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fault" sheetId="1" state="visible" r:id="rId2"/>
    <sheet name="Naive" sheetId="2" state="visible" r:id="rId3"/>
    <sheet name="O-B1" sheetId="3" state="visible" r:id="rId4"/>
    <sheet name="O-B2" sheetId="4" state="visible" r:id="rId5"/>
    <sheet name="O-SD" sheetId="5" state="visible" r:id="rId6"/>
    <sheet name="Sum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<sst xmlns="http://schemas.openxmlformats.org/spreadsheetml/2006/main" count="468" uniqueCount="31">
  <si>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</si>
  <si>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</si>
  <si>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</si>
  <si>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</si>
  <si>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</si>
  <si>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</si>
  <si>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</si>
  <si>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</si>
  <si>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</si>
  <si>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</si>
  <si>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</si>
  <si>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</si>
  <si>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</si>
  <si>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</si>
  <si>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</si>
  <si>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</si>
  <si>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</si>
  <si>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</si>
  <si>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</si>
  <si>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</si>
  <si>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</si>
  <si>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</si>
  <si>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Default</t>
  </si>
  <si>
    <t xml:space="preserve">Naive</t>
  </si>
  <si>
    <t xml:space="preserve">O-Bruck</t>
  </si>
  <si>
    <t xml:space="preserve">O-Bruck2</t>
  </si>
  <si>
    <t xml:space="preserve">O-SD</t>
  </si>
  <si>
    <t xml:space="preserve">7 Nodes - 91 ranks - Cyclic</t>
  </si>
  <si>
    <t xml:space="preserve">8 Nodes - 128 ranks - Block</t>
  </si>
  <si>
    <t xml:space="preserve">Unecnrypted Default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</si>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</sst>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25.75</v>
      </c>
      <c r="C63" s="4" t="n">
        <v>25.67</v>
      </c>
      <c r="D63" s="4" t="n">
        <v>25.72</v>
      </c>
      <c r="E63" s="4" t="n">
        <v>25.77</v>
      </c>
      <c r="F63" s="4" t="n">
        <v>25.77</v>
      </c>
      <c r="G63" s="4"/>
      <c r="H63" s="10" t="n">
        <f aca="false">AVERAGE(B63:F63)</f>
        <v>25.736</v>
      </c>
      <c r="I63" s="10" t="n">
        <f aca="false">STDEV(B63:F63)</f>
        <v>0.0421900462194572</v>
      </c>
      <c r="J63" s="10" t="n">
        <f aca="false">100*I63/H63</f>
        <v>0.163933968835317</v>
      </c>
    </row>
    <row r="64" customFormat="false" ht="15.75" hidden="false" customHeight="true" outlineLevel="0" collapsed="false">
      <c r="A64" s="9" t="n">
        <v>2</v>
      </c>
      <c r="B64" s="4" t="n">
        <v>25.53</v>
      </c>
      <c r="C64" s="4" t="n">
        <v>25.77</v>
      </c>
      <c r="D64" s="4" t="n">
        <v>25.56</v>
      </c>
      <c r="E64" s="4" t="n">
        <v>25.5</v>
      </c>
      <c r="F64" s="4" t="n">
        <v>25.74</v>
      </c>
      <c r="G64" s="4"/>
      <c r="H64" s="10" t="n">
        <f aca="false">AVERAGE(B64:F64)</f>
        <v>25.62</v>
      </c>
      <c r="I64" s="10" t="n">
        <f aca="false">STDEV(B64:F64)</f>
        <v>0.125499003980111</v>
      </c>
      <c r="J64" s="10" t="n">
        <f aca="false">100*I64/H64</f>
        <v>0.489847790710815</v>
      </c>
    </row>
    <row r="65" customFormat="false" ht="15.75" hidden="false" customHeight="true" outlineLevel="0" collapsed="false">
      <c r="A65" s="9" t="n">
        <v>4</v>
      </c>
      <c r="B65" s="4" t="n">
        <v>28.29</v>
      </c>
      <c r="C65" s="4" t="n">
        <v>28.11</v>
      </c>
      <c r="D65" s="4" t="n">
        <v>28.12</v>
      </c>
      <c r="E65" s="4" t="n">
        <v>28.13</v>
      </c>
      <c r="F65" s="4" t="n">
        <v>28.18</v>
      </c>
      <c r="G65" s="4"/>
      <c r="H65" s="10" t="n">
        <f aca="false">AVERAGE(B65:F65)</f>
        <v>28.166</v>
      </c>
      <c r="I65" s="10" t="n">
        <f aca="false">STDEV(B65:F65)</f>
        <v>0.0743639697703125</v>
      </c>
      <c r="J65" s="10" t="n">
        <f aca="false">100*I65/H65</f>
        <v>0.264020342861296</v>
      </c>
    </row>
    <row r="66" customFormat="false" ht="15.75" hidden="false" customHeight="true" outlineLevel="0" collapsed="false">
      <c r="A66" s="9" t="n">
        <v>8</v>
      </c>
      <c r="B66" s="4" t="n">
        <v>29.26</v>
      </c>
      <c r="C66" s="4" t="n">
        <v>29.12</v>
      </c>
      <c r="D66" s="4" t="n">
        <v>29.15</v>
      </c>
      <c r="E66" s="4" t="n">
        <v>29.18</v>
      </c>
      <c r="F66" s="4" t="n">
        <v>29.19</v>
      </c>
      <c r="G66" s="4"/>
      <c r="H66" s="10" t="n">
        <f aca="false">AVERAGE(B66:F66)</f>
        <v>29.18</v>
      </c>
      <c r="I66" s="10" t="n">
        <f aca="false">STDEV(B66:F66)</f>
        <v>0.0524404424085081</v>
      </c>
      <c r="J66" s="10" t="n">
        <f aca="false">100*I66/H66</f>
        <v>0.179713647733064</v>
      </c>
    </row>
    <row r="67" customFormat="false" ht="15.75" hidden="false" customHeight="true" outlineLevel="0" collapsed="false">
      <c r="A67" s="9" t="n">
        <v>16</v>
      </c>
      <c r="B67" s="4" t="n">
        <v>30.62</v>
      </c>
      <c r="C67" s="4" t="n">
        <v>30.84</v>
      </c>
      <c r="D67" s="4" t="n">
        <v>30.45</v>
      </c>
      <c r="E67" s="4" t="n">
        <v>30.58</v>
      </c>
      <c r="F67" s="4" t="n">
        <v>30.66</v>
      </c>
      <c r="G67" s="4"/>
      <c r="H67" s="10" t="n">
        <f aca="false">AVERAGE(B67:F67)</f>
        <v>30.63</v>
      </c>
      <c r="I67" s="10" t="n">
        <f aca="false">STDEV(B67:F67)</f>
        <v>0.14142135623731</v>
      </c>
      <c r="J67" s="10" t="n">
        <f aca="false">100*I67/H67</f>
        <v>0.461708639364381</v>
      </c>
    </row>
    <row r="68" customFormat="false" ht="15.75" hidden="false" customHeight="true" outlineLevel="0" collapsed="false">
      <c r="A68" s="9" t="n">
        <v>32</v>
      </c>
      <c r="B68" s="4" t="n">
        <v>33.81</v>
      </c>
      <c r="C68" s="4" t="n">
        <v>33.87</v>
      </c>
      <c r="D68" s="4" t="n">
        <v>33.66</v>
      </c>
      <c r="E68" s="4" t="n">
        <v>33.77</v>
      </c>
      <c r="F68" s="4" t="n">
        <v>33.69</v>
      </c>
      <c r="G68" s="4"/>
      <c r="H68" s="10" t="n">
        <f aca="false">AVERAGE(B68:F68)</f>
        <v>33.76</v>
      </c>
      <c r="I68" s="10" t="n">
        <f aca="false">STDEV(B68:F68)</f>
        <v>0.0860232526704273</v>
      </c>
      <c r="J68" s="10" t="n">
        <f aca="false">100*I68/H68</f>
        <v>0.254808212886337</v>
      </c>
    </row>
    <row r="69" customFormat="false" ht="15.75" hidden="false" customHeight="true" outlineLevel="0" collapsed="false">
      <c r="A69" s="9" t="n">
        <v>64</v>
      </c>
      <c r="B69" s="4" t="n">
        <v>42.72</v>
      </c>
      <c r="C69" s="4" t="n">
        <v>42.75</v>
      </c>
      <c r="D69" s="4" t="n">
        <v>42.62</v>
      </c>
      <c r="E69" s="4" t="n">
        <v>42.75</v>
      </c>
      <c r="F69" s="4" t="n">
        <v>42.8</v>
      </c>
      <c r="G69" s="4"/>
      <c r="H69" s="10" t="n">
        <f aca="false">AVERAGE(B69:F69)</f>
        <v>42.728</v>
      </c>
      <c r="I69" s="10" t="n">
        <f aca="false">STDEV(B69:F69)</f>
        <v>0.0668580586017874</v>
      </c>
      <c r="J69" s="10" t="n">
        <f aca="false">100*I69/H69</f>
        <v>0.156473643984711</v>
      </c>
    </row>
    <row r="70" customFormat="false" ht="15.75" hidden="false" customHeight="true" outlineLevel="0" collapsed="false">
      <c r="A70" s="9" t="n">
        <v>128</v>
      </c>
      <c r="B70" s="4" t="n">
        <v>64.55</v>
      </c>
      <c r="C70" s="4" t="n">
        <v>64.9</v>
      </c>
      <c r="D70" s="4" t="n">
        <v>64.5</v>
      </c>
      <c r="E70" s="4" t="n">
        <v>64.67</v>
      </c>
      <c r="F70" s="4" t="n">
        <v>64.8</v>
      </c>
      <c r="G70" s="4"/>
      <c r="H70" s="10" t="n">
        <f aca="false">AVERAGE(B70:F70)</f>
        <v>64.684</v>
      </c>
      <c r="I70" s="10" t="n">
        <f aca="false">STDEV(B70:F70)</f>
        <v>0.167421623454083</v>
      </c>
      <c r="J70" s="10" t="n">
        <f aca="false">100*I70/H70</f>
        <v>0.258830040588217</v>
      </c>
    </row>
    <row r="71" customFormat="false" ht="15.75" hidden="false" customHeight="true" outlineLevel="0" collapsed="false">
      <c r="A71" s="9" t="n">
        <v>256</v>
      </c>
      <c r="B71" s="3" t="n">
        <v>158.02</v>
      </c>
      <c r="C71" s="3" t="n">
        <v>159.01</v>
      </c>
      <c r="D71" s="3" t="n">
        <v>157.86</v>
      </c>
      <c r="E71" s="3" t="n">
        <v>158.97</v>
      </c>
      <c r="F71" s="3" t="n">
        <v>159.09</v>
      </c>
      <c r="G71" s="4"/>
      <c r="H71" s="10" t="n">
        <f aca="false">AVERAGE(B71:F71)</f>
        <v>158.59</v>
      </c>
      <c r="I71" s="10" t="n">
        <f aca="false">STDEV(B71:F71)</f>
        <v>0.597620280780355</v>
      </c>
      <c r="J71" s="10" t="n">
        <f aca="false">100*I71/H71</f>
        <v>0.37683352089057</v>
      </c>
    </row>
    <row r="72" customFormat="false" ht="15.75" hidden="false" customHeight="true" outlineLevel="0" collapsed="false">
      <c r="A72" s="9" t="n">
        <v>512</v>
      </c>
      <c r="B72" s="3" t="n">
        <v>262.3</v>
      </c>
      <c r="C72" s="3" t="n">
        <v>263.75</v>
      </c>
      <c r="D72" s="3" t="n">
        <v>263.02</v>
      </c>
      <c r="E72" s="3" t="n">
        <v>262.18</v>
      </c>
      <c r="F72" s="3" t="n">
        <v>262.45</v>
      </c>
      <c r="G72" s="4"/>
      <c r="H72" s="10" t="n">
        <f aca="false">AVERAGE(B72:F72)</f>
        <v>262.74</v>
      </c>
      <c r="I72" s="10" t="n">
        <f aca="false">STDEV(B72:F72)</f>
        <v>0.649961537323552</v>
      </c>
      <c r="J72" s="10" t="n">
        <f aca="false">100*I72/H72</f>
        <v>0.247378220797576</v>
      </c>
    </row>
    <row r="73" customFormat="false" ht="15.75" hidden="false" customHeight="true" outlineLevel="0" collapsed="false">
      <c r="A73" s="9" t="s">
        <v>6</v>
      </c>
      <c r="B73" s="3" t="n">
        <v>515.33</v>
      </c>
      <c r="C73" s="3" t="n">
        <v>510.66</v>
      </c>
      <c r="D73" s="3" t="n">
        <v>512.84</v>
      </c>
      <c r="E73" s="3" t="n">
        <v>514.84</v>
      </c>
      <c r="F73" s="3" t="n">
        <v>513.16</v>
      </c>
      <c r="G73" s="4"/>
      <c r="H73" s="10" t="n">
        <f aca="false">AVERAGE(B73:F73)</f>
        <v>513.366</v>
      </c>
      <c r="I73" s="10" t="n">
        <f aca="false">STDEV(B73:F73)</f>
        <v>1.84875092968199</v>
      </c>
      <c r="J73" s="10" t="n">
        <f aca="false">100*I73/H73</f>
        <v>0.360123368061381</v>
      </c>
    </row>
    <row r="74" customFormat="false" ht="15.75" hidden="false" customHeight="true" outlineLevel="0" collapsed="false">
      <c r="A74" s="9" t="s">
        <v>7</v>
      </c>
      <c r="B74" s="3" t="n">
        <v>404.31</v>
      </c>
      <c r="C74" s="3" t="n">
        <v>392.79</v>
      </c>
      <c r="D74" s="3" t="n">
        <v>388.85</v>
      </c>
      <c r="E74" s="3" t="n">
        <v>385.13</v>
      </c>
      <c r="F74" s="3" t="n">
        <v>387.68</v>
      </c>
      <c r="G74" s="4"/>
      <c r="H74" s="10" t="n">
        <f aca="false">AVERAGE(B74:F74)</f>
        <v>391.752</v>
      </c>
      <c r="I74" s="10" t="n">
        <f aca="false">STDEV(B74:F74)</f>
        <v>7.54378021949208</v>
      </c>
      <c r="J74" s="10" t="n">
        <f aca="false">100*I74/H74</f>
        <v>1.92565199909435</v>
      </c>
    </row>
    <row r="75" customFormat="false" ht="15.75" hidden="false" customHeight="true" outlineLevel="0" collapsed="false">
      <c r="A75" s="9" t="s">
        <v>8</v>
      </c>
      <c r="B75" s="3" t="n">
        <v>847.01</v>
      </c>
      <c r="C75" s="3" t="n">
        <v>840.09</v>
      </c>
      <c r="D75" s="3" t="n">
        <v>820.49</v>
      </c>
      <c r="E75" s="3" t="n">
        <v>832.4</v>
      </c>
      <c r="F75" s="3" t="n">
        <v>836.62</v>
      </c>
      <c r="G75" s="4"/>
      <c r="H75" s="10" t="n">
        <f aca="false">AVERAGE(B75:F75)</f>
        <v>835.322</v>
      </c>
      <c r="I75" s="10" t="n">
        <f aca="false">STDEV(B75:F75)</f>
        <v>9.86856473860308</v>
      </c>
      <c r="J75" s="10" t="n">
        <f aca="false">100*I75/H75</f>
        <v>1.18140845549418</v>
      </c>
    </row>
    <row r="76" customFormat="false" ht="15.75" hidden="false" customHeight="true" outlineLevel="0" collapsed="false">
      <c r="A76" s="9" t="s">
        <v>9</v>
      </c>
      <c r="B76" s="3" t="n">
        <v>1500.08</v>
      </c>
      <c r="C76" s="3" t="n">
        <v>1515.62</v>
      </c>
      <c r="D76" s="3" t="n">
        <v>1521.34</v>
      </c>
      <c r="E76" s="3" t="n">
        <v>1514.12</v>
      </c>
      <c r="F76" s="3" t="n">
        <v>1512.72</v>
      </c>
      <c r="G76" s="4"/>
      <c r="H76" s="10" t="n">
        <f aca="false">AVERAGE(B76:F76)</f>
        <v>1512.776</v>
      </c>
      <c r="I76" s="10" t="n">
        <f aca="false">STDEV(B76:F76)</f>
        <v>7.81710176472073</v>
      </c>
      <c r="J76" s="10" t="n">
        <f aca="false">100*I76/H76</f>
        <v>0.516738880357748</v>
      </c>
    </row>
    <row r="77" customFormat="false" ht="15.75" hidden="false" customHeight="true" outlineLevel="0" collapsed="false">
      <c r="A77" s="9" t="s">
        <v>10</v>
      </c>
      <c r="B77" s="3" t="n">
        <v>4031.22</v>
      </c>
      <c r="C77" s="3" t="n">
        <v>4132.36</v>
      </c>
      <c r="D77" s="3" t="n">
        <v>4125.42</v>
      </c>
      <c r="E77" s="3" t="n">
        <v>4098.56</v>
      </c>
      <c r="F77" s="3" t="n">
        <v>4072.07</v>
      </c>
      <c r="G77" s="4"/>
      <c r="H77" s="10" t="n">
        <f aca="false">AVERAGE(B77:F77)</f>
        <v>4091.926</v>
      </c>
      <c r="I77" s="10" t="n">
        <f aca="false">STDEV(B77:F77)</f>
        <v>41.4736227016643</v>
      </c>
      <c r="J77" s="10" t="n">
        <f aca="false">100*I77/H77</f>
        <v>1.01354772060062</v>
      </c>
    </row>
    <row r="78" customFormat="false" ht="15.75" hidden="false" customHeight="true" outlineLevel="0" collapsed="false">
      <c r="A78" s="9" t="s">
        <v>11</v>
      </c>
      <c r="B78" s="3" t="n">
        <v>7825.92</v>
      </c>
      <c r="C78" s="3" t="n">
        <v>7974.47</v>
      </c>
      <c r="D78" s="3" t="n">
        <v>7910.93</v>
      </c>
      <c r="E78" s="3" t="n">
        <v>7908.65</v>
      </c>
      <c r="F78" s="3" t="n">
        <v>7914.9</v>
      </c>
      <c r="G78" s="4"/>
      <c r="H78" s="10" t="n">
        <f aca="false">AVERAGE(B78:F78)</f>
        <v>7906.974</v>
      </c>
      <c r="I78" s="10" t="n">
        <f aca="false">STDEV(B78:F78)</f>
        <v>52.9309486973359</v>
      </c>
      <c r="J78" s="10" t="n">
        <f aca="false">100*I78/H78</f>
        <v>0.669421054088908</v>
      </c>
    </row>
    <row r="79" customFormat="false" ht="15.75" hidden="false" customHeight="true" outlineLevel="0" collapsed="false">
      <c r="A79" s="9" t="s">
        <v>12</v>
      </c>
      <c r="B79" s="3" t="n">
        <v>11651.58</v>
      </c>
      <c r="C79" s="3" t="n">
        <v>11665.81</v>
      </c>
      <c r="D79" s="3" t="n">
        <v>11667.48</v>
      </c>
      <c r="E79" s="3" t="n">
        <v>11654.66</v>
      </c>
      <c r="F79" s="3" t="n">
        <v>11631.79</v>
      </c>
      <c r="G79" s="4"/>
      <c r="H79" s="10" t="n">
        <f aca="false">AVERAGE(B79:F79)</f>
        <v>11654.264</v>
      </c>
      <c r="I79" s="10" t="n">
        <f aca="false">STDEV(B79:F79)</f>
        <v>14.3214360313477</v>
      </c>
      <c r="J79" s="10" t="n">
        <f aca="false">100*I79/H79</f>
        <v>0.122885804125835</v>
      </c>
    </row>
    <row r="80" customFormat="false" ht="15.75" hidden="false" customHeight="true" outlineLevel="0" collapsed="false">
      <c r="A80" s="9" t="s">
        <v>13</v>
      </c>
      <c r="B80" s="3" t="n">
        <v>22223.42</v>
      </c>
      <c r="C80" s="3" t="n">
        <v>22173.78</v>
      </c>
      <c r="D80" s="3" t="n">
        <v>22221.37</v>
      </c>
      <c r="E80" s="3" t="n">
        <v>22234.98</v>
      </c>
      <c r="F80" s="3" t="n">
        <v>22245.24</v>
      </c>
      <c r="G80" s="4"/>
      <c r="H80" s="10" t="n">
        <f aca="false">AVERAGE(B80:F80)</f>
        <v>22219.758</v>
      </c>
      <c r="I80" s="10" t="n">
        <f aca="false">STDEV(B80:F80)</f>
        <v>27.4364123019035</v>
      </c>
      <c r="J80" s="10" t="n">
        <f aca="false">100*I80/H80</f>
        <v>0.123477547783839</v>
      </c>
    </row>
    <row r="81" customFormat="false" ht="15.75" hidden="false" customHeight="true" outlineLevel="0" collapsed="false">
      <c r="A81" s="9" t="s">
        <v>14</v>
      </c>
      <c r="B81" s="3" t="n">
        <v>43562.92</v>
      </c>
      <c r="C81" s="3" t="n">
        <v>43643.32</v>
      </c>
      <c r="D81" s="3" t="n">
        <v>43561.23</v>
      </c>
      <c r="E81" s="3" t="n">
        <v>43659.77</v>
      </c>
      <c r="F81" s="3" t="n">
        <v>43592.37</v>
      </c>
      <c r="G81" s="4"/>
      <c r="H81" s="10" t="n">
        <f aca="false">AVERAGE(B81:F81)</f>
        <v>43603.922</v>
      </c>
      <c r="I81" s="10" t="n">
        <f aca="false">STDEV(B81:F81)</f>
        <v>45.5752703776934</v>
      </c>
      <c r="J81" s="10" t="n">
        <f aca="false">100*I81/H81</f>
        <v>0.104521034547519</v>
      </c>
    </row>
    <row r="82" customFormat="false" ht="15.75" hidden="false" customHeight="true" outlineLevel="0" collapsed="false">
      <c r="A82" s="9" t="s">
        <v>15</v>
      </c>
      <c r="B82" s="3" t="n">
        <v>85326.76</v>
      </c>
      <c r="C82" s="3" t="n">
        <v>85496.81</v>
      </c>
      <c r="D82" s="3" t="n">
        <v>85743.46</v>
      </c>
      <c r="E82" s="3" t="n">
        <v>85512.91</v>
      </c>
      <c r="F82" s="3" t="n">
        <v>85458.78</v>
      </c>
      <c r="G82" s="4"/>
      <c r="H82" s="10" t="n">
        <f aca="false">AVERAGE(B82:F82)</f>
        <v>85507.744</v>
      </c>
      <c r="I82" s="10" t="n">
        <f aca="false">STDEV(B82:F82)</f>
        <v>150.715754086961</v>
      </c>
      <c r="J82" s="10" t="n">
        <f aca="false">100*I82/H82</f>
        <v>0.176259771380427</v>
      </c>
    </row>
    <row r="83" customFormat="false" ht="15.75" hidden="false" customHeight="true" outlineLevel="0" collapsed="false">
      <c r="A83" s="9" t="s">
        <v>16</v>
      </c>
      <c r="B83" s="3" t="n">
        <v>167748.13</v>
      </c>
      <c r="C83" s="3" t="n">
        <v>168924.03</v>
      </c>
      <c r="D83" s="3" t="n">
        <v>169321.49</v>
      </c>
      <c r="E83" s="3" t="n">
        <v>168275.29</v>
      </c>
      <c r="F83" s="3" t="n">
        <v>168425.63</v>
      </c>
      <c r="G83" s="4"/>
      <c r="H83" s="10" t="n">
        <f aca="false">AVERAGE(B83:F83)</f>
        <v>168538.914</v>
      </c>
      <c r="I83" s="10" t="n">
        <f aca="false">STDEV(B83:F83)</f>
        <v>605.889788228844</v>
      </c>
      <c r="J83" s="10" t="n">
        <f aca="false">100*I83/H83</f>
        <v>0.359495486145617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239.75</v>
      </c>
      <c r="C63" s="4" t="n">
        <v>240</v>
      </c>
      <c r="D63" s="4" t="n">
        <v>240.52</v>
      </c>
      <c r="E63" s="4" t="n">
        <v>240.4</v>
      </c>
      <c r="F63" s="4" t="n">
        <v>239.44</v>
      </c>
      <c r="G63" s="4"/>
      <c r="H63" s="10" t="n">
        <f aca="false">AVERAGE(B63:F63)</f>
        <v>240.022</v>
      </c>
      <c r="I63" s="10" t="n">
        <f aca="false">STDEV(B63:F63)</f>
        <v>0.448352539861217</v>
      </c>
      <c r="J63" s="10" t="n">
        <f aca="false">100*I63/H63</f>
        <v>0.186796435268941</v>
      </c>
    </row>
    <row r="64" customFormat="false" ht="15.75" hidden="false" customHeight="true" outlineLevel="0" collapsed="false">
      <c r="A64" s="9" t="n">
        <v>2</v>
      </c>
      <c r="B64" s="4" t="n">
        <v>240.58</v>
      </c>
      <c r="C64" s="4" t="n">
        <v>239.98</v>
      </c>
      <c r="D64" s="4" t="n">
        <v>240.59</v>
      </c>
      <c r="E64" s="4" t="n">
        <v>239.76</v>
      </c>
      <c r="F64" s="4" t="n">
        <v>240.16</v>
      </c>
      <c r="G64" s="4"/>
      <c r="H64" s="10" t="n">
        <f aca="false">AVERAGE(B64:F64)</f>
        <v>240.214</v>
      </c>
      <c r="I64" s="10" t="n">
        <f aca="false">STDEV(B64:F64)</f>
        <v>0.36712395726785</v>
      </c>
      <c r="J64" s="10" t="n">
        <f aca="false">100*I64/H64</f>
        <v>0.152832040292344</v>
      </c>
    </row>
    <row r="65" customFormat="false" ht="15.75" hidden="false" customHeight="true" outlineLevel="0" collapsed="false">
      <c r="A65" s="9" t="n">
        <v>4</v>
      </c>
      <c r="B65" s="4" t="n">
        <v>241.33</v>
      </c>
      <c r="C65" s="4" t="n">
        <v>241.94</v>
      </c>
      <c r="D65" s="4" t="n">
        <v>241.48</v>
      </c>
      <c r="E65" s="4" t="n">
        <v>241.85</v>
      </c>
      <c r="F65" s="4" t="n">
        <v>241.2</v>
      </c>
      <c r="G65" s="4"/>
      <c r="H65" s="10" t="n">
        <f aca="false">AVERAGE(B65:F65)</f>
        <v>241.56</v>
      </c>
      <c r="I65" s="10" t="n">
        <f aca="false">STDEV(B65:F65)</f>
        <v>0.323032506104261</v>
      </c>
      <c r="J65" s="10" t="n">
        <f aca="false">100*I65/H65</f>
        <v>0.133727647832531</v>
      </c>
    </row>
    <row r="66" customFormat="false" ht="15.75" hidden="false" customHeight="true" outlineLevel="0" collapsed="false">
      <c r="A66" s="9" t="n">
        <v>8</v>
      </c>
      <c r="B66" s="4" t="n">
        <v>249.07</v>
      </c>
      <c r="C66" s="4" t="n">
        <v>248.27</v>
      </c>
      <c r="D66" s="4" t="n">
        <v>248.1</v>
      </c>
      <c r="E66" s="4" t="n">
        <v>250.07</v>
      </c>
      <c r="F66" s="4" t="n">
        <v>246.86</v>
      </c>
      <c r="G66" s="4"/>
      <c r="H66" s="10" t="n">
        <f aca="false">AVERAGE(B66:F66)</f>
        <v>248.474</v>
      </c>
      <c r="I66" s="10" t="n">
        <f aca="false">STDEV(B66:F66)</f>
        <v>1.19257284892789</v>
      </c>
      <c r="J66" s="10" t="n">
        <f aca="false">100*I66/H66</f>
        <v>0.479958808136018</v>
      </c>
    </row>
    <row r="67" customFormat="false" ht="15.75" hidden="false" customHeight="true" outlineLevel="0" collapsed="false">
      <c r="A67" s="9" t="n">
        <v>16</v>
      </c>
      <c r="B67" s="4" t="n">
        <v>249.13</v>
      </c>
      <c r="C67" s="4" t="n">
        <v>248.6</v>
      </c>
      <c r="D67" s="4" t="n">
        <v>248.67</v>
      </c>
      <c r="E67" s="4" t="n">
        <v>250.49</v>
      </c>
      <c r="F67" s="4" t="n">
        <v>249.52</v>
      </c>
      <c r="G67" s="4"/>
      <c r="H67" s="10" t="n">
        <f aca="false">AVERAGE(B67:F67)</f>
        <v>249.282</v>
      </c>
      <c r="I67" s="10" t="n">
        <f aca="false">STDEV(B67:F67)</f>
        <v>0.771148494130678</v>
      </c>
      <c r="J67" s="10" t="n">
        <f aca="false">100*I67/H67</f>
        <v>0.309347844662141</v>
      </c>
    </row>
    <row r="68" customFormat="false" ht="15.75" hidden="false" customHeight="true" outlineLevel="0" collapsed="false">
      <c r="A68" s="9" t="n">
        <v>32</v>
      </c>
      <c r="B68" s="4" t="n">
        <v>249.91</v>
      </c>
      <c r="C68" s="4" t="n">
        <v>251.01</v>
      </c>
      <c r="D68" s="4" t="n">
        <v>249.36</v>
      </c>
      <c r="E68" s="4" t="n">
        <v>257.3</v>
      </c>
      <c r="F68" s="4" t="n">
        <v>249.93</v>
      </c>
      <c r="G68" s="4"/>
      <c r="H68" s="10" t="n">
        <f aca="false">AVERAGE(B68:F68)</f>
        <v>251.502</v>
      </c>
      <c r="I68" s="10" t="n">
        <f aca="false">STDEV(B68:F68)</f>
        <v>3.29593234153858</v>
      </c>
      <c r="J68" s="10" t="n">
        <f aca="false">100*I68/H68</f>
        <v>1.31049945588448</v>
      </c>
    </row>
    <row r="69" customFormat="false" ht="15.75" hidden="false" customHeight="true" outlineLevel="0" collapsed="false">
      <c r="A69" s="9" t="n">
        <v>64</v>
      </c>
      <c r="B69" s="4" t="n">
        <v>260.41</v>
      </c>
      <c r="C69" s="4" t="n">
        <v>261.23</v>
      </c>
      <c r="D69" s="4" t="n">
        <v>261.02</v>
      </c>
      <c r="E69" s="4" t="n">
        <v>260.17</v>
      </c>
      <c r="F69" s="4" t="n">
        <v>259.68</v>
      </c>
      <c r="G69" s="4"/>
      <c r="H69" s="10" t="n">
        <f aca="false">AVERAGE(B69:F69)</f>
        <v>260.502</v>
      </c>
      <c r="I69" s="10" t="n">
        <f aca="false">STDEV(B69:F69)</f>
        <v>0.631007131496939</v>
      </c>
      <c r="J69" s="10" t="n">
        <f aca="false">100*I69/H69</f>
        <v>0.24222736543172</v>
      </c>
    </row>
    <row r="70" customFormat="false" ht="15.75" hidden="false" customHeight="true" outlineLevel="0" collapsed="false">
      <c r="A70" s="9" t="n">
        <v>128</v>
      </c>
      <c r="B70" s="4" t="n">
        <v>289.35</v>
      </c>
      <c r="C70" s="4" t="n">
        <v>288.66</v>
      </c>
      <c r="D70" s="4" t="n">
        <v>289.7</v>
      </c>
      <c r="E70" s="4" t="n">
        <v>289.15</v>
      </c>
      <c r="F70" s="4" t="n">
        <v>288.31</v>
      </c>
      <c r="G70" s="4"/>
      <c r="H70" s="10" t="n">
        <f aca="false">AVERAGE(B70:F70)</f>
        <v>289.034</v>
      </c>
      <c r="I70" s="10" t="n">
        <f aca="false">STDEV(B70:F70)</f>
        <v>0.552476243833156</v>
      </c>
      <c r="J70" s="10" t="n">
        <f aca="false">100*I70/H70</f>
        <v>0.191145762724509</v>
      </c>
    </row>
    <row r="71" customFormat="false" ht="15.75" hidden="false" customHeight="true" outlineLevel="0" collapsed="false">
      <c r="A71" s="9" t="n">
        <v>256</v>
      </c>
      <c r="B71" s="3" t="n">
        <v>404.01</v>
      </c>
      <c r="C71" s="3" t="n">
        <v>409.84</v>
      </c>
      <c r="D71" s="3" t="n">
        <v>408.58</v>
      </c>
      <c r="E71" s="3" t="n">
        <v>403.64</v>
      </c>
      <c r="F71" s="3" t="n">
        <v>404.34</v>
      </c>
      <c r="G71" s="4"/>
      <c r="H71" s="10" t="n">
        <f aca="false">AVERAGE(B71:F71)</f>
        <v>406.082</v>
      </c>
      <c r="I71" s="10" t="n">
        <f aca="false">STDEV(B71:F71)</f>
        <v>2.90058959523749</v>
      </c>
      <c r="J71" s="10" t="n">
        <f aca="false">100*I71/H71</f>
        <v>0.714286669992142</v>
      </c>
    </row>
    <row r="72" customFormat="false" ht="15.75" hidden="false" customHeight="true" outlineLevel="0" collapsed="false">
      <c r="A72" s="9" t="n">
        <v>512</v>
      </c>
      <c r="B72" s="3" t="n">
        <v>524.08</v>
      </c>
      <c r="C72" s="3" t="n">
        <v>522.53</v>
      </c>
      <c r="D72" s="3" t="n">
        <v>527.62</v>
      </c>
      <c r="E72" s="3" t="n">
        <v>525.12</v>
      </c>
      <c r="F72" s="3" t="n">
        <v>523.11</v>
      </c>
      <c r="G72" s="4"/>
      <c r="H72" s="10" t="n">
        <f aca="false">AVERAGE(B72:F72)</f>
        <v>524.492</v>
      </c>
      <c r="I72" s="10" t="n">
        <f aca="false">STDEV(B72:F72)</f>
        <v>2.00673117282809</v>
      </c>
      <c r="J72" s="10" t="n">
        <f aca="false">100*I72/H72</f>
        <v>0.38260472472947</v>
      </c>
    </row>
    <row r="73" customFormat="false" ht="15.75" hidden="false" customHeight="true" outlineLevel="0" collapsed="false">
      <c r="A73" s="9" t="s">
        <v>6</v>
      </c>
      <c r="B73" s="3" t="n">
        <v>535.42</v>
      </c>
      <c r="C73" s="3" t="n">
        <v>534.64</v>
      </c>
      <c r="D73" s="3" t="n">
        <v>544.63</v>
      </c>
      <c r="E73" s="3" t="n">
        <v>534.77</v>
      </c>
      <c r="F73" s="3" t="n">
        <v>541.66</v>
      </c>
      <c r="G73" s="4"/>
      <c r="H73" s="10" t="n">
        <f aca="false">AVERAGE(B73:F73)</f>
        <v>538.224</v>
      </c>
      <c r="I73" s="10" t="n">
        <f aca="false">STDEV(B73:F73)</f>
        <v>4.62278379334358</v>
      </c>
      <c r="J73" s="10" t="n">
        <f aca="false">100*I73/H73</f>
        <v>0.858895885977507</v>
      </c>
    </row>
    <row r="74" customFormat="false" ht="15.75" hidden="false" customHeight="true" outlineLevel="0" collapsed="false">
      <c r="A74" s="9" t="s">
        <v>7</v>
      </c>
      <c r="B74" s="3" t="n">
        <v>713.39</v>
      </c>
      <c r="C74" s="3" t="n">
        <v>711.94</v>
      </c>
      <c r="D74" s="3" t="n">
        <v>712.93</v>
      </c>
      <c r="E74" s="3" t="n">
        <v>711.52</v>
      </c>
      <c r="F74" s="3" t="n">
        <v>707.18</v>
      </c>
      <c r="G74" s="4"/>
      <c r="H74" s="10" t="n">
        <f aca="false">AVERAGE(B74:F74)</f>
        <v>711.392</v>
      </c>
      <c r="I74" s="10" t="n">
        <f aca="false">STDEV(B74:F74)</f>
        <v>2.47058090335048</v>
      </c>
      <c r="J74" s="10" t="n">
        <f aca="false">100*I74/H74</f>
        <v>0.347288260670696</v>
      </c>
    </row>
    <row r="75" customFormat="false" ht="15.75" hidden="false" customHeight="true" outlineLevel="0" collapsed="false">
      <c r="A75" s="9" t="s">
        <v>8</v>
      </c>
      <c r="B75" s="3" t="n">
        <v>1299.03</v>
      </c>
      <c r="C75" s="3" t="n">
        <v>1293.97</v>
      </c>
      <c r="D75" s="3" t="n">
        <v>1301.6</v>
      </c>
      <c r="E75" s="3" t="n">
        <v>1289.9</v>
      </c>
      <c r="F75" s="3" t="n">
        <v>1298.87</v>
      </c>
      <c r="G75" s="4"/>
      <c r="H75" s="10" t="n">
        <f aca="false">AVERAGE(B75:F75)</f>
        <v>1296.674</v>
      </c>
      <c r="I75" s="10" t="n">
        <f aca="false">STDEV(B75:F75)</f>
        <v>4.68607831774068</v>
      </c>
      <c r="J75" s="10" t="n">
        <f aca="false">100*I75/H75</f>
        <v>0.361392170872608</v>
      </c>
    </row>
    <row r="76" customFormat="false" ht="15.75" hidden="false" customHeight="true" outlineLevel="0" collapsed="false">
      <c r="A76" s="9" t="s">
        <v>9</v>
      </c>
      <c r="B76" s="3" t="n">
        <v>2620.1</v>
      </c>
      <c r="C76" s="3" t="n">
        <v>2591.59</v>
      </c>
      <c r="D76" s="3" t="n">
        <v>2638.5</v>
      </c>
      <c r="E76" s="3" t="n">
        <v>2655.03</v>
      </c>
      <c r="F76" s="3" t="n">
        <v>2617.68</v>
      </c>
      <c r="G76" s="4"/>
      <c r="H76" s="10" t="n">
        <f aca="false">AVERAGE(B76:F76)</f>
        <v>2624.58</v>
      </c>
      <c r="I76" s="10" t="n">
        <f aca="false">STDEV(B76:F76)</f>
        <v>23.8589050461248</v>
      </c>
      <c r="J76" s="10" t="n">
        <f aca="false">100*I76/H76</f>
        <v>0.909056117402588</v>
      </c>
    </row>
    <row r="77" customFormat="false" ht="15.75" hidden="false" customHeight="true" outlineLevel="0" collapsed="false">
      <c r="A77" s="9" t="s">
        <v>10</v>
      </c>
      <c r="B77" s="3" t="n">
        <v>5921.1</v>
      </c>
      <c r="C77" s="3" t="n">
        <v>5860.69</v>
      </c>
      <c r="D77" s="3" t="n">
        <v>5931.51</v>
      </c>
      <c r="E77" s="3" t="n">
        <v>5869.14</v>
      </c>
      <c r="F77" s="3" t="n">
        <v>5847.73</v>
      </c>
      <c r="G77" s="4"/>
      <c r="H77" s="10" t="n">
        <f aca="false">AVERAGE(B77:F77)</f>
        <v>5886.034</v>
      </c>
      <c r="I77" s="10" t="n">
        <f aca="false">STDEV(B77:F77)</f>
        <v>37.7247031797471</v>
      </c>
      <c r="J77" s="10" t="n">
        <f aca="false">100*I77/H77</f>
        <v>0.640918879839075</v>
      </c>
    </row>
    <row r="78" customFormat="false" ht="15.75" hidden="false" customHeight="true" outlineLevel="0" collapsed="false">
      <c r="A78" s="9" t="s">
        <v>11</v>
      </c>
      <c r="B78" s="3" t="n">
        <v>12082.27</v>
      </c>
      <c r="C78" s="3" t="n">
        <v>11996.32</v>
      </c>
      <c r="D78" s="3" t="n">
        <v>12056.55</v>
      </c>
      <c r="E78" s="3" t="n">
        <v>11996.37</v>
      </c>
      <c r="F78" s="3" t="n">
        <v>11899.82</v>
      </c>
      <c r="G78" s="4"/>
      <c r="H78" s="10" t="n">
        <f aca="false">AVERAGE(B78:F78)</f>
        <v>12006.266</v>
      </c>
      <c r="I78" s="10" t="n">
        <f aca="false">STDEV(B78:F78)</f>
        <v>70.4142977668599</v>
      </c>
      <c r="J78" s="10" t="n">
        <f aca="false">100*I78/H78</f>
        <v>0.586479574639275</v>
      </c>
    </row>
    <row r="79" customFormat="false" ht="15.75" hidden="false" customHeight="true" outlineLevel="0" collapsed="false">
      <c r="A79" s="9" t="s">
        <v>12</v>
      </c>
      <c r="B79" s="3" t="n">
        <v>20419.68</v>
      </c>
      <c r="C79" s="3" t="n">
        <v>20526.21</v>
      </c>
      <c r="D79" s="3" t="n">
        <v>20473.44</v>
      </c>
      <c r="E79" s="3" t="n">
        <v>20466.29</v>
      </c>
      <c r="F79" s="3" t="n">
        <v>20389.73</v>
      </c>
      <c r="G79" s="4"/>
      <c r="H79" s="10" t="n">
        <f aca="false">AVERAGE(B79:F79)</f>
        <v>20455.07</v>
      </c>
      <c r="I79" s="10" t="n">
        <f aca="false">STDEV(B79:F79)</f>
        <v>52.5500061845855</v>
      </c>
      <c r="J79" s="10" t="n">
        <f aca="false">100*I79/H79</f>
        <v>0.256904553172321</v>
      </c>
    </row>
    <row r="80" customFormat="false" ht="15.75" hidden="false" customHeight="true" outlineLevel="0" collapsed="false">
      <c r="A80" s="9" t="s">
        <v>13</v>
      </c>
      <c r="B80" s="3" t="n">
        <v>39407.29</v>
      </c>
      <c r="C80" s="3" t="n">
        <v>39447.59</v>
      </c>
      <c r="D80" s="3" t="n">
        <v>39503.9</v>
      </c>
      <c r="E80" s="3" t="n">
        <v>39388.04</v>
      </c>
      <c r="F80" s="3" t="n">
        <v>39327.36</v>
      </c>
      <c r="G80" s="4"/>
      <c r="H80" s="10" t="n">
        <f aca="false">AVERAGE(B80:F80)</f>
        <v>39414.836</v>
      </c>
      <c r="I80" s="10" t="n">
        <f aca="false">STDEV(B80:F80)</f>
        <v>66.0156021710017</v>
      </c>
      <c r="J80" s="10" t="n">
        <f aca="false">100*I80/H80</f>
        <v>0.16748922200514</v>
      </c>
    </row>
    <row r="81" customFormat="false" ht="15.75" hidden="false" customHeight="true" outlineLevel="0" collapsed="false">
      <c r="A81" s="9" t="s">
        <v>14</v>
      </c>
      <c r="B81" s="3" t="n">
        <v>77658.62</v>
      </c>
      <c r="C81" s="3" t="n">
        <v>77678.54</v>
      </c>
      <c r="D81" s="3" t="n">
        <v>78087.66</v>
      </c>
      <c r="E81" s="3" t="n">
        <v>77711.64</v>
      </c>
      <c r="F81" s="3" t="n">
        <v>77499.96</v>
      </c>
      <c r="G81" s="4"/>
      <c r="H81" s="10" t="n">
        <f aca="false">AVERAGE(B81:F81)</f>
        <v>77727.284</v>
      </c>
      <c r="I81" s="10" t="n">
        <f aca="false">STDEV(B81:F81)</f>
        <v>217.303082996998</v>
      </c>
      <c r="J81" s="10" t="n">
        <f aca="false">100*I81/H81</f>
        <v>0.279571177344879</v>
      </c>
    </row>
    <row r="82" customFormat="false" ht="15.75" hidden="false" customHeight="true" outlineLevel="0" collapsed="false">
      <c r="A82" s="9" t="s">
        <v>15</v>
      </c>
      <c r="B82" s="3" t="n">
        <v>153529.45</v>
      </c>
      <c r="C82" s="3" t="n">
        <v>153252.11</v>
      </c>
      <c r="D82" s="3" t="n">
        <v>154636.24</v>
      </c>
      <c r="E82" s="3" t="n">
        <v>153349.15</v>
      </c>
      <c r="F82" s="3" t="n">
        <v>153269.75</v>
      </c>
      <c r="G82" s="4"/>
      <c r="H82" s="10" t="n">
        <f aca="false">AVERAGE(B82:F82)</f>
        <v>153607.34</v>
      </c>
      <c r="I82" s="10" t="n">
        <f aca="false">STDEV(B82:F82)</f>
        <v>585.559454538989</v>
      </c>
      <c r="J82" s="10" t="n">
        <f aca="false">100*I82/H82</f>
        <v>0.381205386760157</v>
      </c>
    </row>
    <row r="83" customFormat="false" ht="15.75" hidden="false" customHeight="true" outlineLevel="0" collapsed="false">
      <c r="A83" s="9" t="s">
        <v>16</v>
      </c>
      <c r="B83" s="3" t="n">
        <v>303647.2</v>
      </c>
      <c r="C83" s="3" t="n">
        <v>303535.05</v>
      </c>
      <c r="D83" s="3" t="n">
        <v>306352.98</v>
      </c>
      <c r="E83" s="3" t="n">
        <v>303023.61</v>
      </c>
      <c r="F83" s="3" t="n">
        <v>303726.05</v>
      </c>
      <c r="G83" s="4"/>
      <c r="H83" s="10" t="n">
        <f aca="false">AVERAGE(B83:F83)</f>
        <v>304056.978</v>
      </c>
      <c r="I83" s="10" t="n">
        <f aca="false">STDEV(B83:F83)</f>
        <v>1312.3752126469</v>
      </c>
      <c r="J83" s="10" t="n">
        <f aca="false">100*I83/H83</f>
        <v>0.431621474790458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544.68</v>
      </c>
      <c r="C63" s="4" t="n">
        <v>545.56</v>
      </c>
      <c r="D63" s="4" t="n">
        <v>545.75</v>
      </c>
      <c r="E63" s="4" t="n">
        <v>545.21</v>
      </c>
      <c r="F63" s="4" t="n">
        <v>545.34</v>
      </c>
      <c r="G63" s="4"/>
      <c r="H63" s="10" t="n">
        <f aca="false">AVERAGE(B63:F63)</f>
        <v>545.308</v>
      </c>
      <c r="I63" s="10" t="n">
        <f aca="false">STDEV(B63:F63)</f>
        <v>0.407394158033725</v>
      </c>
      <c r="J63" s="10" t="n">
        <f aca="false">100*I63/H63</f>
        <v>0.0747090007910621</v>
      </c>
    </row>
    <row r="64" customFormat="false" ht="15.75" hidden="false" customHeight="true" outlineLevel="0" collapsed="false">
      <c r="A64" s="9" t="n">
        <v>2</v>
      </c>
      <c r="B64" s="4" t="n">
        <v>550.99</v>
      </c>
      <c r="C64" s="4" t="n">
        <v>551.44</v>
      </c>
      <c r="D64" s="4" t="n">
        <v>552.23</v>
      </c>
      <c r="E64" s="4" t="n">
        <v>551.44</v>
      </c>
      <c r="F64" s="4" t="n">
        <v>551.69</v>
      </c>
      <c r="G64" s="4"/>
      <c r="H64" s="10" t="n">
        <f aca="false">AVERAGE(B64:F64)</f>
        <v>551.558</v>
      </c>
      <c r="I64" s="10" t="n">
        <f aca="false">STDEV(B64:F64)</f>
        <v>0.452625673156087</v>
      </c>
      <c r="J64" s="10" t="n">
        <f aca="false">100*I64/H64</f>
        <v>0.082063114514899</v>
      </c>
    </row>
    <row r="65" customFormat="false" ht="15.75" hidden="false" customHeight="true" outlineLevel="0" collapsed="false">
      <c r="A65" s="9" t="n">
        <v>4</v>
      </c>
      <c r="B65" s="4" t="n">
        <v>553.51</v>
      </c>
      <c r="C65" s="4" t="n">
        <v>554.01</v>
      </c>
      <c r="D65" s="4" t="n">
        <v>553.57</v>
      </c>
      <c r="E65" s="4" t="n">
        <v>553.18</v>
      </c>
      <c r="F65" s="4" t="n">
        <v>552.41</v>
      </c>
      <c r="G65" s="4"/>
      <c r="H65" s="10" t="n">
        <f aca="false">AVERAGE(B65:F65)</f>
        <v>553.336</v>
      </c>
      <c r="I65" s="10" t="n">
        <f aca="false">STDEV(B65:F65)</f>
        <v>0.596053688856986</v>
      </c>
      <c r="J65" s="10" t="n">
        <f aca="false">100*I65/H65</f>
        <v>0.107720027046313</v>
      </c>
    </row>
    <row r="66" customFormat="false" ht="15.75" hidden="false" customHeight="true" outlineLevel="0" collapsed="false">
      <c r="A66" s="9" t="n">
        <v>8</v>
      </c>
      <c r="B66" s="4" t="n">
        <v>562.96</v>
      </c>
      <c r="C66" s="4" t="n">
        <v>564.6</v>
      </c>
      <c r="D66" s="4" t="n">
        <v>564.26</v>
      </c>
      <c r="E66" s="4" t="n">
        <v>563.56</v>
      </c>
      <c r="F66" s="4" t="n">
        <v>563.93</v>
      </c>
      <c r="G66" s="4"/>
      <c r="H66" s="10" t="n">
        <f aca="false">AVERAGE(B66:F66)</f>
        <v>563.862</v>
      </c>
      <c r="I66" s="10" t="n">
        <f aca="false">STDEV(B66:F66)</f>
        <v>0.634917317451648</v>
      </c>
      <c r="J66" s="10" t="n">
        <f aca="false">100*I66/H66</f>
        <v>0.112601543897558</v>
      </c>
    </row>
    <row r="67" customFormat="false" ht="15.75" hidden="false" customHeight="true" outlineLevel="0" collapsed="false">
      <c r="A67" s="9" t="n">
        <v>16</v>
      </c>
      <c r="B67" s="4" t="n">
        <v>548.72</v>
      </c>
      <c r="C67" s="4" t="n">
        <v>549.72</v>
      </c>
      <c r="D67" s="4" t="n">
        <v>549.83</v>
      </c>
      <c r="E67" s="4" t="n">
        <v>549.2</v>
      </c>
      <c r="F67" s="4" t="n">
        <v>549.02</v>
      </c>
      <c r="G67" s="4"/>
      <c r="H67" s="10" t="n">
        <f aca="false">AVERAGE(B67:F67)</f>
        <v>549.298</v>
      </c>
      <c r="I67" s="10" t="n">
        <f aca="false">STDEV(B67:F67)</f>
        <v>0.469595570677587</v>
      </c>
      <c r="J67" s="10" t="n">
        <f aca="false">100*I67/H67</f>
        <v>0.0854901293428316</v>
      </c>
    </row>
    <row r="68" customFormat="false" ht="15.75" hidden="false" customHeight="true" outlineLevel="0" collapsed="false">
      <c r="A68" s="9" t="n">
        <v>32</v>
      </c>
      <c r="B68" s="4" t="n">
        <v>555.05</v>
      </c>
      <c r="C68" s="4" t="n">
        <v>555.94</v>
      </c>
      <c r="D68" s="4" t="n">
        <v>555.89</v>
      </c>
      <c r="E68" s="4" t="n">
        <v>555.67</v>
      </c>
      <c r="F68" s="4" t="n">
        <v>555.42</v>
      </c>
      <c r="G68" s="4"/>
      <c r="H68" s="10" t="n">
        <f aca="false">AVERAGE(B68:F68)</f>
        <v>555.594</v>
      </c>
      <c r="I68" s="10" t="n">
        <f aca="false">STDEV(B68:F68)</f>
        <v>0.367192047844206</v>
      </c>
      <c r="J68" s="10" t="n">
        <f aca="false">100*I68/H68</f>
        <v>0.0660899951842903</v>
      </c>
    </row>
    <row r="69" customFormat="false" ht="15.75" hidden="false" customHeight="true" outlineLevel="0" collapsed="false">
      <c r="A69" s="9" t="n">
        <v>64</v>
      </c>
      <c r="B69" s="4" t="n">
        <v>564.88</v>
      </c>
      <c r="C69" s="4" t="n">
        <v>566.26</v>
      </c>
      <c r="D69" s="4" t="n">
        <v>565.3</v>
      </c>
      <c r="E69" s="4" t="n">
        <v>565.4</v>
      </c>
      <c r="F69" s="4" t="n">
        <v>565.3</v>
      </c>
      <c r="G69" s="4"/>
      <c r="H69" s="10" t="n">
        <f aca="false">AVERAGE(B69:F69)</f>
        <v>565.428</v>
      </c>
      <c r="I69" s="10" t="n">
        <f aca="false">STDEV(B69:F69)</f>
        <v>0.506478035061742</v>
      </c>
      <c r="J69" s="10" t="n">
        <f aca="false">100*I69/H69</f>
        <v>0.0895742756039217</v>
      </c>
    </row>
    <row r="70" customFormat="false" ht="15.75" hidden="false" customHeight="true" outlineLevel="0" collapsed="false">
      <c r="A70" s="9" t="n">
        <v>128</v>
      </c>
      <c r="B70" s="4" t="n">
        <v>589.18</v>
      </c>
      <c r="C70" s="4" t="n">
        <v>589.32</v>
      </c>
      <c r="D70" s="4" t="n">
        <v>588.82</v>
      </c>
      <c r="E70" s="4" t="n">
        <v>588.63</v>
      </c>
      <c r="F70" s="4" t="n">
        <v>589.25</v>
      </c>
      <c r="G70" s="4"/>
      <c r="H70" s="10" t="n">
        <f aca="false">AVERAGE(B70:F70)</f>
        <v>589.04</v>
      </c>
      <c r="I70" s="10" t="n">
        <f aca="false">STDEV(B70:F70)</f>
        <v>0.299416098431596</v>
      </c>
      <c r="J70" s="10" t="n">
        <f aca="false">100*I70/H70</f>
        <v>0.050831199652247</v>
      </c>
    </row>
    <row r="71" customFormat="false" ht="15.75" hidden="false" customHeight="true" outlineLevel="0" collapsed="false">
      <c r="A71" s="9" t="n">
        <v>256</v>
      </c>
      <c r="B71" s="3" t="n">
        <v>689.75</v>
      </c>
      <c r="C71" s="3" t="n">
        <v>690.94</v>
      </c>
      <c r="D71" s="3" t="n">
        <v>689.92</v>
      </c>
      <c r="E71" s="3" t="n">
        <v>689.22</v>
      </c>
      <c r="F71" s="3" t="n">
        <v>690.82</v>
      </c>
      <c r="G71" s="4"/>
      <c r="H71" s="10" t="n">
        <f aca="false">AVERAGE(B71:F71)</f>
        <v>690.13</v>
      </c>
      <c r="I71" s="10" t="n">
        <f aca="false">STDEV(B71:F71)</f>
        <v>0.732939288072369</v>
      </c>
      <c r="J71" s="10" t="n">
        <f aca="false">100*I71/H71</f>
        <v>0.1062030759527</v>
      </c>
    </row>
    <row r="72" customFormat="false" ht="15.75" hidden="false" customHeight="true" outlineLevel="0" collapsed="false">
      <c r="A72" s="9" t="n">
        <v>512</v>
      </c>
      <c r="B72" s="3" t="n">
        <v>762.25</v>
      </c>
      <c r="C72" s="3" t="n">
        <v>762.73</v>
      </c>
      <c r="D72" s="3" t="n">
        <v>762.34</v>
      </c>
      <c r="E72" s="3" t="n">
        <v>762.17</v>
      </c>
      <c r="F72" s="3" t="n">
        <v>762.74</v>
      </c>
      <c r="G72" s="4"/>
      <c r="H72" s="10" t="n">
        <f aca="false">AVERAGE(B72:F72)</f>
        <v>762.446</v>
      </c>
      <c r="I72" s="10" t="n">
        <f aca="false">STDEV(B72:F72)</f>
        <v>0.270610421085382</v>
      </c>
      <c r="J72" s="10" t="n">
        <f aca="false">100*I72/H72</f>
        <v>0.0354924048503608</v>
      </c>
    </row>
    <row r="73" customFormat="false" ht="15.75" hidden="false" customHeight="true" outlineLevel="0" collapsed="false">
      <c r="A73" s="9" t="s">
        <v>6</v>
      </c>
      <c r="B73" s="3" t="n">
        <v>1137.27</v>
      </c>
      <c r="C73" s="3" t="n">
        <v>1133.94</v>
      </c>
      <c r="D73" s="3" t="n">
        <v>1136.91</v>
      </c>
      <c r="E73" s="3" t="n">
        <v>1138.74</v>
      </c>
      <c r="F73" s="3" t="n">
        <v>1137.62</v>
      </c>
      <c r="G73" s="4"/>
      <c r="H73" s="10" t="n">
        <f aca="false">AVERAGE(B73:F73)</f>
        <v>1136.896</v>
      </c>
      <c r="I73" s="10" t="n">
        <f aca="false">STDEV(B73:F73)</f>
        <v>1.78903046368693</v>
      </c>
      <c r="J73" s="10" t="n">
        <f aca="false">100*I73/H73</f>
        <v>0.157360960341749</v>
      </c>
    </row>
    <row r="74" customFormat="false" ht="15.75" hidden="false" customHeight="true" outlineLevel="0" collapsed="false">
      <c r="A74" s="9" t="s">
        <v>7</v>
      </c>
      <c r="B74" s="3" t="n">
        <v>1610.12</v>
      </c>
      <c r="C74" s="3" t="n">
        <v>1617.69</v>
      </c>
      <c r="D74" s="3" t="n">
        <v>1629.5</v>
      </c>
      <c r="E74" s="3" t="n">
        <v>1638.41</v>
      </c>
      <c r="F74" s="3" t="n">
        <v>1638.85</v>
      </c>
      <c r="G74" s="4"/>
      <c r="H74" s="10" t="n">
        <f aca="false">AVERAGE(B74:F74)</f>
        <v>1626.914</v>
      </c>
      <c r="I74" s="10" t="n">
        <f aca="false">STDEV(B74:F74)</f>
        <v>12.7321848085865</v>
      </c>
      <c r="J74" s="10" t="n">
        <f aca="false">100*I74/H74</f>
        <v>0.782597285940528</v>
      </c>
    </row>
    <row r="75" customFormat="false" ht="15.75" hidden="false" customHeight="true" outlineLevel="0" collapsed="false">
      <c r="A75" s="9" t="s">
        <v>8</v>
      </c>
      <c r="B75" s="3" t="n">
        <v>2664.26</v>
      </c>
      <c r="C75" s="3" t="n">
        <v>2679.65</v>
      </c>
      <c r="D75" s="3" t="n">
        <v>2704.46</v>
      </c>
      <c r="E75" s="3" t="n">
        <v>2670.78</v>
      </c>
      <c r="F75" s="3" t="n">
        <v>2670.14</v>
      </c>
      <c r="G75" s="4"/>
      <c r="H75" s="10" t="n">
        <f aca="false">AVERAGE(B75:F75)</f>
        <v>2677.858</v>
      </c>
      <c r="I75" s="10" t="n">
        <f aca="false">STDEV(B75:F75)</f>
        <v>15.8544069583192</v>
      </c>
      <c r="J75" s="10" t="n">
        <f aca="false">100*I75/H75</f>
        <v>0.592055551799952</v>
      </c>
    </row>
    <row r="76" customFormat="false" ht="15.75" hidden="false" customHeight="true" outlineLevel="0" collapsed="false">
      <c r="A76" s="9" t="s">
        <v>9</v>
      </c>
      <c r="B76" s="3" t="n">
        <v>5382.61</v>
      </c>
      <c r="C76" s="3" t="n">
        <v>5412.17</v>
      </c>
      <c r="D76" s="3" t="n">
        <v>5381.84</v>
      </c>
      <c r="E76" s="3" t="n">
        <v>5405.5</v>
      </c>
      <c r="F76" s="3" t="n">
        <v>5406.16</v>
      </c>
      <c r="G76" s="4"/>
      <c r="H76" s="10" t="n">
        <f aca="false">AVERAGE(B76:F76)</f>
        <v>5397.656</v>
      </c>
      <c r="I76" s="10" t="n">
        <f aca="false">STDEV(B76:F76)</f>
        <v>14.3268150682558</v>
      </c>
      <c r="J76" s="10" t="n">
        <f aca="false">100*I76/H76</f>
        <v>0.265426604960668</v>
      </c>
    </row>
    <row r="77" customFormat="false" ht="15.75" hidden="false" customHeight="true" outlineLevel="0" collapsed="false">
      <c r="A77" s="9" t="s">
        <v>10</v>
      </c>
      <c r="B77" s="3" t="n">
        <v>13816.16</v>
      </c>
      <c r="C77" s="3" t="n">
        <v>13824.69</v>
      </c>
      <c r="D77" s="3" t="n">
        <v>13777.16</v>
      </c>
      <c r="E77" s="3" t="n">
        <v>14092.48</v>
      </c>
      <c r="F77" s="3" t="n">
        <v>13728.95</v>
      </c>
      <c r="G77" s="4"/>
      <c r="H77" s="10" t="n">
        <f aca="false">AVERAGE(B77:F77)</f>
        <v>13847.888</v>
      </c>
      <c r="I77" s="10" t="n">
        <f aca="false">STDEV(B77:F77)</f>
        <v>141.879136485954</v>
      </c>
      <c r="J77" s="10" t="n">
        <f aca="false">100*I77/H77</f>
        <v>1.02455433266036</v>
      </c>
    </row>
    <row r="78" customFormat="false" ht="15.75" hidden="false" customHeight="true" outlineLevel="0" collapsed="false">
      <c r="A78" s="9" t="s">
        <v>11</v>
      </c>
      <c r="B78" s="3" t="n">
        <v>29817.06</v>
      </c>
      <c r="C78" s="3" t="n">
        <v>29769.85</v>
      </c>
      <c r="D78" s="3" t="n">
        <v>29655.9</v>
      </c>
      <c r="E78" s="3" t="n">
        <v>29694.73</v>
      </c>
      <c r="F78" s="3" t="n">
        <v>29783.89</v>
      </c>
      <c r="G78" s="4"/>
      <c r="H78" s="10" t="n">
        <f aca="false">AVERAGE(B78:F78)</f>
        <v>29744.286</v>
      </c>
      <c r="I78" s="10" t="n">
        <f aca="false">STDEV(B78:F78)</f>
        <v>66.6819543054938</v>
      </c>
      <c r="J78" s="10" t="n">
        <f aca="false">100*I78/H78</f>
        <v>0.224184081290416</v>
      </c>
    </row>
    <row r="79" customFormat="false" ht="15.75" hidden="false" customHeight="true" outlineLevel="0" collapsed="false">
      <c r="A79" s="9" t="s">
        <v>12</v>
      </c>
      <c r="B79" s="3" t="n">
        <v>61142.28</v>
      </c>
      <c r="C79" s="3" t="n">
        <v>61329.07</v>
      </c>
      <c r="D79" s="3" t="n">
        <v>61284.24</v>
      </c>
      <c r="E79" s="3" t="n">
        <v>61162.47</v>
      </c>
      <c r="F79" s="3" t="n">
        <v>61582.86</v>
      </c>
      <c r="G79" s="4"/>
      <c r="H79" s="10" t="n">
        <f aca="false">AVERAGE(B79:F79)</f>
        <v>61300.184</v>
      </c>
      <c r="I79" s="10" t="n">
        <f aca="false">STDEV(B79:F79)</f>
        <v>176.701126283904</v>
      </c>
      <c r="J79" s="10" t="n">
        <f aca="false">100*I79/H79</f>
        <v>0.288255458228158</v>
      </c>
    </row>
    <row r="80" customFormat="false" ht="15.75" hidden="false" customHeight="true" outlineLevel="0" collapsed="false">
      <c r="A80" s="9" t="s">
        <v>13</v>
      </c>
      <c r="B80" s="3" t="n">
        <v>124525.38</v>
      </c>
      <c r="C80" s="3" t="n">
        <v>124533.16</v>
      </c>
      <c r="D80" s="3" t="n">
        <v>124116.72</v>
      </c>
      <c r="E80" s="3" t="n">
        <v>123535.01</v>
      </c>
      <c r="F80" s="3" t="n">
        <v>124286.96</v>
      </c>
      <c r="G80" s="4"/>
      <c r="H80" s="10" t="n">
        <f aca="false">AVERAGE(B80:F80)</f>
        <v>124199.446</v>
      </c>
      <c r="I80" s="10" t="n">
        <f aca="false">STDEV(B80:F80)</f>
        <v>410.358226285283</v>
      </c>
      <c r="J80" s="10" t="n">
        <f aca="false">100*I80/H80</f>
        <v>0.330402622154436</v>
      </c>
    </row>
    <row r="81" customFormat="false" ht="15.75" hidden="false" customHeight="true" outlineLevel="0" collapsed="false">
      <c r="A81" s="9" t="s">
        <v>14</v>
      </c>
      <c r="B81" s="3" t="n">
        <v>233366.9</v>
      </c>
      <c r="C81" s="3" t="n">
        <v>233302.33</v>
      </c>
      <c r="D81" s="3" t="n">
        <v>233111.52</v>
      </c>
      <c r="E81" s="3" t="n">
        <v>232557.44</v>
      </c>
      <c r="F81" s="3" t="n">
        <v>232997.77</v>
      </c>
      <c r="G81" s="4"/>
      <c r="H81" s="10" t="n">
        <f aca="false">AVERAGE(B81:F81)</f>
        <v>233067.192</v>
      </c>
      <c r="I81" s="10" t="n">
        <f aca="false">STDEV(B81:F81)</f>
        <v>320.837284102077</v>
      </c>
      <c r="J81" s="10" t="n">
        <f aca="false">100*I81/H81</f>
        <v>0.137658707494995</v>
      </c>
    </row>
    <row r="82" customFormat="false" ht="15.75" hidden="false" customHeight="true" outlineLevel="0" collapsed="false">
      <c r="A82" s="9" t="s">
        <v>15</v>
      </c>
      <c r="B82" s="3" t="n">
        <v>425517.69</v>
      </c>
      <c r="C82" s="3" t="n">
        <v>424870.94</v>
      </c>
      <c r="D82" s="3" t="n">
        <v>440728.24</v>
      </c>
      <c r="E82" s="3" t="n">
        <v>424920.88</v>
      </c>
      <c r="F82" s="3" t="n">
        <v>424700.01</v>
      </c>
      <c r="G82" s="4"/>
      <c r="H82" s="10" t="n">
        <f aca="false">AVERAGE(B82:F82)</f>
        <v>428147.552</v>
      </c>
      <c r="I82" s="10" t="n">
        <f aca="false">STDEV(B82:F82)</f>
        <v>7039.58501845598</v>
      </c>
      <c r="J82" s="10" t="n">
        <f aca="false">100*I82/H82</f>
        <v>1.64419602204242</v>
      </c>
    </row>
    <row r="83" customFormat="false" ht="15.75" hidden="false" customHeight="true" outlineLevel="0" collapsed="false">
      <c r="A83" s="9" t="s">
        <v>16</v>
      </c>
      <c r="B83" s="3" t="n">
        <v>794506.21</v>
      </c>
      <c r="C83" s="3" t="n">
        <v>795604.34</v>
      </c>
      <c r="D83" s="3" t="n">
        <v>796990.12</v>
      </c>
      <c r="E83" s="3" t="n">
        <v>795618.58</v>
      </c>
      <c r="F83" s="3" t="n">
        <v>794835.8</v>
      </c>
      <c r="G83" s="4"/>
      <c r="H83" s="10" t="n">
        <f aca="false">AVERAGE(B83:F83)</f>
        <v>795511.01</v>
      </c>
      <c r="I83" s="10" t="n">
        <f aca="false">STDEV(B83:F83)</f>
        <v>958.329245353598</v>
      </c>
      <c r="J83" s="10" t="n">
        <f aca="false">100*I83/H83</f>
        <v>0.120467125320314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33.45</v>
      </c>
      <c r="C63" s="4" t="n">
        <v>33.45</v>
      </c>
      <c r="D63" s="4" t="n">
        <v>33.52</v>
      </c>
      <c r="E63" s="4" t="n">
        <v>33.42</v>
      </c>
      <c r="F63" s="4" t="n">
        <v>33.53</v>
      </c>
      <c r="G63" s="4"/>
      <c r="H63" s="10" t="n">
        <f aca="false">AVERAGE(B63:F63)</f>
        <v>33.474</v>
      </c>
      <c r="I63" s="10" t="n">
        <f aca="false">STDEV(B63:F63)</f>
        <v>0.0482700735445886</v>
      </c>
      <c r="J63" s="10" t="n">
        <f aca="false">100*I63/H63</f>
        <v>0.144201689504059</v>
      </c>
    </row>
    <row r="64" customFormat="false" ht="15.75" hidden="false" customHeight="true" outlineLevel="0" collapsed="false">
      <c r="A64" s="9" t="n">
        <v>2</v>
      </c>
      <c r="B64" s="4" t="n">
        <v>35.56</v>
      </c>
      <c r="C64" s="4" t="n">
        <v>35.48</v>
      </c>
      <c r="D64" s="4" t="n">
        <v>35.42</v>
      </c>
      <c r="E64" s="4" t="n">
        <v>35.41</v>
      </c>
      <c r="F64" s="4" t="n">
        <v>35.48</v>
      </c>
      <c r="G64" s="4"/>
      <c r="H64" s="10" t="n">
        <f aca="false">AVERAGE(B64:F64)</f>
        <v>35.47</v>
      </c>
      <c r="I64" s="10" t="n">
        <f aca="false">STDEV(B64:F64)</f>
        <v>0.0600000000000011</v>
      </c>
      <c r="J64" s="10" t="n">
        <f aca="false">100*I64/H64</f>
        <v>0.169157034113338</v>
      </c>
    </row>
    <row r="65" customFormat="false" ht="15.75" hidden="false" customHeight="true" outlineLevel="0" collapsed="false">
      <c r="A65" s="9" t="n">
        <v>4</v>
      </c>
      <c r="B65" s="4" t="n">
        <v>36.33</v>
      </c>
      <c r="C65" s="4" t="n">
        <v>36.29</v>
      </c>
      <c r="D65" s="4" t="n">
        <v>36.52</v>
      </c>
      <c r="E65" s="4" t="n">
        <v>36.19</v>
      </c>
      <c r="F65" s="4" t="n">
        <v>36.2</v>
      </c>
      <c r="G65" s="4"/>
      <c r="H65" s="10" t="n">
        <f aca="false">AVERAGE(B65:F65)</f>
        <v>36.306</v>
      </c>
      <c r="I65" s="10" t="n">
        <f aca="false">STDEV(B65:F65)</f>
        <v>0.133529023062405</v>
      </c>
      <c r="J65" s="10" t="n">
        <f aca="false">100*I65/H65</f>
        <v>0.367787757016485</v>
      </c>
    </row>
    <row r="66" customFormat="false" ht="15.75" hidden="false" customHeight="true" outlineLevel="0" collapsed="false">
      <c r="A66" s="9" t="n">
        <v>8</v>
      </c>
      <c r="B66" s="4" t="n">
        <v>38.33</v>
      </c>
      <c r="C66" s="4" t="n">
        <v>38.42</v>
      </c>
      <c r="D66" s="4" t="n">
        <v>38.38</v>
      </c>
      <c r="E66" s="4" t="n">
        <v>38.34</v>
      </c>
      <c r="F66" s="4" t="n">
        <v>38.32</v>
      </c>
      <c r="G66" s="4"/>
      <c r="H66" s="10" t="n">
        <f aca="false">AVERAGE(B66:F66)</f>
        <v>38.358</v>
      </c>
      <c r="I66" s="10" t="n">
        <f aca="false">STDEV(B66:F66)</f>
        <v>0.0414728827066563</v>
      </c>
      <c r="J66" s="10" t="n">
        <f aca="false">100*I66/H66</f>
        <v>0.108120555572909</v>
      </c>
    </row>
    <row r="67" customFormat="false" ht="15.75" hidden="false" customHeight="true" outlineLevel="0" collapsed="false">
      <c r="A67" s="9" t="n">
        <v>16</v>
      </c>
      <c r="B67" s="4" t="n">
        <v>40.72</v>
      </c>
      <c r="C67" s="4" t="n">
        <v>40.66</v>
      </c>
      <c r="D67" s="4" t="n">
        <v>40.88</v>
      </c>
      <c r="E67" s="4" t="n">
        <v>40.63</v>
      </c>
      <c r="F67" s="4" t="n">
        <v>40.73</v>
      </c>
      <c r="G67" s="4"/>
      <c r="H67" s="10" t="n">
        <f aca="false">AVERAGE(B67:F67)</f>
        <v>40.724</v>
      </c>
      <c r="I67" s="10" t="n">
        <f aca="false">STDEV(B67:F67)</f>
        <v>0.0965919251283469</v>
      </c>
      <c r="J67" s="10" t="n">
        <f aca="false">100*I67/H67</f>
        <v>0.237186732954393</v>
      </c>
    </row>
    <row r="68" customFormat="false" ht="15.75" hidden="false" customHeight="true" outlineLevel="0" collapsed="false">
      <c r="A68" s="9" t="n">
        <v>32</v>
      </c>
      <c r="B68" s="4" t="n">
        <v>46.08</v>
      </c>
      <c r="C68" s="4" t="n">
        <v>46.13</v>
      </c>
      <c r="D68" s="4" t="n">
        <v>46.06</v>
      </c>
      <c r="E68" s="4" t="n">
        <v>45.98</v>
      </c>
      <c r="F68" s="4" t="n">
        <v>46.06</v>
      </c>
      <c r="G68" s="4"/>
      <c r="H68" s="10" t="n">
        <f aca="false">AVERAGE(B68:F68)</f>
        <v>46.062</v>
      </c>
      <c r="I68" s="10" t="n">
        <f aca="false">STDEV(B68:F68)</f>
        <v>0.054037024344427</v>
      </c>
      <c r="J68" s="10" t="n">
        <f aca="false">100*I68/H68</f>
        <v>0.117313673623436</v>
      </c>
    </row>
    <row r="69" customFormat="false" ht="15.75" hidden="false" customHeight="true" outlineLevel="0" collapsed="false">
      <c r="A69" s="9" t="n">
        <v>64</v>
      </c>
      <c r="B69" s="4" t="n">
        <v>57.61</v>
      </c>
      <c r="C69" s="4" t="n">
        <v>57.81</v>
      </c>
      <c r="D69" s="4" t="n">
        <v>57.7</v>
      </c>
      <c r="E69" s="4" t="n">
        <v>57.57</v>
      </c>
      <c r="F69" s="4" t="n">
        <v>57.55</v>
      </c>
      <c r="G69" s="4"/>
      <c r="H69" s="10" t="n">
        <f aca="false">AVERAGE(B69:F69)</f>
        <v>57.648</v>
      </c>
      <c r="I69" s="10" t="n">
        <f aca="false">STDEV(B69:F69)</f>
        <v>0.107331262919992</v>
      </c>
      <c r="J69" s="10" t="n">
        <f aca="false">100*I69/H69</f>
        <v>0.186183844920885</v>
      </c>
    </row>
    <row r="70" customFormat="false" ht="15.75" hidden="false" customHeight="true" outlineLevel="0" collapsed="false">
      <c r="A70" s="9" t="n">
        <v>128</v>
      </c>
      <c r="B70" s="4" t="n">
        <v>82.68</v>
      </c>
      <c r="C70" s="4" t="n">
        <v>82.68</v>
      </c>
      <c r="D70" s="4" t="n">
        <v>83.14</v>
      </c>
      <c r="E70" s="4" t="n">
        <v>82.51</v>
      </c>
      <c r="F70" s="4" t="n">
        <v>82.49</v>
      </c>
      <c r="G70" s="4"/>
      <c r="H70" s="10" t="n">
        <f aca="false">AVERAGE(B70:F70)</f>
        <v>82.7</v>
      </c>
      <c r="I70" s="10" t="n">
        <f aca="false">STDEV(B70:F70)</f>
        <v>0.262011450131478</v>
      </c>
      <c r="J70" s="10" t="n">
        <f aca="false">100*I70/H70</f>
        <v>0.316821584197676</v>
      </c>
    </row>
    <row r="71" customFormat="false" ht="15.75" hidden="false" customHeight="true" outlineLevel="0" collapsed="false">
      <c r="A71" s="9" t="n">
        <v>256</v>
      </c>
      <c r="B71" s="3" t="n">
        <v>189.9</v>
      </c>
      <c r="C71" s="3" t="n">
        <v>189.57</v>
      </c>
      <c r="D71" s="3" t="n">
        <v>189.9</v>
      </c>
      <c r="E71" s="3" t="n">
        <v>188.35</v>
      </c>
      <c r="F71" s="3" t="n">
        <v>189.17</v>
      </c>
      <c r="G71" s="4"/>
      <c r="H71" s="10" t="n">
        <f aca="false">AVERAGE(B71:F71)</f>
        <v>189.378</v>
      </c>
      <c r="I71" s="10" t="n">
        <f aca="false">STDEV(B71:F71)</f>
        <v>0.648436581324655</v>
      </c>
      <c r="J71" s="10" t="n">
        <f aca="false">100*I71/H71</f>
        <v>0.342403331603806</v>
      </c>
    </row>
    <row r="72" customFormat="false" ht="15.75" hidden="false" customHeight="true" outlineLevel="0" collapsed="false">
      <c r="A72" s="9" t="n">
        <v>512</v>
      </c>
      <c r="B72" s="3" t="n">
        <v>323.64</v>
      </c>
      <c r="C72" s="3" t="n">
        <v>323.09</v>
      </c>
      <c r="D72" s="3" t="n">
        <v>323.65</v>
      </c>
      <c r="E72" s="3" t="n">
        <v>321.48</v>
      </c>
      <c r="F72" s="3" t="n">
        <v>321.15</v>
      </c>
      <c r="G72" s="4"/>
      <c r="H72" s="10" t="n">
        <f aca="false">AVERAGE(B72:F72)</f>
        <v>322.602</v>
      </c>
      <c r="I72" s="10" t="n">
        <f aca="false">STDEV(B72:F72)</f>
        <v>1.20219382796618</v>
      </c>
      <c r="J72" s="10" t="n">
        <f aca="false">100*I72/H72</f>
        <v>0.372655416880919</v>
      </c>
    </row>
    <row r="73" customFormat="false" ht="15.75" hidden="false" customHeight="true" outlineLevel="0" collapsed="false">
      <c r="A73" s="9" t="s">
        <v>6</v>
      </c>
      <c r="B73" s="3" t="n">
        <v>596.1</v>
      </c>
      <c r="C73" s="3" t="n">
        <v>598.37</v>
      </c>
      <c r="D73" s="3" t="n">
        <v>594.89</v>
      </c>
      <c r="E73" s="3" t="n">
        <v>597.39</v>
      </c>
      <c r="F73" s="3" t="n">
        <v>595.4</v>
      </c>
      <c r="G73" s="4"/>
      <c r="H73" s="10" t="n">
        <f aca="false">AVERAGE(B73:F73)</f>
        <v>596.43</v>
      </c>
      <c r="I73" s="10" t="n">
        <f aca="false">STDEV(B73:F73)</f>
        <v>1.4341025067965</v>
      </c>
      <c r="J73" s="10" t="n">
        <f aca="false">100*I73/H73</f>
        <v>0.240447748570076</v>
      </c>
    </row>
    <row r="74" customFormat="false" ht="15.75" hidden="false" customHeight="true" outlineLevel="0" collapsed="false">
      <c r="A74" s="9" t="s">
        <v>7</v>
      </c>
      <c r="B74" s="3" t="n">
        <v>1080.23</v>
      </c>
      <c r="C74" s="3" t="n">
        <v>1076.7</v>
      </c>
      <c r="D74" s="3" t="n">
        <v>1078.53</v>
      </c>
      <c r="E74" s="3" t="n">
        <v>1079.9</v>
      </c>
      <c r="F74" s="3" t="n">
        <v>1080.88</v>
      </c>
      <c r="G74" s="4"/>
      <c r="H74" s="10" t="n">
        <f aca="false">AVERAGE(B74:F74)</f>
        <v>1079.248</v>
      </c>
      <c r="I74" s="10" t="n">
        <f aca="false">STDEV(B74:F74)</f>
        <v>1.66288003175216</v>
      </c>
      <c r="J74" s="10" t="n">
        <f aca="false">100*I74/H74</f>
        <v>0.154077657012305</v>
      </c>
    </row>
    <row r="75" customFormat="false" ht="15.75" hidden="false" customHeight="true" outlineLevel="0" collapsed="false">
      <c r="A75" s="9" t="s">
        <v>8</v>
      </c>
      <c r="B75" s="3" t="n">
        <v>2169.12</v>
      </c>
      <c r="C75" s="3" t="n">
        <v>2178.01</v>
      </c>
      <c r="D75" s="3" t="n">
        <v>2177.92</v>
      </c>
      <c r="E75" s="3" t="n">
        <v>2182.54</v>
      </c>
      <c r="F75" s="3" t="n">
        <v>2187.43</v>
      </c>
      <c r="G75" s="4"/>
      <c r="H75" s="10" t="n">
        <f aca="false">AVERAGE(B75:F75)</f>
        <v>2179.004</v>
      </c>
      <c r="I75" s="10" t="n">
        <f aca="false">STDEV(B75:F75)</f>
        <v>6.77047487256246</v>
      </c>
      <c r="J75" s="10" t="n">
        <f aca="false">100*I75/H75</f>
        <v>0.310714201192951</v>
      </c>
    </row>
    <row r="76" customFormat="false" ht="15.75" hidden="false" customHeight="true" outlineLevel="0" collapsed="false">
      <c r="A76" s="9" t="s">
        <v>9</v>
      </c>
      <c r="B76" s="3" t="n">
        <v>5098.64</v>
      </c>
      <c r="C76" s="3" t="n">
        <v>5070.71</v>
      </c>
      <c r="D76" s="3" t="n">
        <v>5128.53</v>
      </c>
      <c r="E76" s="3" t="n">
        <v>5132.65</v>
      </c>
      <c r="F76" s="3" t="n">
        <v>5112.79</v>
      </c>
      <c r="G76" s="4"/>
      <c r="H76" s="10" t="n">
        <f aca="false">AVERAGE(B76:F76)</f>
        <v>5108.664</v>
      </c>
      <c r="I76" s="10" t="n">
        <f aca="false">STDEV(B76:F76)</f>
        <v>25.1395938710233</v>
      </c>
      <c r="J76" s="10" t="n">
        <f aca="false">100*I76/H76</f>
        <v>0.492097226809657</v>
      </c>
    </row>
    <row r="77" customFormat="false" ht="15.75" hidden="false" customHeight="true" outlineLevel="0" collapsed="false">
      <c r="A77" s="9" t="s">
        <v>10</v>
      </c>
      <c r="B77" s="3" t="n">
        <v>14509.13</v>
      </c>
      <c r="C77" s="3" t="n">
        <v>14510.26</v>
      </c>
      <c r="D77" s="3" t="n">
        <v>14433.5</v>
      </c>
      <c r="E77" s="3" t="n">
        <v>14461.28</v>
      </c>
      <c r="F77" s="3" t="n">
        <v>14488.55</v>
      </c>
      <c r="G77" s="4"/>
      <c r="H77" s="10" t="n">
        <f aca="false">AVERAGE(B77:F77)</f>
        <v>14480.544</v>
      </c>
      <c r="I77" s="10" t="n">
        <f aca="false">STDEV(B77:F77)</f>
        <v>32.9717140895038</v>
      </c>
      <c r="J77" s="10" t="n">
        <f aca="false">100*I77/H77</f>
        <v>0.227696653451029</v>
      </c>
    </row>
    <row r="78" customFormat="false" ht="15.75" hidden="false" customHeight="true" outlineLevel="0" collapsed="false">
      <c r="A78" s="9" t="s">
        <v>11</v>
      </c>
      <c r="B78" s="3" t="n">
        <v>36154.65</v>
      </c>
      <c r="C78" s="3" t="n">
        <v>35887.84</v>
      </c>
      <c r="D78" s="3" t="n">
        <v>35921.29</v>
      </c>
      <c r="E78" s="3" t="n">
        <v>36116.71</v>
      </c>
      <c r="F78" s="3" t="n">
        <v>36074.42</v>
      </c>
      <c r="G78" s="4"/>
      <c r="H78" s="10" t="n">
        <f aca="false">AVERAGE(B78:F78)</f>
        <v>36030.982</v>
      </c>
      <c r="I78" s="10" t="n">
        <f aca="false">STDEV(B78:F78)</f>
        <v>119.427688456238</v>
      </c>
      <c r="J78" s="10" t="n">
        <f aca="false">100*I78/H78</f>
        <v>0.331458322330038</v>
      </c>
    </row>
    <row r="79" customFormat="false" ht="15.75" hidden="false" customHeight="true" outlineLevel="0" collapsed="false">
      <c r="A79" s="9" t="s">
        <v>12</v>
      </c>
      <c r="B79" s="3" t="n">
        <v>78482.15</v>
      </c>
      <c r="C79" s="3" t="n">
        <v>78061.43</v>
      </c>
      <c r="D79" s="3" t="n">
        <v>78542.22</v>
      </c>
      <c r="E79" s="3" t="n">
        <v>78049.16</v>
      </c>
      <c r="F79" s="3" t="n">
        <v>78257.81</v>
      </c>
      <c r="G79" s="4"/>
      <c r="H79" s="10" t="n">
        <f aca="false">AVERAGE(B79:F79)</f>
        <v>78278.554</v>
      </c>
      <c r="I79" s="10" t="n">
        <f aca="false">STDEV(B79:F79)</f>
        <v>229.763923908868</v>
      </c>
      <c r="J79" s="10" t="n">
        <f aca="false">100*I79/H79</f>
        <v>0.293520909838048</v>
      </c>
    </row>
    <row r="80" customFormat="false" ht="15.75" hidden="false" customHeight="true" outlineLevel="0" collapsed="false">
      <c r="A80" s="9" t="s">
        <v>13</v>
      </c>
      <c r="B80" s="3" t="n">
        <v>170763.08</v>
      </c>
      <c r="C80" s="3" t="n">
        <v>170737.72</v>
      </c>
      <c r="D80" s="3" t="n">
        <v>170636.8</v>
      </c>
      <c r="E80" s="3" t="n">
        <v>170892.07</v>
      </c>
      <c r="F80" s="3" t="n">
        <v>170818.12</v>
      </c>
      <c r="G80" s="4"/>
      <c r="H80" s="10" t="n">
        <f aca="false">AVERAGE(B80:F80)</f>
        <v>170769.558</v>
      </c>
      <c r="I80" s="10" t="n">
        <f aca="false">STDEV(B80:F80)</f>
        <v>94.9312478586535</v>
      </c>
      <c r="J80" s="10" t="n">
        <f aca="false">100*I80/H80</f>
        <v>0.0555902638447149</v>
      </c>
    </row>
    <row r="81" customFormat="false" ht="15.75" hidden="false" customHeight="true" outlineLevel="0" collapsed="false">
      <c r="A81" s="9" t="s">
        <v>14</v>
      </c>
      <c r="B81" s="3" t="n">
        <v>328432.16</v>
      </c>
      <c r="C81" s="3" t="n">
        <v>328091.64</v>
      </c>
      <c r="D81" s="3" t="n">
        <v>328094.69</v>
      </c>
      <c r="E81" s="3" t="n">
        <v>328533.23</v>
      </c>
      <c r="F81" s="3" t="n">
        <v>328440.11</v>
      </c>
      <c r="G81" s="4"/>
      <c r="H81" s="10" t="n">
        <f aca="false">AVERAGE(B81:F81)</f>
        <v>328318.366</v>
      </c>
      <c r="I81" s="10" t="n">
        <f aca="false">STDEV(B81:F81)</f>
        <v>209.387706492033</v>
      </c>
      <c r="J81" s="10" t="n">
        <f aca="false">100*I81/H81</f>
        <v>0.063775812801174</v>
      </c>
    </row>
    <row r="82" customFormat="false" ht="15.75" hidden="false" customHeight="true" outlineLevel="0" collapsed="false">
      <c r="A82" s="9" t="s">
        <v>15</v>
      </c>
      <c r="B82" s="3" t="n">
        <v>590797.61</v>
      </c>
      <c r="C82" s="3" t="n">
        <v>590545.28</v>
      </c>
      <c r="D82" s="3" t="n">
        <v>590303.65</v>
      </c>
      <c r="E82" s="3" t="n">
        <v>589883.77</v>
      </c>
      <c r="F82" s="3" t="n">
        <v>590124.14</v>
      </c>
      <c r="G82" s="4"/>
      <c r="H82" s="10" t="n">
        <f aca="false">AVERAGE(B82:F82)</f>
        <v>590330.89</v>
      </c>
      <c r="I82" s="10" t="n">
        <f aca="false">STDEV(B82:F82)</f>
        <v>356.087947352889</v>
      </c>
      <c r="J82" s="10" t="n">
        <f aca="false">100*I82/H82</f>
        <v>0.0603200600518955</v>
      </c>
    </row>
    <row r="83" customFormat="false" ht="15.75" hidden="false" customHeight="true" outlineLevel="0" collapsed="false">
      <c r="A83" s="9" t="s">
        <v>16</v>
      </c>
      <c r="B83" s="3" t="n">
        <v>1042258.11</v>
      </c>
      <c r="C83" s="3" t="n">
        <v>1033309.42</v>
      </c>
      <c r="D83" s="3" t="n">
        <v>1032105.65</v>
      </c>
      <c r="E83" s="3" t="n">
        <v>1052294.73</v>
      </c>
      <c r="F83" s="3" t="n">
        <v>1031882.23</v>
      </c>
      <c r="G83" s="4"/>
      <c r="H83" s="10" t="n">
        <f aca="false">AVERAGE(B83:F83)</f>
        <v>1038370.028</v>
      </c>
      <c r="I83" s="10" t="n">
        <f aca="false">STDEV(B83:F83)</f>
        <v>8887.60675565811</v>
      </c>
      <c r="J83" s="10" t="n">
        <f aca="false">100*I83/H83</f>
        <v>0.855919038107879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63" activeCellId="0" sqref="H63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/>
      <c r="C5" s="4"/>
      <c r="D5" s="4"/>
      <c r="E5" s="4"/>
      <c r="F5" s="4"/>
      <c r="G5" s="4"/>
      <c r="H5" s="10" t="e">
        <f aca="false">AVERAGE(B5:F5)</f>
        <v>#DIV/0!</v>
      </c>
      <c r="I5" s="10" t="e">
        <f aca="false">STDEV(B5:F5)</f>
        <v>#DIV/0!</v>
      </c>
      <c r="J5" s="10" t="e">
        <f aca="false">100*I5/H5</f>
        <v>#DIV/0!</v>
      </c>
    </row>
    <row r="6" customFormat="false" ht="15.75" hidden="false" customHeight="true" outlineLevel="0" collapsed="false">
      <c r="A6" s="9" t="n">
        <v>2</v>
      </c>
      <c r="B6" s="4"/>
      <c r="C6" s="4"/>
      <c r="D6" s="4"/>
      <c r="E6" s="4"/>
      <c r="F6" s="4"/>
      <c r="G6" s="4"/>
      <c r="H6" s="10" t="e">
        <f aca="false">AVERAGE(B6:F6)</f>
        <v>#DIV/0!</v>
      </c>
      <c r="I6" s="10" t="e">
        <f aca="false">STDEV(B6:F6)</f>
        <v>#DIV/0!</v>
      </c>
      <c r="J6" s="10" t="e">
        <f aca="false">100*I6/H6</f>
        <v>#DIV/0!</v>
      </c>
    </row>
    <row r="7" customFormat="false" ht="15.75" hidden="false" customHeight="true" outlineLevel="0" collapsed="false">
      <c r="A7" s="9" t="n">
        <v>4</v>
      </c>
      <c r="B7" s="4"/>
      <c r="C7" s="4"/>
      <c r="D7" s="4"/>
      <c r="E7" s="4"/>
      <c r="F7" s="4"/>
      <c r="G7" s="4"/>
      <c r="H7" s="10" t="e">
        <f aca="false">AVERAGE(B7:F7)</f>
        <v>#DIV/0!</v>
      </c>
      <c r="I7" s="10" t="e">
        <f aca="false">STDEV(B7:F7)</f>
        <v>#DIV/0!</v>
      </c>
      <c r="J7" s="10" t="e">
        <f aca="false">100*I7/H7</f>
        <v>#DIV/0!</v>
      </c>
    </row>
    <row r="8" customFormat="false" ht="15.75" hidden="false" customHeight="true" outlineLevel="0" collapsed="false">
      <c r="A8" s="9" t="n">
        <v>8</v>
      </c>
      <c r="B8" s="4"/>
      <c r="C8" s="4"/>
      <c r="D8" s="4"/>
      <c r="E8" s="4"/>
      <c r="F8" s="4"/>
      <c r="G8" s="4"/>
      <c r="H8" s="10" t="e">
        <f aca="false">AVERAGE(B8:F8)</f>
        <v>#DIV/0!</v>
      </c>
      <c r="I8" s="10" t="e">
        <f aca="false">STDEV(B8:F8)</f>
        <v>#DIV/0!</v>
      </c>
      <c r="J8" s="10" t="e">
        <f aca="false">100*I8/H8</f>
        <v>#DIV/0!</v>
      </c>
    </row>
    <row r="9" customFormat="false" ht="15.75" hidden="false" customHeight="true" outlineLevel="0" collapsed="false">
      <c r="A9" s="9" t="n">
        <v>16</v>
      </c>
      <c r="B9" s="4"/>
      <c r="C9" s="4"/>
      <c r="D9" s="4"/>
      <c r="E9" s="4"/>
      <c r="F9" s="4"/>
      <c r="G9" s="4"/>
      <c r="H9" s="10" t="e">
        <f aca="false">AVERAGE(B9:F9)</f>
        <v>#DIV/0!</v>
      </c>
      <c r="I9" s="10" t="e">
        <f aca="false">STDEV(B9:F9)</f>
        <v>#DIV/0!</v>
      </c>
      <c r="J9" s="10" t="e">
        <f aca="false">100*I9/H9</f>
        <v>#DIV/0!</v>
      </c>
    </row>
    <row r="10" customFormat="false" ht="15.75" hidden="false" customHeight="true" outlineLevel="0" collapsed="false">
      <c r="A10" s="9" t="n">
        <v>32</v>
      </c>
      <c r="B10" s="4"/>
      <c r="C10" s="4"/>
      <c r="D10" s="4"/>
      <c r="E10" s="4"/>
      <c r="F10" s="4"/>
      <c r="G10" s="4"/>
      <c r="H10" s="10" t="e">
        <f aca="false">AVERAGE(B10:F10)</f>
        <v>#DIV/0!</v>
      </c>
      <c r="I10" s="10" t="e">
        <f aca="false">STDEV(B10:F10)</f>
        <v>#DIV/0!</v>
      </c>
      <c r="J10" s="10" t="e">
        <f aca="false">100*I10/H10</f>
        <v>#DIV/0!</v>
      </c>
    </row>
    <row r="11" customFormat="false" ht="15.75" hidden="false" customHeight="true" outlineLevel="0" collapsed="false">
      <c r="A11" s="9" t="n">
        <v>64</v>
      </c>
      <c r="B11" s="4"/>
      <c r="C11" s="4"/>
      <c r="D11" s="4"/>
      <c r="E11" s="4"/>
      <c r="F11" s="4"/>
      <c r="G11" s="4"/>
      <c r="H11" s="10" t="e">
        <f aca="false">AVERAGE(B11:F11)</f>
        <v>#DIV/0!</v>
      </c>
      <c r="I11" s="10" t="e">
        <f aca="false">STDEV(B11:F11)</f>
        <v>#DIV/0!</v>
      </c>
      <c r="J11" s="10" t="e">
        <f aca="false">100*I11/H11</f>
        <v>#DIV/0!</v>
      </c>
    </row>
    <row r="12" customFormat="false" ht="15.75" hidden="false" customHeight="true" outlineLevel="0" collapsed="false">
      <c r="A12" s="9" t="n">
        <v>128</v>
      </c>
      <c r="B12" s="4"/>
      <c r="C12" s="4"/>
      <c r="D12" s="4"/>
      <c r="E12" s="4"/>
      <c r="F12" s="4"/>
      <c r="G12" s="4"/>
      <c r="H12" s="10" t="e">
        <f aca="false">AVERAGE(B12:F12)</f>
        <v>#DIV/0!</v>
      </c>
      <c r="I12" s="10" t="e">
        <f aca="false">STDEV(B12:F12)</f>
        <v>#DIV/0!</v>
      </c>
      <c r="J12" s="10" t="e">
        <f aca="false">100*I12/H12</f>
        <v>#DIV/0!</v>
      </c>
    </row>
    <row r="13" customFormat="false" ht="15.75" hidden="false" customHeight="true" outlineLevel="0" collapsed="false">
      <c r="A13" s="9" t="n">
        <v>256</v>
      </c>
      <c r="B13" s="3"/>
      <c r="C13" s="3"/>
      <c r="D13" s="3"/>
      <c r="E13" s="3"/>
      <c r="F13" s="3"/>
      <c r="G13" s="4"/>
      <c r="H13" s="10" t="e">
        <f aca="false">AVERAGE(B13:F13)</f>
        <v>#DIV/0!</v>
      </c>
      <c r="I13" s="10" t="e">
        <f aca="false">STDEV(B13:F13)</f>
        <v>#DIV/0!</v>
      </c>
      <c r="J13" s="10" t="e">
        <f aca="false">100*I13/H13</f>
        <v>#DIV/0!</v>
      </c>
    </row>
    <row r="14" customFormat="false" ht="15.75" hidden="false" customHeight="true" outlineLevel="0" collapsed="false">
      <c r="A14" s="9" t="n">
        <v>512</v>
      </c>
      <c r="B14" s="3"/>
      <c r="C14" s="3"/>
      <c r="D14" s="3"/>
      <c r="E14" s="3"/>
      <c r="F14" s="3"/>
      <c r="G14" s="4"/>
      <c r="H14" s="10" t="e">
        <f aca="false">AVERAGE(B14:F14)</f>
        <v>#DIV/0!</v>
      </c>
      <c r="I14" s="10" t="e">
        <f aca="false">STDEV(B14:F14)</f>
        <v>#DIV/0!</v>
      </c>
      <c r="J14" s="10" t="e">
        <f aca="false">100*I14/H14</f>
        <v>#DIV/0!</v>
      </c>
    </row>
    <row r="15" customFormat="false" ht="15.75" hidden="false" customHeight="true" outlineLevel="0" collapsed="false">
      <c r="A15" s="9" t="s">
        <v>6</v>
      </c>
      <c r="B15" s="3"/>
      <c r="C15" s="3"/>
      <c r="D15" s="3"/>
      <c r="E15" s="3"/>
      <c r="F15" s="3"/>
      <c r="G15" s="4"/>
      <c r="H15" s="10" t="e">
        <f aca="false">AVERAGE(B15:F15)</f>
        <v>#DIV/0!</v>
      </c>
      <c r="I15" s="10" t="e">
        <f aca="false">STDEV(B15:F15)</f>
        <v>#DIV/0!</v>
      </c>
      <c r="J15" s="10" t="e">
        <f aca="false">100*I15/H15</f>
        <v>#DIV/0!</v>
      </c>
    </row>
    <row r="16" customFormat="false" ht="15.75" hidden="false" customHeight="true" outlineLevel="0" collapsed="false">
      <c r="A16" s="9" t="s">
        <v>7</v>
      </c>
      <c r="B16" s="3"/>
      <c r="C16" s="3"/>
      <c r="D16" s="3"/>
      <c r="E16" s="3"/>
      <c r="F16" s="3"/>
      <c r="G16" s="4"/>
      <c r="H16" s="10" t="e">
        <f aca="false">AVERAGE(B16:F16)</f>
        <v>#DIV/0!</v>
      </c>
      <c r="I16" s="10" t="e">
        <f aca="false">STDEV(B16:F16)</f>
        <v>#DIV/0!</v>
      </c>
      <c r="J16" s="10" t="e">
        <f aca="false">100*I16/H16</f>
        <v>#DIV/0!</v>
      </c>
    </row>
    <row r="17" customFormat="false" ht="15.75" hidden="false" customHeight="true" outlineLevel="0" collapsed="false">
      <c r="A17" s="9" t="s">
        <v>8</v>
      </c>
      <c r="B17" s="3"/>
      <c r="C17" s="3"/>
      <c r="D17" s="3"/>
      <c r="E17" s="3"/>
      <c r="F17" s="3"/>
      <c r="G17" s="4"/>
      <c r="H17" s="10" t="e">
        <f aca="false">AVERAGE(B17:F17)</f>
        <v>#DIV/0!</v>
      </c>
      <c r="I17" s="10" t="e">
        <f aca="false">STDEV(B17:F17)</f>
        <v>#DIV/0!</v>
      </c>
      <c r="J17" s="10" t="e">
        <f aca="false">100*I17/H17</f>
        <v>#DIV/0!</v>
      </c>
    </row>
    <row r="18" customFormat="false" ht="15.75" hidden="false" customHeight="true" outlineLevel="0" collapsed="false">
      <c r="A18" s="9" t="s">
        <v>9</v>
      </c>
      <c r="B18" s="3"/>
      <c r="C18" s="3"/>
      <c r="D18" s="3"/>
      <c r="E18" s="3"/>
      <c r="F18" s="3"/>
      <c r="G18" s="4"/>
      <c r="H18" s="10" t="e">
        <f aca="false">AVERAGE(B18:F18)</f>
        <v>#DIV/0!</v>
      </c>
      <c r="I18" s="10" t="e">
        <f aca="false">STDEV(B18:F18)</f>
        <v>#DIV/0!</v>
      </c>
      <c r="J18" s="10" t="e">
        <f aca="false">100*I18/H18</f>
        <v>#DIV/0!</v>
      </c>
    </row>
    <row r="19" customFormat="false" ht="15.75" hidden="false" customHeight="true" outlineLevel="0" collapsed="false">
      <c r="A19" s="9" t="s">
        <v>10</v>
      </c>
      <c r="B19" s="3"/>
      <c r="C19" s="3"/>
      <c r="D19" s="3"/>
      <c r="E19" s="3"/>
      <c r="F19" s="3"/>
      <c r="G19" s="4"/>
      <c r="H19" s="10" t="e">
        <f aca="false">AVERAGE(B19:F19)</f>
        <v>#DIV/0!</v>
      </c>
      <c r="I19" s="10" t="e">
        <f aca="false">STDEV(B19:F19)</f>
        <v>#DIV/0!</v>
      </c>
      <c r="J19" s="10" t="e">
        <f aca="false">100*I19/H19</f>
        <v>#DIV/0!</v>
      </c>
    </row>
    <row r="20" customFormat="false" ht="15.75" hidden="false" customHeight="true" outlineLevel="0" collapsed="false">
      <c r="A20" s="9" t="s">
        <v>11</v>
      </c>
      <c r="B20" s="3"/>
      <c r="C20" s="3"/>
      <c r="D20" s="3"/>
      <c r="E20" s="3"/>
      <c r="F20" s="3"/>
      <c r="G20" s="4"/>
      <c r="H20" s="10" t="e">
        <f aca="false">AVERAGE(B20:F20)</f>
        <v>#DIV/0!</v>
      </c>
      <c r="I20" s="10" t="e">
        <f aca="false">STDEV(B20:F20)</f>
        <v>#DIV/0!</v>
      </c>
      <c r="J20" s="10" t="e">
        <f aca="false">100*I20/H20</f>
        <v>#DIV/0!</v>
      </c>
    </row>
    <row r="21" customFormat="false" ht="15.75" hidden="false" customHeight="true" outlineLevel="0" collapsed="false">
      <c r="A21" s="9" t="s">
        <v>12</v>
      </c>
      <c r="B21" s="3"/>
      <c r="C21" s="3"/>
      <c r="D21" s="3"/>
      <c r="E21" s="3"/>
      <c r="F21" s="3"/>
      <c r="G21" s="4"/>
      <c r="H21" s="10" t="e">
        <f aca="false">AVERAGE(B21:F21)</f>
        <v>#DIV/0!</v>
      </c>
      <c r="I21" s="10" t="e">
        <f aca="false">STDEV(B21:F21)</f>
        <v>#DIV/0!</v>
      </c>
      <c r="J21" s="10" t="e">
        <f aca="false">100*I21/H21</f>
        <v>#DIV/0!</v>
      </c>
    </row>
    <row r="22" customFormat="false" ht="15.75" hidden="false" customHeight="true" outlineLevel="0" collapsed="false">
      <c r="A22" s="9" t="s">
        <v>13</v>
      </c>
      <c r="B22" s="3"/>
      <c r="C22" s="3"/>
      <c r="D22" s="3"/>
      <c r="E22" s="3"/>
      <c r="F22" s="3"/>
      <c r="G22" s="4"/>
      <c r="H22" s="10" t="e">
        <f aca="false">AVERAGE(B22:F22)</f>
        <v>#DIV/0!</v>
      </c>
      <c r="I22" s="10" t="e">
        <f aca="false">STDEV(B22:F22)</f>
        <v>#DIV/0!</v>
      </c>
      <c r="J22" s="10" t="e">
        <f aca="false">100*I22/H22</f>
        <v>#DIV/0!</v>
      </c>
    </row>
    <row r="23" customFormat="false" ht="15.75" hidden="false" customHeight="true" outlineLevel="0" collapsed="false">
      <c r="A23" s="9" t="s">
        <v>14</v>
      </c>
      <c r="B23" s="3"/>
      <c r="C23" s="3"/>
      <c r="D23" s="3"/>
      <c r="E23" s="3"/>
      <c r="F23" s="3"/>
      <c r="G23" s="4"/>
      <c r="H23" s="10" t="e">
        <f aca="false">AVERAGE(B23:F23)</f>
        <v>#DIV/0!</v>
      </c>
      <c r="I23" s="10" t="e">
        <f aca="false">STDEV(B23:F23)</f>
        <v>#DIV/0!</v>
      </c>
      <c r="J23" s="10" t="e">
        <f aca="false">100*I23/H23</f>
        <v>#DIV/0!</v>
      </c>
    </row>
    <row r="24" customFormat="false" ht="15.75" hidden="false" customHeight="true" outlineLevel="0" collapsed="false">
      <c r="A24" s="9" t="s">
        <v>15</v>
      </c>
      <c r="B24" s="3"/>
      <c r="C24" s="3"/>
      <c r="D24" s="3"/>
      <c r="E24" s="3"/>
      <c r="F24" s="3"/>
      <c r="G24" s="4"/>
      <c r="H24" s="10" t="e">
        <f aca="false">AVERAGE(B24:F24)</f>
        <v>#DIV/0!</v>
      </c>
      <c r="I24" s="10" t="e">
        <f aca="false">STDEV(B24:F24)</f>
        <v>#DIV/0!</v>
      </c>
      <c r="J24" s="10" t="e">
        <f aca="false">100*I24/H24</f>
        <v>#DIV/0!</v>
      </c>
    </row>
    <row r="25" customFormat="false" ht="15.75" hidden="false" customHeight="true" outlineLevel="0" collapsed="false">
      <c r="A25" s="9" t="s">
        <v>16</v>
      </c>
      <c r="B25" s="3"/>
      <c r="C25" s="3"/>
      <c r="D25" s="3"/>
      <c r="E25" s="3"/>
      <c r="F25" s="3"/>
      <c r="G25" s="4"/>
      <c r="H25" s="10" t="e">
        <f aca="false">AVERAGE(B25:F25)</f>
        <v>#DIV/0!</v>
      </c>
      <c r="I25" s="10" t="e">
        <f aca="false">STDEV(B25:F25)</f>
        <v>#DIV/0!</v>
      </c>
      <c r="J25" s="10" t="e">
        <f aca="false">100*I25/H25</f>
        <v>#DIV/0!</v>
      </c>
    </row>
    <row r="26" customFormat="false" ht="15.75" hidden="false" customHeight="true" outlineLevel="0" collapsed="false">
      <c r="A26" s="9" t="s">
        <v>17</v>
      </c>
      <c r="B26" s="3"/>
      <c r="C26" s="3"/>
      <c r="D26" s="3"/>
      <c r="E26" s="3"/>
      <c r="F26" s="3"/>
      <c r="G26" s="4"/>
      <c r="H26" s="10" t="e">
        <f aca="false">AVERAGE(B26:F26)</f>
        <v>#DIV/0!</v>
      </c>
      <c r="I26" s="10" t="e">
        <f aca="false">STDEV(B26:F26)</f>
        <v>#DIV/0!</v>
      </c>
      <c r="J26" s="10" t="e">
        <f aca="false">100*I26/H26</f>
        <v>#DIV/0!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/>
      <c r="C34" s="4"/>
      <c r="D34" s="4"/>
      <c r="E34" s="4"/>
      <c r="F34" s="4"/>
      <c r="G34" s="4"/>
      <c r="H34" s="10" t="e">
        <f aca="false">AVERAGE(B34:F34)</f>
        <v>#DIV/0!</v>
      </c>
      <c r="I34" s="10" t="e">
        <f aca="false">STDEV(B34:F34)</f>
        <v>#DIV/0!</v>
      </c>
      <c r="J34" s="10" t="e">
        <f aca="false">100*I34/H34</f>
        <v>#DIV/0!</v>
      </c>
    </row>
    <row r="35" customFormat="false" ht="15.75" hidden="false" customHeight="true" outlineLevel="0" collapsed="false">
      <c r="A35" s="9" t="n">
        <v>2</v>
      </c>
      <c r="B35" s="4"/>
      <c r="C35" s="4"/>
      <c r="D35" s="4"/>
      <c r="E35" s="4"/>
      <c r="F35" s="4"/>
      <c r="G35" s="4"/>
      <c r="H35" s="10" t="e">
        <f aca="false">AVERAGE(B35:F35)</f>
        <v>#DIV/0!</v>
      </c>
      <c r="I35" s="10" t="e">
        <f aca="false">STDEV(B35:F35)</f>
        <v>#DIV/0!</v>
      </c>
      <c r="J35" s="10" t="e">
        <f aca="false">100*I35/H35</f>
        <v>#DIV/0!</v>
      </c>
    </row>
    <row r="36" customFormat="false" ht="15.75" hidden="false" customHeight="true" outlineLevel="0" collapsed="false">
      <c r="A36" s="9" t="n">
        <v>4</v>
      </c>
      <c r="B36" s="4"/>
      <c r="C36" s="4"/>
      <c r="D36" s="4"/>
      <c r="E36" s="4"/>
      <c r="F36" s="4"/>
      <c r="G36" s="4"/>
      <c r="H36" s="10" t="e">
        <f aca="false">AVERAGE(B36:F36)</f>
        <v>#DIV/0!</v>
      </c>
      <c r="I36" s="10" t="e">
        <f aca="false">STDEV(B36:F36)</f>
        <v>#DIV/0!</v>
      </c>
      <c r="J36" s="10" t="e">
        <f aca="false">100*I36/H36</f>
        <v>#DIV/0!</v>
      </c>
    </row>
    <row r="37" customFormat="false" ht="15.75" hidden="false" customHeight="true" outlineLevel="0" collapsed="false">
      <c r="A37" s="9" t="n">
        <v>8</v>
      </c>
      <c r="B37" s="4"/>
      <c r="C37" s="4"/>
      <c r="D37" s="4"/>
      <c r="E37" s="4"/>
      <c r="F37" s="4"/>
      <c r="G37" s="4"/>
      <c r="H37" s="10" t="e">
        <f aca="false">AVERAGE(B37:F37)</f>
        <v>#DIV/0!</v>
      </c>
      <c r="I37" s="10" t="e">
        <f aca="false">STDEV(B37:F37)</f>
        <v>#DIV/0!</v>
      </c>
      <c r="J37" s="10" t="e">
        <f aca="false">100*I37/H37</f>
        <v>#DIV/0!</v>
      </c>
    </row>
    <row r="38" customFormat="false" ht="15.75" hidden="false" customHeight="true" outlineLevel="0" collapsed="false">
      <c r="A38" s="9" t="n">
        <v>16</v>
      </c>
      <c r="B38" s="4"/>
      <c r="C38" s="4"/>
      <c r="D38" s="4"/>
      <c r="E38" s="4"/>
      <c r="F38" s="4"/>
      <c r="G38" s="4"/>
      <c r="H38" s="10" t="e">
        <f aca="false">AVERAGE(B38:F38)</f>
        <v>#DIV/0!</v>
      </c>
      <c r="I38" s="10" t="e">
        <f aca="false">STDEV(B38:F38)</f>
        <v>#DIV/0!</v>
      </c>
      <c r="J38" s="10" t="e">
        <f aca="false">100*I38/H38</f>
        <v>#DIV/0!</v>
      </c>
    </row>
    <row r="39" customFormat="false" ht="15.75" hidden="false" customHeight="true" outlineLevel="0" collapsed="false">
      <c r="A39" s="9" t="n">
        <v>32</v>
      </c>
      <c r="B39" s="4"/>
      <c r="C39" s="4"/>
      <c r="D39" s="4"/>
      <c r="E39" s="4"/>
      <c r="F39" s="4"/>
      <c r="G39" s="4"/>
      <c r="H39" s="10" t="e">
        <f aca="false">AVERAGE(B39:F39)</f>
        <v>#DIV/0!</v>
      </c>
      <c r="I39" s="10" t="e">
        <f aca="false">STDEV(B39:F39)</f>
        <v>#DIV/0!</v>
      </c>
      <c r="J39" s="10" t="e">
        <f aca="false">100*I39/H39</f>
        <v>#DIV/0!</v>
      </c>
    </row>
    <row r="40" customFormat="false" ht="15.75" hidden="false" customHeight="true" outlineLevel="0" collapsed="false">
      <c r="A40" s="9" t="n">
        <v>64</v>
      </c>
      <c r="B40" s="4"/>
      <c r="C40" s="4"/>
      <c r="D40" s="4"/>
      <c r="E40" s="4"/>
      <c r="F40" s="4"/>
      <c r="G40" s="4"/>
      <c r="H40" s="10" t="e">
        <f aca="false">AVERAGE(B40:F40)</f>
        <v>#DIV/0!</v>
      </c>
      <c r="I40" s="10" t="e">
        <f aca="false">STDEV(B40:F40)</f>
        <v>#DIV/0!</v>
      </c>
      <c r="J40" s="10" t="e">
        <f aca="false">100*I40/H40</f>
        <v>#DIV/0!</v>
      </c>
    </row>
    <row r="41" customFormat="false" ht="15.75" hidden="false" customHeight="true" outlineLevel="0" collapsed="false">
      <c r="A41" s="9" t="n">
        <v>128</v>
      </c>
      <c r="B41" s="4"/>
      <c r="C41" s="4"/>
      <c r="D41" s="4"/>
      <c r="E41" s="4"/>
      <c r="F41" s="4"/>
      <c r="G41" s="4"/>
      <c r="H41" s="10" t="e">
        <f aca="false">AVERAGE(B41:F41)</f>
        <v>#DIV/0!</v>
      </c>
      <c r="I41" s="10" t="e">
        <f aca="false">STDEV(B41:F41)</f>
        <v>#DIV/0!</v>
      </c>
      <c r="J41" s="10" t="e">
        <f aca="false">100*I41/H41</f>
        <v>#DIV/0!</v>
      </c>
    </row>
    <row r="42" customFormat="false" ht="15.75" hidden="false" customHeight="true" outlineLevel="0" collapsed="false">
      <c r="A42" s="9" t="n">
        <v>256</v>
      </c>
      <c r="B42" s="3"/>
      <c r="C42" s="3"/>
      <c r="D42" s="3"/>
      <c r="E42" s="3"/>
      <c r="F42" s="3"/>
      <c r="G42" s="4"/>
      <c r="H42" s="10" t="e">
        <f aca="false">AVERAGE(B42:F42)</f>
        <v>#DIV/0!</v>
      </c>
      <c r="I42" s="10" t="e">
        <f aca="false">STDEV(B42:F42)</f>
        <v>#DIV/0!</v>
      </c>
      <c r="J42" s="10" t="e">
        <f aca="false">100*I42/H42</f>
        <v>#DIV/0!</v>
      </c>
    </row>
    <row r="43" customFormat="false" ht="15.75" hidden="false" customHeight="true" outlineLevel="0" collapsed="false">
      <c r="A43" s="9" t="n">
        <v>512</v>
      </c>
      <c r="B43" s="3"/>
      <c r="C43" s="3"/>
      <c r="D43" s="3"/>
      <c r="E43" s="3"/>
      <c r="F43" s="3"/>
      <c r="G43" s="4"/>
      <c r="H43" s="10" t="e">
        <f aca="false">AVERAGE(B43:F43)</f>
        <v>#DIV/0!</v>
      </c>
      <c r="I43" s="10" t="e">
        <f aca="false">STDEV(B43:F43)</f>
        <v>#DIV/0!</v>
      </c>
      <c r="J43" s="10" t="e">
        <f aca="false">100*I43/H43</f>
        <v>#DIV/0!</v>
      </c>
    </row>
    <row r="44" customFormat="false" ht="15.75" hidden="false" customHeight="true" outlineLevel="0" collapsed="false">
      <c r="A44" s="9" t="s">
        <v>6</v>
      </c>
      <c r="B44" s="3"/>
      <c r="C44" s="3"/>
      <c r="D44" s="3"/>
      <c r="E44" s="3"/>
      <c r="F44" s="3"/>
      <c r="G44" s="4"/>
      <c r="H44" s="10" t="e">
        <f aca="false">AVERAGE(B44:F44)</f>
        <v>#DIV/0!</v>
      </c>
      <c r="I44" s="10" t="e">
        <f aca="false">STDEV(B44:F44)</f>
        <v>#DIV/0!</v>
      </c>
      <c r="J44" s="10" t="e">
        <f aca="false">100*I44/H44</f>
        <v>#DIV/0!</v>
      </c>
    </row>
    <row r="45" customFormat="false" ht="15.75" hidden="false" customHeight="true" outlineLevel="0" collapsed="false">
      <c r="A45" s="9" t="s">
        <v>7</v>
      </c>
      <c r="B45" s="3"/>
      <c r="C45" s="3"/>
      <c r="D45" s="3"/>
      <c r="E45" s="3"/>
      <c r="F45" s="3"/>
      <c r="G45" s="4"/>
      <c r="H45" s="10" t="e">
        <f aca="false">AVERAGE(B45:F45)</f>
        <v>#DIV/0!</v>
      </c>
      <c r="I45" s="10" t="e">
        <f aca="false">STDEV(B45:F45)</f>
        <v>#DIV/0!</v>
      </c>
      <c r="J45" s="10" t="e">
        <f aca="false">100*I45/H45</f>
        <v>#DIV/0!</v>
      </c>
    </row>
    <row r="46" customFormat="false" ht="15.75" hidden="false" customHeight="true" outlineLevel="0" collapsed="false">
      <c r="A46" s="9" t="s">
        <v>8</v>
      </c>
      <c r="B46" s="3"/>
      <c r="C46" s="3"/>
      <c r="D46" s="3"/>
      <c r="E46" s="3"/>
      <c r="F46" s="3"/>
      <c r="G46" s="4"/>
      <c r="H46" s="10" t="e">
        <f aca="false">AVERAGE(B46:F46)</f>
        <v>#DIV/0!</v>
      </c>
      <c r="I46" s="10" t="e">
        <f aca="false">STDEV(B46:F46)</f>
        <v>#DIV/0!</v>
      </c>
      <c r="J46" s="10" t="e">
        <f aca="false">100*I46/H46</f>
        <v>#DIV/0!</v>
      </c>
    </row>
    <row r="47" customFormat="false" ht="15.75" hidden="false" customHeight="true" outlineLevel="0" collapsed="false">
      <c r="A47" s="9" t="s">
        <v>9</v>
      </c>
      <c r="B47" s="3"/>
      <c r="C47" s="3"/>
      <c r="D47" s="3"/>
      <c r="E47" s="3"/>
      <c r="F47" s="3"/>
      <c r="G47" s="4"/>
      <c r="H47" s="10" t="e">
        <f aca="false">AVERAGE(B47:F47)</f>
        <v>#DIV/0!</v>
      </c>
      <c r="I47" s="10" t="e">
        <f aca="false">STDEV(B47:F47)</f>
        <v>#DIV/0!</v>
      </c>
      <c r="J47" s="10" t="e">
        <f aca="false">100*I47/H47</f>
        <v>#DIV/0!</v>
      </c>
    </row>
    <row r="48" customFormat="false" ht="15.75" hidden="false" customHeight="true" outlineLevel="0" collapsed="false">
      <c r="A48" s="9" t="s">
        <v>10</v>
      </c>
      <c r="B48" s="3"/>
      <c r="C48" s="3"/>
      <c r="D48" s="3"/>
      <c r="E48" s="3"/>
      <c r="F48" s="3"/>
      <c r="G48" s="4"/>
      <c r="H48" s="10" t="e">
        <f aca="false">AVERAGE(B48:F48)</f>
        <v>#DIV/0!</v>
      </c>
      <c r="I48" s="10" t="e">
        <f aca="false">STDEV(B48:F48)</f>
        <v>#DIV/0!</v>
      </c>
      <c r="J48" s="10" t="e">
        <f aca="false">100*I48/H48</f>
        <v>#DIV/0!</v>
      </c>
    </row>
    <row r="49" customFormat="false" ht="15.75" hidden="false" customHeight="true" outlineLevel="0" collapsed="false">
      <c r="A49" s="9" t="s">
        <v>11</v>
      </c>
      <c r="B49" s="3"/>
      <c r="C49" s="3"/>
      <c r="D49" s="3"/>
      <c r="E49" s="3"/>
      <c r="F49" s="3"/>
      <c r="G49" s="4"/>
      <c r="H49" s="10" t="e">
        <f aca="false">AVERAGE(B49:F49)</f>
        <v>#DIV/0!</v>
      </c>
      <c r="I49" s="10" t="e">
        <f aca="false">STDEV(B49:F49)</f>
        <v>#DIV/0!</v>
      </c>
      <c r="J49" s="10" t="e">
        <f aca="false">100*I49/H49</f>
        <v>#DIV/0!</v>
      </c>
    </row>
    <row r="50" customFormat="false" ht="15.75" hidden="false" customHeight="true" outlineLevel="0" collapsed="false">
      <c r="A50" s="9" t="s">
        <v>12</v>
      </c>
      <c r="B50" s="3"/>
      <c r="C50" s="3"/>
      <c r="D50" s="3"/>
      <c r="E50" s="3"/>
      <c r="F50" s="3"/>
      <c r="G50" s="4"/>
      <c r="H50" s="10" t="e">
        <f aca="false">AVERAGE(B50:F50)</f>
        <v>#DIV/0!</v>
      </c>
      <c r="I50" s="10" t="e">
        <f aca="false">STDEV(B50:F50)</f>
        <v>#DIV/0!</v>
      </c>
      <c r="J50" s="10" t="e">
        <f aca="false">100*I50/H50</f>
        <v>#DIV/0!</v>
      </c>
    </row>
    <row r="51" customFormat="false" ht="15.75" hidden="false" customHeight="true" outlineLevel="0" collapsed="false">
      <c r="A51" s="9" t="s">
        <v>13</v>
      </c>
      <c r="B51" s="3"/>
      <c r="C51" s="3"/>
      <c r="D51" s="3"/>
      <c r="E51" s="3"/>
      <c r="F51" s="3"/>
      <c r="G51" s="4"/>
      <c r="H51" s="10" t="e">
        <f aca="false">AVERAGE(B51:F51)</f>
        <v>#DIV/0!</v>
      </c>
      <c r="I51" s="10" t="e">
        <f aca="false">STDEV(B51:F51)</f>
        <v>#DIV/0!</v>
      </c>
      <c r="J51" s="10" t="e">
        <f aca="false">100*I51/H51</f>
        <v>#DIV/0!</v>
      </c>
    </row>
    <row r="52" customFormat="false" ht="15.75" hidden="false" customHeight="true" outlineLevel="0" collapsed="false">
      <c r="A52" s="9" t="s">
        <v>14</v>
      </c>
      <c r="B52" s="3"/>
      <c r="C52" s="3"/>
      <c r="D52" s="3"/>
      <c r="E52" s="3"/>
      <c r="F52" s="3"/>
      <c r="G52" s="4"/>
      <c r="H52" s="10" t="e">
        <f aca="false">AVERAGE(B52:F52)</f>
        <v>#DIV/0!</v>
      </c>
      <c r="I52" s="10" t="e">
        <f aca="false">STDEV(B52:F52)</f>
        <v>#DIV/0!</v>
      </c>
      <c r="J52" s="10" t="e">
        <f aca="false">100*I52/H52</f>
        <v>#DIV/0!</v>
      </c>
    </row>
    <row r="53" customFormat="false" ht="15.75" hidden="false" customHeight="true" outlineLevel="0" collapsed="false">
      <c r="A53" s="9" t="s">
        <v>15</v>
      </c>
      <c r="B53" s="3"/>
      <c r="C53" s="3"/>
      <c r="D53" s="3"/>
      <c r="E53" s="3"/>
      <c r="F53" s="3"/>
      <c r="G53" s="4"/>
      <c r="H53" s="10" t="e">
        <f aca="false">AVERAGE(B53:F53)</f>
        <v>#DIV/0!</v>
      </c>
      <c r="I53" s="10" t="e">
        <f aca="false">STDEV(B53:F53)</f>
        <v>#DIV/0!</v>
      </c>
      <c r="J53" s="10" t="e">
        <f aca="false">100*I53/H53</f>
        <v>#DIV/0!</v>
      </c>
    </row>
    <row r="54" customFormat="false" ht="15.75" hidden="false" customHeight="true" outlineLevel="0" collapsed="false">
      <c r="A54" s="9" t="s">
        <v>16</v>
      </c>
      <c r="B54" s="3"/>
      <c r="C54" s="3"/>
      <c r="D54" s="3"/>
      <c r="E54" s="3"/>
      <c r="F54" s="3"/>
      <c r="G54" s="4"/>
      <c r="H54" s="10" t="e">
        <f aca="false">AVERAGE(B54:F54)</f>
        <v>#DIV/0!</v>
      </c>
      <c r="I54" s="10" t="e">
        <f aca="false">STDEV(B54:F54)</f>
        <v>#DIV/0!</v>
      </c>
      <c r="J54" s="10" t="e">
        <f aca="false">100*I54/H54</f>
        <v>#DIV/0!</v>
      </c>
    </row>
    <row r="55" customFormat="false" ht="15.75" hidden="false" customHeight="true" outlineLevel="0" collapsed="false">
      <c r="A55" s="7" t="s">
        <v>17</v>
      </c>
      <c r="B55" s="3"/>
      <c r="C55" s="3"/>
      <c r="D55" s="3"/>
      <c r="E55" s="3"/>
      <c r="F55" s="3"/>
      <c r="G55" s="4"/>
      <c r="H55" s="10" t="e">
        <f aca="false">AVERAGE(B55:F55)</f>
        <v>#DIV/0!</v>
      </c>
      <c r="I55" s="10" t="e">
        <f aca="false">STDEV(B55:F55)</f>
        <v>#DIV/0!</v>
      </c>
      <c r="J55" s="10" t="e">
        <f aca="false">100*I55/H55</f>
        <v>#DIV/0!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757.59</v>
      </c>
      <c r="C63" s="4" t="n">
        <v>755.57</v>
      </c>
      <c r="D63" s="4" t="n">
        <v>759.99</v>
      </c>
      <c r="E63" s="4" t="n">
        <v>756.98</v>
      </c>
      <c r="F63" s="4" t="n">
        <v>757.54</v>
      </c>
      <c r="G63" s="4"/>
      <c r="H63" s="10" t="n">
        <f aca="false">AVERAGE(B63:F63)</f>
        <v>757.534</v>
      </c>
      <c r="I63" s="10" t="n">
        <f aca="false">STDEV(B63:F63)</f>
        <v>1.5968187123152</v>
      </c>
      <c r="J63" s="10" t="n">
        <f aca="false">100*I63/H63</f>
        <v>0.210791688863496</v>
      </c>
    </row>
    <row r="64" customFormat="false" ht="15.75" hidden="false" customHeight="true" outlineLevel="0" collapsed="false">
      <c r="A64" s="9" t="n">
        <v>2</v>
      </c>
      <c r="B64" s="4" t="n">
        <v>712.93</v>
      </c>
      <c r="C64" s="4" t="n">
        <v>711.06</v>
      </c>
      <c r="D64" s="4" t="n">
        <v>711.11</v>
      </c>
      <c r="E64" s="4" t="n">
        <v>712.44</v>
      </c>
      <c r="F64" s="4" t="n">
        <v>712.8</v>
      </c>
      <c r="G64" s="4"/>
      <c r="H64" s="10" t="n">
        <f aca="false">AVERAGE(B64:F64)</f>
        <v>712.068</v>
      </c>
      <c r="I64" s="10" t="n">
        <f aca="false">STDEV(B64:F64)</f>
        <v>0.915297765757129</v>
      </c>
      <c r="J64" s="10" t="n">
        <f aca="false">100*I64/H64</f>
        <v>0.128540780621672</v>
      </c>
    </row>
    <row r="65" customFormat="false" ht="15.75" hidden="false" customHeight="true" outlineLevel="0" collapsed="false">
      <c r="A65" s="9" t="n">
        <v>4</v>
      </c>
      <c r="B65" s="4" t="n">
        <v>715</v>
      </c>
      <c r="C65" s="4" t="n">
        <v>715.65</v>
      </c>
      <c r="D65" s="4" t="n">
        <v>717.26</v>
      </c>
      <c r="E65" s="4" t="n">
        <v>714.46</v>
      </c>
      <c r="F65" s="4" t="n">
        <v>715.89</v>
      </c>
      <c r="G65" s="4"/>
      <c r="H65" s="10" t="n">
        <f aca="false">AVERAGE(B65:F65)</f>
        <v>715.652</v>
      </c>
      <c r="I65" s="10" t="n">
        <f aca="false">STDEV(B65:F65)</f>
        <v>1.05927805603627</v>
      </c>
      <c r="J65" s="10" t="n">
        <f aca="false">100*I65/H65</f>
        <v>0.148015803216684</v>
      </c>
    </row>
    <row r="66" customFormat="false" ht="15.75" hidden="false" customHeight="true" outlineLevel="0" collapsed="false">
      <c r="A66" s="9" t="n">
        <v>8</v>
      </c>
      <c r="B66" s="4" t="n">
        <v>776.86</v>
      </c>
      <c r="C66" s="4" t="n">
        <v>782.05</v>
      </c>
      <c r="D66" s="4" t="n">
        <v>775.89</v>
      </c>
      <c r="E66" s="4" t="n">
        <v>782.42</v>
      </c>
      <c r="F66" s="4" t="n">
        <v>782.2</v>
      </c>
      <c r="G66" s="4"/>
      <c r="H66" s="10" t="n">
        <f aca="false">AVERAGE(B66:F66)</f>
        <v>779.884</v>
      </c>
      <c r="I66" s="10" t="n">
        <f aca="false">STDEV(B66:F66)</f>
        <v>3.22425650344385</v>
      </c>
      <c r="J66" s="10" t="n">
        <f aca="false">100*I66/H66</f>
        <v>0.413427702510097</v>
      </c>
    </row>
    <row r="67" customFormat="false" ht="15.75" hidden="false" customHeight="true" outlineLevel="0" collapsed="false">
      <c r="A67" s="9" t="n">
        <v>16</v>
      </c>
      <c r="B67" s="4" t="n">
        <v>744.75</v>
      </c>
      <c r="C67" s="4" t="n">
        <v>747.38</v>
      </c>
      <c r="D67" s="4" t="n">
        <v>751.29</v>
      </c>
      <c r="E67" s="4" t="n">
        <v>750.06</v>
      </c>
      <c r="F67" s="4" t="n">
        <v>750.61</v>
      </c>
      <c r="G67" s="4"/>
      <c r="H67" s="10" t="n">
        <f aca="false">AVERAGE(B67:F67)</f>
        <v>748.818</v>
      </c>
      <c r="I67" s="10" t="n">
        <f aca="false">STDEV(B67:F67)</f>
        <v>2.71482411953333</v>
      </c>
      <c r="J67" s="10" t="n">
        <f aca="false">100*I67/H67</f>
        <v>0.362547924800597</v>
      </c>
    </row>
    <row r="68" customFormat="false" ht="15.75" hidden="false" customHeight="true" outlineLevel="0" collapsed="false">
      <c r="A68" s="9" t="n">
        <v>32</v>
      </c>
      <c r="B68" s="4" t="n">
        <v>743.84</v>
      </c>
      <c r="C68" s="4" t="n">
        <v>754.57</v>
      </c>
      <c r="D68" s="4" t="n">
        <v>756.85</v>
      </c>
      <c r="E68" s="4" t="n">
        <v>754.27</v>
      </c>
      <c r="F68" s="4" t="n">
        <v>752.25</v>
      </c>
      <c r="G68" s="4"/>
      <c r="H68" s="10" t="n">
        <f aca="false">AVERAGE(B68:F68)</f>
        <v>752.356</v>
      </c>
      <c r="I68" s="10" t="n">
        <f aca="false">STDEV(B68:F68)</f>
        <v>5.03226390404954</v>
      </c>
      <c r="J68" s="10" t="n">
        <f aca="false">100*I68/H68</f>
        <v>0.668867385127459</v>
      </c>
    </row>
    <row r="69" customFormat="false" ht="15.75" hidden="false" customHeight="true" outlineLevel="0" collapsed="false">
      <c r="A69" s="9" t="n">
        <v>64</v>
      </c>
      <c r="B69" s="4" t="n">
        <v>762.73</v>
      </c>
      <c r="C69" s="4" t="n">
        <v>768.28</v>
      </c>
      <c r="D69" s="4" t="n">
        <v>766.98</v>
      </c>
      <c r="E69" s="4" t="n">
        <v>769.71</v>
      </c>
      <c r="F69" s="4" t="n">
        <v>769.25</v>
      </c>
      <c r="G69" s="4"/>
      <c r="H69" s="10" t="n">
        <f aca="false">AVERAGE(B69:F69)</f>
        <v>767.39</v>
      </c>
      <c r="I69" s="10" t="n">
        <f aca="false">STDEV(B69:F69)</f>
        <v>2.80703580312043</v>
      </c>
      <c r="J69" s="10" t="n">
        <f aca="false">100*I69/H69</f>
        <v>0.365789989851371</v>
      </c>
    </row>
    <row r="70" customFormat="false" ht="15.75" hidden="false" customHeight="true" outlineLevel="0" collapsed="false">
      <c r="A70" s="9" t="n">
        <v>128</v>
      </c>
      <c r="B70" s="4" t="n">
        <v>771.58</v>
      </c>
      <c r="C70" s="4" t="n">
        <v>770.35</v>
      </c>
      <c r="D70" s="4" t="n">
        <v>770.07</v>
      </c>
      <c r="E70" s="4" t="n">
        <v>769.88</v>
      </c>
      <c r="F70" s="4" t="n">
        <v>770.34</v>
      </c>
      <c r="G70" s="4"/>
      <c r="H70" s="10" t="n">
        <f aca="false">AVERAGE(B70:F70)</f>
        <v>770.444</v>
      </c>
      <c r="I70" s="10" t="n">
        <f aca="false">STDEV(B70:F70)</f>
        <v>0.664853367292377</v>
      </c>
      <c r="J70" s="10" t="n">
        <f aca="false">100*I70/H70</f>
        <v>0.0862948335365552</v>
      </c>
    </row>
    <row r="71" customFormat="false" ht="15.75" hidden="false" customHeight="true" outlineLevel="0" collapsed="false">
      <c r="A71" s="9" t="n">
        <v>256</v>
      </c>
      <c r="B71" s="3" t="n">
        <v>774.85</v>
      </c>
      <c r="C71" s="3" t="n">
        <v>774.71</v>
      </c>
      <c r="D71" s="3" t="n">
        <v>772.09</v>
      </c>
      <c r="E71" s="3" t="n">
        <v>774.57</v>
      </c>
      <c r="F71" s="3" t="n">
        <v>774.73</v>
      </c>
      <c r="G71" s="4"/>
      <c r="H71" s="10" t="n">
        <f aca="false">AVERAGE(B71:F71)</f>
        <v>774.19</v>
      </c>
      <c r="I71" s="10" t="n">
        <f aca="false">STDEV(B71:F71)</f>
        <v>1.17813411800185</v>
      </c>
      <c r="J71" s="10" t="n">
        <f aca="false">100*I71/H71</f>
        <v>0.15217635438353</v>
      </c>
    </row>
    <row r="72" customFormat="false" ht="15.75" hidden="false" customHeight="true" outlineLevel="0" collapsed="false">
      <c r="A72" s="9" t="n">
        <v>512</v>
      </c>
      <c r="B72" s="3" t="n">
        <v>821.65</v>
      </c>
      <c r="C72" s="3" t="n">
        <v>834.51</v>
      </c>
      <c r="D72" s="3" t="n">
        <v>821.35</v>
      </c>
      <c r="E72" s="3" t="n">
        <v>826.16</v>
      </c>
      <c r="F72" s="3" t="n">
        <v>826.84</v>
      </c>
      <c r="G72" s="4"/>
      <c r="H72" s="10" t="n">
        <f aca="false">AVERAGE(B72:F72)</f>
        <v>826.102</v>
      </c>
      <c r="I72" s="10" t="n">
        <f aca="false">STDEV(B72:F72)</f>
        <v>5.3302035608408</v>
      </c>
      <c r="J72" s="10" t="n">
        <f aca="false">100*I72/H72</f>
        <v>0.645223418033221</v>
      </c>
    </row>
    <row r="73" customFormat="false" ht="15.75" hidden="false" customHeight="true" outlineLevel="0" collapsed="false">
      <c r="A73" s="9" t="s">
        <v>6</v>
      </c>
      <c r="B73" s="3" t="n">
        <v>994.06</v>
      </c>
      <c r="C73" s="3" t="n">
        <v>1040.54</v>
      </c>
      <c r="D73" s="3" t="n">
        <v>1017.87</v>
      </c>
      <c r="E73" s="3" t="n">
        <v>1037.17</v>
      </c>
      <c r="F73" s="3" t="n">
        <v>1051.14</v>
      </c>
      <c r="G73" s="4"/>
      <c r="H73" s="10" t="n">
        <f aca="false">AVERAGE(B73:F73)</f>
        <v>1028.156</v>
      </c>
      <c r="I73" s="10" t="n">
        <f aca="false">STDEV(B73:F73)</f>
        <v>22.5345230701695</v>
      </c>
      <c r="J73" s="10" t="n">
        <f aca="false">100*I73/H73</f>
        <v>2.19174162969136</v>
      </c>
    </row>
    <row r="74" customFormat="false" ht="15.75" hidden="false" customHeight="true" outlineLevel="0" collapsed="false">
      <c r="A74" s="9" t="s">
        <v>7</v>
      </c>
      <c r="B74" s="3" t="n">
        <v>1239.04</v>
      </c>
      <c r="C74" s="3" t="n">
        <v>1257.32</v>
      </c>
      <c r="D74" s="3" t="n">
        <v>1237.62</v>
      </c>
      <c r="E74" s="3" t="n">
        <v>1238.34</v>
      </c>
      <c r="F74" s="3" t="n">
        <v>1238.83</v>
      </c>
      <c r="G74" s="4"/>
      <c r="H74" s="10" t="n">
        <f aca="false">AVERAGE(B74:F74)</f>
        <v>1242.23</v>
      </c>
      <c r="I74" s="10" t="n">
        <f aca="false">STDEV(B74:F74)</f>
        <v>8.45323015184137</v>
      </c>
      <c r="J74" s="10" t="n">
        <f aca="false">100*I74/H74</f>
        <v>0.680488327591619</v>
      </c>
    </row>
    <row r="75" customFormat="false" ht="15.75" hidden="false" customHeight="true" outlineLevel="0" collapsed="false">
      <c r="A75" s="9" t="s">
        <v>8</v>
      </c>
      <c r="B75" s="3" t="n">
        <v>1907.47</v>
      </c>
      <c r="C75" s="3" t="n">
        <v>1896.16</v>
      </c>
      <c r="D75" s="3" t="n">
        <v>1910.13</v>
      </c>
      <c r="E75" s="3" t="n">
        <v>1912.32</v>
      </c>
      <c r="F75" s="3" t="n">
        <v>1901.39</v>
      </c>
      <c r="G75" s="4"/>
      <c r="H75" s="10" t="n">
        <f aca="false">AVERAGE(B75:F75)</f>
        <v>1905.494</v>
      </c>
      <c r="I75" s="10" t="n">
        <f aca="false">STDEV(B75:F75)</f>
        <v>6.63245278912707</v>
      </c>
      <c r="J75" s="10" t="n">
        <f aca="false">100*I75/H75</f>
        <v>0.348069990728235</v>
      </c>
    </row>
    <row r="76" customFormat="false" ht="15.75" hidden="false" customHeight="true" outlineLevel="0" collapsed="false">
      <c r="A76" s="9" t="s">
        <v>9</v>
      </c>
      <c r="B76" s="3" t="n">
        <v>3375.05</v>
      </c>
      <c r="C76" s="3" t="n">
        <v>3396.35</v>
      </c>
      <c r="D76" s="3" t="n">
        <v>3371.7</v>
      </c>
      <c r="E76" s="3" t="n">
        <v>3375.28</v>
      </c>
      <c r="F76" s="3" t="n">
        <v>3387.39</v>
      </c>
      <c r="G76" s="4"/>
      <c r="H76" s="10" t="n">
        <f aca="false">AVERAGE(B76:F76)</f>
        <v>3381.154</v>
      </c>
      <c r="I76" s="10" t="n">
        <f aca="false">STDEV(B76:F76)</f>
        <v>10.3796305329235</v>
      </c>
      <c r="J76" s="10" t="n">
        <f aca="false">100*I76/H76</f>
        <v>0.306984849933589</v>
      </c>
    </row>
    <row r="77" customFormat="false" ht="15.75" hidden="false" customHeight="true" outlineLevel="0" collapsed="false">
      <c r="A77" s="9" t="s">
        <v>10</v>
      </c>
      <c r="B77" s="3" t="n">
        <v>8158.59</v>
      </c>
      <c r="C77" s="3" t="n">
        <v>8162.95</v>
      </c>
      <c r="D77" s="3" t="n">
        <v>8125.28</v>
      </c>
      <c r="E77" s="3" t="n">
        <v>8196.86</v>
      </c>
      <c r="F77" s="3" t="n">
        <v>8148.75</v>
      </c>
      <c r="G77" s="4"/>
      <c r="H77" s="10" t="n">
        <f aca="false">AVERAGE(B77:F77)</f>
        <v>8158.486</v>
      </c>
      <c r="I77" s="10" t="n">
        <f aca="false">STDEV(B77:F77)</f>
        <v>25.9322681229393</v>
      </c>
      <c r="J77" s="10" t="n">
        <f aca="false">100*I77/H77</f>
        <v>0.317856378290523</v>
      </c>
    </row>
    <row r="78" customFormat="false" ht="15.75" hidden="false" customHeight="true" outlineLevel="0" collapsed="false">
      <c r="A78" s="9" t="s">
        <v>11</v>
      </c>
      <c r="B78" s="3" t="n">
        <v>16133.23</v>
      </c>
      <c r="C78" s="3" t="n">
        <v>16079.43</v>
      </c>
      <c r="D78" s="3" t="n">
        <v>16217.92</v>
      </c>
      <c r="E78" s="3" t="n">
        <v>16353.68</v>
      </c>
      <c r="F78" s="3" t="n">
        <v>16123.38</v>
      </c>
      <c r="G78" s="4"/>
      <c r="H78" s="10" t="n">
        <f aca="false">AVERAGE(B78:F78)</f>
        <v>16181.528</v>
      </c>
      <c r="I78" s="10" t="n">
        <f aca="false">STDEV(B78:F78)</f>
        <v>108.511032941356</v>
      </c>
      <c r="J78" s="10" t="n">
        <f aca="false">100*I78/H78</f>
        <v>0.670585824412602</v>
      </c>
    </row>
    <row r="79" customFormat="false" ht="15.75" hidden="false" customHeight="true" outlineLevel="0" collapsed="false">
      <c r="A79" s="9" t="s">
        <v>12</v>
      </c>
      <c r="B79" s="3" t="n">
        <v>24302.85</v>
      </c>
      <c r="C79" s="3" t="n">
        <v>24305.72</v>
      </c>
      <c r="D79" s="3" t="n">
        <v>24285.89</v>
      </c>
      <c r="E79" s="3" t="n">
        <v>24295.15</v>
      </c>
      <c r="F79" s="3" t="n">
        <v>24320.39</v>
      </c>
      <c r="G79" s="4"/>
      <c r="H79" s="10" t="n">
        <f aca="false">AVERAGE(B79:F79)</f>
        <v>24302</v>
      </c>
      <c r="I79" s="10" t="n">
        <f aca="false">STDEV(B79:F79)</f>
        <v>12.8375192307547</v>
      </c>
      <c r="J79" s="10" t="n">
        <f aca="false">100*I79/H79</f>
        <v>0.0528249495134337</v>
      </c>
    </row>
    <row r="80" customFormat="false" ht="15.75" hidden="false" customHeight="true" outlineLevel="0" collapsed="false">
      <c r="A80" s="9" t="s">
        <v>13</v>
      </c>
      <c r="B80" s="3" t="n">
        <v>49486.32</v>
      </c>
      <c r="C80" s="3" t="n">
        <v>49642.15</v>
      </c>
      <c r="D80" s="3" t="n">
        <v>49519.59</v>
      </c>
      <c r="E80" s="3" t="n">
        <v>49583.26</v>
      </c>
      <c r="F80" s="3" t="n">
        <v>49587.8</v>
      </c>
      <c r="G80" s="4"/>
      <c r="H80" s="10" t="n">
        <f aca="false">AVERAGE(B80:F80)</f>
        <v>49563.824</v>
      </c>
      <c r="I80" s="10" t="n">
        <f aca="false">STDEV(B80:F80)</f>
        <v>61.3414332242099</v>
      </c>
      <c r="J80" s="10" t="n">
        <f aca="false">100*I80/H80</f>
        <v>0.123762511190036</v>
      </c>
    </row>
    <row r="81" customFormat="false" ht="15.75" hidden="false" customHeight="true" outlineLevel="0" collapsed="false">
      <c r="A81" s="9" t="s">
        <v>14</v>
      </c>
      <c r="B81" s="3" t="n">
        <v>99348.57</v>
      </c>
      <c r="C81" s="3" t="n">
        <v>99437.44</v>
      </c>
      <c r="D81" s="3" t="n">
        <v>99353.12</v>
      </c>
      <c r="E81" s="3" t="n">
        <v>99592.14</v>
      </c>
      <c r="F81" s="3" t="n">
        <v>99506.16</v>
      </c>
      <c r="G81" s="4"/>
      <c r="H81" s="10" t="n">
        <f aca="false">AVERAGE(B81:F81)</f>
        <v>99447.486</v>
      </c>
      <c r="I81" s="10" t="n">
        <f aca="false">STDEV(B81:F81)</f>
        <v>103.872105398899</v>
      </c>
      <c r="J81" s="10" t="n">
        <f aca="false">100*I81/H81</f>
        <v>0.104449201862075</v>
      </c>
    </row>
    <row r="82" customFormat="false" ht="15.75" hidden="false" customHeight="true" outlineLevel="0" collapsed="false">
      <c r="A82" s="9" t="s">
        <v>15</v>
      </c>
      <c r="B82" s="3" t="n">
        <v>202788.46</v>
      </c>
      <c r="C82" s="3" t="n">
        <v>202887.07</v>
      </c>
      <c r="D82" s="3" t="n">
        <v>202707.26</v>
      </c>
      <c r="E82" s="3" t="n">
        <v>203062.15</v>
      </c>
      <c r="F82" s="3" t="n">
        <v>203206.65</v>
      </c>
      <c r="G82" s="4"/>
      <c r="H82" s="10" t="n">
        <f aca="false">AVERAGE(B82:F82)</f>
        <v>202930.318</v>
      </c>
      <c r="I82" s="10" t="n">
        <f aca="false">STDEV(B82:F82)</f>
        <v>203.401083748337</v>
      </c>
      <c r="J82" s="10" t="n">
        <f aca="false">100*I82/H82</f>
        <v>0.100231983940585</v>
      </c>
    </row>
    <row r="83" customFormat="false" ht="15.75" hidden="false" customHeight="true" outlineLevel="0" collapsed="false">
      <c r="A83" s="9" t="s">
        <v>16</v>
      </c>
      <c r="B83" s="3" t="n">
        <v>409922.14</v>
      </c>
      <c r="C83" s="3" t="n">
        <v>410021.53</v>
      </c>
      <c r="D83" s="3" t="n">
        <v>409945.18</v>
      </c>
      <c r="E83" s="3" t="n">
        <v>410600.95</v>
      </c>
      <c r="F83" s="3" t="n">
        <v>410777.8</v>
      </c>
      <c r="G83" s="4"/>
      <c r="H83" s="10" t="n">
        <f aca="false">AVERAGE(B83:F83)</f>
        <v>410253.52</v>
      </c>
      <c r="I83" s="10" t="n">
        <f aca="false">STDEV(B83:F83)</f>
        <v>404.43872941398</v>
      </c>
      <c r="J83" s="10" t="n">
        <f aca="false">100*I83/H83</f>
        <v>0.0985826348093199</v>
      </c>
    </row>
    <row r="84" customFormat="false" ht="15.75" hidden="false" customHeight="true" outlineLevel="0" collapsed="false">
      <c r="A84" s="7" t="s">
        <v>17</v>
      </c>
      <c r="B84" s="3"/>
      <c r="C84" s="3"/>
      <c r="D84" s="3"/>
      <c r="E84" s="3"/>
      <c r="F84" s="3"/>
      <c r="G84" s="4"/>
      <c r="H84" s="10" t="e">
        <f aca="false">AVERAGE(B84:F84)</f>
        <v>#DIV/0!</v>
      </c>
      <c r="I84" s="10" t="e">
        <f aca="false">STDEV(B84:F84)</f>
        <v>#DIV/0!</v>
      </c>
      <c r="J84" s="10" t="e">
        <f aca="false">100*I84/H84</f>
        <v>#DIV/0!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/>
      <c r="C92" s="4"/>
      <c r="D92" s="4"/>
      <c r="E92" s="4"/>
      <c r="F92" s="4"/>
      <c r="G92" s="4"/>
      <c r="H92" s="10" t="e">
        <f aca="false">AVERAGE(B92:F92)</f>
        <v>#DIV/0!</v>
      </c>
      <c r="I92" s="10" t="e">
        <f aca="false">STDEV(B92:F92)</f>
        <v>#DIV/0!</v>
      </c>
      <c r="J92" s="10" t="e">
        <f aca="false">100*I92/H92</f>
        <v>#DIV/0!</v>
      </c>
    </row>
    <row r="93" customFormat="false" ht="15.75" hidden="false" customHeight="true" outlineLevel="0" collapsed="false">
      <c r="A93" s="9" t="n">
        <v>2</v>
      </c>
      <c r="B93" s="4"/>
      <c r="C93" s="4"/>
      <c r="D93" s="4"/>
      <c r="E93" s="4"/>
      <c r="F93" s="4"/>
      <c r="G93" s="4"/>
      <c r="H93" s="10" t="e">
        <f aca="false">AVERAGE(B93:F93)</f>
        <v>#DIV/0!</v>
      </c>
      <c r="I93" s="10" t="e">
        <f aca="false">STDEV(B93:F93)</f>
        <v>#DIV/0!</v>
      </c>
      <c r="J93" s="10" t="e">
        <f aca="false">100*I93/H93</f>
        <v>#DIV/0!</v>
      </c>
    </row>
    <row r="94" customFormat="false" ht="15.75" hidden="false" customHeight="true" outlineLevel="0" collapsed="false">
      <c r="A94" s="9" t="n">
        <v>4</v>
      </c>
      <c r="B94" s="4"/>
      <c r="C94" s="4"/>
      <c r="D94" s="4"/>
      <c r="E94" s="4"/>
      <c r="F94" s="4"/>
      <c r="G94" s="4"/>
      <c r="H94" s="10" t="e">
        <f aca="false">AVERAGE(B94:F94)</f>
        <v>#DIV/0!</v>
      </c>
      <c r="I94" s="10" t="e">
        <f aca="false">STDEV(B94:F94)</f>
        <v>#DIV/0!</v>
      </c>
      <c r="J94" s="10" t="e">
        <f aca="false">100*I94/H94</f>
        <v>#DIV/0!</v>
      </c>
    </row>
    <row r="95" customFormat="false" ht="15.75" hidden="false" customHeight="true" outlineLevel="0" collapsed="false">
      <c r="A95" s="9" t="n">
        <v>8</v>
      </c>
      <c r="B95" s="4"/>
      <c r="C95" s="4"/>
      <c r="D95" s="4"/>
      <c r="E95" s="4"/>
      <c r="F95" s="4"/>
      <c r="G95" s="4"/>
      <c r="H95" s="10" t="e">
        <f aca="false">AVERAGE(B95:F95)</f>
        <v>#DIV/0!</v>
      </c>
      <c r="I95" s="10" t="e">
        <f aca="false">STDEV(B95:F95)</f>
        <v>#DIV/0!</v>
      </c>
      <c r="J95" s="10" t="e">
        <f aca="false">100*I95/H95</f>
        <v>#DIV/0!</v>
      </c>
    </row>
    <row r="96" customFormat="false" ht="15.75" hidden="false" customHeight="true" outlineLevel="0" collapsed="false">
      <c r="A96" s="9" t="n">
        <v>16</v>
      </c>
      <c r="B96" s="4"/>
      <c r="C96" s="4"/>
      <c r="D96" s="4"/>
      <c r="E96" s="4"/>
      <c r="F96" s="4"/>
      <c r="G96" s="4"/>
      <c r="H96" s="10" t="e">
        <f aca="false">AVERAGE(B96:F96)</f>
        <v>#DIV/0!</v>
      </c>
      <c r="I96" s="10" t="e">
        <f aca="false">STDEV(B96:F96)</f>
        <v>#DIV/0!</v>
      </c>
      <c r="J96" s="10" t="e">
        <f aca="false">100*I96/H96</f>
        <v>#DIV/0!</v>
      </c>
    </row>
    <row r="97" customFormat="false" ht="15.75" hidden="false" customHeight="true" outlineLevel="0" collapsed="false">
      <c r="A97" s="9" t="n">
        <v>32</v>
      </c>
      <c r="B97" s="4"/>
      <c r="C97" s="4"/>
      <c r="D97" s="4"/>
      <c r="E97" s="4"/>
      <c r="F97" s="4"/>
      <c r="G97" s="4"/>
      <c r="H97" s="10" t="e">
        <f aca="false">AVERAGE(B97:F97)</f>
        <v>#DIV/0!</v>
      </c>
      <c r="I97" s="10" t="e">
        <f aca="false">STDEV(B97:F97)</f>
        <v>#DIV/0!</v>
      </c>
      <c r="J97" s="10" t="e">
        <f aca="false">100*I97/H97</f>
        <v>#DIV/0!</v>
      </c>
    </row>
    <row r="98" customFormat="false" ht="15.75" hidden="false" customHeight="true" outlineLevel="0" collapsed="false">
      <c r="A98" s="9" t="n">
        <v>64</v>
      </c>
      <c r="B98" s="4"/>
      <c r="C98" s="4"/>
      <c r="D98" s="4"/>
      <c r="E98" s="4"/>
      <c r="F98" s="4"/>
      <c r="G98" s="4"/>
      <c r="H98" s="10" t="e">
        <f aca="false">AVERAGE(B98:F98)</f>
        <v>#DIV/0!</v>
      </c>
      <c r="I98" s="10" t="e">
        <f aca="false">STDEV(B98:F98)</f>
        <v>#DIV/0!</v>
      </c>
      <c r="J98" s="10" t="e">
        <f aca="false">100*I98/H98</f>
        <v>#DIV/0!</v>
      </c>
    </row>
    <row r="99" customFormat="false" ht="15.75" hidden="false" customHeight="true" outlineLevel="0" collapsed="false">
      <c r="A99" s="9" t="n">
        <v>128</v>
      </c>
      <c r="B99" s="4"/>
      <c r="C99" s="4"/>
      <c r="D99" s="4"/>
      <c r="E99" s="4"/>
      <c r="F99" s="4"/>
      <c r="G99" s="4"/>
      <c r="H99" s="10" t="e">
        <f aca="false">AVERAGE(B99:F99)</f>
        <v>#DIV/0!</v>
      </c>
      <c r="I99" s="10" t="e">
        <f aca="false">STDEV(B99:F99)</f>
        <v>#DIV/0!</v>
      </c>
      <c r="J99" s="10" t="e">
        <f aca="false">100*I99/H99</f>
        <v>#DIV/0!</v>
      </c>
    </row>
    <row r="100" customFormat="false" ht="15.75" hidden="false" customHeight="true" outlineLevel="0" collapsed="false">
      <c r="A100" s="9" t="n">
        <v>256</v>
      </c>
      <c r="B100" s="3"/>
      <c r="C100" s="3"/>
      <c r="D100" s="3"/>
      <c r="E100" s="3"/>
      <c r="F100" s="3"/>
      <c r="G100" s="4"/>
      <c r="H100" s="10" t="e">
        <f aca="false">AVERAGE(B100:F100)</f>
        <v>#DIV/0!</v>
      </c>
      <c r="I100" s="10" t="e">
        <f aca="false">STDEV(B100:F100)</f>
        <v>#DIV/0!</v>
      </c>
      <c r="J100" s="10" t="e">
        <f aca="false">100*I100/H100</f>
        <v>#DIV/0!</v>
      </c>
    </row>
    <row r="101" customFormat="false" ht="15.75" hidden="false" customHeight="true" outlineLevel="0" collapsed="false">
      <c r="A101" s="9" t="n">
        <v>512</v>
      </c>
      <c r="B101" s="3"/>
      <c r="C101" s="3"/>
      <c r="D101" s="3"/>
      <c r="E101" s="3"/>
      <c r="F101" s="3"/>
      <c r="G101" s="4"/>
      <c r="H101" s="10" t="e">
        <f aca="false">AVERAGE(B101:F101)</f>
        <v>#DIV/0!</v>
      </c>
      <c r="I101" s="10" t="e">
        <f aca="false">STDEV(B101:F101)</f>
        <v>#DIV/0!</v>
      </c>
      <c r="J101" s="10" t="e">
        <f aca="false">100*I101/H101</f>
        <v>#DIV/0!</v>
      </c>
    </row>
    <row r="102" customFormat="false" ht="15.75" hidden="false" customHeight="true" outlineLevel="0" collapsed="false">
      <c r="A102" s="9" t="s">
        <v>6</v>
      </c>
      <c r="B102" s="3"/>
      <c r="C102" s="3"/>
      <c r="D102" s="3"/>
      <c r="E102" s="3"/>
      <c r="F102" s="3"/>
      <c r="G102" s="4"/>
      <c r="H102" s="10" t="e">
        <f aca="false">AVERAGE(B102:F102)</f>
        <v>#DIV/0!</v>
      </c>
      <c r="I102" s="10" t="e">
        <f aca="false">STDEV(B102:F102)</f>
        <v>#DIV/0!</v>
      </c>
      <c r="J102" s="10" t="e">
        <f aca="false">100*I102/H102</f>
        <v>#DIV/0!</v>
      </c>
    </row>
    <row r="103" customFormat="false" ht="15.75" hidden="false" customHeight="true" outlineLevel="0" collapsed="false">
      <c r="A103" s="9" t="s">
        <v>7</v>
      </c>
      <c r="B103" s="3"/>
      <c r="C103" s="3"/>
      <c r="D103" s="3"/>
      <c r="E103" s="3"/>
      <c r="F103" s="3"/>
      <c r="G103" s="4"/>
      <c r="H103" s="10" t="e">
        <f aca="false">AVERAGE(B103:F103)</f>
        <v>#DIV/0!</v>
      </c>
      <c r="I103" s="10" t="e">
        <f aca="false">STDEV(B103:F103)</f>
        <v>#DIV/0!</v>
      </c>
      <c r="J103" s="10" t="e">
        <f aca="false">100*I103/H103</f>
        <v>#DIV/0!</v>
      </c>
    </row>
    <row r="104" customFormat="false" ht="15.75" hidden="false" customHeight="true" outlineLevel="0" collapsed="false">
      <c r="A104" s="9" t="s">
        <v>8</v>
      </c>
      <c r="B104" s="3"/>
      <c r="C104" s="3"/>
      <c r="D104" s="3"/>
      <c r="E104" s="3"/>
      <c r="F104" s="3"/>
      <c r="G104" s="4"/>
      <c r="H104" s="10" t="e">
        <f aca="false">AVERAGE(B104:F104)</f>
        <v>#DIV/0!</v>
      </c>
      <c r="I104" s="10" t="e">
        <f aca="false">STDEV(B104:F104)</f>
        <v>#DIV/0!</v>
      </c>
      <c r="J104" s="10" t="e">
        <f aca="false">100*I104/H104</f>
        <v>#DIV/0!</v>
      </c>
    </row>
    <row r="105" customFormat="false" ht="15.75" hidden="false" customHeight="true" outlineLevel="0" collapsed="false">
      <c r="A105" s="9" t="s">
        <v>9</v>
      </c>
      <c r="B105" s="3"/>
      <c r="C105" s="3"/>
      <c r="D105" s="3"/>
      <c r="E105" s="3"/>
      <c r="F105" s="3"/>
      <c r="G105" s="4"/>
      <c r="H105" s="10" t="e">
        <f aca="false">AVERAGE(B105:F105)</f>
        <v>#DIV/0!</v>
      </c>
      <c r="I105" s="10" t="e">
        <f aca="false">STDEV(B105:F105)</f>
        <v>#DIV/0!</v>
      </c>
      <c r="J105" s="10" t="e">
        <f aca="false">100*I105/H105</f>
        <v>#DIV/0!</v>
      </c>
    </row>
    <row r="106" customFormat="false" ht="15.75" hidden="false" customHeight="true" outlineLevel="0" collapsed="false">
      <c r="A106" s="9" t="s">
        <v>10</v>
      </c>
      <c r="B106" s="3"/>
      <c r="C106" s="3"/>
      <c r="D106" s="3"/>
      <c r="E106" s="3"/>
      <c r="F106" s="3"/>
      <c r="G106" s="4"/>
      <c r="H106" s="10" t="e">
        <f aca="false">AVERAGE(B106:F106)</f>
        <v>#DIV/0!</v>
      </c>
      <c r="I106" s="10" t="e">
        <f aca="false">STDEV(B106:F106)</f>
        <v>#DIV/0!</v>
      </c>
      <c r="J106" s="10" t="e">
        <f aca="false">100*I106/H106</f>
        <v>#DIV/0!</v>
      </c>
    </row>
    <row r="107" customFormat="false" ht="15.75" hidden="false" customHeight="true" outlineLevel="0" collapsed="false">
      <c r="A107" s="9" t="s">
        <v>11</v>
      </c>
      <c r="B107" s="3"/>
      <c r="C107" s="3"/>
      <c r="D107" s="3"/>
      <c r="E107" s="3"/>
      <c r="F107" s="3"/>
      <c r="G107" s="4"/>
      <c r="H107" s="10" t="e">
        <f aca="false">AVERAGE(B107:F107)</f>
        <v>#DIV/0!</v>
      </c>
      <c r="I107" s="10" t="e">
        <f aca="false">STDEV(B107:F107)</f>
        <v>#DIV/0!</v>
      </c>
      <c r="J107" s="10" t="e">
        <f aca="false">100*I107/H107</f>
        <v>#DIV/0!</v>
      </c>
    </row>
    <row r="108" customFormat="false" ht="15.75" hidden="false" customHeight="true" outlineLevel="0" collapsed="false">
      <c r="A108" s="9" t="s">
        <v>12</v>
      </c>
      <c r="B108" s="3"/>
      <c r="C108" s="3"/>
      <c r="D108" s="3"/>
      <c r="E108" s="3"/>
      <c r="F108" s="3"/>
      <c r="G108" s="4"/>
      <c r="H108" s="10" t="e">
        <f aca="false">AVERAGE(B108:F108)</f>
        <v>#DIV/0!</v>
      </c>
      <c r="I108" s="10" t="e">
        <f aca="false">STDEV(B108:F108)</f>
        <v>#DIV/0!</v>
      </c>
      <c r="J108" s="10" t="e">
        <f aca="false">100*I108/H108</f>
        <v>#DIV/0!</v>
      </c>
    </row>
    <row r="109" customFormat="false" ht="15.75" hidden="false" customHeight="true" outlineLevel="0" collapsed="false">
      <c r="A109" s="9" t="s">
        <v>13</v>
      </c>
      <c r="B109" s="3"/>
      <c r="C109" s="3"/>
      <c r="D109" s="3"/>
      <c r="E109" s="3"/>
      <c r="F109" s="3"/>
      <c r="G109" s="4"/>
      <c r="H109" s="10" t="e">
        <f aca="false">AVERAGE(B109:F109)</f>
        <v>#DIV/0!</v>
      </c>
      <c r="I109" s="10" t="e">
        <f aca="false">STDEV(B109:F109)</f>
        <v>#DIV/0!</v>
      </c>
      <c r="J109" s="10" t="e">
        <f aca="false">100*I109/H109</f>
        <v>#DIV/0!</v>
      </c>
    </row>
    <row r="110" customFormat="false" ht="15.75" hidden="false" customHeight="true" outlineLevel="0" collapsed="false">
      <c r="A110" s="9" t="s">
        <v>14</v>
      </c>
      <c r="B110" s="3"/>
      <c r="C110" s="3"/>
      <c r="D110" s="3"/>
      <c r="E110" s="3"/>
      <c r="F110" s="3"/>
      <c r="G110" s="4"/>
      <c r="H110" s="10" t="e">
        <f aca="false">AVERAGE(B110:F110)</f>
        <v>#DIV/0!</v>
      </c>
      <c r="I110" s="10" t="e">
        <f aca="false">STDEV(B110:F110)</f>
        <v>#DIV/0!</v>
      </c>
      <c r="J110" s="10" t="e">
        <f aca="false">100*I110/H110</f>
        <v>#DIV/0!</v>
      </c>
    </row>
    <row r="111" customFormat="false" ht="15.75" hidden="false" customHeight="true" outlineLevel="0" collapsed="false">
      <c r="A111" s="9" t="s">
        <v>15</v>
      </c>
      <c r="B111" s="3"/>
      <c r="C111" s="3"/>
      <c r="D111" s="3"/>
      <c r="E111" s="3"/>
      <c r="F111" s="3"/>
      <c r="G111" s="4"/>
      <c r="H111" s="10" t="e">
        <f aca="false">AVERAGE(B111:F111)</f>
        <v>#DIV/0!</v>
      </c>
      <c r="I111" s="10" t="e">
        <f aca="false">STDEV(B111:F111)</f>
        <v>#DIV/0!</v>
      </c>
      <c r="J111" s="10" t="e">
        <f aca="false">100*I111/H111</f>
        <v>#DIV/0!</v>
      </c>
    </row>
    <row r="112" customFormat="false" ht="15.75" hidden="false" customHeight="true" outlineLevel="0" collapsed="false">
      <c r="A112" s="9" t="s">
        <v>16</v>
      </c>
      <c r="B112" s="3"/>
      <c r="C112" s="3"/>
      <c r="D112" s="3"/>
      <c r="E112" s="3"/>
      <c r="F112" s="3"/>
      <c r="G112" s="4"/>
      <c r="H112" s="10" t="e">
        <f aca="false">AVERAGE(B112:F112)</f>
        <v>#DIV/0!</v>
      </c>
      <c r="I112" s="10" t="e">
        <f aca="false">STDEV(B112:F112)</f>
        <v>#DIV/0!</v>
      </c>
      <c r="J112" s="10" t="e">
        <f aca="false">100*I112/H112</f>
        <v>#DIV/0!</v>
      </c>
    </row>
    <row r="113" customFormat="false" ht="15.75" hidden="false" customHeight="true" outlineLevel="0" collapsed="false">
      <c r="A113" s="7" t="s">
        <v>17</v>
      </c>
      <c r="B113" s="3"/>
      <c r="C113" s="3"/>
      <c r="D113" s="3"/>
      <c r="E113" s="3"/>
      <c r="F113" s="3"/>
      <c r="G113" s="4"/>
      <c r="H113" s="10" t="e">
        <f aca="false">AVERAGE(B113:F113)</f>
        <v>#DIV/0!</v>
      </c>
      <c r="I113" s="10" t="e">
        <f aca="false">STDEV(B113:F113)</f>
        <v>#DIV/0!</v>
      </c>
      <c r="J113" s="10" t="e">
        <f aca="false">100*I113/H113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G61" activeCellId="0" sqref="G61"/>
    </sheetView>
  </sheetViews>
  <sheetFormatPr defaultColWidth="14.515625" defaultRowHeight="15" zeroHeight="false" outlineLevelRow="0" outlineLevelCol="0"/>
  <cols>
    <col collapsed="false" customWidth="false" hidden="false" outlineLevel="0" max="1" min="1" style="1" width="14.5"/>
    <col collapsed="false" customWidth="true" hidden="false" outlineLevel="0" max="2" min="2" style="1" width="26.95"/>
    <col collapsed="false" customWidth="false" hidden="false" outlineLevel="0" max="1003" min="3" style="1" width="14.5"/>
    <col collapsed="false" customWidth="true" hidden="false" outlineLevel="0" max="1024" min="1004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7"/>
    </row>
    <row r="3" customFormat="false" ht="15.75" hidden="false" customHeight="true" outlineLevel="0" collapsed="false">
      <c r="A3" s="12"/>
      <c r="B3" s="13"/>
      <c r="C3" s="13"/>
      <c r="D3" s="13"/>
      <c r="E3" s="13"/>
      <c r="F3" s="13"/>
      <c r="G3" s="7"/>
    </row>
    <row r="4" customFormat="false" ht="15.75" hidden="false" customHeight="true" outlineLevel="0" collapsed="false">
      <c r="A4" s="14" t="s">
        <v>1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7"/>
      <c r="J4" s="2"/>
    </row>
    <row r="5" customFormat="false" ht="15.75" hidden="false" customHeight="true" outlineLevel="0" collapsed="false">
      <c r="A5" s="16" t="n">
        <v>1</v>
      </c>
      <c r="B5" s="17"/>
      <c r="C5" s="17"/>
      <c r="D5" s="17"/>
      <c r="E5" s="17"/>
      <c r="F5" s="17"/>
      <c r="G5" s="7"/>
      <c r="J5" s="2"/>
    </row>
    <row r="6" customFormat="false" ht="15.75" hidden="false" customHeight="true" outlineLevel="0" collapsed="false">
      <c r="A6" s="16" t="n">
        <v>2</v>
      </c>
      <c r="B6" s="17"/>
      <c r="C6" s="17"/>
      <c r="D6" s="17"/>
      <c r="E6" s="17"/>
      <c r="F6" s="17"/>
      <c r="G6" s="7"/>
      <c r="J6" s="2"/>
    </row>
    <row r="7" customFormat="false" ht="15.75" hidden="false" customHeight="true" outlineLevel="0" collapsed="false">
      <c r="A7" s="16" t="n">
        <v>4</v>
      </c>
      <c r="B7" s="17"/>
      <c r="C7" s="17"/>
      <c r="D7" s="17"/>
      <c r="E7" s="17"/>
      <c r="F7" s="17"/>
      <c r="G7" s="7"/>
      <c r="J7" s="2"/>
    </row>
    <row r="8" customFormat="false" ht="15.75" hidden="false" customHeight="true" outlineLevel="0" collapsed="false">
      <c r="A8" s="16" t="n">
        <v>8</v>
      </c>
      <c r="B8" s="17"/>
      <c r="C8" s="17"/>
      <c r="D8" s="17"/>
      <c r="E8" s="17"/>
      <c r="F8" s="17"/>
      <c r="G8" s="7"/>
      <c r="J8" s="2"/>
    </row>
    <row r="9" customFormat="false" ht="15.75" hidden="false" customHeight="true" outlineLevel="0" collapsed="false">
      <c r="A9" s="16" t="n">
        <v>16</v>
      </c>
      <c r="B9" s="17"/>
      <c r="C9" s="17"/>
      <c r="D9" s="17"/>
      <c r="E9" s="17"/>
      <c r="F9" s="17"/>
      <c r="G9" s="7"/>
      <c r="J9" s="2"/>
    </row>
    <row r="10" customFormat="false" ht="15.75" hidden="false" customHeight="true" outlineLevel="0" collapsed="false">
      <c r="A10" s="16" t="n">
        <v>32</v>
      </c>
      <c r="B10" s="17"/>
      <c r="C10" s="17"/>
      <c r="D10" s="17"/>
      <c r="E10" s="17"/>
      <c r="F10" s="17"/>
      <c r="G10" s="7"/>
      <c r="J10" s="2"/>
    </row>
    <row r="11" customFormat="false" ht="15.75" hidden="false" customHeight="true" outlineLevel="0" collapsed="false">
      <c r="A11" s="16" t="n">
        <v>64</v>
      </c>
      <c r="B11" s="17"/>
      <c r="C11" s="17"/>
      <c r="D11" s="17"/>
      <c r="E11" s="17"/>
      <c r="F11" s="17"/>
      <c r="G11" s="7"/>
      <c r="J11" s="2"/>
    </row>
    <row r="12" customFormat="false" ht="15.75" hidden="false" customHeight="true" outlineLevel="0" collapsed="false">
      <c r="A12" s="16" t="n">
        <v>128</v>
      </c>
      <c r="B12" s="17"/>
      <c r="C12" s="17"/>
      <c r="D12" s="17"/>
      <c r="E12" s="17"/>
      <c r="F12" s="17"/>
      <c r="G12" s="7"/>
      <c r="J12" s="2"/>
    </row>
    <row r="13" customFormat="false" ht="15.75" hidden="false" customHeight="true" outlineLevel="0" collapsed="false">
      <c r="A13" s="16" t="n">
        <v>256</v>
      </c>
      <c r="B13" s="17"/>
      <c r="C13" s="17"/>
      <c r="D13" s="17"/>
      <c r="E13" s="17"/>
      <c r="F13" s="17"/>
      <c r="G13" s="7"/>
      <c r="J13" s="2"/>
    </row>
    <row r="14" customFormat="false" ht="15.75" hidden="false" customHeight="true" outlineLevel="0" collapsed="false">
      <c r="A14" s="16" t="n">
        <v>512</v>
      </c>
      <c r="B14" s="17"/>
      <c r="C14" s="17"/>
      <c r="D14" s="17"/>
      <c r="E14" s="17"/>
      <c r="F14" s="17"/>
      <c r="G14" s="7"/>
      <c r="J14" s="2"/>
    </row>
    <row r="15" customFormat="false" ht="15.75" hidden="false" customHeight="true" outlineLevel="0" collapsed="false">
      <c r="A15" s="16" t="n">
        <v>1024</v>
      </c>
      <c r="B15" s="18"/>
      <c r="C15" s="18"/>
      <c r="D15" s="18"/>
      <c r="E15" s="18"/>
      <c r="F15" s="18"/>
      <c r="G15" s="7"/>
      <c r="J15" s="2"/>
    </row>
    <row r="16" customFormat="false" ht="15.75" hidden="false" customHeight="true" outlineLevel="0" collapsed="false">
      <c r="A16" s="16" t="n">
        <v>2048</v>
      </c>
      <c r="B16" s="18"/>
      <c r="C16" s="18"/>
      <c r="D16" s="18"/>
      <c r="E16" s="18"/>
      <c r="F16" s="18"/>
      <c r="G16" s="7"/>
      <c r="J16" s="2"/>
    </row>
    <row r="17" customFormat="false" ht="15.75" hidden="false" customHeight="true" outlineLevel="0" collapsed="false">
      <c r="A17" s="16" t="n">
        <v>4096</v>
      </c>
      <c r="B17" s="18"/>
      <c r="C17" s="18"/>
      <c r="D17" s="18"/>
      <c r="E17" s="18"/>
      <c r="F17" s="18"/>
      <c r="G17" s="7"/>
      <c r="J17" s="2"/>
    </row>
    <row r="18" customFormat="false" ht="15.75" hidden="false" customHeight="true" outlineLevel="0" collapsed="false">
      <c r="A18" s="16" t="n">
        <v>8192</v>
      </c>
      <c r="B18" s="18"/>
      <c r="C18" s="18"/>
      <c r="D18" s="18"/>
      <c r="E18" s="18"/>
      <c r="F18" s="18"/>
      <c r="G18" s="7"/>
      <c r="J18" s="2"/>
    </row>
    <row r="19" customFormat="false" ht="15.75" hidden="false" customHeight="true" outlineLevel="0" collapsed="false">
      <c r="A19" s="16" t="n">
        <v>16384</v>
      </c>
      <c r="B19" s="18"/>
      <c r="C19" s="18"/>
      <c r="D19" s="18"/>
      <c r="E19" s="18"/>
      <c r="F19" s="18"/>
      <c r="G19" s="7"/>
      <c r="J19" s="2"/>
    </row>
    <row r="20" customFormat="false" ht="15.75" hidden="false" customHeight="true" outlineLevel="0" collapsed="false">
      <c r="A20" s="16" t="n">
        <v>32768</v>
      </c>
      <c r="B20" s="18"/>
      <c r="C20" s="18"/>
      <c r="D20" s="18"/>
      <c r="E20" s="18"/>
      <c r="F20" s="18"/>
      <c r="G20" s="7"/>
      <c r="J20" s="2"/>
    </row>
    <row r="21" customFormat="false" ht="15.75" hidden="false" customHeight="true" outlineLevel="0" collapsed="false">
      <c r="A21" s="16" t="n">
        <v>65536</v>
      </c>
      <c r="B21" s="18"/>
      <c r="C21" s="18"/>
      <c r="D21" s="18"/>
      <c r="E21" s="18"/>
      <c r="F21" s="18"/>
      <c r="G21" s="7"/>
      <c r="J21" s="2"/>
    </row>
    <row r="22" customFormat="false" ht="15.75" hidden="false" customHeight="true" outlineLevel="0" collapsed="false">
      <c r="A22" s="16" t="n">
        <v>131072</v>
      </c>
      <c r="B22" s="18"/>
      <c r="C22" s="18"/>
      <c r="D22" s="18"/>
      <c r="E22" s="18"/>
      <c r="F22" s="18"/>
      <c r="G22" s="7"/>
      <c r="J22" s="2"/>
    </row>
    <row r="23" customFormat="false" ht="15.75" hidden="false" customHeight="true" outlineLevel="0" collapsed="false">
      <c r="A23" s="16" t="n">
        <v>262144</v>
      </c>
      <c r="B23" s="18"/>
      <c r="C23" s="18"/>
      <c r="D23" s="18"/>
      <c r="E23" s="18"/>
      <c r="F23" s="18"/>
      <c r="G23" s="7"/>
      <c r="J23" s="2"/>
    </row>
    <row r="24" customFormat="false" ht="15.75" hidden="false" customHeight="true" outlineLevel="0" collapsed="false">
      <c r="A24" s="16" t="n">
        <v>524288</v>
      </c>
      <c r="B24" s="18"/>
      <c r="C24" s="18"/>
      <c r="D24" s="18"/>
      <c r="E24" s="18"/>
      <c r="F24" s="18"/>
      <c r="G24" s="7"/>
      <c r="J24" s="2"/>
    </row>
    <row r="25" customFormat="false" ht="15.75" hidden="false" customHeight="true" outlineLevel="0" collapsed="false">
      <c r="A25" s="16" t="n">
        <v>1048576</v>
      </c>
      <c r="B25" s="18"/>
      <c r="C25" s="18"/>
      <c r="D25" s="18"/>
      <c r="E25" s="18"/>
      <c r="F25" s="18"/>
      <c r="G25" s="7"/>
      <c r="J25" s="2"/>
    </row>
    <row r="26" customFormat="false" ht="15.75" hidden="false" customHeight="true" outlineLevel="0" collapsed="false">
      <c r="A26" s="16" t="n">
        <v>2097152</v>
      </c>
      <c r="B26" s="18"/>
      <c r="C26" s="18"/>
      <c r="D26" s="18"/>
      <c r="E26" s="18"/>
      <c r="F26" s="18"/>
      <c r="G26" s="7"/>
      <c r="J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J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</row>
    <row r="30" customFormat="false" ht="15.75" hidden="false" customHeight="true" outlineLevel="0" collapsed="false">
      <c r="A30" s="11" t="s">
        <v>27</v>
      </c>
      <c r="B30" s="11"/>
      <c r="C30" s="11"/>
      <c r="D30" s="11"/>
      <c r="E30" s="11"/>
      <c r="F30" s="11"/>
      <c r="G30" s="7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13"/>
      <c r="G31" s="7"/>
    </row>
    <row r="32" customFormat="false" ht="15.75" hidden="false" customHeight="true" outlineLevel="0" collapsed="false">
      <c r="A32" s="14" t="s">
        <v>1</v>
      </c>
      <c r="B32" s="15" t="s">
        <v>22</v>
      </c>
      <c r="C32" s="15" t="s">
        <v>23</v>
      </c>
      <c r="D32" s="15" t="s">
        <v>24</v>
      </c>
      <c r="E32" s="15" t="s">
        <v>25</v>
      </c>
      <c r="F32" s="15" t="s">
        <v>26</v>
      </c>
      <c r="G32" s="7"/>
    </row>
    <row r="33" customFormat="false" ht="15.75" hidden="false" customHeight="true" outlineLevel="0" collapsed="false">
      <c r="A33" s="16" t="n">
        <v>1</v>
      </c>
      <c r="B33" s="17"/>
      <c r="C33" s="17"/>
      <c r="D33" s="17"/>
      <c r="E33" s="17"/>
      <c r="F33" s="17"/>
      <c r="G33" s="7"/>
      <c r="J33" s="2"/>
    </row>
    <row r="34" customFormat="false" ht="15.75" hidden="false" customHeight="true" outlineLevel="0" collapsed="false">
      <c r="A34" s="16" t="n">
        <v>2</v>
      </c>
      <c r="B34" s="17"/>
      <c r="C34" s="17"/>
      <c r="D34" s="17"/>
      <c r="E34" s="17"/>
      <c r="F34" s="17"/>
      <c r="G34" s="7"/>
      <c r="J34" s="2"/>
    </row>
    <row r="35" customFormat="false" ht="15.75" hidden="false" customHeight="true" outlineLevel="0" collapsed="false">
      <c r="A35" s="16" t="n">
        <v>4</v>
      </c>
      <c r="B35" s="17"/>
      <c r="C35" s="17"/>
      <c r="D35" s="17"/>
      <c r="E35" s="17"/>
      <c r="F35" s="17"/>
      <c r="G35" s="7"/>
      <c r="J35" s="2"/>
    </row>
    <row r="36" customFormat="false" ht="15.75" hidden="false" customHeight="true" outlineLevel="0" collapsed="false">
      <c r="A36" s="16" t="n">
        <v>8</v>
      </c>
      <c r="B36" s="17"/>
      <c r="C36" s="17"/>
      <c r="D36" s="17"/>
      <c r="E36" s="17"/>
      <c r="F36" s="17"/>
      <c r="G36" s="7"/>
      <c r="J36" s="2"/>
    </row>
    <row r="37" customFormat="false" ht="15.75" hidden="false" customHeight="true" outlineLevel="0" collapsed="false">
      <c r="A37" s="16" t="n">
        <v>16</v>
      </c>
      <c r="B37" s="17"/>
      <c r="C37" s="17"/>
      <c r="D37" s="17"/>
      <c r="E37" s="17"/>
      <c r="F37" s="17"/>
      <c r="G37" s="7"/>
      <c r="J37" s="2"/>
    </row>
    <row r="38" customFormat="false" ht="15.75" hidden="false" customHeight="true" outlineLevel="0" collapsed="false">
      <c r="A38" s="16" t="n">
        <v>32</v>
      </c>
      <c r="B38" s="17"/>
      <c r="C38" s="17"/>
      <c r="D38" s="17"/>
      <c r="E38" s="17"/>
      <c r="F38" s="17"/>
      <c r="G38" s="7"/>
      <c r="J38" s="2"/>
    </row>
    <row r="39" customFormat="false" ht="15.75" hidden="false" customHeight="true" outlineLevel="0" collapsed="false">
      <c r="A39" s="16" t="n">
        <v>64</v>
      </c>
      <c r="B39" s="17"/>
      <c r="C39" s="17"/>
      <c r="D39" s="17"/>
      <c r="E39" s="17"/>
      <c r="F39" s="17"/>
      <c r="G39" s="7"/>
      <c r="J39" s="2"/>
    </row>
    <row r="40" customFormat="false" ht="15.75" hidden="false" customHeight="true" outlineLevel="0" collapsed="false">
      <c r="A40" s="16" t="n">
        <v>128</v>
      </c>
      <c r="B40" s="17"/>
      <c r="C40" s="17"/>
      <c r="D40" s="17"/>
      <c r="E40" s="17"/>
      <c r="F40" s="17"/>
      <c r="G40" s="7"/>
      <c r="J40" s="2"/>
    </row>
    <row r="41" customFormat="false" ht="15.75" hidden="false" customHeight="true" outlineLevel="0" collapsed="false">
      <c r="A41" s="16" t="n">
        <v>256</v>
      </c>
      <c r="B41" s="17"/>
      <c r="C41" s="17"/>
      <c r="D41" s="17"/>
      <c r="E41" s="17"/>
      <c r="F41" s="17"/>
      <c r="G41" s="7"/>
      <c r="J41" s="2"/>
    </row>
    <row r="42" customFormat="false" ht="15.75" hidden="false" customHeight="true" outlineLevel="0" collapsed="false">
      <c r="A42" s="16" t="n">
        <v>512</v>
      </c>
      <c r="B42" s="17"/>
      <c r="C42" s="17"/>
      <c r="D42" s="17"/>
      <c r="E42" s="17"/>
      <c r="F42" s="17"/>
      <c r="G42" s="7"/>
      <c r="J42" s="2"/>
    </row>
    <row r="43" customFormat="false" ht="15.75" hidden="false" customHeight="true" outlineLevel="0" collapsed="false">
      <c r="A43" s="16" t="n">
        <v>1024</v>
      </c>
      <c r="B43" s="18"/>
      <c r="C43" s="18"/>
      <c r="D43" s="18"/>
      <c r="E43" s="18"/>
      <c r="F43" s="18"/>
      <c r="G43" s="7"/>
      <c r="J43" s="2"/>
    </row>
    <row r="44" customFormat="false" ht="15.75" hidden="false" customHeight="true" outlineLevel="0" collapsed="false">
      <c r="A44" s="16" t="n">
        <v>2048</v>
      </c>
      <c r="B44" s="18"/>
      <c r="C44" s="18"/>
      <c r="D44" s="18"/>
      <c r="E44" s="18"/>
      <c r="F44" s="18"/>
      <c r="G44" s="7"/>
      <c r="J44" s="2"/>
    </row>
    <row r="45" customFormat="false" ht="15.75" hidden="false" customHeight="true" outlineLevel="0" collapsed="false">
      <c r="A45" s="16" t="n">
        <v>4096</v>
      </c>
      <c r="B45" s="18"/>
      <c r="C45" s="18"/>
      <c r="D45" s="18"/>
      <c r="E45" s="18"/>
      <c r="F45" s="18"/>
      <c r="G45" s="7"/>
      <c r="J45" s="2"/>
    </row>
    <row r="46" customFormat="false" ht="15.75" hidden="false" customHeight="true" outlineLevel="0" collapsed="false">
      <c r="A46" s="16" t="n">
        <v>8192</v>
      </c>
      <c r="B46" s="18"/>
      <c r="C46" s="18"/>
      <c r="D46" s="18"/>
      <c r="E46" s="18"/>
      <c r="F46" s="18"/>
      <c r="G46" s="7"/>
      <c r="J46" s="2"/>
    </row>
    <row r="47" customFormat="false" ht="15.75" hidden="false" customHeight="true" outlineLevel="0" collapsed="false">
      <c r="A47" s="16" t="n">
        <v>16384</v>
      </c>
      <c r="B47" s="18"/>
      <c r="C47" s="18"/>
      <c r="D47" s="18"/>
      <c r="E47" s="18"/>
      <c r="F47" s="18"/>
      <c r="G47" s="7"/>
      <c r="J47" s="2"/>
    </row>
    <row r="48" customFormat="false" ht="15.75" hidden="false" customHeight="true" outlineLevel="0" collapsed="false">
      <c r="A48" s="16" t="n">
        <v>32768</v>
      </c>
      <c r="B48" s="18"/>
      <c r="C48" s="18"/>
      <c r="D48" s="18"/>
      <c r="E48" s="18"/>
      <c r="F48" s="18"/>
      <c r="G48" s="7"/>
      <c r="J48" s="2"/>
    </row>
    <row r="49" customFormat="false" ht="15.75" hidden="false" customHeight="true" outlineLevel="0" collapsed="false">
      <c r="A49" s="16" t="n">
        <v>65536</v>
      </c>
      <c r="B49" s="18"/>
      <c r="C49" s="18"/>
      <c r="D49" s="18"/>
      <c r="E49" s="18"/>
      <c r="F49" s="18"/>
      <c r="G49" s="7"/>
      <c r="J49" s="2"/>
    </row>
    <row r="50" customFormat="false" ht="15.75" hidden="false" customHeight="true" outlineLevel="0" collapsed="false">
      <c r="A50" s="16" t="n">
        <v>131072</v>
      </c>
      <c r="B50" s="18"/>
      <c r="C50" s="18"/>
      <c r="D50" s="18"/>
      <c r="E50" s="18"/>
      <c r="F50" s="18"/>
      <c r="G50" s="7"/>
      <c r="J50" s="2"/>
    </row>
    <row r="51" customFormat="false" ht="15.75" hidden="false" customHeight="true" outlineLevel="0" collapsed="false">
      <c r="A51" s="16" t="n">
        <v>262144</v>
      </c>
      <c r="B51" s="18"/>
      <c r="C51" s="18"/>
      <c r="D51" s="18"/>
      <c r="E51" s="18"/>
      <c r="F51" s="18"/>
      <c r="G51" s="7"/>
      <c r="J51" s="2"/>
    </row>
    <row r="52" customFormat="false" ht="15.75" hidden="false" customHeight="true" outlineLevel="0" collapsed="false">
      <c r="A52" s="16" t="n">
        <v>524288</v>
      </c>
      <c r="B52" s="18"/>
      <c r="C52" s="18"/>
      <c r="D52" s="18"/>
      <c r="E52" s="18"/>
      <c r="F52" s="18"/>
      <c r="G52" s="7"/>
      <c r="J52" s="2"/>
    </row>
    <row r="53" customFormat="false" ht="15.75" hidden="false" customHeight="true" outlineLevel="0" collapsed="false">
      <c r="A53" s="16" t="n">
        <v>1048576</v>
      </c>
      <c r="B53" s="18"/>
      <c r="C53" s="18"/>
      <c r="D53" s="18"/>
      <c r="E53" s="18"/>
      <c r="F53" s="18"/>
      <c r="G53" s="7"/>
      <c r="J53" s="2"/>
    </row>
    <row r="54" customFormat="false" ht="15.75" hidden="false" customHeight="true" outlineLevel="0" collapsed="false">
      <c r="A54" s="16" t="n">
        <v>2097152</v>
      </c>
      <c r="B54" s="18"/>
      <c r="C54" s="18"/>
      <c r="D54" s="18"/>
      <c r="E54" s="18"/>
      <c r="F54" s="18"/>
      <c r="G54" s="7"/>
      <c r="J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J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J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</row>
    <row r="58" customFormat="false" ht="15.75" hidden="false" customHeight="true" outlineLevel="0" collapsed="false">
      <c r="A58" s="11" t="s">
        <v>28</v>
      </c>
      <c r="B58" s="11"/>
      <c r="C58" s="11"/>
      <c r="D58" s="11"/>
      <c r="E58" s="11"/>
      <c r="F58" s="11"/>
      <c r="G58" s="7"/>
    </row>
    <row r="59" customFormat="false" ht="15.75" hidden="false" customHeight="true" outlineLevel="0" collapsed="false">
      <c r="A59" s="12"/>
      <c r="B59" s="13"/>
      <c r="C59" s="13"/>
      <c r="D59" s="13"/>
      <c r="E59" s="13"/>
      <c r="F59" s="13"/>
      <c r="G59" s="7"/>
    </row>
    <row r="60" customFormat="false" ht="15.75" hidden="false" customHeight="true" outlineLevel="0" collapsed="false">
      <c r="A60" s="14" t="s">
        <v>1</v>
      </c>
      <c r="B60" s="15" t="s">
        <v>29</v>
      </c>
      <c r="C60" s="15" t="s">
        <v>23</v>
      </c>
      <c r="D60" s="15" t="s">
        <v>24</v>
      </c>
      <c r="E60" s="15" t="s">
        <v>25</v>
      </c>
      <c r="F60" s="15" t="s">
        <v>26</v>
      </c>
      <c r="G60" s="7"/>
    </row>
    <row r="61" customFormat="false" ht="15.75" hidden="false" customHeight="true" outlineLevel="0" collapsed="false">
      <c r="A61" s="16" t="n">
        <v>1</v>
      </c>
      <c r="B61" s="17" t="n">
        <v>25.736</v>
      </c>
      <c r="C61" s="18" t="n">
        <v>240.022</v>
      </c>
      <c r="D61" s="18" t="n">
        <v>545.308</v>
      </c>
      <c r="E61" s="18" t="n">
        <v>33.474</v>
      </c>
      <c r="F61" s="18" t="n">
        <v>757.534</v>
      </c>
      <c r="G61" s="7"/>
    </row>
    <row r="62" customFormat="false" ht="15.75" hidden="false" customHeight="true" outlineLevel="0" collapsed="false">
      <c r="A62" s="16" t="n">
        <v>2</v>
      </c>
      <c r="B62" s="17" t="n">
        <v>25.62</v>
      </c>
      <c r="C62" s="18" t="n">
        <v>240.214</v>
      </c>
      <c r="D62" s="18" t="n">
        <v>551.558</v>
      </c>
      <c r="E62" s="18" t="n">
        <v>35.47</v>
      </c>
      <c r="F62" s="18" t="n">
        <v>712.068</v>
      </c>
      <c r="G62" s="7"/>
      <c r="J62" s="2"/>
    </row>
    <row r="63" customFormat="false" ht="15.75" hidden="false" customHeight="true" outlineLevel="0" collapsed="false">
      <c r="A63" s="16" t="n">
        <v>4</v>
      </c>
      <c r="B63" s="17" t="n">
        <v>28.166</v>
      </c>
      <c r="C63" s="18" t="n">
        <v>241.56</v>
      </c>
      <c r="D63" s="18" t="n">
        <v>553.336</v>
      </c>
      <c r="E63" s="18" t="n">
        <v>36.306</v>
      </c>
      <c r="F63" s="18" t="n">
        <v>715.652</v>
      </c>
      <c r="G63" s="7"/>
      <c r="J63" s="2"/>
    </row>
    <row r="64" customFormat="false" ht="15.75" hidden="false" customHeight="true" outlineLevel="0" collapsed="false">
      <c r="A64" s="16" t="n">
        <v>8</v>
      </c>
      <c r="B64" s="17" t="n">
        <v>29.18</v>
      </c>
      <c r="C64" s="18" t="n">
        <v>248.474</v>
      </c>
      <c r="D64" s="18" t="n">
        <v>563.862</v>
      </c>
      <c r="E64" s="18" t="n">
        <v>38.358</v>
      </c>
      <c r="F64" s="18" t="n">
        <v>779.884</v>
      </c>
      <c r="G64" s="7"/>
      <c r="J64" s="2"/>
    </row>
    <row r="65" customFormat="false" ht="15.75" hidden="false" customHeight="true" outlineLevel="0" collapsed="false">
      <c r="A65" s="16" t="n">
        <v>16</v>
      </c>
      <c r="B65" s="17" t="n">
        <v>30.63</v>
      </c>
      <c r="C65" s="18" t="n">
        <v>249.282</v>
      </c>
      <c r="D65" s="18" t="n">
        <v>549.298</v>
      </c>
      <c r="E65" s="18" t="n">
        <v>40.724</v>
      </c>
      <c r="F65" s="18" t="n">
        <v>748.818</v>
      </c>
      <c r="G65" s="7"/>
      <c r="J65" s="2"/>
    </row>
    <row r="66" customFormat="false" ht="15.75" hidden="false" customHeight="true" outlineLevel="0" collapsed="false">
      <c r="A66" s="16" t="n">
        <v>32</v>
      </c>
      <c r="B66" s="17" t="n">
        <v>33.76</v>
      </c>
      <c r="C66" s="18" t="n">
        <v>251.502</v>
      </c>
      <c r="D66" s="18" t="n">
        <v>555.594</v>
      </c>
      <c r="E66" s="18" t="n">
        <v>46.062</v>
      </c>
      <c r="F66" s="18" t="n">
        <v>752.356</v>
      </c>
      <c r="G66" s="7"/>
      <c r="J66" s="2"/>
    </row>
    <row r="67" customFormat="false" ht="15.75" hidden="false" customHeight="true" outlineLevel="0" collapsed="false">
      <c r="A67" s="16" t="n">
        <v>64</v>
      </c>
      <c r="B67" s="17" t="n">
        <v>42.728</v>
      </c>
      <c r="C67" s="18" t="n">
        <v>260.502</v>
      </c>
      <c r="D67" s="18" t="n">
        <v>565.428</v>
      </c>
      <c r="E67" s="18" t="n">
        <v>57.648</v>
      </c>
      <c r="F67" s="18" t="n">
        <v>767.39</v>
      </c>
      <c r="G67" s="7"/>
      <c r="J67" s="2"/>
    </row>
    <row r="68" customFormat="false" ht="15.75" hidden="false" customHeight="true" outlineLevel="0" collapsed="false">
      <c r="A68" s="16" t="n">
        <v>128</v>
      </c>
      <c r="B68" s="17" t="n">
        <v>64.684</v>
      </c>
      <c r="C68" s="18" t="n">
        <v>289.034</v>
      </c>
      <c r="D68" s="18" t="n">
        <v>589.04</v>
      </c>
      <c r="E68" s="18" t="n">
        <v>82.7</v>
      </c>
      <c r="F68" s="18" t="n">
        <v>770.444</v>
      </c>
      <c r="G68" s="7"/>
      <c r="J68" s="2"/>
    </row>
    <row r="69" customFormat="false" ht="15.75" hidden="false" customHeight="true" outlineLevel="0" collapsed="false">
      <c r="A69" s="16" t="n">
        <v>256</v>
      </c>
      <c r="B69" s="17" t="n">
        <v>158.59</v>
      </c>
      <c r="C69" s="18" t="n">
        <v>406.082</v>
      </c>
      <c r="D69" s="18" t="n">
        <v>690.13</v>
      </c>
      <c r="E69" s="18" t="n">
        <v>189.378</v>
      </c>
      <c r="F69" s="18" t="n">
        <v>774.19</v>
      </c>
      <c r="G69" s="7"/>
      <c r="J69" s="2"/>
    </row>
    <row r="70" customFormat="false" ht="15.75" hidden="false" customHeight="true" outlineLevel="0" collapsed="false">
      <c r="A70" s="16" t="n">
        <v>512</v>
      </c>
      <c r="B70" s="17" t="n">
        <v>262.74</v>
      </c>
      <c r="C70" s="18" t="n">
        <v>524.492</v>
      </c>
      <c r="D70" s="18" t="n">
        <v>762.446</v>
      </c>
      <c r="E70" s="18" t="n">
        <v>322.602</v>
      </c>
      <c r="F70" s="18" t="n">
        <v>826.102</v>
      </c>
      <c r="G70" s="7"/>
      <c r="J70" s="2"/>
    </row>
    <row r="71" customFormat="false" ht="15.75" hidden="false" customHeight="true" outlineLevel="0" collapsed="false">
      <c r="A71" s="16" t="n">
        <v>1024</v>
      </c>
      <c r="B71" s="18" t="n">
        <v>513.366</v>
      </c>
      <c r="C71" s="18" t="n">
        <v>538.224</v>
      </c>
      <c r="D71" s="18" t="n">
        <v>1136.896</v>
      </c>
      <c r="E71" s="18" t="n">
        <v>596.43</v>
      </c>
      <c r="F71" s="18" t="n">
        <v>1028.156</v>
      </c>
      <c r="G71" s="7"/>
      <c r="J71" s="2"/>
    </row>
    <row r="72" customFormat="false" ht="15.75" hidden="false" customHeight="true" outlineLevel="0" collapsed="false">
      <c r="A72" s="16" t="n">
        <v>2048</v>
      </c>
      <c r="B72" s="18" t="n">
        <v>391.752</v>
      </c>
      <c r="C72" s="18" t="n">
        <v>711.392</v>
      </c>
      <c r="D72" s="18" t="n">
        <v>1626.914</v>
      </c>
      <c r="E72" s="18" t="n">
        <v>1079.248</v>
      </c>
      <c r="F72" s="18" t="n">
        <v>1242.23</v>
      </c>
      <c r="G72" s="7"/>
      <c r="J72" s="2"/>
    </row>
    <row r="73" customFormat="false" ht="15.75" hidden="false" customHeight="true" outlineLevel="0" collapsed="false">
      <c r="A73" s="16" t="n">
        <v>4096</v>
      </c>
      <c r="B73" s="18" t="n">
        <v>835.322</v>
      </c>
      <c r="C73" s="18" t="n">
        <v>1296.674</v>
      </c>
      <c r="D73" s="18" t="n">
        <v>2677.858</v>
      </c>
      <c r="E73" s="18" t="n">
        <v>2179.004</v>
      </c>
      <c r="F73" s="18" t="n">
        <v>1905.494</v>
      </c>
      <c r="G73" s="7"/>
      <c r="J73" s="2"/>
    </row>
    <row r="74" customFormat="false" ht="15.75" hidden="false" customHeight="true" outlineLevel="0" collapsed="false">
      <c r="A74" s="16" t="n">
        <v>8192</v>
      </c>
      <c r="B74" s="18" t="n">
        <v>1512.776</v>
      </c>
      <c r="C74" s="18" t="n">
        <v>2624.58</v>
      </c>
      <c r="D74" s="18" t="n">
        <v>5397.656</v>
      </c>
      <c r="E74" s="18" t="n">
        <v>5108.664</v>
      </c>
      <c r="F74" s="18" t="n">
        <v>3381.154</v>
      </c>
      <c r="G74" s="7"/>
      <c r="J74" s="2"/>
    </row>
    <row r="75" customFormat="false" ht="15.75" hidden="false" customHeight="true" outlineLevel="0" collapsed="false">
      <c r="A75" s="16" t="n">
        <v>16384</v>
      </c>
      <c r="B75" s="18" t="n">
        <v>4091.926</v>
      </c>
      <c r="C75" s="18" t="n">
        <v>5886.034</v>
      </c>
      <c r="D75" s="18" t="n">
        <v>13847.888</v>
      </c>
      <c r="E75" s="18" t="n">
        <v>14480.544</v>
      </c>
      <c r="F75" s="18" t="n">
        <v>8158.486</v>
      </c>
      <c r="G75" s="7"/>
      <c r="J75" s="2"/>
    </row>
    <row r="76" customFormat="false" ht="15.75" hidden="false" customHeight="true" outlineLevel="0" collapsed="false">
      <c r="A76" s="16" t="n">
        <v>32768</v>
      </c>
      <c r="B76" s="18" t="n">
        <v>7906.974</v>
      </c>
      <c r="C76" s="18" t="n">
        <v>12006.266</v>
      </c>
      <c r="D76" s="18" t="n">
        <v>29744.286</v>
      </c>
      <c r="E76" s="18" t="n">
        <v>36030.982</v>
      </c>
      <c r="F76" s="18" t="n">
        <v>16181.528</v>
      </c>
      <c r="G76" s="7"/>
      <c r="J76" s="2"/>
    </row>
    <row r="77" customFormat="false" ht="15.75" hidden="false" customHeight="true" outlineLevel="0" collapsed="false">
      <c r="A77" s="16" t="n">
        <v>65536</v>
      </c>
      <c r="B77" s="18" t="n">
        <v>11654.264</v>
      </c>
      <c r="C77" s="18" t="n">
        <v>20455.07</v>
      </c>
      <c r="D77" s="18" t="n">
        <v>61300.184</v>
      </c>
      <c r="E77" s="18" t="n">
        <v>78278.554</v>
      </c>
      <c r="F77" s="18" t="n">
        <v>24302</v>
      </c>
      <c r="G77" s="7"/>
      <c r="J77" s="2"/>
    </row>
    <row r="78" customFormat="false" ht="15.75" hidden="false" customHeight="true" outlineLevel="0" collapsed="false">
      <c r="A78" s="16" t="n">
        <v>131072</v>
      </c>
      <c r="B78" s="18" t="n">
        <v>22219.758</v>
      </c>
      <c r="C78" s="18" t="n">
        <v>39414.836</v>
      </c>
      <c r="D78" s="18" t="n">
        <v>124199.446</v>
      </c>
      <c r="E78" s="18" t="n">
        <v>170769.558</v>
      </c>
      <c r="F78" s="18" t="n">
        <v>49563.824</v>
      </c>
      <c r="G78" s="7"/>
      <c r="J78" s="2"/>
    </row>
    <row r="79" customFormat="false" ht="15.75" hidden="false" customHeight="true" outlineLevel="0" collapsed="false">
      <c r="A79" s="16" t="n">
        <v>262144</v>
      </c>
      <c r="B79" s="18" t="n">
        <v>43603.922</v>
      </c>
      <c r="C79" s="18" t="n">
        <v>77727.284</v>
      </c>
      <c r="D79" s="18" t="n">
        <v>233067.192</v>
      </c>
      <c r="E79" s="18" t="n">
        <v>328318.366</v>
      </c>
      <c r="F79" s="18" t="n">
        <v>99447.486</v>
      </c>
      <c r="G79" s="7"/>
      <c r="J79" s="2"/>
    </row>
    <row r="80" customFormat="false" ht="15.75" hidden="false" customHeight="true" outlineLevel="0" collapsed="false">
      <c r="A80" s="16" t="n">
        <v>524288</v>
      </c>
      <c r="B80" s="18" t="n">
        <v>85507.744</v>
      </c>
      <c r="C80" s="18" t="n">
        <v>153607.34</v>
      </c>
      <c r="D80" s="18" t="n">
        <v>428147.552</v>
      </c>
      <c r="E80" s="18" t="n">
        <v>590330.89</v>
      </c>
      <c r="F80" s="18" t="n">
        <v>202930.318</v>
      </c>
      <c r="G80" s="7"/>
      <c r="J80" s="2"/>
    </row>
    <row r="81" customFormat="false" ht="15.75" hidden="false" customHeight="true" outlineLevel="0" collapsed="false">
      <c r="A81" s="16" t="n">
        <v>1048576</v>
      </c>
      <c r="B81" s="18" t="n">
        <v>168538.914</v>
      </c>
      <c r="C81" s="18" t="n">
        <v>304056.978</v>
      </c>
      <c r="D81" s="18" t="n">
        <v>795511.01</v>
      </c>
      <c r="E81" s="18" t="n">
        <v>1038370.028</v>
      </c>
      <c r="F81" s="18" t="n">
        <v>410253.52</v>
      </c>
      <c r="G81" s="7"/>
      <c r="J81" s="2"/>
    </row>
    <row r="82" customFormat="false" ht="15.75" hidden="false" customHeight="true" outlineLevel="0" collapsed="false">
      <c r="A82" s="16" t="n">
        <v>2097152</v>
      </c>
      <c r="B82" s="18"/>
      <c r="C82" s="18"/>
      <c r="D82" s="18"/>
      <c r="E82" s="18"/>
      <c r="F82" s="18"/>
      <c r="G82" s="7"/>
      <c r="J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J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J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J85" s="2"/>
    </row>
    <row r="86" customFormat="false" ht="15.75" hidden="false" customHeight="true" outlineLevel="0" collapsed="false">
      <c r="A86" s="11" t="s">
        <v>30</v>
      </c>
      <c r="B86" s="11"/>
      <c r="C86" s="11"/>
      <c r="D86" s="11"/>
      <c r="E86" s="11"/>
      <c r="F86" s="11"/>
      <c r="G86" s="7"/>
    </row>
    <row r="87" customFormat="false" ht="15.75" hidden="false" customHeight="true" outlineLevel="0" collapsed="false">
      <c r="A87" s="12"/>
      <c r="B87" s="13"/>
      <c r="C87" s="13"/>
      <c r="D87" s="13"/>
      <c r="E87" s="13"/>
      <c r="F87" s="13"/>
      <c r="G87" s="7"/>
    </row>
    <row r="88" customFormat="false" ht="15.75" hidden="false" customHeight="true" outlineLevel="0" collapsed="false">
      <c r="A88" s="14" t="s">
        <v>1</v>
      </c>
      <c r="B88" s="15" t="s">
        <v>22</v>
      </c>
      <c r="C88" s="15" t="s">
        <v>23</v>
      </c>
      <c r="D88" s="15" t="s">
        <v>24</v>
      </c>
      <c r="E88" s="15" t="s">
        <v>25</v>
      </c>
      <c r="F88" s="15" t="s">
        <v>26</v>
      </c>
      <c r="G88" s="7"/>
    </row>
    <row r="89" customFormat="false" ht="15.75" hidden="false" customHeight="true" outlineLevel="0" collapsed="false">
      <c r="A89" s="16" t="n">
        <v>1</v>
      </c>
      <c r="B89" s="17"/>
      <c r="C89" s="17"/>
      <c r="D89" s="17"/>
      <c r="E89" s="17"/>
      <c r="F89" s="17"/>
      <c r="G89" s="7"/>
    </row>
    <row r="90" customFormat="false" ht="15.75" hidden="false" customHeight="true" outlineLevel="0" collapsed="false">
      <c r="A90" s="16" t="n">
        <v>2</v>
      </c>
      <c r="B90" s="17"/>
      <c r="C90" s="17"/>
      <c r="D90" s="17"/>
      <c r="E90" s="17"/>
      <c r="F90" s="17"/>
      <c r="G90" s="7"/>
    </row>
    <row r="91" customFormat="false" ht="15.75" hidden="false" customHeight="true" outlineLevel="0" collapsed="false">
      <c r="A91" s="16" t="n">
        <v>4</v>
      </c>
      <c r="B91" s="17"/>
      <c r="C91" s="17"/>
      <c r="D91" s="17"/>
      <c r="E91" s="17"/>
      <c r="F91" s="17"/>
      <c r="G91" s="7"/>
      <c r="J91" s="2"/>
    </row>
    <row r="92" customFormat="false" ht="15.75" hidden="false" customHeight="true" outlineLevel="0" collapsed="false">
      <c r="A92" s="16" t="n">
        <v>8</v>
      </c>
      <c r="B92" s="17"/>
      <c r="C92" s="17"/>
      <c r="D92" s="17"/>
      <c r="E92" s="17"/>
      <c r="F92" s="17"/>
      <c r="G92" s="7"/>
      <c r="J92" s="2"/>
    </row>
    <row r="93" customFormat="false" ht="15.75" hidden="false" customHeight="true" outlineLevel="0" collapsed="false">
      <c r="A93" s="16" t="n">
        <v>16</v>
      </c>
      <c r="B93" s="17"/>
      <c r="C93" s="17"/>
      <c r="D93" s="17"/>
      <c r="E93" s="17"/>
      <c r="F93" s="17"/>
      <c r="G93" s="7"/>
      <c r="J93" s="2"/>
    </row>
    <row r="94" customFormat="false" ht="15.75" hidden="false" customHeight="true" outlineLevel="0" collapsed="false">
      <c r="A94" s="16" t="n">
        <v>32</v>
      </c>
      <c r="B94" s="17"/>
      <c r="C94" s="17"/>
      <c r="D94" s="17"/>
      <c r="E94" s="17"/>
      <c r="F94" s="17"/>
      <c r="G94" s="7"/>
      <c r="J94" s="2"/>
    </row>
    <row r="95" customFormat="false" ht="15.75" hidden="false" customHeight="true" outlineLevel="0" collapsed="false">
      <c r="A95" s="16" t="n">
        <v>64</v>
      </c>
      <c r="B95" s="17"/>
      <c r="C95" s="17"/>
      <c r="D95" s="17"/>
      <c r="E95" s="17"/>
      <c r="F95" s="17"/>
      <c r="G95" s="7"/>
      <c r="J95" s="2"/>
    </row>
    <row r="96" customFormat="false" ht="15.75" hidden="false" customHeight="true" outlineLevel="0" collapsed="false">
      <c r="A96" s="16" t="n">
        <v>128</v>
      </c>
      <c r="B96" s="17"/>
      <c r="C96" s="17"/>
      <c r="D96" s="17"/>
      <c r="E96" s="17"/>
      <c r="F96" s="17"/>
      <c r="G96" s="7"/>
      <c r="J96" s="2"/>
    </row>
    <row r="97" customFormat="false" ht="15.75" hidden="false" customHeight="true" outlineLevel="0" collapsed="false">
      <c r="A97" s="16" t="n">
        <v>256</v>
      </c>
      <c r="B97" s="17"/>
      <c r="C97" s="17"/>
      <c r="D97" s="17"/>
      <c r="E97" s="17"/>
      <c r="F97" s="17"/>
      <c r="G97" s="7"/>
      <c r="J97" s="2"/>
    </row>
    <row r="98" customFormat="false" ht="15.75" hidden="false" customHeight="true" outlineLevel="0" collapsed="false">
      <c r="A98" s="16" t="n">
        <v>512</v>
      </c>
      <c r="B98" s="17"/>
      <c r="C98" s="17"/>
      <c r="D98" s="17"/>
      <c r="E98" s="17"/>
      <c r="F98" s="17"/>
      <c r="G98" s="7"/>
      <c r="J98" s="2"/>
    </row>
    <row r="99" customFormat="false" ht="15.75" hidden="false" customHeight="true" outlineLevel="0" collapsed="false">
      <c r="A99" s="16" t="n">
        <v>1024</v>
      </c>
      <c r="B99" s="18"/>
      <c r="C99" s="18"/>
      <c r="D99" s="18"/>
      <c r="E99" s="18"/>
      <c r="F99" s="18"/>
      <c r="G99" s="7"/>
      <c r="J99" s="2"/>
    </row>
    <row r="100" customFormat="false" ht="15.75" hidden="false" customHeight="true" outlineLevel="0" collapsed="false">
      <c r="A100" s="16" t="n">
        <v>2048</v>
      </c>
      <c r="B100" s="18"/>
      <c r="C100" s="18"/>
      <c r="D100" s="18"/>
      <c r="E100" s="18"/>
      <c r="F100" s="18"/>
      <c r="G100" s="7"/>
      <c r="J100" s="2"/>
    </row>
    <row r="101" customFormat="false" ht="15.75" hidden="false" customHeight="true" outlineLevel="0" collapsed="false">
      <c r="A101" s="16" t="n">
        <v>4096</v>
      </c>
      <c r="B101" s="18"/>
      <c r="C101" s="18"/>
      <c r="D101" s="18"/>
      <c r="E101" s="18"/>
      <c r="F101" s="18"/>
      <c r="G101" s="7"/>
      <c r="J101" s="2"/>
    </row>
    <row r="102" customFormat="false" ht="15.75" hidden="false" customHeight="true" outlineLevel="0" collapsed="false">
      <c r="A102" s="16" t="n">
        <v>8192</v>
      </c>
      <c r="B102" s="18"/>
      <c r="C102" s="18"/>
      <c r="D102" s="18"/>
      <c r="E102" s="18"/>
      <c r="F102" s="18"/>
      <c r="G102" s="7"/>
      <c r="J102" s="2"/>
    </row>
    <row r="103" customFormat="false" ht="15.75" hidden="false" customHeight="true" outlineLevel="0" collapsed="false">
      <c r="A103" s="16" t="n">
        <v>16384</v>
      </c>
      <c r="B103" s="18"/>
      <c r="C103" s="18"/>
      <c r="D103" s="18"/>
      <c r="E103" s="18"/>
      <c r="F103" s="18"/>
      <c r="G103" s="7"/>
      <c r="J103" s="2"/>
    </row>
    <row r="104" customFormat="false" ht="15.75" hidden="false" customHeight="true" outlineLevel="0" collapsed="false">
      <c r="A104" s="16" t="n">
        <v>32768</v>
      </c>
      <c r="B104" s="18"/>
      <c r="C104" s="18"/>
      <c r="D104" s="18"/>
      <c r="E104" s="18"/>
      <c r="F104" s="18"/>
      <c r="G104" s="7"/>
      <c r="J104" s="2"/>
    </row>
    <row r="105" customFormat="false" ht="15.75" hidden="false" customHeight="true" outlineLevel="0" collapsed="false">
      <c r="A105" s="16" t="n">
        <v>65536</v>
      </c>
      <c r="B105" s="18"/>
      <c r="C105" s="18"/>
      <c r="D105" s="18"/>
      <c r="E105" s="18"/>
      <c r="F105" s="18"/>
      <c r="G105" s="7"/>
      <c r="J105" s="2"/>
    </row>
    <row r="106" customFormat="false" ht="15.75" hidden="false" customHeight="true" outlineLevel="0" collapsed="false">
      <c r="A106" s="16" t="n">
        <v>131072</v>
      </c>
      <c r="B106" s="18"/>
      <c r="C106" s="18"/>
      <c r="D106" s="18"/>
      <c r="E106" s="18"/>
      <c r="F106" s="18"/>
      <c r="G106" s="7"/>
      <c r="J106" s="2"/>
    </row>
    <row r="107" customFormat="false" ht="15.75" hidden="false" customHeight="true" outlineLevel="0" collapsed="false">
      <c r="A107" s="16" t="n">
        <v>262144</v>
      </c>
      <c r="B107" s="18"/>
      <c r="C107" s="18"/>
      <c r="D107" s="18"/>
      <c r="E107" s="18"/>
      <c r="F107" s="18"/>
      <c r="G107" s="7"/>
      <c r="J107" s="2"/>
    </row>
    <row r="108" customFormat="false" ht="15.75" hidden="false" customHeight="true" outlineLevel="0" collapsed="false">
      <c r="A108" s="16" t="n">
        <v>524288</v>
      </c>
      <c r="B108" s="18"/>
      <c r="C108" s="18"/>
      <c r="D108" s="18"/>
      <c r="E108" s="18"/>
      <c r="F108" s="18"/>
      <c r="G108" s="7"/>
      <c r="J108" s="2"/>
    </row>
    <row r="109" customFormat="false" ht="15.75" hidden="false" customHeight="true" outlineLevel="0" collapsed="false">
      <c r="A109" s="16" t="n">
        <v>1048576</v>
      </c>
      <c r="B109" s="18"/>
      <c r="C109" s="18"/>
      <c r="D109" s="18"/>
      <c r="E109" s="18"/>
      <c r="F109" s="18"/>
      <c r="G109" s="7"/>
      <c r="J109" s="2"/>
    </row>
    <row r="110" customFormat="false" ht="15.75" hidden="false" customHeight="true" outlineLevel="0" collapsed="false">
      <c r="A110" s="16" t="n">
        <v>2097152</v>
      </c>
      <c r="B110" s="18"/>
      <c r="C110" s="18"/>
      <c r="D110" s="18"/>
      <c r="E110" s="18"/>
      <c r="F110" s="18"/>
      <c r="G110" s="7"/>
      <c r="J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J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J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J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J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F2"/>
    <mergeCell ref="B3:F3"/>
    <mergeCell ref="A30:F30"/>
    <mergeCell ref="B31:F31"/>
    <mergeCell ref="A58:F58"/>
    <mergeCell ref="B59:F59"/>
    <mergeCell ref="A86:F86"/>
    <mergeCell ref="B87:F87"/>
  </mergeCells>
  <conditionalFormatting sqref="B33:F54 B5:F26">
    <cfRule type="expression" priority="2" aboveAverage="0" equalAverage="0" bottom="0" percent="0" rank="0" text="" dxfId="0">
      <formula>B5=MIN($B5:$F5)</formula>
    </cfRule>
  </conditionalFormatting>
  <conditionalFormatting sqref="B61:F82">
    <cfRule type="expression" priority="3" aboveAverage="0" equalAverage="0" bottom="0" percent="0" rank="0" text="" dxfId="0">
      <formula>B61=MIN($B61:$F61)</formula>
    </cfRule>
  </conditionalFormatting>
  <conditionalFormatting sqref="B89:F110">
    <cfRule type="expression" priority="4" aboveAverage="0" equalAverage="0" bottom="0" percent="0" rank="0" text="" dxfId="0">
      <formula>B89=MIN($B89:$F89)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2021-03-09T13:18:39Z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