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ummary" sheetId="1" state="visible" r:id="rId2"/>
    <sheet name="unencrypted 128 ranks 8 nodes" sheetId="2" state="visible" r:id="rId3"/>
    <sheet name="naive 128 ranks 8 nodes" sheetId="3" state="visible" r:id="rId4"/>
    <sheet name="naive+ 128 ranks 8 nodes" sheetId="4" state="visible" r:id="rId5"/>
    <sheet name="HS2" sheetId="5" state="visible" r:id="rId6"/>
    <sheet name="CHS2" sheetId="6" state="visible" r:id="rId7"/>
    <sheet name="CHS2-Pipeline" sheetId="7" state="visible" r:id="rId8"/>
    <sheet name="C-NoSM" sheetId="8" state="visible" r:id="rId9"/>
    <sheet name="C-NoSM-RR" sheetId="9" state="visible" r:id="rId10"/>
    <sheet name="CHS2-Unencrypted" sheetId="10" state="visible" r:id="rId11"/>
    <sheet name="template" sheetId="11" state="visible" r:id="rId12"/>
    <sheet name="Sheet13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<sst xmlns="http://schemas.openxmlformats.org/spreadsheetml/2006/main" count="311" uniqueCount="44">
  <si>
    <t xml:space="preserve">Noleland 128 ranks and 8 nodes, Scatter</t>
  </si>
  <si>
    <t xml:space="preserve">Latency  (micro seconds)</t>
  </si>
  <si>
    <t xml:space="preserve">Unencrypted</t>
  </si>
  <si>
    <t xml:space="preserve">Naive</t>
  </si>
  <si>
    <t xml:space="preserve">Naive+</t>
  </si>
  <si>
    <t xml:space="preserve">HS</t>
  </si>
  <si>
    <t xml:space="preserve">CHS</t>
  </si>
  <si>
    <t xml:space="preserve">CnoSM</t>
  </si>
  <si>
    <t xml:space="preserve">CnoSM-RR</t>
  </si>
  <si>
    <t xml:space="preserve">Legends</t>
  </si>
  <si>
    <t xml:space="preserve">Hierarchical shared</t>
  </si>
  <si>
    <t xml:space="preserve">Concurrent hierarchical shared</t>
  </si>
  <si>
    <t xml:space="preserve">Concurrent no shared memory</t>
  </si>
  <si>
    <t xml:space="preserve">Concurrent no shared memory and round robin intra comm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</si>
  <si>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</si>
  <si>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</si>
  <si>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</si>
  <si>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</si>
  <si>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</si>
  <si>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</si>
  <si>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</si>
  <si>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</si>
  <si>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</si>
  <si>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</si>
  <si>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</si>
  <si>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Overhead (%)</t>
  </si>
  <si>
    <t xml:space="preserve">Default Algorithms</t>
  </si>
  <si>
    <t xml:space="preserve">Two level direct</t>
  </si>
  <si>
    <t xml:space="preserve">Direct</t>
  </si>
  <si>
    <t xml:space="preserve">128 ranks 8 nodes Latency (us)</t>
  </si>
  <si>
    <t xml:space="preserve">CHS-Unencrypted</t>
  </si>
  <si>
    <t xml:space="preserve">Mean </t>
  </si>
  <si>
    <t xml:space="preserve">Stdev</t>
  </si>
  <si>
    <t xml:space="preserve">CoV</t>
  </si>
  <si>
    <t xml:space="preserve">2M</t>
  </si>
  <si>
    <t xml:space="preserve">4M</t>
  </si>
  <si>
    <t xml:space="preserve">Pipeline size 32K</t>
  </si>
  <si>
    <t xml:space="preserve">HS2-ML Pipeline Latency (us) Comparison</t>
  </si>
  <si>
    <t xml:space="preserve">No Pipeline</t>
  </si>
  <si>
    <t xml:space="preserve">32K chunk</t>
  </si>
  <si>
    <t xml:space="preserve">64K chunk</t>
  </si>
  <si>
    <t xml:space="preserve">128K chunk</t>
  </si>
  <si>
    <t xml:space="preserve">Pipeline size 64K</t>
  </si>
  <si>
    <t xml:space="preserve">Pipeline size 128K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</si>
</sst>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9.44"/>
    <col collapsed="false" customWidth="true" hidden="false" outlineLevel="0" max="3" min="3" style="0" width="17.09"/>
    <col collapsed="false" customWidth="true" hidden="false" outlineLevel="0" max="4" min="4" style="0" width="18.06"/>
    <col collapsed="false" customWidth="true" hidden="false" outlineLevel="0" max="6" min="6" style="0" width="19.58"/>
    <col collapsed="false" customWidth="true" hidden="false" outlineLevel="0" max="7" min="7" style="0" width="19.04"/>
    <col collapsed="false" customWidth="true" hidden="false" outlineLevel="0" max="9" min="9" style="0" width="29.18"/>
    <col collapsed="false" customWidth="true" hidden="false" outlineLevel="0" max="13" min="13" style="0" width="21.56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 t="s">
        <v>1</v>
      </c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B5" s="2"/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L5" s="1" t="s">
        <v>9</v>
      </c>
      <c r="M5" s="1"/>
      <c r="N5" s="1"/>
      <c r="O5" s="1"/>
      <c r="P5" s="1"/>
      <c r="Q5" s="1"/>
    </row>
    <row r="6" customFormat="false" ht="12.8" hidden="false" customHeight="false" outlineLevel="0" collapsed="false">
      <c r="B6" s="3" t="n">
        <v>1</v>
      </c>
      <c r="C6" s="4" t="n">
        <v>5.27</v>
      </c>
      <c r="D6" s="4" t="n">
        <v>181.62</v>
      </c>
      <c r="E6" s="4" t="n">
        <v>16.84</v>
      </c>
      <c r="F6" s="4" t="n">
        <v>25.73</v>
      </c>
      <c r="G6" s="4" t="n">
        <v>14.14</v>
      </c>
      <c r="H6" s="4" t="n">
        <v>12.21</v>
      </c>
      <c r="I6" s="4" t="n">
        <v>15.48</v>
      </c>
      <c r="L6" s="5" t="s">
        <v>5</v>
      </c>
      <c r="M6" s="6" t="s">
        <v>10</v>
      </c>
      <c r="N6" s="6"/>
      <c r="O6" s="6"/>
      <c r="P6" s="6"/>
      <c r="Q6" s="6"/>
    </row>
    <row r="7" customFormat="false" ht="12.8" hidden="false" customHeight="false" outlineLevel="0" collapsed="false">
      <c r="B7" s="3" t="n">
        <v>2</v>
      </c>
      <c r="C7" s="4" t="n">
        <v>4.86</v>
      </c>
      <c r="D7" s="4" t="n">
        <v>181.84</v>
      </c>
      <c r="E7" s="4" t="n">
        <v>16.54</v>
      </c>
      <c r="F7" s="4" t="n">
        <v>25.16</v>
      </c>
      <c r="G7" s="4" t="n">
        <v>13.32</v>
      </c>
      <c r="H7" s="4" t="n">
        <v>11.81</v>
      </c>
      <c r="I7" s="4" t="n">
        <v>15.04</v>
      </c>
      <c r="L7" s="5" t="s">
        <v>6</v>
      </c>
      <c r="M7" s="6" t="s">
        <v>11</v>
      </c>
      <c r="N7" s="6"/>
      <c r="O7" s="6"/>
      <c r="P7" s="6"/>
      <c r="Q7" s="6"/>
    </row>
    <row r="8" customFormat="false" ht="12.8" hidden="false" customHeight="false" outlineLevel="0" collapsed="false">
      <c r="B8" s="3" t="n">
        <v>4</v>
      </c>
      <c r="C8" s="4" t="n">
        <v>4.76</v>
      </c>
      <c r="D8" s="4" t="n">
        <v>182.64</v>
      </c>
      <c r="E8" s="4" t="n">
        <v>16.47</v>
      </c>
      <c r="F8" s="4" t="n">
        <v>24.76</v>
      </c>
      <c r="G8" s="4" t="n">
        <v>13.36</v>
      </c>
      <c r="H8" s="4" t="n">
        <v>11.82</v>
      </c>
      <c r="I8" s="4" t="n">
        <v>15.09</v>
      </c>
      <c r="L8" s="5" t="s">
        <v>7</v>
      </c>
      <c r="M8" s="6" t="s">
        <v>12</v>
      </c>
      <c r="N8" s="6"/>
      <c r="O8" s="6"/>
      <c r="P8" s="6"/>
      <c r="Q8" s="6"/>
    </row>
    <row r="9" customFormat="false" ht="12.8" hidden="false" customHeight="false" outlineLevel="0" collapsed="false">
      <c r="B9" s="3" t="n">
        <v>8</v>
      </c>
      <c r="C9" s="4" t="n">
        <v>5.09</v>
      </c>
      <c r="D9" s="4" t="n">
        <v>184.32</v>
      </c>
      <c r="E9" s="4" t="n">
        <v>17.37</v>
      </c>
      <c r="F9" s="4" t="n">
        <v>25.04</v>
      </c>
      <c r="G9" s="4" t="n">
        <v>13.6</v>
      </c>
      <c r="H9" s="4" t="n">
        <v>12</v>
      </c>
      <c r="I9" s="4" t="n">
        <v>15.29</v>
      </c>
      <c r="L9" s="5" t="s">
        <v>8</v>
      </c>
      <c r="M9" s="6" t="s">
        <v>13</v>
      </c>
      <c r="N9" s="6"/>
      <c r="O9" s="6"/>
      <c r="P9" s="6"/>
      <c r="Q9" s="6"/>
    </row>
    <row r="10" customFormat="false" ht="12.8" hidden="false" customHeight="false" outlineLevel="0" collapsed="false">
      <c r="B10" s="3" t="n">
        <v>16</v>
      </c>
      <c r="C10" s="4" t="n">
        <v>5.83</v>
      </c>
      <c r="D10" s="4" t="n">
        <v>181.49</v>
      </c>
      <c r="E10" s="4" t="n">
        <v>17.96</v>
      </c>
      <c r="F10" s="4" t="n">
        <v>25</v>
      </c>
      <c r="G10" s="4" t="n">
        <v>13.35</v>
      </c>
      <c r="H10" s="4" t="n">
        <v>11.97</v>
      </c>
      <c r="I10" s="4" t="n">
        <v>15.17</v>
      </c>
    </row>
    <row r="11" customFormat="false" ht="12.8" hidden="false" customHeight="false" outlineLevel="0" collapsed="false">
      <c r="B11" s="3" t="n">
        <v>32</v>
      </c>
      <c r="C11" s="4" t="n">
        <v>5.94</v>
      </c>
      <c r="D11" s="4" t="n">
        <v>183.03</v>
      </c>
      <c r="E11" s="4" t="n">
        <v>19.5</v>
      </c>
      <c r="F11" s="4" t="n">
        <v>25.39</v>
      </c>
      <c r="G11" s="4" t="n">
        <v>13.49</v>
      </c>
      <c r="H11" s="4" t="n">
        <v>12.34</v>
      </c>
      <c r="I11" s="4" t="n">
        <v>15.23</v>
      </c>
    </row>
    <row r="12" customFormat="false" ht="12.8" hidden="false" customHeight="false" outlineLevel="0" collapsed="false">
      <c r="B12" s="3" t="n">
        <v>64</v>
      </c>
      <c r="C12" s="4" t="n">
        <v>6.46</v>
      </c>
      <c r="D12" s="4" t="n">
        <v>183.74</v>
      </c>
      <c r="E12" s="4" t="n">
        <v>20.36</v>
      </c>
      <c r="F12" s="4" t="n">
        <v>26.14</v>
      </c>
      <c r="G12" s="4" t="n">
        <v>13.8</v>
      </c>
      <c r="H12" s="4" t="n">
        <v>13.05</v>
      </c>
      <c r="I12" s="4" t="n">
        <v>15.37</v>
      </c>
    </row>
    <row r="13" customFormat="false" ht="12.8" hidden="false" customHeight="false" outlineLevel="0" collapsed="false">
      <c r="B13" s="3" t="n">
        <v>128</v>
      </c>
      <c r="C13" s="4" t="n">
        <v>7.33</v>
      </c>
      <c r="D13" s="4" t="n">
        <v>187.42</v>
      </c>
      <c r="E13" s="4" t="n">
        <v>23.35</v>
      </c>
      <c r="F13" s="4" t="n">
        <v>27.48</v>
      </c>
      <c r="G13" s="4" t="n">
        <v>14.95</v>
      </c>
      <c r="H13" s="4" t="n">
        <v>14.51</v>
      </c>
      <c r="I13" s="4" t="n">
        <v>16.21</v>
      </c>
    </row>
    <row r="14" customFormat="false" ht="12.8" hidden="false" customHeight="false" outlineLevel="0" collapsed="false">
      <c r="B14" s="3" t="n">
        <v>256</v>
      </c>
      <c r="C14" s="4" t="n">
        <v>9.46</v>
      </c>
      <c r="D14" s="4" t="n">
        <v>197.32</v>
      </c>
      <c r="E14" s="4" t="n">
        <v>29.67</v>
      </c>
      <c r="F14" s="4" t="n">
        <v>31.18</v>
      </c>
      <c r="G14" s="4" t="n">
        <v>16.1</v>
      </c>
      <c r="H14" s="4" t="n">
        <v>16.34</v>
      </c>
      <c r="I14" s="4" t="n">
        <v>16.95</v>
      </c>
    </row>
    <row r="15" customFormat="false" ht="12.8" hidden="false" customHeight="false" outlineLevel="0" collapsed="false">
      <c r="B15" s="3" t="n">
        <v>512</v>
      </c>
      <c r="C15" s="4" t="n">
        <v>12.52</v>
      </c>
      <c r="D15" s="4" t="n">
        <v>207.62</v>
      </c>
      <c r="E15" s="4" t="n">
        <v>41.34</v>
      </c>
      <c r="F15" s="4" t="n">
        <v>39.41</v>
      </c>
      <c r="G15" s="4" t="n">
        <v>18.2</v>
      </c>
      <c r="H15" s="4" t="n">
        <v>18.99</v>
      </c>
      <c r="I15" s="4" t="n">
        <v>18.4</v>
      </c>
    </row>
    <row r="16" customFormat="false" ht="12.8" hidden="false" customHeight="false" outlineLevel="0" collapsed="false">
      <c r="B16" s="3" t="s">
        <v>14</v>
      </c>
      <c r="C16" s="4" t="n">
        <v>18.7</v>
      </c>
      <c r="D16" s="4" t="n">
        <v>229.76</v>
      </c>
      <c r="E16" s="4" t="n">
        <v>64.81</v>
      </c>
      <c r="F16" s="4" t="n">
        <v>54.99</v>
      </c>
      <c r="G16" s="4" t="n">
        <v>26.73</v>
      </c>
      <c r="H16" s="4" t="n">
        <v>22.54</v>
      </c>
      <c r="I16" s="4" t="n">
        <v>21.98</v>
      </c>
    </row>
    <row r="17" customFormat="false" ht="12.8" hidden="false" customHeight="false" outlineLevel="0" collapsed="false">
      <c r="B17" s="3" t="s">
        <v>15</v>
      </c>
      <c r="C17" s="4" t="n">
        <v>29.63</v>
      </c>
      <c r="D17" s="4" t="n">
        <v>271.2</v>
      </c>
      <c r="E17" s="4" t="n">
        <v>109.3</v>
      </c>
      <c r="F17" s="4" t="n">
        <v>83.59</v>
      </c>
      <c r="G17" s="4" t="n">
        <v>44.64</v>
      </c>
      <c r="H17" s="4" t="n">
        <v>31.21</v>
      </c>
      <c r="I17" s="4" t="n">
        <v>31.59</v>
      </c>
    </row>
    <row r="18" customFormat="false" ht="12.8" hidden="false" customHeight="false" outlineLevel="0" collapsed="false">
      <c r="B18" s="3" t="s">
        <v>16</v>
      </c>
      <c r="C18" s="4" t="n">
        <v>51.07</v>
      </c>
      <c r="D18" s="4" t="n">
        <v>356.01</v>
      </c>
      <c r="E18" s="4" t="n">
        <v>199.34</v>
      </c>
      <c r="F18" s="4" t="n">
        <v>150.3</v>
      </c>
      <c r="G18" s="4" t="n">
        <v>102.04</v>
      </c>
      <c r="H18" s="4" t="n">
        <v>60.56</v>
      </c>
      <c r="I18" s="4" t="n">
        <v>45.16</v>
      </c>
    </row>
    <row r="19" customFormat="false" ht="12.8" hidden="false" customHeight="false" outlineLevel="0" collapsed="false">
      <c r="B19" s="3" t="s">
        <v>17</v>
      </c>
      <c r="C19" s="4" t="n">
        <v>104.93</v>
      </c>
      <c r="D19" s="4" t="n">
        <v>495.93</v>
      </c>
      <c r="E19" s="4" t="n">
        <v>264.67</v>
      </c>
      <c r="F19" s="4" t="n">
        <v>276.62</v>
      </c>
      <c r="G19" s="4" t="n">
        <v>201.88</v>
      </c>
      <c r="H19" s="4" t="n">
        <v>97.05</v>
      </c>
      <c r="I19" s="4" t="n">
        <v>88.06</v>
      </c>
    </row>
    <row r="20" customFormat="false" ht="12.8" hidden="false" customHeight="false" outlineLevel="0" collapsed="false">
      <c r="B20" s="3" t="s">
        <v>18</v>
      </c>
      <c r="C20" s="4" t="n">
        <v>108.76</v>
      </c>
      <c r="D20" s="4" t="n">
        <v>785.16</v>
      </c>
      <c r="E20" s="4" t="n">
        <v>396.57</v>
      </c>
      <c r="F20" s="4" t="n">
        <v>490.49</v>
      </c>
      <c r="G20" s="4" t="n">
        <v>375.23</v>
      </c>
      <c r="H20" s="4" t="n">
        <v>178.83</v>
      </c>
      <c r="I20" s="4" t="n">
        <v>266.53</v>
      </c>
    </row>
    <row r="21" customFormat="false" ht="12.8" hidden="false" customHeight="false" outlineLevel="0" collapsed="false">
      <c r="B21" s="3" t="s">
        <v>19</v>
      </c>
      <c r="C21" s="4" t="n">
        <v>245.36</v>
      </c>
      <c r="D21" s="4" t="n">
        <v>1383.38</v>
      </c>
      <c r="E21" s="4" t="n">
        <v>644.2</v>
      </c>
      <c r="F21" s="4" t="n">
        <v>922.77</v>
      </c>
      <c r="G21" s="4" t="n">
        <v>665.38</v>
      </c>
      <c r="H21" s="4" t="n">
        <v>350.17</v>
      </c>
      <c r="I21" s="4" t="n">
        <v>455.55</v>
      </c>
    </row>
    <row r="22" customFormat="false" ht="12.8" hidden="false" customHeight="false" outlineLevel="0" collapsed="false">
      <c r="B22" s="3" t="s">
        <v>20</v>
      </c>
      <c r="C22" s="4" t="n">
        <v>349.97</v>
      </c>
      <c r="D22" s="4" t="n">
        <v>2578.41</v>
      </c>
      <c r="E22" s="4" t="n">
        <v>1036.19</v>
      </c>
      <c r="F22" s="4" t="n">
        <v>1834.49</v>
      </c>
      <c r="G22" s="4" t="n">
        <v>1397.49</v>
      </c>
      <c r="H22" s="4" t="n">
        <v>769.37</v>
      </c>
      <c r="I22" s="4" t="n">
        <v>479.97</v>
      </c>
    </row>
    <row r="23" customFormat="false" ht="12.8" hidden="false" customHeight="false" outlineLevel="0" collapsed="false">
      <c r="B23" s="3" t="s">
        <v>21</v>
      </c>
      <c r="C23" s="7" t="n">
        <v>790.25</v>
      </c>
      <c r="D23" s="7" t="n">
        <v>5245.5</v>
      </c>
      <c r="E23" s="7" t="n">
        <v>2093.34</v>
      </c>
      <c r="F23" s="7" t="n">
        <v>4305.48</v>
      </c>
      <c r="G23" s="7" t="n">
        <v>3383.03</v>
      </c>
      <c r="H23" s="4" t="n">
        <v>1813.18</v>
      </c>
      <c r="I23" s="7" t="n">
        <v>965.9</v>
      </c>
    </row>
    <row r="24" customFormat="false" ht="12.8" hidden="false" customHeight="false" outlineLevel="0" collapsed="false">
      <c r="B24" s="3" t="s">
        <v>22</v>
      </c>
      <c r="C24" s="7" t="n">
        <v>1835.59</v>
      </c>
      <c r="D24" s="7" t="n">
        <v>10644.81</v>
      </c>
      <c r="E24" s="7" t="n">
        <v>4021.37</v>
      </c>
      <c r="F24" s="7" t="n">
        <v>9638.68</v>
      </c>
      <c r="G24" s="7" t="n">
        <v>7717.41</v>
      </c>
      <c r="H24" s="4" t="n">
        <v>4014.92</v>
      </c>
      <c r="I24" s="7" t="n">
        <v>1923.01</v>
      </c>
    </row>
    <row r="25" customFormat="false" ht="12.8" hidden="false" customHeight="false" outlineLevel="0" collapsed="false">
      <c r="B25" s="3" t="s">
        <v>23</v>
      </c>
      <c r="C25" s="7" t="n">
        <v>3993.65</v>
      </c>
      <c r="D25" s="7" t="n">
        <v>21636.73</v>
      </c>
      <c r="E25" s="7" t="n">
        <v>7744.54</v>
      </c>
      <c r="F25" s="7" t="n">
        <v>20321.72</v>
      </c>
      <c r="G25" s="7" t="n">
        <v>16007.91</v>
      </c>
      <c r="H25" s="4" t="n">
        <v>8378.71</v>
      </c>
      <c r="I25" s="7" t="n">
        <v>3844.74</v>
      </c>
    </row>
    <row r="26" customFormat="false" ht="12.8" hidden="false" customHeight="false" outlineLevel="0" collapsed="false">
      <c r="B26" s="3" t="s">
        <v>24</v>
      </c>
      <c r="C26" s="7" t="n">
        <v>8302.43</v>
      </c>
      <c r="D26" s="7" t="n">
        <v>43414.67</v>
      </c>
      <c r="E26" s="7" t="n">
        <v>14853.01</v>
      </c>
      <c r="F26" s="7" t="n">
        <v>41813.14</v>
      </c>
      <c r="G26" s="7" t="n">
        <v>32695.67</v>
      </c>
      <c r="H26" s="4" t="n">
        <v>16475.66</v>
      </c>
      <c r="I26" s="7" t="n">
        <v>7761.89</v>
      </c>
    </row>
    <row r="28" customFormat="false" ht="12.8" hidden="false" customHeight="false" outlineLevel="0" collapsed="false">
      <c r="B28" s="1" t="s">
        <v>25</v>
      </c>
      <c r="C28" s="1"/>
      <c r="D28" s="1"/>
      <c r="E28" s="1"/>
      <c r="F28" s="1"/>
      <c r="G28" s="1"/>
      <c r="H28" s="1"/>
      <c r="I28" s="1"/>
    </row>
    <row r="29" customFormat="false" ht="12.8" hidden="false" customHeight="false" outlineLevel="0" collapsed="false">
      <c r="B29" s="2"/>
      <c r="C29" s="2" t="s">
        <v>26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</row>
    <row r="30" customFormat="false" ht="12.8" hidden="false" customHeight="false" outlineLevel="0" collapsed="false">
      <c r="B30" s="3" t="n">
        <v>1</v>
      </c>
      <c r="C30" s="4" t="s">
        <v>27</v>
      </c>
      <c r="D30" s="4" t="n">
        <f aca="false">ROUND((D6-C6)/C6*100,2)</f>
        <v>3346.3</v>
      </c>
      <c r="E30" s="8" t="n">
        <f aca="false">ROUND((E6-C6)/C6*100,2)</f>
        <v>219.54</v>
      </c>
      <c r="F30" s="8" t="n">
        <f aca="false">ROUND((F6-C6)/C6*100,2)</f>
        <v>388.24</v>
      </c>
      <c r="G30" s="8" t="n">
        <f aca="false">ROUND((G6-C6)/C6*100,2)</f>
        <v>168.31</v>
      </c>
      <c r="H30" s="9" t="n">
        <f aca="false">ROUND((H6-C6)/C6*100,2)</f>
        <v>131.69</v>
      </c>
      <c r="I30" s="8" t="n">
        <f aca="false">ROUND((I6-C6)/C6*100,2)</f>
        <v>193.74</v>
      </c>
    </row>
    <row r="31" customFormat="false" ht="12.8" hidden="false" customHeight="false" outlineLevel="0" collapsed="false">
      <c r="B31" s="3" t="n">
        <v>2</v>
      </c>
      <c r="C31" s="4" t="s">
        <v>27</v>
      </c>
      <c r="D31" s="4" t="n">
        <f aca="false">ROUND((D7-C7)/C7*100,2)</f>
        <v>3641.56</v>
      </c>
      <c r="E31" s="8" t="n">
        <f aca="false">ROUND((E7-C7)/C7*100,2)</f>
        <v>240.33</v>
      </c>
      <c r="F31" s="8" t="n">
        <f aca="false">ROUND((F7-C7)/C7*100,2)</f>
        <v>417.7</v>
      </c>
      <c r="G31" s="8" t="n">
        <f aca="false">ROUND((G7-C7)/C7*100,2)</f>
        <v>174.07</v>
      </c>
      <c r="H31" s="9" t="n">
        <f aca="false">ROUND((H7-C7)/C7*100,2)</f>
        <v>143</v>
      </c>
      <c r="I31" s="8" t="n">
        <f aca="false">ROUND((I7-C7)/C7*100,2)</f>
        <v>209.47</v>
      </c>
    </row>
    <row r="32" customFormat="false" ht="12.8" hidden="false" customHeight="false" outlineLevel="0" collapsed="false">
      <c r="B32" s="3" t="n">
        <v>4</v>
      </c>
      <c r="C32" s="4" t="s">
        <v>27</v>
      </c>
      <c r="D32" s="4" t="n">
        <f aca="false">ROUND((D8-C8)/C8*100,2)</f>
        <v>3736.97</v>
      </c>
      <c r="E32" s="8" t="n">
        <f aca="false">ROUND((E8-C8)/C8*100,2)</f>
        <v>246.01</v>
      </c>
      <c r="F32" s="8" t="n">
        <f aca="false">ROUND((F8-C8)/C8*100,2)</f>
        <v>420.17</v>
      </c>
      <c r="G32" s="8" t="n">
        <f aca="false">ROUND((G8-C8)/C8*100,2)</f>
        <v>180.67</v>
      </c>
      <c r="H32" s="9" t="n">
        <f aca="false">ROUND((H8-C8)/C8*100,2)</f>
        <v>148.32</v>
      </c>
      <c r="I32" s="8" t="n">
        <f aca="false">ROUND((I8-C8)/C8*100,2)</f>
        <v>217.02</v>
      </c>
    </row>
    <row r="33" customFormat="false" ht="12.8" hidden="false" customHeight="false" outlineLevel="0" collapsed="false">
      <c r="B33" s="3" t="n">
        <v>8</v>
      </c>
      <c r="C33" s="4" t="s">
        <v>27</v>
      </c>
      <c r="D33" s="4" t="n">
        <f aca="false">ROUND((D9-C9)/C9*100,2)</f>
        <v>3521.22</v>
      </c>
      <c r="E33" s="8" t="n">
        <f aca="false">ROUND((E9-C9)/C9*100,2)</f>
        <v>241.26</v>
      </c>
      <c r="F33" s="8" t="n">
        <f aca="false">ROUND((F9-C9)/C9*100,2)</f>
        <v>391.94</v>
      </c>
      <c r="G33" s="8" t="n">
        <f aca="false">ROUND((G9-C9)/C9*100,2)</f>
        <v>167.19</v>
      </c>
      <c r="H33" s="9" t="n">
        <f aca="false">ROUND((H9-C9)/C9*100,2)</f>
        <v>135.76</v>
      </c>
      <c r="I33" s="8" t="n">
        <f aca="false">ROUND((I9-C9)/C9*100,2)</f>
        <v>200.39</v>
      </c>
    </row>
    <row r="34" customFormat="false" ht="12.8" hidden="false" customHeight="false" outlineLevel="0" collapsed="false">
      <c r="B34" s="3" t="n">
        <v>16</v>
      </c>
      <c r="C34" s="4" t="s">
        <v>27</v>
      </c>
      <c r="D34" s="4" t="n">
        <f aca="false">ROUND((D10-C10)/C10*100,2)</f>
        <v>3013.04</v>
      </c>
      <c r="E34" s="8" t="n">
        <f aca="false">ROUND((E10-C10)/C10*100,2)</f>
        <v>208.06</v>
      </c>
      <c r="F34" s="8" t="n">
        <f aca="false">ROUND((F10-C10)/C10*100,2)</f>
        <v>328.82</v>
      </c>
      <c r="G34" s="8" t="n">
        <f aca="false">ROUND((G10-C10)/C10*100,2)</f>
        <v>128.99</v>
      </c>
      <c r="H34" s="9" t="n">
        <f aca="false">ROUND((H10-C10)/C10*100,2)</f>
        <v>105.32</v>
      </c>
      <c r="I34" s="8" t="n">
        <f aca="false">ROUND((I10-C10)/C10*100,2)</f>
        <v>160.21</v>
      </c>
    </row>
    <row r="35" customFormat="false" ht="12.8" hidden="false" customHeight="false" outlineLevel="0" collapsed="false">
      <c r="B35" s="3" t="n">
        <v>32</v>
      </c>
      <c r="C35" s="4" t="s">
        <v>27</v>
      </c>
      <c r="D35" s="4" t="n">
        <f aca="false">ROUND((D11-C11)/C11*100,2)</f>
        <v>2981.31</v>
      </c>
      <c r="E35" s="8" t="n">
        <f aca="false">ROUND((E11-C11)/C11*100,2)</f>
        <v>228.28</v>
      </c>
      <c r="F35" s="8" t="n">
        <f aca="false">ROUND((F11-C11)/C11*100,2)</f>
        <v>327.44</v>
      </c>
      <c r="G35" s="8" t="n">
        <f aca="false">ROUND((G11-C11)/C11*100,2)</f>
        <v>127.1</v>
      </c>
      <c r="H35" s="9" t="n">
        <f aca="false">ROUND((H11-C11)/C11*100,2)</f>
        <v>107.74</v>
      </c>
      <c r="I35" s="8" t="n">
        <f aca="false">ROUND((I11-C11)/C11*100,2)</f>
        <v>156.4</v>
      </c>
    </row>
    <row r="36" customFormat="false" ht="12.8" hidden="false" customHeight="false" outlineLevel="0" collapsed="false">
      <c r="B36" s="3" t="n">
        <v>64</v>
      </c>
      <c r="C36" s="4" t="s">
        <v>27</v>
      </c>
      <c r="D36" s="4" t="n">
        <f aca="false">ROUND((D12-C12)/C12*100,2)</f>
        <v>2744.27</v>
      </c>
      <c r="E36" s="8" t="n">
        <f aca="false">ROUND((E12-C12)/C12*100,2)</f>
        <v>215.17</v>
      </c>
      <c r="F36" s="8" t="n">
        <f aca="false">ROUND((F12-C12)/C12*100,2)</f>
        <v>304.64</v>
      </c>
      <c r="G36" s="8" t="n">
        <f aca="false">ROUND((G12-C12)/C12*100,2)</f>
        <v>113.62</v>
      </c>
      <c r="H36" s="9" t="n">
        <f aca="false">ROUND((H12-C12)/C12*100,2)</f>
        <v>102.01</v>
      </c>
      <c r="I36" s="8" t="n">
        <f aca="false">ROUND((I12-C12)/C12*100,2)</f>
        <v>137.93</v>
      </c>
    </row>
    <row r="37" customFormat="false" ht="12.8" hidden="false" customHeight="false" outlineLevel="0" collapsed="false">
      <c r="B37" s="3" t="n">
        <v>128</v>
      </c>
      <c r="C37" s="4" t="s">
        <v>27</v>
      </c>
      <c r="D37" s="4" t="n">
        <f aca="false">ROUND((D13-C13)/C13*100,2)</f>
        <v>2456.89</v>
      </c>
      <c r="E37" s="8" t="n">
        <f aca="false">ROUND((E13-C13)/C13*100,2)</f>
        <v>218.55</v>
      </c>
      <c r="F37" s="8" t="n">
        <f aca="false">ROUND((F13-C13)/C13*100,2)</f>
        <v>274.9</v>
      </c>
      <c r="G37" s="8" t="n">
        <f aca="false">ROUND((G13-C13)/C13*100,2)</f>
        <v>103.96</v>
      </c>
      <c r="H37" s="9" t="n">
        <f aca="false">ROUND((H13-C13)/C13*100,2)</f>
        <v>97.95</v>
      </c>
      <c r="I37" s="8" t="n">
        <f aca="false">ROUND((I13-C13)/C13*100,2)</f>
        <v>121.15</v>
      </c>
    </row>
    <row r="38" customFormat="false" ht="12.8" hidden="false" customHeight="false" outlineLevel="0" collapsed="false">
      <c r="B38" s="3" t="n">
        <v>256</v>
      </c>
      <c r="C38" s="4" t="s">
        <v>27</v>
      </c>
      <c r="D38" s="4" t="n">
        <f aca="false">ROUND((D14-C14)/C14*100,2)</f>
        <v>1985.84</v>
      </c>
      <c r="E38" s="8" t="n">
        <f aca="false">ROUND((E14-C14)/C14*100,2)</f>
        <v>213.64</v>
      </c>
      <c r="F38" s="8" t="n">
        <f aca="false">ROUND((F14-C14)/C14*100,2)</f>
        <v>229.6</v>
      </c>
      <c r="G38" s="9" t="n">
        <f aca="false">ROUND((G14-C14)/C14*100,2)</f>
        <v>70.19</v>
      </c>
      <c r="H38" s="8" t="n">
        <f aca="false">ROUND((H14-C14)/C14*100,2)</f>
        <v>72.73</v>
      </c>
      <c r="I38" s="8" t="n">
        <f aca="false">ROUND((I14-C14)/C14*100,2)</f>
        <v>79.18</v>
      </c>
    </row>
    <row r="39" customFormat="false" ht="12.8" hidden="false" customHeight="false" outlineLevel="0" collapsed="false">
      <c r="B39" s="3" t="n">
        <v>512</v>
      </c>
      <c r="C39" s="4" t="s">
        <v>27</v>
      </c>
      <c r="D39" s="4" t="n">
        <f aca="false">ROUND((D15-C15)/C15*100,2)</f>
        <v>1558.31</v>
      </c>
      <c r="E39" s="8" t="n">
        <f aca="false">ROUND((E15-C15)/C15*100,2)</f>
        <v>230.19</v>
      </c>
      <c r="F39" s="8" t="n">
        <f aca="false">ROUND((F15-C15)/C15*100,2)</f>
        <v>214.78</v>
      </c>
      <c r="G39" s="9" t="n">
        <f aca="false">ROUND((G15-C15)/C15*100,2)</f>
        <v>45.37</v>
      </c>
      <c r="H39" s="8" t="n">
        <f aca="false">ROUND((H15-C15)/C15*100,2)</f>
        <v>51.68</v>
      </c>
      <c r="I39" s="9" t="n">
        <f aca="false">ROUND((I15-C15)/C15*100,2)</f>
        <v>46.96</v>
      </c>
    </row>
    <row r="40" customFormat="false" ht="12.8" hidden="false" customHeight="false" outlineLevel="0" collapsed="false">
      <c r="B40" s="3" t="s">
        <v>14</v>
      </c>
      <c r="C40" s="4" t="s">
        <v>27</v>
      </c>
      <c r="D40" s="4" t="n">
        <f aca="false">ROUND((D16-C16)/C16*100,2)</f>
        <v>1128.66</v>
      </c>
      <c r="E40" s="8" t="n">
        <f aca="false">ROUND((E16-C16)/C16*100,2)</f>
        <v>246.58</v>
      </c>
      <c r="F40" s="8" t="n">
        <f aca="false">ROUND((F16-C16)/C16*100,2)</f>
        <v>194.06</v>
      </c>
      <c r="G40" s="8" t="n">
        <f aca="false">ROUND((G16-C16)/C16*100,2)</f>
        <v>42.94</v>
      </c>
      <c r="H40" s="8" t="n">
        <f aca="false">ROUND((H16-C16)/C16*100,2)</f>
        <v>20.53</v>
      </c>
      <c r="I40" s="9" t="n">
        <f aca="false">ROUND((I16-C16)/C16*100,2)</f>
        <v>17.54</v>
      </c>
    </row>
    <row r="41" customFormat="false" ht="12.8" hidden="false" customHeight="false" outlineLevel="0" collapsed="false">
      <c r="B41" s="3" t="s">
        <v>15</v>
      </c>
      <c r="C41" s="4" t="s">
        <v>27</v>
      </c>
      <c r="D41" s="4" t="n">
        <f aca="false">ROUND((D17-C17)/C17*100,2)</f>
        <v>815.29</v>
      </c>
      <c r="E41" s="8" t="n">
        <f aca="false">ROUND((E17-C17)/C17*100,2)</f>
        <v>268.88</v>
      </c>
      <c r="F41" s="8" t="n">
        <f aca="false">ROUND((F17-C17)/C17*100,2)</f>
        <v>182.11</v>
      </c>
      <c r="G41" s="8" t="n">
        <f aca="false">ROUND((G17-C17)/C17*100,2)</f>
        <v>50.66</v>
      </c>
      <c r="H41" s="9" t="n">
        <f aca="false">ROUND((H17-C17)/C17*100,2)</f>
        <v>5.33</v>
      </c>
      <c r="I41" s="8" t="n">
        <f aca="false">ROUND((I17-C17)/C17*100,2)</f>
        <v>6.61</v>
      </c>
    </row>
    <row r="42" customFormat="false" ht="12.8" hidden="false" customHeight="false" outlineLevel="0" collapsed="false">
      <c r="B42" s="3" t="s">
        <v>16</v>
      </c>
      <c r="C42" s="4" t="s">
        <v>27</v>
      </c>
      <c r="D42" s="4" t="n">
        <f aca="false">ROUND((D18-C18)/C18*100,2)</f>
        <v>597.1</v>
      </c>
      <c r="E42" s="8" t="n">
        <f aca="false">ROUND((E18-C18)/C18*100,2)</f>
        <v>290.33</v>
      </c>
      <c r="F42" s="8" t="n">
        <f aca="false">ROUND((F18-C18)/C18*100,2)</f>
        <v>194.3</v>
      </c>
      <c r="G42" s="8" t="n">
        <f aca="false">ROUND((G18-C18)/C18*100,2)</f>
        <v>99.8</v>
      </c>
      <c r="H42" s="8" t="n">
        <f aca="false">ROUND((H18-C18)/C18*100,2)</f>
        <v>18.58</v>
      </c>
      <c r="I42" s="9" t="n">
        <f aca="false">ROUND((I18-C18)/C18*100,2)</f>
        <v>-11.57</v>
      </c>
    </row>
    <row r="43" customFormat="false" ht="12.8" hidden="false" customHeight="false" outlineLevel="0" collapsed="false">
      <c r="B43" s="3" t="s">
        <v>17</v>
      </c>
      <c r="C43" s="4" t="s">
        <v>28</v>
      </c>
      <c r="D43" s="4" t="n">
        <f aca="false">ROUND((D19-C19)/C19*100,2)</f>
        <v>372.63</v>
      </c>
      <c r="E43" s="8" t="n">
        <f aca="false">ROUND((E19-C19)/C19*100,2)</f>
        <v>152.23</v>
      </c>
      <c r="F43" s="8" t="n">
        <f aca="false">ROUND((F19-C19)/C19*100,2)</f>
        <v>163.62</v>
      </c>
      <c r="G43" s="8" t="n">
        <f aca="false">ROUND((G19-C19)/C19*100,2)</f>
        <v>92.39</v>
      </c>
      <c r="H43" s="8" t="n">
        <f aca="false">ROUND((H19-C19)/C19*100,2)</f>
        <v>-7.51</v>
      </c>
      <c r="I43" s="9" t="n">
        <f aca="false">ROUND((I19-C19)/C19*100,2)</f>
        <v>-16.08</v>
      </c>
    </row>
    <row r="44" customFormat="false" ht="12.8" hidden="false" customHeight="false" outlineLevel="0" collapsed="false">
      <c r="B44" s="3" t="s">
        <v>18</v>
      </c>
      <c r="C44" s="4" t="s">
        <v>28</v>
      </c>
      <c r="D44" s="4" t="n">
        <f aca="false">ROUND((D20-C20)/C20*100,2)</f>
        <v>621.92</v>
      </c>
      <c r="E44" s="8" t="n">
        <f aca="false">ROUND((E20-C20)/C20*100,2)</f>
        <v>264.63</v>
      </c>
      <c r="F44" s="8" t="n">
        <f aca="false">ROUND((F20-C20)/C20*100,2)</f>
        <v>350.98</v>
      </c>
      <c r="G44" s="8" t="n">
        <f aca="false">ROUND((G20-C20)/C20*100,2)</f>
        <v>245.01</v>
      </c>
      <c r="H44" s="9" t="n">
        <f aca="false">ROUND((H20-C20)/C20*100,2)</f>
        <v>64.43</v>
      </c>
      <c r="I44" s="8" t="n">
        <f aca="false">ROUND((I20-C20)/C20*100,2)</f>
        <v>145.06</v>
      </c>
    </row>
    <row r="45" customFormat="false" ht="12.8" hidden="false" customHeight="false" outlineLevel="0" collapsed="false">
      <c r="B45" s="3" t="s">
        <v>19</v>
      </c>
      <c r="C45" s="4" t="s">
        <v>28</v>
      </c>
      <c r="D45" s="4" t="n">
        <f aca="false">ROUND((D21-C21)/C21*100,2)</f>
        <v>463.82</v>
      </c>
      <c r="E45" s="8" t="n">
        <f aca="false">ROUND((E21-C21)/C21*100,2)</f>
        <v>162.55</v>
      </c>
      <c r="F45" s="8" t="n">
        <f aca="false">ROUND((F21-C21)/C21*100,2)</f>
        <v>276.09</v>
      </c>
      <c r="G45" s="8" t="n">
        <f aca="false">ROUND((G21-C21)/C21*100,2)</f>
        <v>171.19</v>
      </c>
      <c r="H45" s="9" t="n">
        <f aca="false">ROUND((H21-C21)/C21*100,2)</f>
        <v>42.72</v>
      </c>
      <c r="I45" s="8" t="n">
        <f aca="false">ROUND((I21-C21)/C21*100,2)</f>
        <v>85.67</v>
      </c>
    </row>
    <row r="46" customFormat="false" ht="12.8" hidden="false" customHeight="false" outlineLevel="0" collapsed="false">
      <c r="B46" s="3" t="s">
        <v>20</v>
      </c>
      <c r="C46" s="4" t="s">
        <v>28</v>
      </c>
      <c r="D46" s="4" t="n">
        <f aca="false">ROUND((D22-C22)/C22*100,2)</f>
        <v>636.75</v>
      </c>
      <c r="E46" s="8" t="n">
        <f aca="false">ROUND((E22-C22)/C22*100,2)</f>
        <v>196.08</v>
      </c>
      <c r="F46" s="8" t="n">
        <f aca="false">ROUND((F22-C22)/C22*100,2)</f>
        <v>424.18</v>
      </c>
      <c r="G46" s="8" t="n">
        <f aca="false">ROUND((G22-C22)/C22*100,2)</f>
        <v>299.32</v>
      </c>
      <c r="H46" s="8" t="n">
        <f aca="false">ROUND((H22-C22)/C22*100,2)</f>
        <v>119.84</v>
      </c>
      <c r="I46" s="9" t="n">
        <f aca="false">ROUND((I22-C22)/C22*100,2)</f>
        <v>37.15</v>
      </c>
    </row>
    <row r="47" customFormat="false" ht="12.8" hidden="false" customHeight="false" outlineLevel="0" collapsed="false">
      <c r="B47" s="3" t="s">
        <v>21</v>
      </c>
      <c r="C47" s="4" t="s">
        <v>28</v>
      </c>
      <c r="D47" s="4" t="n">
        <f aca="false">ROUND((D23-C23)/C23*100,2)</f>
        <v>563.78</v>
      </c>
      <c r="E47" s="8" t="n">
        <f aca="false">ROUND((E23-C23)/C23*100,2)</f>
        <v>164.9</v>
      </c>
      <c r="F47" s="8" t="n">
        <f aca="false">ROUND((F23-C23)/C23*100,2)</f>
        <v>444.83</v>
      </c>
      <c r="G47" s="8" t="n">
        <f aca="false">ROUND((G23-C23)/C23*100,2)</f>
        <v>328.1</v>
      </c>
      <c r="H47" s="8" t="n">
        <f aca="false">ROUND((H23-C23)/C23*100,2)</f>
        <v>129.44</v>
      </c>
      <c r="I47" s="9" t="n">
        <f aca="false">ROUND((I23-C23)/C23*100,2)</f>
        <v>22.23</v>
      </c>
    </row>
    <row r="48" customFormat="false" ht="12.8" hidden="false" customHeight="false" outlineLevel="0" collapsed="false">
      <c r="B48" s="3" t="s">
        <v>22</v>
      </c>
      <c r="C48" s="4" t="s">
        <v>28</v>
      </c>
      <c r="D48" s="4" t="n">
        <f aca="false">ROUND((D24-C24)/C24*100,2)</f>
        <v>479.91</v>
      </c>
      <c r="E48" s="8" t="n">
        <f aca="false">ROUND((E24-C24)/C24*100,2)</f>
        <v>119.08</v>
      </c>
      <c r="F48" s="8" t="n">
        <f aca="false">ROUND((F24-C24)/C24*100,2)</f>
        <v>425.1</v>
      </c>
      <c r="G48" s="8" t="n">
        <f aca="false">ROUND((G24-C24)/C24*100,2)</f>
        <v>320.43</v>
      </c>
      <c r="H48" s="8" t="n">
        <f aca="false">ROUND((H24-C24)/C24*100,2)</f>
        <v>118.73</v>
      </c>
      <c r="I48" s="9" t="n">
        <f aca="false">ROUND((I24-C24)/C24*100,2)</f>
        <v>4.76</v>
      </c>
    </row>
    <row r="49" customFormat="false" ht="12.8" hidden="false" customHeight="false" outlineLevel="0" collapsed="false">
      <c r="B49" s="3" t="s">
        <v>23</v>
      </c>
      <c r="C49" s="4" t="s">
        <v>28</v>
      </c>
      <c r="D49" s="4" t="n">
        <f aca="false">ROUND((D25-C25)/C25*100,2)</f>
        <v>441.78</v>
      </c>
      <c r="E49" s="8" t="n">
        <f aca="false">ROUND((E25-C25)/C25*100,2)</f>
        <v>93.92</v>
      </c>
      <c r="F49" s="8" t="n">
        <f aca="false">ROUND((F25-C25)/C25*100,2)</f>
        <v>408.85</v>
      </c>
      <c r="G49" s="8" t="n">
        <f aca="false">ROUND((G25-C25)/C25*100,2)</f>
        <v>300.83</v>
      </c>
      <c r="H49" s="8" t="n">
        <f aca="false">ROUND((H25-C25)/C25*100,2)</f>
        <v>109.8</v>
      </c>
      <c r="I49" s="9" t="n">
        <f aca="false">ROUND((I25-C25)/C25*100,2)</f>
        <v>-3.73</v>
      </c>
    </row>
    <row r="50" customFormat="false" ht="12.8" hidden="false" customHeight="false" outlineLevel="0" collapsed="false">
      <c r="B50" s="3" t="s">
        <v>24</v>
      </c>
      <c r="C50" s="4" t="s">
        <v>28</v>
      </c>
      <c r="D50" s="4" t="n">
        <f aca="false">ROUND((D26-C26)/C26*100,2)</f>
        <v>422.92</v>
      </c>
      <c r="E50" s="8" t="n">
        <f aca="false">ROUND((E26-C26)/C26*100,2)</f>
        <v>78.9</v>
      </c>
      <c r="F50" s="8" t="n">
        <f aca="false">ROUND((F26-C26)/C26*100,2)</f>
        <v>403.63</v>
      </c>
      <c r="G50" s="8" t="n">
        <f aca="false">ROUND((G26-C26)/C26*100,2)</f>
        <v>293.81</v>
      </c>
      <c r="H50" s="8" t="n">
        <f aca="false">ROUND((H26-C26)/C26*100,2)</f>
        <v>98.44</v>
      </c>
      <c r="I50" s="9" t="n">
        <f aca="false">ROUND((I26-C26)/C26*100,2)</f>
        <v>-6.51</v>
      </c>
    </row>
    <row r="54" customFormat="false" ht="12.8" hidden="false" customHeight="false" outlineLevel="0" collapsed="false">
      <c r="B54" s="1"/>
      <c r="C54" s="1"/>
      <c r="D54" s="1"/>
      <c r="E54" s="1"/>
      <c r="F54" s="1"/>
      <c r="G54" s="1"/>
      <c r="H54" s="1"/>
      <c r="I54" s="1"/>
    </row>
    <row r="55" customFormat="false" ht="12.8" hidden="false" customHeight="false" outlineLevel="0" collapsed="false">
      <c r="B55" s="1" t="s">
        <v>29</v>
      </c>
      <c r="C55" s="1"/>
      <c r="D55" s="1"/>
      <c r="E55" s="1"/>
      <c r="F55" s="10"/>
      <c r="G55" s="10"/>
      <c r="H55" s="10"/>
      <c r="I55" s="10"/>
    </row>
    <row r="56" customFormat="false" ht="12.8" hidden="false" customHeight="false" outlineLevel="0" collapsed="false">
      <c r="B56" s="1"/>
      <c r="C56" s="1"/>
      <c r="D56" s="1"/>
      <c r="E56" s="1"/>
      <c r="F56" s="11"/>
      <c r="G56" s="11"/>
      <c r="H56" s="11"/>
      <c r="I56" s="11"/>
    </row>
    <row r="57" customFormat="false" ht="12.8" hidden="false" customHeight="false" outlineLevel="0" collapsed="false">
      <c r="B57" s="2"/>
      <c r="C57" s="2" t="s">
        <v>2</v>
      </c>
      <c r="D57" s="2" t="s">
        <v>30</v>
      </c>
      <c r="E57" s="2" t="s">
        <v>6</v>
      </c>
      <c r="F57" s="11"/>
      <c r="G57" s="11"/>
      <c r="H57" s="11"/>
      <c r="I57" s="11"/>
    </row>
    <row r="58" customFormat="false" ht="12.8" hidden="false" customHeight="false" outlineLevel="0" collapsed="false">
      <c r="B58" s="3" t="n">
        <v>1</v>
      </c>
      <c r="C58" s="12" t="n">
        <v>5.27</v>
      </c>
      <c r="D58" s="4" t="n">
        <v>6.53</v>
      </c>
      <c r="E58" s="4" t="n">
        <v>14.14</v>
      </c>
      <c r="F58" s="11"/>
      <c r="G58" s="11"/>
      <c r="H58" s="11"/>
      <c r="I58" s="11"/>
    </row>
    <row r="59" customFormat="false" ht="12.8" hidden="false" customHeight="false" outlineLevel="0" collapsed="false">
      <c r="B59" s="3" t="n">
        <v>2</v>
      </c>
      <c r="C59" s="12" t="n">
        <v>4.86</v>
      </c>
      <c r="D59" s="4" t="n">
        <v>5.68</v>
      </c>
      <c r="E59" s="4" t="n">
        <v>13.32</v>
      </c>
      <c r="F59" s="11"/>
      <c r="G59" s="11"/>
      <c r="H59" s="11"/>
      <c r="I59" s="11"/>
    </row>
    <row r="60" customFormat="false" ht="12.8" hidden="false" customHeight="false" outlineLevel="0" collapsed="false">
      <c r="B60" s="3" t="n">
        <v>4</v>
      </c>
      <c r="C60" s="12" t="n">
        <v>4.76</v>
      </c>
      <c r="D60" s="4" t="n">
        <v>5.74</v>
      </c>
      <c r="E60" s="4" t="n">
        <v>13.36</v>
      </c>
      <c r="F60" s="11"/>
      <c r="G60" s="11"/>
      <c r="H60" s="11"/>
      <c r="I60" s="11"/>
    </row>
    <row r="61" customFormat="false" ht="12.8" hidden="false" customHeight="false" outlineLevel="0" collapsed="false">
      <c r="B61" s="3" t="n">
        <v>8</v>
      </c>
      <c r="C61" s="12" t="n">
        <v>5.09</v>
      </c>
      <c r="D61" s="4" t="n">
        <v>5.93</v>
      </c>
      <c r="E61" s="4" t="n">
        <v>13.6</v>
      </c>
      <c r="F61" s="11"/>
      <c r="G61" s="11"/>
      <c r="H61" s="11"/>
      <c r="I61" s="11"/>
    </row>
    <row r="62" customFormat="false" ht="12.8" hidden="false" customHeight="false" outlineLevel="0" collapsed="false">
      <c r="B62" s="3" t="n">
        <v>16</v>
      </c>
      <c r="C62" s="12" t="n">
        <v>5.83</v>
      </c>
      <c r="D62" s="4" t="n">
        <v>5.84</v>
      </c>
      <c r="E62" s="4" t="n">
        <v>13.35</v>
      </c>
      <c r="F62" s="11"/>
      <c r="G62" s="11"/>
      <c r="H62" s="11"/>
      <c r="I62" s="11"/>
    </row>
    <row r="63" customFormat="false" ht="12.8" hidden="false" customHeight="false" outlineLevel="0" collapsed="false">
      <c r="B63" s="3" t="n">
        <v>32</v>
      </c>
      <c r="C63" s="4" t="n">
        <v>5.94</v>
      </c>
      <c r="D63" s="12" t="n">
        <v>5.9</v>
      </c>
      <c r="E63" s="4" t="n">
        <v>13.49</v>
      </c>
      <c r="F63" s="11"/>
      <c r="G63" s="11"/>
      <c r="H63" s="11"/>
      <c r="I63" s="11"/>
    </row>
    <row r="64" customFormat="false" ht="12.8" hidden="false" customHeight="false" outlineLevel="0" collapsed="false">
      <c r="B64" s="3" t="n">
        <v>64</v>
      </c>
      <c r="C64" s="4" t="n">
        <v>6.46</v>
      </c>
      <c r="D64" s="12" t="n">
        <v>6.19</v>
      </c>
      <c r="E64" s="4" t="n">
        <v>13.8</v>
      </c>
      <c r="F64" s="11"/>
      <c r="G64" s="11"/>
      <c r="H64" s="11"/>
      <c r="I64" s="11"/>
    </row>
    <row r="65" customFormat="false" ht="12.8" hidden="false" customHeight="false" outlineLevel="0" collapsed="false">
      <c r="B65" s="3" t="n">
        <v>128</v>
      </c>
      <c r="C65" s="4" t="n">
        <v>7.33</v>
      </c>
      <c r="D65" s="12" t="n">
        <v>6.82</v>
      </c>
      <c r="E65" s="4" t="n">
        <v>14.95</v>
      </c>
      <c r="F65" s="11"/>
      <c r="G65" s="11"/>
      <c r="H65" s="11"/>
      <c r="I65" s="11"/>
    </row>
    <row r="66" customFormat="false" ht="12.8" hidden="false" customHeight="false" outlineLevel="0" collapsed="false">
      <c r="B66" s="3" t="n">
        <v>256</v>
      </c>
      <c r="C66" s="4" t="n">
        <v>9.46</v>
      </c>
      <c r="D66" s="12" t="n">
        <v>9.21</v>
      </c>
      <c r="E66" s="4" t="n">
        <v>16.1</v>
      </c>
      <c r="F66" s="11"/>
      <c r="G66" s="11"/>
      <c r="H66" s="11"/>
      <c r="I66" s="11"/>
    </row>
    <row r="67" customFormat="false" ht="12.8" hidden="false" customHeight="false" outlineLevel="0" collapsed="false">
      <c r="B67" s="3" t="n">
        <v>512</v>
      </c>
      <c r="C67" s="4" t="n">
        <v>12.52</v>
      </c>
      <c r="D67" s="12" t="n">
        <v>12.02</v>
      </c>
      <c r="E67" s="4" t="n">
        <v>18.2</v>
      </c>
      <c r="F67" s="11"/>
      <c r="G67" s="11"/>
      <c r="H67" s="11"/>
      <c r="I67" s="11"/>
    </row>
    <row r="68" customFormat="false" ht="12.8" hidden="false" customHeight="false" outlineLevel="0" collapsed="false">
      <c r="B68" s="3" t="s">
        <v>14</v>
      </c>
      <c r="C68" s="12" t="n">
        <v>18.7</v>
      </c>
      <c r="D68" s="4" t="n">
        <v>23.04</v>
      </c>
      <c r="E68" s="4" t="n">
        <v>26.73</v>
      </c>
      <c r="F68" s="11"/>
      <c r="G68" s="11"/>
      <c r="H68" s="11"/>
      <c r="I68" s="11"/>
    </row>
    <row r="69" customFormat="false" ht="12.8" hidden="false" customHeight="false" outlineLevel="0" collapsed="false">
      <c r="B69" s="3" t="s">
        <v>15</v>
      </c>
      <c r="C69" s="12" t="n">
        <v>29.63</v>
      </c>
      <c r="D69" s="4" t="n">
        <v>41.66</v>
      </c>
      <c r="E69" s="4" t="n">
        <v>44.64</v>
      </c>
      <c r="F69" s="11"/>
      <c r="G69" s="11"/>
      <c r="H69" s="11"/>
      <c r="I69" s="11"/>
    </row>
    <row r="70" customFormat="false" ht="12.8" hidden="false" customHeight="false" outlineLevel="0" collapsed="false">
      <c r="B70" s="3" t="s">
        <v>16</v>
      </c>
      <c r="C70" s="12" t="n">
        <v>51.07</v>
      </c>
      <c r="D70" s="4" t="n">
        <v>93.7</v>
      </c>
      <c r="E70" s="4" t="n">
        <v>102.04</v>
      </c>
      <c r="F70" s="11"/>
      <c r="G70" s="11"/>
      <c r="H70" s="11"/>
      <c r="I70" s="11"/>
    </row>
    <row r="71" customFormat="false" ht="12.8" hidden="false" customHeight="false" outlineLevel="0" collapsed="false">
      <c r="B71" s="3" t="s">
        <v>17</v>
      </c>
      <c r="C71" s="12" t="n">
        <v>104.93</v>
      </c>
      <c r="D71" s="4" t="n">
        <v>197.42</v>
      </c>
      <c r="E71" s="4" t="n">
        <v>201.88</v>
      </c>
      <c r="F71" s="11"/>
      <c r="G71" s="11"/>
      <c r="H71" s="11"/>
      <c r="I71" s="11"/>
    </row>
    <row r="72" customFormat="false" ht="12.8" hidden="false" customHeight="false" outlineLevel="0" collapsed="false">
      <c r="B72" s="3" t="s">
        <v>18</v>
      </c>
      <c r="C72" s="12" t="n">
        <v>108.76</v>
      </c>
      <c r="D72" s="4" t="n">
        <v>465.91</v>
      </c>
      <c r="E72" s="4" t="n">
        <v>375.23</v>
      </c>
      <c r="F72" s="11"/>
      <c r="G72" s="11"/>
      <c r="H72" s="11"/>
      <c r="I72" s="11"/>
    </row>
    <row r="73" customFormat="false" ht="12.8" hidden="false" customHeight="false" outlineLevel="0" collapsed="false">
      <c r="B73" s="3" t="s">
        <v>19</v>
      </c>
      <c r="C73" s="12" t="n">
        <v>245.36</v>
      </c>
      <c r="D73" s="4" t="n">
        <v>873.66</v>
      </c>
      <c r="E73" s="4" t="n">
        <v>665.38</v>
      </c>
      <c r="F73" s="11"/>
      <c r="G73" s="11"/>
      <c r="H73" s="11"/>
      <c r="I73" s="11"/>
    </row>
    <row r="74" customFormat="false" ht="12.8" hidden="false" customHeight="false" outlineLevel="0" collapsed="false">
      <c r="B74" s="3" t="s">
        <v>20</v>
      </c>
      <c r="C74" s="12" t="n">
        <v>349.97</v>
      </c>
      <c r="D74" s="4" t="n">
        <v>1742</v>
      </c>
      <c r="E74" s="4" t="n">
        <v>1397.49</v>
      </c>
      <c r="F74" s="11"/>
      <c r="G74" s="11"/>
      <c r="H74" s="11"/>
      <c r="I74" s="11"/>
    </row>
    <row r="75" customFormat="false" ht="12.8" hidden="false" customHeight="false" outlineLevel="0" collapsed="false">
      <c r="B75" s="3" t="s">
        <v>21</v>
      </c>
      <c r="C75" s="13" t="n">
        <v>790.25</v>
      </c>
      <c r="D75" s="7" t="n">
        <v>3646.21</v>
      </c>
      <c r="E75" s="7" t="n">
        <v>3383.03</v>
      </c>
      <c r="F75" s="11"/>
      <c r="G75" s="11"/>
      <c r="H75" s="11"/>
      <c r="I75" s="11"/>
    </row>
    <row r="76" customFormat="false" ht="12.8" hidden="false" customHeight="false" outlineLevel="0" collapsed="false">
      <c r="B76" s="3" t="s">
        <v>22</v>
      </c>
      <c r="C76" s="13" t="n">
        <v>1835.59</v>
      </c>
      <c r="D76" s="7" t="n">
        <v>7862.34</v>
      </c>
      <c r="E76" s="7" t="n">
        <v>7717.41</v>
      </c>
      <c r="F76" s="11"/>
      <c r="G76" s="11"/>
      <c r="H76" s="11"/>
      <c r="I76" s="11"/>
    </row>
    <row r="77" customFormat="false" ht="12.8" hidden="false" customHeight="false" outlineLevel="0" collapsed="false">
      <c r="B77" s="3" t="s">
        <v>23</v>
      </c>
      <c r="C77" s="13" t="n">
        <v>3993.65</v>
      </c>
      <c r="D77" s="7" t="n">
        <v>16367.85</v>
      </c>
      <c r="E77" s="7" t="n">
        <v>16007.91</v>
      </c>
    </row>
    <row r="78" customFormat="false" ht="12.8" hidden="false" customHeight="false" outlineLevel="0" collapsed="false">
      <c r="B78" s="3" t="s">
        <v>24</v>
      </c>
      <c r="C78" s="13" t="n">
        <v>8302.43</v>
      </c>
      <c r="D78" s="7" t="n">
        <v>33461.42</v>
      </c>
      <c r="E78" s="7" t="n">
        <v>32695.67</v>
      </c>
    </row>
  </sheetData>
  <mergeCells count="10">
    <mergeCell ref="B2:I3"/>
    <mergeCell ref="B4:I4"/>
    <mergeCell ref="L5:Q5"/>
    <mergeCell ref="M6:Q6"/>
    <mergeCell ref="M7:Q7"/>
    <mergeCell ref="M8:Q8"/>
    <mergeCell ref="M9:Q9"/>
    <mergeCell ref="B28:I28"/>
    <mergeCell ref="B54:I54"/>
    <mergeCell ref="B55:E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5" activeCellId="0" sqref="Q35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6.547937</v>
      </c>
      <c r="D7" s="4" t="n">
        <v>6.494597</v>
      </c>
      <c r="E7" s="4" t="n">
        <v>6.483255</v>
      </c>
      <c r="F7" s="4" t="n">
        <v>6.469255</v>
      </c>
      <c r="G7" s="4" t="n">
        <v>6.799595</v>
      </c>
      <c r="H7" s="4" t="n">
        <v>6.415572</v>
      </c>
      <c r="I7" s="4" t="n">
        <v>6.604431</v>
      </c>
      <c r="J7" s="4" t="n">
        <v>6.422263</v>
      </c>
      <c r="K7" s="4" t="n">
        <v>6.561195</v>
      </c>
      <c r="L7" s="4" t="n">
        <v>6.498836</v>
      </c>
      <c r="M7" s="4" t="n">
        <f aca="false">ROUND(AVERAGE(H7:L7),2)</f>
        <v>6.5</v>
      </c>
      <c r="N7" s="4" t="n">
        <f aca="false">ROUND(STDEV(H7:L7),2)</f>
        <v>0.08</v>
      </c>
      <c r="O7" s="4" t="n">
        <f aca="false">ROUND((N7/M7*100),2)</f>
        <v>1.23</v>
      </c>
    </row>
    <row r="8" customFormat="false" ht="12.8" hidden="false" customHeight="false" outlineLevel="0" collapsed="false">
      <c r="B8" s="3" t="n">
        <v>2</v>
      </c>
      <c r="C8" s="4" t="n">
        <v>5.644718</v>
      </c>
      <c r="D8" s="4" t="n">
        <v>5.637687</v>
      </c>
      <c r="E8" s="4" t="n">
        <v>5.655529</v>
      </c>
      <c r="F8" s="4" t="n">
        <v>5.656997</v>
      </c>
      <c r="G8" s="4" t="n">
        <v>5.829684</v>
      </c>
      <c r="H8" s="4" t="n">
        <v>5.654447</v>
      </c>
      <c r="I8" s="4" t="n">
        <v>5.68595</v>
      </c>
      <c r="J8" s="4" t="n">
        <v>5.675396</v>
      </c>
      <c r="K8" s="4" t="n">
        <v>5.660577</v>
      </c>
      <c r="L8" s="4" t="n">
        <v>5.656639</v>
      </c>
      <c r="M8" s="4" t="n">
        <f aca="false">ROUND(AVERAGE(H8:L8),2)</f>
        <v>5.67</v>
      </c>
      <c r="N8" s="4" t="n">
        <f aca="false">ROUND(STDEV(H8:L8),2)</f>
        <v>0.01</v>
      </c>
      <c r="O8" s="4" t="n">
        <f aca="false">ROUND((N8/M8*100),2)</f>
        <v>0.18</v>
      </c>
    </row>
    <row r="9" customFormat="false" ht="12.8" hidden="false" customHeight="false" outlineLevel="0" collapsed="false">
      <c r="B9" s="3" t="n">
        <v>4</v>
      </c>
      <c r="C9" s="4" t="n">
        <v>5.701173</v>
      </c>
      <c r="D9" s="4" t="n">
        <v>5.675577</v>
      </c>
      <c r="E9" s="4" t="n">
        <v>5.698645</v>
      </c>
      <c r="F9" s="4" t="n">
        <v>5.722927</v>
      </c>
      <c r="G9" s="4" t="n">
        <v>5.899088</v>
      </c>
      <c r="H9" s="4" t="n">
        <v>5.752999</v>
      </c>
      <c r="I9" s="4" t="n">
        <v>5.811552</v>
      </c>
      <c r="J9" s="4" t="n">
        <v>5.717363</v>
      </c>
      <c r="K9" s="4" t="n">
        <v>5.717922</v>
      </c>
      <c r="L9" s="4" t="n">
        <v>5.735086</v>
      </c>
      <c r="M9" s="4" t="n">
        <f aca="false">ROUND(AVERAGE(H9:L9),2)</f>
        <v>5.75</v>
      </c>
      <c r="N9" s="4" t="n">
        <f aca="false">ROUND(STDEV(H9:L9),2)</f>
        <v>0.04</v>
      </c>
      <c r="O9" s="4" t="n">
        <f aca="false">ROUND((N9/M9*100),2)</f>
        <v>0.7</v>
      </c>
    </row>
    <row r="10" customFormat="false" ht="12.8" hidden="false" customHeight="false" outlineLevel="0" collapsed="false">
      <c r="B10" s="3" t="n">
        <v>8</v>
      </c>
      <c r="C10" s="4" t="n">
        <v>5.918844</v>
      </c>
      <c r="D10" s="4" t="n">
        <v>5.906511</v>
      </c>
      <c r="E10" s="4" t="n">
        <v>5.944252</v>
      </c>
      <c r="F10" s="4" t="n">
        <v>5.887348</v>
      </c>
      <c r="G10" s="4" t="n">
        <v>5.919356</v>
      </c>
      <c r="H10" s="4" t="n">
        <v>5.91075</v>
      </c>
      <c r="I10" s="4" t="n">
        <v>6.014604</v>
      </c>
      <c r="J10" s="4" t="n">
        <v>5.902294</v>
      </c>
      <c r="K10" s="4" t="n">
        <v>5.918752</v>
      </c>
      <c r="L10" s="4" t="n">
        <v>5.943924</v>
      </c>
      <c r="M10" s="4" t="n">
        <f aca="false">ROUND(AVERAGE(H10:L10),2)</f>
        <v>5.94</v>
      </c>
      <c r="N10" s="4" t="n">
        <f aca="false">ROUND(STDEV(H10:L10),2)</f>
        <v>0.05</v>
      </c>
      <c r="O10" s="4" t="n">
        <f aca="false">ROUND((N10/M10*100),2)</f>
        <v>0.84</v>
      </c>
    </row>
    <row r="11" customFormat="false" ht="12.8" hidden="false" customHeight="false" outlineLevel="0" collapsed="false">
      <c r="B11" s="3" t="n">
        <v>16</v>
      </c>
      <c r="C11" s="4" t="n">
        <v>5.842227</v>
      </c>
      <c r="D11" s="4" t="n">
        <v>5.785264</v>
      </c>
      <c r="E11" s="4" t="n">
        <v>5.829858</v>
      </c>
      <c r="F11" s="4" t="n">
        <v>5.790137</v>
      </c>
      <c r="G11" s="4" t="n">
        <v>5.817939</v>
      </c>
      <c r="H11" s="4" t="n">
        <v>5.816726</v>
      </c>
      <c r="I11" s="4" t="n">
        <v>5.972283</v>
      </c>
      <c r="J11" s="4" t="n">
        <v>5.872743</v>
      </c>
      <c r="K11" s="4" t="n">
        <v>5.870795</v>
      </c>
      <c r="L11" s="4" t="n">
        <v>5.836522</v>
      </c>
      <c r="M11" s="4" t="n">
        <f aca="false">ROUND(AVERAGE(H11:L11),2)</f>
        <v>5.87</v>
      </c>
      <c r="N11" s="4" t="n">
        <f aca="false">ROUND(STDEV(H11:L11),2)</f>
        <v>0.06</v>
      </c>
      <c r="O11" s="4" t="n">
        <f aca="false">ROUND((N11/M11*100),2)</f>
        <v>1.02</v>
      </c>
    </row>
    <row r="12" customFormat="false" ht="12.8" hidden="false" customHeight="false" outlineLevel="0" collapsed="false">
      <c r="B12" s="3" t="n">
        <v>32</v>
      </c>
      <c r="C12" s="4" t="n">
        <v>5.895907</v>
      </c>
      <c r="D12" s="4" t="n">
        <v>5.890261</v>
      </c>
      <c r="E12" s="4" t="n">
        <v>5.873069</v>
      </c>
      <c r="F12" s="4" t="n">
        <v>5.878545</v>
      </c>
      <c r="G12" s="4" t="n">
        <v>5.873192</v>
      </c>
      <c r="H12" s="4" t="n">
        <v>5.909612</v>
      </c>
      <c r="I12" s="4" t="n">
        <v>6.054621</v>
      </c>
      <c r="J12" s="4" t="n">
        <v>5.876519</v>
      </c>
      <c r="K12" s="4" t="n">
        <v>5.878866</v>
      </c>
      <c r="L12" s="4" t="n">
        <v>5.915331</v>
      </c>
      <c r="M12" s="4" t="n">
        <f aca="false">ROUND(AVERAGE(H12:L12),2)</f>
        <v>5.93</v>
      </c>
      <c r="N12" s="4" t="n">
        <f aca="false">ROUND(STDEV(H12:L12),2)</f>
        <v>0.07</v>
      </c>
      <c r="O12" s="4" t="n">
        <f aca="false">ROUND((N12/M12*100),2)</f>
        <v>1.18</v>
      </c>
    </row>
    <row r="13" customFormat="false" ht="12.8" hidden="false" customHeight="false" outlineLevel="0" collapsed="false">
      <c r="B13" s="3" t="n">
        <v>64</v>
      </c>
      <c r="C13" s="4" t="n">
        <v>6.184964</v>
      </c>
      <c r="D13" s="4" t="n">
        <v>6.147081</v>
      </c>
      <c r="E13" s="4" t="n">
        <v>6.149748</v>
      </c>
      <c r="F13" s="4" t="n">
        <v>6.225897</v>
      </c>
      <c r="G13" s="4" t="n">
        <v>6.128976</v>
      </c>
      <c r="H13" s="4" t="n">
        <v>6.198145</v>
      </c>
      <c r="I13" s="4" t="n">
        <v>6.3099</v>
      </c>
      <c r="J13" s="4" t="n">
        <v>6.168691</v>
      </c>
      <c r="K13" s="4" t="n">
        <v>6.216938</v>
      </c>
      <c r="L13" s="4" t="n">
        <v>6.200988</v>
      </c>
      <c r="M13" s="4" t="n">
        <f aca="false">ROUND(AVERAGE(H13:L13),2)</f>
        <v>6.22</v>
      </c>
      <c r="N13" s="4" t="n">
        <f aca="false">ROUND(STDEV(H13:L13),2)</f>
        <v>0.05</v>
      </c>
      <c r="O13" s="4" t="n">
        <f aca="false">ROUND((N13/M13*100),2)</f>
        <v>0.8</v>
      </c>
    </row>
    <row r="14" customFormat="false" ht="12.8" hidden="false" customHeight="false" outlineLevel="0" collapsed="false">
      <c r="B14" s="3" t="n">
        <v>128</v>
      </c>
      <c r="C14" s="4" t="n">
        <v>6.865831</v>
      </c>
      <c r="D14" s="4" t="n">
        <v>6.835166</v>
      </c>
      <c r="E14" s="4" t="n">
        <v>6.831678</v>
      </c>
      <c r="F14" s="4" t="n">
        <v>6.767575</v>
      </c>
      <c r="G14" s="4" t="n">
        <v>6.812392</v>
      </c>
      <c r="H14" s="4" t="n">
        <v>6.782053</v>
      </c>
      <c r="I14" s="4" t="n">
        <v>6.907128</v>
      </c>
      <c r="J14" s="4" t="n">
        <v>6.805843</v>
      </c>
      <c r="K14" s="4" t="n">
        <v>6.80011</v>
      </c>
      <c r="L14" s="4" t="n">
        <v>6.784922</v>
      </c>
      <c r="M14" s="4" t="n">
        <f aca="false">ROUND(AVERAGE(H14:L14),2)</f>
        <v>6.82</v>
      </c>
      <c r="N14" s="4" t="n">
        <f aca="false">ROUND(STDEV(H14:L14),2)</f>
        <v>0.05</v>
      </c>
      <c r="O14" s="4" t="n">
        <f aca="false">ROUND((N14/M14*100),2)</f>
        <v>0.73</v>
      </c>
    </row>
    <row r="15" customFormat="false" ht="12.8" hidden="false" customHeight="false" outlineLevel="0" collapsed="false">
      <c r="B15" s="3" t="n">
        <v>256</v>
      </c>
      <c r="C15" s="4" t="n">
        <v>9.160096</v>
      </c>
      <c r="D15" s="4" t="n">
        <v>9.227457</v>
      </c>
      <c r="E15" s="4" t="n">
        <v>9.191677</v>
      </c>
      <c r="F15" s="4" t="n">
        <v>9.150064</v>
      </c>
      <c r="G15" s="4" t="n">
        <v>9.203758</v>
      </c>
      <c r="H15" s="4" t="n">
        <v>9.215783</v>
      </c>
      <c r="I15" s="4" t="n">
        <v>9.268444</v>
      </c>
      <c r="J15" s="4" t="n">
        <v>9.206831</v>
      </c>
      <c r="K15" s="4" t="n">
        <v>9.300839</v>
      </c>
      <c r="L15" s="4" t="n">
        <v>9.220473</v>
      </c>
      <c r="M15" s="4" t="n">
        <f aca="false">ROUND(AVERAGE(H15:L15),2)</f>
        <v>9.24</v>
      </c>
      <c r="N15" s="4" t="n">
        <f aca="false">ROUND(STDEV(H15:L15),2)</f>
        <v>0.04</v>
      </c>
      <c r="O15" s="4" t="n">
        <f aca="false">ROUND((N15/M15*100),2)</f>
        <v>0.43</v>
      </c>
    </row>
    <row r="16" customFormat="false" ht="12.8" hidden="false" customHeight="false" outlineLevel="0" collapsed="false">
      <c r="B16" s="3" t="n">
        <v>512</v>
      </c>
      <c r="C16" s="4" t="n">
        <v>11.846716</v>
      </c>
      <c r="D16" s="4" t="n">
        <v>12.058053</v>
      </c>
      <c r="E16" s="4" t="n">
        <v>12.040159</v>
      </c>
      <c r="F16" s="4" t="n">
        <v>12.058953</v>
      </c>
      <c r="G16" s="4" t="n">
        <v>12.024788</v>
      </c>
      <c r="H16" s="4" t="n">
        <v>12.093769</v>
      </c>
      <c r="I16" s="4" t="n">
        <v>11.922278</v>
      </c>
      <c r="J16" s="4" t="n">
        <v>12.056088</v>
      </c>
      <c r="K16" s="4" t="n">
        <v>12.002012</v>
      </c>
      <c r="L16" s="4" t="n">
        <v>12.057366</v>
      </c>
      <c r="M16" s="4" t="n">
        <f aca="false">ROUND(AVERAGE(H16:L16),2)</f>
        <v>12.03</v>
      </c>
      <c r="N16" s="4" t="n">
        <f aca="false">ROUND(STDEV(H16:L16),2)</f>
        <v>0.07</v>
      </c>
      <c r="O16" s="4" t="n">
        <f aca="false">ROUND((N16/M16*100),2)</f>
        <v>0.58</v>
      </c>
    </row>
    <row r="17" customFormat="false" ht="12.8" hidden="false" customHeight="false" outlineLevel="0" collapsed="false">
      <c r="B17" s="3" t="s">
        <v>14</v>
      </c>
      <c r="C17" s="4" t="n">
        <v>22.913661</v>
      </c>
      <c r="D17" s="4" t="n">
        <v>22.897698</v>
      </c>
      <c r="E17" s="4" t="n">
        <v>22.893267</v>
      </c>
      <c r="F17" s="4" t="n">
        <v>23.365621</v>
      </c>
      <c r="G17" s="4" t="n">
        <v>23.779914</v>
      </c>
      <c r="H17" s="4" t="n">
        <v>23.255665</v>
      </c>
      <c r="I17" s="4" t="n">
        <v>22.861702</v>
      </c>
      <c r="J17" s="4" t="n">
        <v>22.736948</v>
      </c>
      <c r="K17" s="4" t="n">
        <v>22.695204</v>
      </c>
      <c r="L17" s="4" t="n">
        <v>22.992916</v>
      </c>
      <c r="M17" s="4" t="n">
        <f aca="false">ROUND(AVERAGE(H17:L17),2)</f>
        <v>22.91</v>
      </c>
      <c r="N17" s="4" t="n">
        <f aca="false">ROUND(STDEV(H17:L17),2)</f>
        <v>0.23</v>
      </c>
      <c r="O17" s="4" t="n">
        <f aca="false">ROUND((N17/M17*100),2)</f>
        <v>1</v>
      </c>
    </row>
    <row r="18" customFormat="false" ht="12.8" hidden="false" customHeight="false" outlineLevel="0" collapsed="false">
      <c r="B18" s="3" t="s">
        <v>15</v>
      </c>
      <c r="C18" s="4" t="n">
        <v>41.04881</v>
      </c>
      <c r="D18" s="4" t="n">
        <v>41.140668</v>
      </c>
      <c r="E18" s="4" t="n">
        <v>41.57261</v>
      </c>
      <c r="F18" s="4" t="n">
        <v>42.052187</v>
      </c>
      <c r="G18" s="4" t="n">
        <v>40.531967</v>
      </c>
      <c r="H18" s="4" t="n">
        <v>42.082785</v>
      </c>
      <c r="I18" s="4" t="n">
        <v>43.300843</v>
      </c>
      <c r="J18" s="4" t="n">
        <v>41.513059</v>
      </c>
      <c r="K18" s="4" t="n">
        <v>40.629636</v>
      </c>
      <c r="L18" s="4" t="n">
        <v>42.755062</v>
      </c>
      <c r="M18" s="4" t="n">
        <f aca="false">ROUND(AVERAGE(H18:L18),2)</f>
        <v>42.06</v>
      </c>
      <c r="N18" s="4" t="n">
        <f aca="false">ROUND(STDEV(H18:L18),2)</f>
        <v>1.05</v>
      </c>
      <c r="O18" s="4" t="n">
        <f aca="false">ROUND((N18/M18*100),2)</f>
        <v>2.5</v>
      </c>
    </row>
    <row r="19" customFormat="false" ht="12.8" hidden="false" customHeight="false" outlineLevel="0" collapsed="false">
      <c r="B19" s="3" t="s">
        <v>16</v>
      </c>
      <c r="C19" s="4" t="n">
        <v>90.125274</v>
      </c>
      <c r="D19" s="4" t="n">
        <v>104.621995</v>
      </c>
      <c r="E19" s="4" t="n">
        <v>89.546632</v>
      </c>
      <c r="F19" s="4" t="n">
        <v>97.587559</v>
      </c>
      <c r="G19" s="4" t="n">
        <v>92.118267</v>
      </c>
      <c r="H19" s="4" t="n">
        <v>90.351719</v>
      </c>
      <c r="I19" s="4" t="n">
        <v>95.019298</v>
      </c>
      <c r="J19" s="4" t="n">
        <v>92.203718</v>
      </c>
      <c r="K19" s="4" t="n">
        <v>89.86007</v>
      </c>
      <c r="L19" s="4" t="n">
        <v>95.534734</v>
      </c>
      <c r="M19" s="4" t="n">
        <f aca="false">ROUND(AVERAGE(H19:L19),2)</f>
        <v>92.59</v>
      </c>
      <c r="N19" s="4" t="n">
        <f aca="false">ROUND(STDEV(H19:L19),2)</f>
        <v>2.61</v>
      </c>
      <c r="O19" s="4" t="n">
        <f aca="false">ROUND((N19/M19*100),2)</f>
        <v>2.82</v>
      </c>
    </row>
    <row r="20" customFormat="false" ht="12.8" hidden="false" customHeight="false" outlineLevel="0" collapsed="false">
      <c r="B20" s="3" t="s">
        <v>17</v>
      </c>
      <c r="C20" s="4" t="n">
        <v>195.811164</v>
      </c>
      <c r="D20" s="4" t="n">
        <v>191.239955</v>
      </c>
      <c r="E20" s="4" t="n">
        <v>196.350841</v>
      </c>
      <c r="F20" s="4" t="n">
        <v>198.706755</v>
      </c>
      <c r="G20" s="4" t="n">
        <v>200.528447</v>
      </c>
      <c r="H20" s="4" t="n">
        <v>198.688105</v>
      </c>
      <c r="I20" s="4" t="n">
        <v>200.746763</v>
      </c>
      <c r="J20" s="4" t="n">
        <v>198.464587</v>
      </c>
      <c r="K20" s="4" t="n">
        <v>198.595895</v>
      </c>
      <c r="L20" s="4" t="n">
        <v>195.074081</v>
      </c>
      <c r="M20" s="4" t="n">
        <f aca="false">ROUND(AVERAGE(H20:L20),2)</f>
        <v>198.31</v>
      </c>
      <c r="N20" s="4" t="n">
        <f aca="false">ROUND(STDEV(H20:L20),2)</f>
        <v>2.04</v>
      </c>
      <c r="O20" s="4" t="n">
        <f aca="false">ROUND((N20/M20*100),2)</f>
        <v>1.03</v>
      </c>
    </row>
    <row r="21" customFormat="false" ht="12.8" hidden="false" customHeight="false" outlineLevel="0" collapsed="false">
      <c r="B21" s="3" t="s">
        <v>18</v>
      </c>
      <c r="C21" s="4" t="n">
        <v>465.900786</v>
      </c>
      <c r="D21" s="4" t="n">
        <v>466.992669</v>
      </c>
      <c r="E21" s="4" t="n">
        <v>465.537701</v>
      </c>
      <c r="F21" s="4" t="n">
        <v>465.538353</v>
      </c>
      <c r="G21" s="4" t="n">
        <v>466.624405</v>
      </c>
      <c r="H21" s="4" t="n">
        <v>465.587489</v>
      </c>
      <c r="I21" s="4" t="n">
        <v>465.56538</v>
      </c>
      <c r="J21" s="4" t="n">
        <v>465.97138</v>
      </c>
      <c r="K21" s="4" t="n">
        <v>466.059968</v>
      </c>
      <c r="L21" s="4" t="n">
        <v>465.291794</v>
      </c>
      <c r="M21" s="4" t="n">
        <f aca="false">ROUND(AVERAGE(H21:L21),2)</f>
        <v>465.7</v>
      </c>
      <c r="N21" s="4" t="n">
        <f aca="false">ROUND(STDEV(H21:L21),2)</f>
        <v>0.32</v>
      </c>
      <c r="O21" s="4" t="n">
        <f aca="false">ROUND((N21/M21*100),2)</f>
        <v>0.07</v>
      </c>
    </row>
    <row r="22" customFormat="false" ht="12.8" hidden="false" customHeight="false" outlineLevel="0" collapsed="false">
      <c r="B22" s="3" t="s">
        <v>19</v>
      </c>
      <c r="C22" s="4" t="n">
        <v>872.956682</v>
      </c>
      <c r="D22" s="4" t="n">
        <v>872.602537</v>
      </c>
      <c r="E22" s="4" t="n">
        <v>875.661336</v>
      </c>
      <c r="F22" s="4" t="n">
        <v>872.957092</v>
      </c>
      <c r="G22" s="4" t="n">
        <v>878.572222</v>
      </c>
      <c r="H22" s="4" t="n">
        <v>871.578269</v>
      </c>
      <c r="I22" s="4" t="n">
        <v>873.091221</v>
      </c>
      <c r="J22" s="4" t="n">
        <v>873.737931</v>
      </c>
      <c r="K22" s="4" t="n">
        <v>873.618033</v>
      </c>
      <c r="L22" s="4" t="n">
        <v>871.858634</v>
      </c>
      <c r="M22" s="4" t="n">
        <f aca="false">ROUND(AVERAGE(H22:L22),2)</f>
        <v>872.78</v>
      </c>
      <c r="N22" s="4" t="n">
        <f aca="false">ROUND(STDEV(H22:L22),2)</f>
        <v>1</v>
      </c>
      <c r="O22" s="4" t="n">
        <f aca="false">ROUND((N22/M22*100),2)</f>
        <v>0.11</v>
      </c>
    </row>
    <row r="23" customFormat="false" ht="12.8" hidden="false" customHeight="false" outlineLevel="0" collapsed="false">
      <c r="B23" s="3" t="s">
        <v>20</v>
      </c>
      <c r="C23" s="4" t="n">
        <v>1741.098687</v>
      </c>
      <c r="D23" s="4" t="n">
        <v>1738.933995</v>
      </c>
      <c r="E23" s="4" t="n">
        <v>1742.617656</v>
      </c>
      <c r="F23" s="4" t="n">
        <v>1739.53265</v>
      </c>
      <c r="G23" s="4" t="n">
        <v>1756.476089</v>
      </c>
      <c r="H23" s="4" t="n">
        <v>1739.781629</v>
      </c>
      <c r="I23" s="4" t="n">
        <v>1738.966722</v>
      </c>
      <c r="J23" s="4" t="n">
        <v>1740.792282</v>
      </c>
      <c r="K23" s="4" t="n">
        <v>1740.268413</v>
      </c>
      <c r="L23" s="4" t="n">
        <v>1741.558146</v>
      </c>
      <c r="M23" s="4" t="n">
        <f aca="false">ROUND(AVERAGE(H23:L23),2)</f>
        <v>1740.27</v>
      </c>
      <c r="N23" s="4" t="n">
        <f aca="false">ROUND(STDEV(H23:L23),2)</f>
        <v>0.98</v>
      </c>
      <c r="O23" s="4" t="n">
        <f aca="false">ROUND((N23/M23*100),2)</f>
        <v>0.06</v>
      </c>
    </row>
    <row r="24" customFormat="false" ht="12.8" hidden="false" customHeight="false" outlineLevel="0" collapsed="false">
      <c r="B24" s="3" t="s">
        <v>21</v>
      </c>
      <c r="C24" s="7" t="n">
        <v>3646.164611</v>
      </c>
      <c r="D24" s="7" t="n">
        <v>3633.607868</v>
      </c>
      <c r="E24" s="7" t="n">
        <v>3641.416728</v>
      </c>
      <c r="F24" s="7" t="n">
        <v>3633.971307</v>
      </c>
      <c r="G24" s="7" t="n">
        <v>3674.75003</v>
      </c>
      <c r="H24" s="7" t="n">
        <v>3650.277201</v>
      </c>
      <c r="I24" s="7" t="n">
        <v>3649.973776</v>
      </c>
      <c r="J24" s="7" t="n">
        <v>3592.731915</v>
      </c>
      <c r="K24" s="7" t="n">
        <v>3646.986261</v>
      </c>
      <c r="L24" s="7" t="n">
        <v>3692.186866</v>
      </c>
      <c r="M24" s="4" t="n">
        <f aca="false">ROUND(AVERAGE(H24:L24),2)</f>
        <v>3646.43</v>
      </c>
      <c r="N24" s="4" t="n">
        <f aca="false">ROUND(STDEV(H24:L24),2)</f>
        <v>35.37</v>
      </c>
      <c r="O24" s="4" t="n">
        <f aca="false">ROUND((N24/M24*100),2)</f>
        <v>0.97</v>
      </c>
    </row>
    <row r="25" customFormat="false" ht="12.8" hidden="false" customHeight="false" outlineLevel="0" collapsed="false">
      <c r="B25" s="3" t="s">
        <v>22</v>
      </c>
      <c r="C25" s="7" t="n">
        <v>7856.83047</v>
      </c>
      <c r="D25" s="7" t="n">
        <v>7826.493513</v>
      </c>
      <c r="E25" s="7" t="n">
        <v>7950.165588</v>
      </c>
      <c r="F25" s="7" t="n">
        <v>7868.111879</v>
      </c>
      <c r="G25" s="7" t="n">
        <v>7894.52631</v>
      </c>
      <c r="H25" s="7" t="n">
        <v>7862.588968</v>
      </c>
      <c r="I25" s="7" t="n">
        <v>7851.979956</v>
      </c>
      <c r="J25" s="7" t="n">
        <v>7806.738485</v>
      </c>
      <c r="K25" s="7" t="n">
        <v>7866.112851</v>
      </c>
      <c r="L25" s="7" t="n">
        <v>7839.892879</v>
      </c>
      <c r="M25" s="4" t="n">
        <f aca="false">ROUND(AVERAGE(H25:L25),2)</f>
        <v>7845.46</v>
      </c>
      <c r="N25" s="4" t="n">
        <f aca="false">ROUND(STDEV(H25:L25),2)</f>
        <v>23.94</v>
      </c>
      <c r="O25" s="4" t="n">
        <f aca="false">ROUND((N25/M25*100),2)</f>
        <v>0.31</v>
      </c>
    </row>
    <row r="26" customFormat="false" ht="12.8" hidden="false" customHeight="false" outlineLevel="0" collapsed="false">
      <c r="B26" s="3" t="s">
        <v>23</v>
      </c>
      <c r="C26" s="7" t="n">
        <v>16354.969721</v>
      </c>
      <c r="D26" s="7" t="n">
        <v>16337.888446</v>
      </c>
      <c r="E26" s="7" t="n">
        <v>16446.150262</v>
      </c>
      <c r="F26" s="7" t="n">
        <v>16358.408965</v>
      </c>
      <c r="G26" s="7" t="n">
        <v>16379.151549</v>
      </c>
      <c r="H26" s="7" t="n">
        <v>16339.022405</v>
      </c>
      <c r="I26" s="7" t="n">
        <v>16378.488</v>
      </c>
      <c r="J26" s="7" t="n">
        <v>16381.904073</v>
      </c>
      <c r="K26" s="7" t="n">
        <v>16378.120165</v>
      </c>
      <c r="L26" s="7" t="n">
        <v>16324.414853</v>
      </c>
      <c r="M26" s="4" t="n">
        <f aca="false">ROUND(AVERAGE(H26:L26),2)</f>
        <v>16360.39</v>
      </c>
      <c r="N26" s="4" t="n">
        <f aca="false">ROUND(STDEV(H26:L26),2)</f>
        <v>26.72</v>
      </c>
      <c r="O26" s="4" t="n">
        <f aca="false">ROUND((N26/M26*100),2)</f>
        <v>0.16</v>
      </c>
    </row>
    <row r="27" customFormat="false" ht="12.8" hidden="false" customHeight="false" outlineLevel="0" collapsed="false">
      <c r="B27" s="3" t="s">
        <v>24</v>
      </c>
      <c r="C27" s="7" t="n">
        <v>33489.440046</v>
      </c>
      <c r="D27" s="7" t="n">
        <v>33416.053206</v>
      </c>
      <c r="E27" s="7" t="n">
        <v>33556.809649</v>
      </c>
      <c r="F27" s="7" t="n">
        <v>33402.231224</v>
      </c>
      <c r="G27" s="7" t="n">
        <v>33429.533299</v>
      </c>
      <c r="H27" s="7" t="n">
        <v>33402.867336</v>
      </c>
      <c r="I27" s="7" t="n">
        <v>33482.473623</v>
      </c>
      <c r="J27" s="7" t="n">
        <v>33491.431326</v>
      </c>
      <c r="K27" s="7" t="n">
        <v>33482.767027</v>
      </c>
      <c r="L27" s="7" t="n">
        <v>33460.603077</v>
      </c>
      <c r="M27" s="4" t="n">
        <f aca="false">ROUND(AVERAGE(H27:L27),2)</f>
        <v>33464.03</v>
      </c>
      <c r="N27" s="4" t="n">
        <f aca="false">ROUND(STDEV(H27:L27),2)</f>
        <v>36.04</v>
      </c>
      <c r="O27" s="4" t="n">
        <f aca="false">ROUND((N27/M27*100),2)</f>
        <v>0.11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 t="e">
        <f aca="false">ROUND(AVERAGE(C7:L7),2)</f>
        <v>#DIV/0!</v>
      </c>
      <c r="N7" s="4" t="e">
        <f aca="false">ROUND(STDEV(C7:L7),2)</f>
        <v>#DIV/0!</v>
      </c>
      <c r="O7" s="4" t="e">
        <f aca="false">ROUND((N7/M7*100),2)</f>
        <v>#DIV/0!</v>
      </c>
    </row>
    <row r="8" customFormat="false" ht="12.8" hidden="false" customHeight="false" outlineLevel="0" collapsed="false">
      <c r="B8" s="3" t="n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 t="e">
        <f aca="false">ROUND(AVERAGE(C8:L8),2)</f>
        <v>#DIV/0!</v>
      </c>
      <c r="N8" s="4" t="e">
        <f aca="false">ROUND(STDEV(C8:L8),2)</f>
        <v>#DIV/0!</v>
      </c>
      <c r="O8" s="4" t="e">
        <f aca="false">ROUND((N8/M8*100),2)</f>
        <v>#DIV/0!</v>
      </c>
    </row>
    <row r="9" customFormat="false" ht="12.8" hidden="false" customHeight="false" outlineLevel="0" collapsed="false">
      <c r="B9" s="3" t="n">
        <v>4</v>
      </c>
      <c r="C9" s="4"/>
      <c r="D9" s="4"/>
      <c r="E9" s="4"/>
      <c r="F9" s="4"/>
      <c r="G9" s="4"/>
      <c r="H9" s="4"/>
      <c r="I9" s="4"/>
      <c r="J9" s="4"/>
      <c r="K9" s="4"/>
      <c r="L9" s="4"/>
      <c r="M9" s="4" t="e">
        <f aca="false">ROUND(AVERAGE(C9:L9),2)</f>
        <v>#DIV/0!</v>
      </c>
      <c r="N9" s="4" t="e">
        <f aca="false">ROUND(STDEV(C9:L9),2)</f>
        <v>#DIV/0!</v>
      </c>
      <c r="O9" s="4" t="e">
        <f aca="false">ROUND((N9/M9*100),2)</f>
        <v>#DIV/0!</v>
      </c>
    </row>
    <row r="10" customFormat="false" ht="12.8" hidden="false" customHeight="false" outlineLevel="0" collapsed="false">
      <c r="B10" s="3" t="n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 t="e">
        <f aca="false">ROUND(AVERAGE(C10:L10),2)</f>
        <v>#DIV/0!</v>
      </c>
      <c r="N10" s="4" t="e">
        <f aca="false">ROUND(STDEV(C10:L10),2)</f>
        <v>#DIV/0!</v>
      </c>
      <c r="O10" s="4" t="e">
        <f aca="false">ROUND((N10/M10*100),2)</f>
        <v>#DIV/0!</v>
      </c>
    </row>
    <row r="11" customFormat="false" ht="12.8" hidden="false" customHeight="false" outlineLevel="0" collapsed="false">
      <c r="B11" s="3" t="n">
        <v>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 t="e">
        <f aca="false">ROUND(AVERAGE(C11:L11),2)</f>
        <v>#DIV/0!</v>
      </c>
      <c r="N11" s="4" t="e">
        <f aca="false">ROUND(STDEV(C11:L11),2)</f>
        <v>#DIV/0!</v>
      </c>
      <c r="O11" s="4" t="e">
        <f aca="false">ROUND((N11/M11*100),2)</f>
        <v>#DIV/0!</v>
      </c>
    </row>
    <row r="12" customFormat="false" ht="12.8" hidden="false" customHeight="false" outlineLevel="0" collapsed="false">
      <c r="B12" s="3" t="n">
        <v>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 t="e">
        <f aca="false">ROUND(AVERAGE(C12:L12),2)</f>
        <v>#DIV/0!</v>
      </c>
      <c r="N12" s="4" t="e">
        <f aca="false">ROUND(STDEV(C12:L12),2)</f>
        <v>#DIV/0!</v>
      </c>
      <c r="O12" s="4" t="e">
        <f aca="false">ROUND((N12/M12*100),2)</f>
        <v>#DIV/0!</v>
      </c>
    </row>
    <row r="13" customFormat="false" ht="12.8" hidden="false" customHeight="false" outlineLevel="0" collapsed="false">
      <c r="B13" s="3" t="n">
        <v>64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 t="e">
        <f aca="false">ROUND(AVERAGE(C13:L13),2)</f>
        <v>#DIV/0!</v>
      </c>
      <c r="N13" s="4" t="e">
        <f aca="false">ROUND(STDEV(C13:L13),2)</f>
        <v>#DIV/0!</v>
      </c>
      <c r="O13" s="4" t="e">
        <f aca="false">ROUND((N13/M13*100),2)</f>
        <v>#DIV/0!</v>
      </c>
    </row>
    <row r="14" customFormat="false" ht="12.8" hidden="false" customHeight="false" outlineLevel="0" collapsed="false">
      <c r="B14" s="3" t="n">
        <v>128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 t="e">
        <f aca="false">ROUND(AVERAGE(C14:L14),2)</f>
        <v>#DIV/0!</v>
      </c>
      <c r="N14" s="4" t="e">
        <f aca="false">ROUND(STDEV(C14:L14),2)</f>
        <v>#DIV/0!</v>
      </c>
      <c r="O14" s="4" t="e">
        <f aca="false">ROUND((N14/M14*100),2)</f>
        <v>#DIV/0!</v>
      </c>
    </row>
    <row r="15" customFormat="false" ht="12.8" hidden="false" customHeight="false" outlineLevel="0" collapsed="false">
      <c r="B15" s="3" t="n">
        <v>256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 t="e">
        <f aca="false">ROUND(AVERAGE(C15:L15),2)</f>
        <v>#DIV/0!</v>
      </c>
      <c r="N15" s="4" t="e">
        <f aca="false">ROUND(STDEV(C15:L15),2)</f>
        <v>#DIV/0!</v>
      </c>
      <c r="O15" s="4" t="e">
        <f aca="false">ROUND((N15/M15*100),2)</f>
        <v>#DIV/0!</v>
      </c>
    </row>
    <row r="16" customFormat="false" ht="12.8" hidden="false" customHeight="false" outlineLevel="0" collapsed="false">
      <c r="B16" s="3" t="n">
        <v>512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 t="e">
        <f aca="false">ROUND(AVERAGE(C16:L16),2)</f>
        <v>#DIV/0!</v>
      </c>
      <c r="N16" s="4" t="e">
        <f aca="false">ROUND(STDEV(C16:L16),2)</f>
        <v>#DIV/0!</v>
      </c>
      <c r="O16" s="4" t="e">
        <f aca="false">ROUND((N16/M16*100),2)</f>
        <v>#DIV/0!</v>
      </c>
    </row>
    <row r="17" customFormat="false" ht="12.8" hidden="false" customHeight="false" outlineLevel="0" collapsed="false">
      <c r="B17" s="3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 t="e">
        <f aca="false">ROUND(AVERAGE(C17:L17),2)</f>
        <v>#DIV/0!</v>
      </c>
      <c r="N17" s="4" t="e">
        <f aca="false">ROUND(STDEV(C17:L17),2)</f>
        <v>#DIV/0!</v>
      </c>
      <c r="O17" s="4" t="e">
        <f aca="false">ROUND((N17/M17*100),2)</f>
        <v>#DIV/0!</v>
      </c>
    </row>
    <row r="18" customFormat="false" ht="12.8" hidden="false" customHeight="false" outlineLevel="0" collapsed="false">
      <c r="B18" s="3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 t="e">
        <f aca="false">ROUND(AVERAGE(C18:L18),2)</f>
        <v>#DIV/0!</v>
      </c>
      <c r="N18" s="4" t="e">
        <f aca="false">ROUND(STDEV(C18:L18),2)</f>
        <v>#DIV/0!</v>
      </c>
      <c r="O18" s="4" t="e">
        <f aca="false">ROUND((N18/M18*100),2)</f>
        <v>#DIV/0!</v>
      </c>
    </row>
    <row r="19" customFormat="false" ht="12.8" hidden="false" customHeight="false" outlineLevel="0" collapsed="false">
      <c r="B19" s="3" t="s">
        <v>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 t="e">
        <f aca="false">ROUND(AVERAGE(C19:L19),2)</f>
        <v>#DIV/0!</v>
      </c>
      <c r="N19" s="4" t="e">
        <f aca="false">ROUND(STDEV(C19:L19),2)</f>
        <v>#DIV/0!</v>
      </c>
      <c r="O19" s="4" t="e">
        <f aca="false">ROUND((N19/M19*100),2)</f>
        <v>#DIV/0!</v>
      </c>
    </row>
    <row r="20" customFormat="false" ht="12.8" hidden="false" customHeight="false" outlineLevel="0" collapsed="false">
      <c r="B20" s="3" t="s">
        <v>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 t="e">
        <f aca="false">ROUND(AVERAGE(C20:L20),2)</f>
        <v>#DIV/0!</v>
      </c>
      <c r="N20" s="4" t="e">
        <f aca="false">ROUND(STDEV(C20:L20),2)</f>
        <v>#DIV/0!</v>
      </c>
      <c r="O20" s="4" t="e">
        <f aca="false">ROUND((N20/M20*100),2)</f>
        <v>#DIV/0!</v>
      </c>
    </row>
    <row r="21" customFormat="false" ht="12.8" hidden="false" customHeight="false" outlineLevel="0" collapsed="false">
      <c r="B21" s="3" t="s">
        <v>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 t="e">
        <f aca="false">ROUND(AVERAGE(C21:L21),2)</f>
        <v>#DIV/0!</v>
      </c>
      <c r="N21" s="4" t="e">
        <f aca="false">ROUND(STDEV(C21:L21),2)</f>
        <v>#DIV/0!</v>
      </c>
      <c r="O21" s="4" t="e">
        <f aca="false">ROUND((N21/M21*100),2)</f>
        <v>#DIV/0!</v>
      </c>
    </row>
    <row r="22" customFormat="false" ht="12.8" hidden="false" customHeight="false" outlineLevel="0" collapsed="false">
      <c r="B22" s="3" t="s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 t="e">
        <f aca="false">ROUND(AVERAGE(C22:L22),2)</f>
        <v>#DIV/0!</v>
      </c>
      <c r="N22" s="4" t="e">
        <f aca="false">ROUND(STDEV(C22:L22),2)</f>
        <v>#DIV/0!</v>
      </c>
      <c r="O22" s="4" t="e">
        <f aca="false">ROUND((N22/M22*100),2)</f>
        <v>#DIV/0!</v>
      </c>
    </row>
    <row r="23" customFormat="false" ht="12.8" hidden="false" customHeight="false" outlineLevel="0" collapsed="false">
      <c r="B23" s="3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 t="e">
        <f aca="false">ROUND(AVERAGE(C23:L23),2)</f>
        <v>#DIV/0!</v>
      </c>
      <c r="N23" s="4" t="e">
        <f aca="false">ROUND(STDEV(C23:L23),2)</f>
        <v>#DIV/0!</v>
      </c>
      <c r="O23" s="4" t="e">
        <f aca="false">ROUND((N23/M23*100),2)</f>
        <v>#DIV/0!</v>
      </c>
    </row>
    <row r="24" customFormat="false" ht="12.8" hidden="false" customHeight="false" outlineLevel="0" collapsed="false">
      <c r="B24" s="3" t="s">
        <v>21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4" t="e">
        <f aca="false">ROUND(AVERAGE(C24:L24),2)</f>
        <v>#DIV/0!</v>
      </c>
      <c r="N24" s="4" t="e">
        <f aca="false">ROUND(STDEV(C24:L24),2)</f>
        <v>#DIV/0!</v>
      </c>
      <c r="O24" s="4" t="e">
        <f aca="false">ROUND((N24/M24*100),2)</f>
        <v>#DIV/0!</v>
      </c>
    </row>
    <row r="25" customFormat="false" ht="12.8" hidden="false" customHeight="false" outlineLevel="0" collapsed="false">
      <c r="B25" s="3" t="s">
        <v>22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4" t="e">
        <f aca="false">ROUND(AVERAGE(C25:L25),2)</f>
        <v>#DIV/0!</v>
      </c>
      <c r="N25" s="4" t="e">
        <f aca="false">ROUND(STDEV(C25:L25),2)</f>
        <v>#DIV/0!</v>
      </c>
      <c r="O25" s="4" t="e">
        <f aca="false">ROUND((N25/M25*100),2)</f>
        <v>#DIV/0!</v>
      </c>
    </row>
    <row r="26" customFormat="false" ht="12.8" hidden="false" customHeight="false" outlineLevel="0" collapsed="false">
      <c r="B26" s="3" t="s">
        <v>23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4" t="e">
        <f aca="false">ROUND(AVERAGE(C26:L26),2)</f>
        <v>#DIV/0!</v>
      </c>
      <c r="N26" s="4" t="e">
        <f aca="false">ROUND(STDEV(C26:L26),2)</f>
        <v>#DIV/0!</v>
      </c>
      <c r="O26" s="4" t="e">
        <f aca="false">ROUND((N26/M26*100),2)</f>
        <v>#DIV/0!</v>
      </c>
    </row>
    <row r="27" customFormat="false" ht="12.8" hidden="false" customHeight="false" outlineLevel="0" collapsed="false">
      <c r="B27" s="3" t="s">
        <v>24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4" t="e">
        <f aca="false">ROUND(AVERAGE(C27:L27),2)</f>
        <v>#DIV/0!</v>
      </c>
      <c r="N27" s="4" t="e">
        <f aca="false">ROUND(STDEV(C27:L27),2)</f>
        <v>#DIV/0!</v>
      </c>
      <c r="O27" s="4" t="e">
        <f aca="false">ROUND((N27/M27*100),2)</f>
        <v>#DIV/0!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5.29013</v>
      </c>
      <c r="D7" s="4" t="n">
        <v>5.319348</v>
      </c>
      <c r="E7" s="4" t="n">
        <v>5.234284</v>
      </c>
      <c r="F7" s="4" t="n">
        <v>5.172811</v>
      </c>
      <c r="G7" s="4" t="n">
        <v>5.375769</v>
      </c>
      <c r="H7" s="4" t="n">
        <v>5.291808</v>
      </c>
      <c r="I7" s="4" t="n">
        <v>5.267944</v>
      </c>
      <c r="J7" s="4" t="n">
        <v>5.235169</v>
      </c>
      <c r="K7" s="4" t="n">
        <v>5.264875</v>
      </c>
      <c r="L7" s="4" t="n">
        <v>5.267691</v>
      </c>
      <c r="M7" s="4" t="n">
        <f aca="false">ROUND(AVERAGE(H7:L7),2)</f>
        <v>5.27</v>
      </c>
      <c r="N7" s="4" t="n">
        <f aca="false">ROUND(STDEV(H7:L7),2)</f>
        <v>0.02</v>
      </c>
      <c r="O7" s="14" t="n">
        <f aca="false">100*N7/M7</f>
        <v>0.379506641366224</v>
      </c>
    </row>
    <row r="8" customFormat="false" ht="12.8" hidden="false" customHeight="false" outlineLevel="0" collapsed="false">
      <c r="B8" s="3" t="n">
        <v>2</v>
      </c>
      <c r="C8" s="4" t="n">
        <v>4.815124</v>
      </c>
      <c r="D8" s="4" t="n">
        <v>4.846081</v>
      </c>
      <c r="E8" s="4" t="n">
        <v>4.867889</v>
      </c>
      <c r="F8" s="4" t="n">
        <v>4.884964</v>
      </c>
      <c r="G8" s="4" t="n">
        <v>4.964005</v>
      </c>
      <c r="H8" s="4" t="n">
        <v>4.861198</v>
      </c>
      <c r="I8" s="4" t="n">
        <v>4.815763</v>
      </c>
      <c r="J8" s="4" t="n">
        <v>4.855178</v>
      </c>
      <c r="K8" s="4" t="n">
        <v>4.844904</v>
      </c>
      <c r="L8" s="4" t="n">
        <v>4.820637</v>
      </c>
      <c r="M8" s="4" t="n">
        <f aca="false">ROUND(AVERAGE(C8:L8),2)</f>
        <v>4.86</v>
      </c>
      <c r="N8" s="4" t="n">
        <f aca="false">ROUND(STDEV(C8:L8),2)</f>
        <v>0.04</v>
      </c>
      <c r="O8" s="14" t="n">
        <f aca="false">100*N8/M8</f>
        <v>0.823045267489712</v>
      </c>
    </row>
    <row r="9" customFormat="false" ht="12.8" hidden="false" customHeight="false" outlineLevel="0" collapsed="false">
      <c r="B9" s="3" t="n">
        <v>4</v>
      </c>
      <c r="C9" s="4" t="n">
        <v>4.785407</v>
      </c>
      <c r="D9" s="4" t="n">
        <v>4.718609</v>
      </c>
      <c r="E9" s="4" t="n">
        <v>4.746743</v>
      </c>
      <c r="F9" s="4" t="n">
        <v>4.742909</v>
      </c>
      <c r="G9" s="4" t="n">
        <v>4.906977</v>
      </c>
      <c r="H9" s="4" t="n">
        <v>4.731251</v>
      </c>
      <c r="I9" s="4" t="n">
        <v>4.741119</v>
      </c>
      <c r="J9" s="4" t="n">
        <v>4.744042</v>
      </c>
      <c r="K9" s="4" t="n">
        <v>4.764592</v>
      </c>
      <c r="L9" s="4" t="n">
        <v>4.763918</v>
      </c>
      <c r="M9" s="4" t="n">
        <f aca="false">ROUND(AVERAGE(C9:L9),2)</f>
        <v>4.76</v>
      </c>
      <c r="N9" s="4" t="n">
        <f aca="false">ROUND(STDEV(C9:L9),2)</f>
        <v>0.05</v>
      </c>
      <c r="O9" s="14" t="n">
        <f aca="false">100*N9/M9</f>
        <v>1.05042016806723</v>
      </c>
    </row>
    <row r="10" customFormat="false" ht="12.8" hidden="false" customHeight="false" outlineLevel="0" collapsed="false">
      <c r="B10" s="3" t="n">
        <v>8</v>
      </c>
      <c r="C10" s="4" t="n">
        <v>5.049905</v>
      </c>
      <c r="D10" s="4" t="n">
        <v>5.07394</v>
      </c>
      <c r="E10" s="4" t="n">
        <v>5.029283</v>
      </c>
      <c r="F10" s="4" t="n">
        <v>5.09337</v>
      </c>
      <c r="G10" s="4" t="n">
        <v>5.19016</v>
      </c>
      <c r="H10" s="4" t="n">
        <v>5.007083</v>
      </c>
      <c r="I10" s="4" t="n">
        <v>5.174031</v>
      </c>
      <c r="J10" s="4" t="n">
        <v>5.084364</v>
      </c>
      <c r="K10" s="4" t="n">
        <v>5.106546</v>
      </c>
      <c r="L10" s="4" t="n">
        <v>5.066324</v>
      </c>
      <c r="M10" s="4" t="n">
        <f aca="false">ROUND(AVERAGE(C10:L10),2)</f>
        <v>5.09</v>
      </c>
      <c r="N10" s="4" t="n">
        <f aca="false">ROUND(STDEV(C10:L10),2)</f>
        <v>0.06</v>
      </c>
      <c r="O10" s="14" t="n">
        <f aca="false">100*N10/M10</f>
        <v>1.17878192534381</v>
      </c>
    </row>
    <row r="11" customFormat="false" ht="12.8" hidden="false" customHeight="false" outlineLevel="0" collapsed="false">
      <c r="B11" s="3" t="n">
        <v>16</v>
      </c>
      <c r="C11" s="4" t="n">
        <v>5.74567</v>
      </c>
      <c r="D11" s="4" t="n">
        <v>5.835328</v>
      </c>
      <c r="E11" s="4" t="n">
        <v>5.814776</v>
      </c>
      <c r="F11" s="4" t="n">
        <v>5.873129</v>
      </c>
      <c r="G11" s="4" t="n">
        <v>5.900551</v>
      </c>
      <c r="H11" s="4" t="n">
        <v>5.734354</v>
      </c>
      <c r="I11" s="4" t="n">
        <v>5.942045</v>
      </c>
      <c r="J11" s="4" t="n">
        <v>5.849835</v>
      </c>
      <c r="K11" s="4" t="n">
        <v>5.851468</v>
      </c>
      <c r="L11" s="4" t="n">
        <v>5.739821</v>
      </c>
      <c r="M11" s="4" t="n">
        <f aca="false">ROUND(AVERAGE(C11:L11),2)</f>
        <v>5.83</v>
      </c>
      <c r="N11" s="4" t="n">
        <f aca="false">ROUND(STDEV(C11:L11),2)</f>
        <v>0.07</v>
      </c>
      <c r="O11" s="14" t="n">
        <f aca="false">100*N11/M11</f>
        <v>1.20068610634648</v>
      </c>
    </row>
    <row r="12" customFormat="false" ht="12.8" hidden="false" customHeight="false" outlineLevel="0" collapsed="false">
      <c r="B12" s="3" t="n">
        <v>32</v>
      </c>
      <c r="C12" s="4" t="n">
        <v>5.924823</v>
      </c>
      <c r="D12" s="4" t="n">
        <v>5.969465</v>
      </c>
      <c r="E12" s="4" t="n">
        <v>5.911518</v>
      </c>
      <c r="F12" s="4" t="n">
        <v>5.889338</v>
      </c>
      <c r="G12" s="4" t="n">
        <v>6.024214</v>
      </c>
      <c r="H12" s="4" t="n">
        <v>5.86449</v>
      </c>
      <c r="I12" s="4" t="n">
        <v>6.060718</v>
      </c>
      <c r="J12" s="4" t="n">
        <v>5.925724</v>
      </c>
      <c r="K12" s="4" t="n">
        <v>5.918914</v>
      </c>
      <c r="L12" s="4" t="n">
        <v>5.891878</v>
      </c>
      <c r="M12" s="4" t="n">
        <f aca="false">ROUND(AVERAGE(C12:L12),2)</f>
        <v>5.94</v>
      </c>
      <c r="N12" s="4" t="n">
        <f aca="false">ROUND(STDEV(C12:L12),2)</f>
        <v>0.06</v>
      </c>
      <c r="O12" s="14" t="n">
        <f aca="false">100*N12/M12</f>
        <v>1.01010101010101</v>
      </c>
    </row>
    <row r="13" customFormat="false" ht="12.8" hidden="false" customHeight="false" outlineLevel="0" collapsed="false">
      <c r="B13" s="3" t="n">
        <v>64</v>
      </c>
      <c r="C13" s="4" t="n">
        <v>6.468168</v>
      </c>
      <c r="D13" s="4" t="n">
        <v>6.49734</v>
      </c>
      <c r="E13" s="4" t="n">
        <v>6.47275</v>
      </c>
      <c r="F13" s="4" t="n">
        <v>6.45487</v>
      </c>
      <c r="G13" s="4" t="n">
        <v>6.490635</v>
      </c>
      <c r="H13" s="4" t="n">
        <v>6.348679</v>
      </c>
      <c r="I13" s="4" t="n">
        <v>6.626237</v>
      </c>
      <c r="J13" s="4" t="n">
        <v>6.403698</v>
      </c>
      <c r="K13" s="4" t="n">
        <v>6.403949</v>
      </c>
      <c r="L13" s="4" t="n">
        <v>6.409558</v>
      </c>
      <c r="M13" s="4" t="n">
        <f aca="false">ROUND(AVERAGE(C13:L13),2)</f>
        <v>6.46</v>
      </c>
      <c r="N13" s="4" t="n">
        <f aca="false">ROUND(STDEV(C13:L13),2)</f>
        <v>0.08</v>
      </c>
      <c r="O13" s="14" t="n">
        <f aca="false">100*N13/M13</f>
        <v>1.23839009287926</v>
      </c>
    </row>
    <row r="14" customFormat="false" ht="12.8" hidden="false" customHeight="false" outlineLevel="0" collapsed="false">
      <c r="B14" s="3" t="n">
        <v>128</v>
      </c>
      <c r="C14" s="4" t="n">
        <v>7.304121</v>
      </c>
      <c r="D14" s="4" t="n">
        <v>7.349074</v>
      </c>
      <c r="E14" s="4" t="n">
        <v>7.289074</v>
      </c>
      <c r="F14" s="4" t="n">
        <v>7.388843</v>
      </c>
      <c r="G14" s="4" t="n">
        <v>7.406117</v>
      </c>
      <c r="H14" s="4" t="n">
        <v>7.154182</v>
      </c>
      <c r="I14" s="4" t="n">
        <v>7.533299</v>
      </c>
      <c r="J14" s="4" t="n">
        <v>7.316628</v>
      </c>
      <c r="K14" s="4" t="n">
        <v>7.296503</v>
      </c>
      <c r="L14" s="4" t="n">
        <v>7.304134</v>
      </c>
      <c r="M14" s="4" t="n">
        <f aca="false">ROUND(AVERAGE(C14:L14),2)</f>
        <v>7.33</v>
      </c>
      <c r="N14" s="4" t="n">
        <f aca="false">ROUND(STDEV(C14:L14),2)</f>
        <v>0.1</v>
      </c>
      <c r="O14" s="14" t="n">
        <f aca="false">100*N14/M14</f>
        <v>1.36425648021828</v>
      </c>
    </row>
    <row r="15" customFormat="false" ht="12.8" hidden="false" customHeight="false" outlineLevel="0" collapsed="false">
      <c r="B15" s="3" t="n">
        <v>256</v>
      </c>
      <c r="C15" s="4" t="n">
        <v>9.468047</v>
      </c>
      <c r="D15" s="4" t="n">
        <v>9.451423</v>
      </c>
      <c r="E15" s="4" t="n">
        <v>9.475794</v>
      </c>
      <c r="F15" s="4" t="n">
        <v>9.403352</v>
      </c>
      <c r="G15" s="4" t="n">
        <v>9.526234</v>
      </c>
      <c r="H15" s="4" t="n">
        <v>9.443862</v>
      </c>
      <c r="I15" s="4" t="n">
        <v>9.489441</v>
      </c>
      <c r="J15" s="4" t="n">
        <v>9.453181</v>
      </c>
      <c r="K15" s="4" t="n">
        <v>9.578593</v>
      </c>
      <c r="L15" s="4" t="n">
        <v>9.336354</v>
      </c>
      <c r="M15" s="4" t="n">
        <f aca="false">ROUND(AVERAGE(C15:L15),2)</f>
        <v>9.46</v>
      </c>
      <c r="N15" s="4" t="n">
        <f aca="false">ROUND(STDEV(C15:L15),2)</f>
        <v>0.07</v>
      </c>
      <c r="O15" s="14" t="n">
        <f aca="false">100*N15/M15</f>
        <v>0.739957716701903</v>
      </c>
    </row>
    <row r="16" customFormat="false" ht="12.8" hidden="false" customHeight="false" outlineLevel="0" collapsed="false">
      <c r="B16" s="3" t="n">
        <v>512</v>
      </c>
      <c r="C16" s="4" t="n">
        <v>12.506023</v>
      </c>
      <c r="D16" s="4" t="n">
        <v>12.52125</v>
      </c>
      <c r="E16" s="4" t="n">
        <v>12.501094</v>
      </c>
      <c r="F16" s="4" t="n">
        <v>12.452109</v>
      </c>
      <c r="G16" s="4" t="n">
        <v>12.605457</v>
      </c>
      <c r="H16" s="4" t="n">
        <v>12.411809</v>
      </c>
      <c r="I16" s="4" t="n">
        <v>12.609752</v>
      </c>
      <c r="J16" s="4" t="n">
        <v>12.503987</v>
      </c>
      <c r="K16" s="4" t="n">
        <v>12.637028</v>
      </c>
      <c r="L16" s="4" t="n">
        <v>12.464821</v>
      </c>
      <c r="M16" s="4" t="n">
        <f aca="false">ROUND(AVERAGE(C16:L16),2)</f>
        <v>12.52</v>
      </c>
      <c r="N16" s="4" t="n">
        <f aca="false">ROUND(STDEV(C16:L16),2)</f>
        <v>0.07</v>
      </c>
      <c r="O16" s="14" t="n">
        <f aca="false">100*N16/M16</f>
        <v>0.559105431309904</v>
      </c>
    </row>
    <row r="17" customFormat="false" ht="12.8" hidden="false" customHeight="false" outlineLevel="0" collapsed="false">
      <c r="B17" s="3" t="s">
        <v>14</v>
      </c>
      <c r="C17" s="4" t="n">
        <v>18.581504</v>
      </c>
      <c r="D17" s="4" t="n">
        <v>19.026505</v>
      </c>
      <c r="E17" s="4" t="n">
        <v>18.662877</v>
      </c>
      <c r="F17" s="4" t="n">
        <v>18.598264</v>
      </c>
      <c r="G17" s="4" t="n">
        <v>18.660888</v>
      </c>
      <c r="H17" s="4" t="n">
        <v>18.562358</v>
      </c>
      <c r="I17" s="4" t="n">
        <v>19.136697</v>
      </c>
      <c r="J17" s="4" t="n">
        <v>18.574579</v>
      </c>
      <c r="K17" s="4" t="n">
        <v>18.596362</v>
      </c>
      <c r="L17" s="4" t="n">
        <v>18.576428</v>
      </c>
      <c r="M17" s="4" t="n">
        <f aca="false">ROUND(AVERAGE(C17:L17),2)</f>
        <v>18.7</v>
      </c>
      <c r="N17" s="4" t="n">
        <f aca="false">ROUND(STDEV(C17:L17),2)</f>
        <v>0.21</v>
      </c>
      <c r="O17" s="14" t="n">
        <f aca="false">100*N17/M17</f>
        <v>1.12299465240642</v>
      </c>
    </row>
    <row r="18" customFormat="false" ht="12.8" hidden="false" customHeight="false" outlineLevel="0" collapsed="false">
      <c r="B18" s="3" t="s">
        <v>15</v>
      </c>
      <c r="C18" s="4" t="n">
        <v>30.075304</v>
      </c>
      <c r="D18" s="4" t="n">
        <v>29.308673</v>
      </c>
      <c r="E18" s="4" t="n">
        <v>29.579893</v>
      </c>
      <c r="F18" s="4" t="n">
        <v>29.654637</v>
      </c>
      <c r="G18" s="4" t="n">
        <v>29.605573</v>
      </c>
      <c r="H18" s="4" t="n">
        <v>29.370524</v>
      </c>
      <c r="I18" s="4" t="n">
        <v>29.515158</v>
      </c>
      <c r="J18" s="4" t="n">
        <v>29.713554</v>
      </c>
      <c r="K18" s="4" t="n">
        <v>29.555684</v>
      </c>
      <c r="L18" s="4" t="n">
        <v>29.90686</v>
      </c>
      <c r="M18" s="4" t="n">
        <f aca="false">ROUND(AVERAGE(C18:L18),2)</f>
        <v>29.63</v>
      </c>
      <c r="N18" s="4" t="n">
        <f aca="false">ROUND(STDEV(C18:L18),2)</f>
        <v>0.23</v>
      </c>
      <c r="O18" s="14" t="n">
        <f aca="false">100*N18/M18</f>
        <v>0.776240296996288</v>
      </c>
    </row>
    <row r="19" customFormat="false" ht="12.8" hidden="false" customHeight="false" outlineLevel="0" collapsed="false">
      <c r="B19" s="3" t="s">
        <v>16</v>
      </c>
      <c r="C19" s="4" t="n">
        <v>51.167069</v>
      </c>
      <c r="D19" s="4" t="n">
        <v>51.20817</v>
      </c>
      <c r="E19" s="4" t="n">
        <v>51.472938</v>
      </c>
      <c r="F19" s="4" t="n">
        <v>50.892893</v>
      </c>
      <c r="G19" s="4" t="n">
        <v>50.798995</v>
      </c>
      <c r="H19" s="4" t="n">
        <v>51.050445</v>
      </c>
      <c r="I19" s="4" t="n">
        <v>51.128812</v>
      </c>
      <c r="J19" s="4" t="n">
        <v>50.94667</v>
      </c>
      <c r="K19" s="4" t="n">
        <v>51.372185</v>
      </c>
      <c r="L19" s="4" t="n">
        <v>50.670426</v>
      </c>
      <c r="M19" s="4" t="n">
        <f aca="false">ROUND(AVERAGE(C19:L19),2)</f>
        <v>51.07</v>
      </c>
      <c r="N19" s="4" t="n">
        <f aca="false">ROUND(STDEV(C19:L19),2)</f>
        <v>0.25</v>
      </c>
      <c r="O19" s="14" t="n">
        <f aca="false">100*N19/M19</f>
        <v>0.489524182494615</v>
      </c>
    </row>
    <row r="20" customFormat="false" ht="12.8" hidden="false" customHeight="false" outlineLevel="0" collapsed="false">
      <c r="B20" s="3" t="s">
        <v>17</v>
      </c>
      <c r="C20" s="4" t="n">
        <v>104.812745</v>
      </c>
      <c r="D20" s="4" t="n">
        <v>105.228107</v>
      </c>
      <c r="E20" s="4" t="n">
        <v>104.557704</v>
      </c>
      <c r="F20" s="4" t="n">
        <v>105.001863</v>
      </c>
      <c r="G20" s="4" t="n">
        <v>105.776045</v>
      </c>
      <c r="H20" s="4" t="n">
        <v>103.754928</v>
      </c>
      <c r="I20" s="4" t="n">
        <v>104.868688</v>
      </c>
      <c r="J20" s="4" t="n">
        <v>105.272537</v>
      </c>
      <c r="K20" s="4" t="n">
        <v>104.719296</v>
      </c>
      <c r="L20" s="4" t="n">
        <v>105.329003</v>
      </c>
      <c r="M20" s="4" t="n">
        <f aca="false">ROUND(AVERAGE(C20:L20),2)</f>
        <v>104.93</v>
      </c>
      <c r="N20" s="4" t="n">
        <f aca="false">ROUND(STDEV(C20:L20),2)</f>
        <v>0.54</v>
      </c>
      <c r="O20" s="14" t="n">
        <f aca="false">100*N20/M20</f>
        <v>0.514628800152483</v>
      </c>
    </row>
    <row r="21" customFormat="false" ht="12.8" hidden="false" customHeight="false" outlineLevel="0" collapsed="false">
      <c r="B21" s="3" t="s">
        <v>18</v>
      </c>
      <c r="C21" s="4" t="n">
        <v>109.407529</v>
      </c>
      <c r="D21" s="4" t="n">
        <v>108.642709</v>
      </c>
      <c r="E21" s="4" t="n">
        <v>107.916649</v>
      </c>
      <c r="F21" s="4" t="n">
        <v>109.472424</v>
      </c>
      <c r="G21" s="4" t="n">
        <v>109.650511</v>
      </c>
      <c r="H21" s="4" t="n">
        <v>108.800977</v>
      </c>
      <c r="I21" s="4" t="n">
        <v>108.867623</v>
      </c>
      <c r="J21" s="4" t="n">
        <v>107.662827</v>
      </c>
      <c r="K21" s="4" t="n">
        <v>108.222309</v>
      </c>
      <c r="L21" s="4" t="n">
        <v>108.928271</v>
      </c>
      <c r="M21" s="4" t="n">
        <f aca="false">ROUND(AVERAGE(C21:L21),2)</f>
        <v>108.76</v>
      </c>
      <c r="N21" s="4" t="n">
        <f aca="false">ROUND(STDEV(C21:L21),2)</f>
        <v>0.66</v>
      </c>
      <c r="O21" s="14" t="n">
        <f aca="false">100*N21/M21</f>
        <v>0.606840750275837</v>
      </c>
    </row>
    <row r="22" customFormat="false" ht="12.8" hidden="false" customHeight="false" outlineLevel="0" collapsed="false">
      <c r="B22" s="3" t="s">
        <v>19</v>
      </c>
      <c r="C22" s="4" t="n">
        <v>244.970005</v>
      </c>
      <c r="D22" s="4" t="n">
        <v>245.711617</v>
      </c>
      <c r="E22" s="4" t="n">
        <v>245.226882</v>
      </c>
      <c r="F22" s="4" t="n">
        <v>244.68556</v>
      </c>
      <c r="G22" s="4" t="n">
        <v>245.358553</v>
      </c>
      <c r="H22" s="4" t="n">
        <v>246.036928</v>
      </c>
      <c r="I22" s="4" t="n">
        <v>245.18894</v>
      </c>
      <c r="J22" s="4" t="n">
        <v>244.979095</v>
      </c>
      <c r="K22" s="4" t="n">
        <v>245.752465</v>
      </c>
      <c r="L22" s="4" t="n">
        <v>245.686676</v>
      </c>
      <c r="M22" s="4" t="n">
        <f aca="false">ROUND(AVERAGE(C22:L22),2)</f>
        <v>245.36</v>
      </c>
      <c r="N22" s="4" t="n">
        <f aca="false">ROUND(STDEV(C22:L22),2)</f>
        <v>0.43</v>
      </c>
      <c r="O22" s="14" t="n">
        <f aca="false">100*N22/M22</f>
        <v>0.175252689925008</v>
      </c>
    </row>
    <row r="23" customFormat="false" ht="12.8" hidden="false" customHeight="false" outlineLevel="0" collapsed="false">
      <c r="B23" s="3" t="s">
        <v>20</v>
      </c>
      <c r="C23" s="4" t="n">
        <v>349.082518</v>
      </c>
      <c r="D23" s="4" t="n">
        <v>349.56703</v>
      </c>
      <c r="E23" s="4" t="n">
        <v>349.385813</v>
      </c>
      <c r="F23" s="4" t="n">
        <v>356.420614</v>
      </c>
      <c r="G23" s="4" t="n">
        <v>349.107198</v>
      </c>
      <c r="H23" s="4" t="n">
        <v>349.17159</v>
      </c>
      <c r="I23" s="4" t="n">
        <v>349.43616</v>
      </c>
      <c r="J23" s="4" t="n">
        <v>348.963477</v>
      </c>
      <c r="K23" s="4" t="n">
        <v>349.187795</v>
      </c>
      <c r="L23" s="4" t="n">
        <v>349.352881</v>
      </c>
      <c r="M23" s="4" t="n">
        <f aca="false">ROUND(AVERAGE(C23:L23),2)</f>
        <v>349.97</v>
      </c>
      <c r="N23" s="4" t="n">
        <f aca="false">ROUND(STDEV(C23:L23),2)</f>
        <v>2.27</v>
      </c>
      <c r="O23" s="14" t="n">
        <f aca="false">100*N23/M23</f>
        <v>0.648627025173586</v>
      </c>
    </row>
    <row r="24" customFormat="false" ht="12.8" hidden="false" customHeight="false" outlineLevel="0" collapsed="false">
      <c r="B24" s="3" t="s">
        <v>21</v>
      </c>
      <c r="C24" s="7" t="n">
        <v>789.243467</v>
      </c>
      <c r="D24" s="7" t="n">
        <v>788.027328</v>
      </c>
      <c r="E24" s="7" t="n">
        <v>788.980871</v>
      </c>
      <c r="F24" s="7" t="n">
        <v>815.895125</v>
      </c>
      <c r="G24" s="7" t="n">
        <v>799.06214</v>
      </c>
      <c r="H24" s="7" t="n">
        <v>756.478533</v>
      </c>
      <c r="I24" s="7" t="n">
        <v>787.541345</v>
      </c>
      <c r="J24" s="7" t="n">
        <v>786.440261</v>
      </c>
      <c r="K24" s="7" t="n">
        <v>785.852298</v>
      </c>
      <c r="L24" s="7" t="n">
        <v>805.003513</v>
      </c>
      <c r="M24" s="4" t="n">
        <f aca="false">ROUND(AVERAGE(C24:L24),2)</f>
        <v>790.25</v>
      </c>
      <c r="N24" s="4" t="n">
        <f aca="false">ROUND(STDEV(C24:L24),2)</f>
        <v>15.43</v>
      </c>
      <c r="O24" s="14" t="n">
        <f aca="false">100*N24/M24</f>
        <v>1.95254666244859</v>
      </c>
    </row>
    <row r="25" customFormat="false" ht="12.8" hidden="false" customHeight="false" outlineLevel="0" collapsed="false">
      <c r="B25" s="3" t="s">
        <v>22</v>
      </c>
      <c r="C25" s="7" t="n">
        <v>1842.27325</v>
      </c>
      <c r="D25" s="7" t="n">
        <v>1845.237128</v>
      </c>
      <c r="E25" s="7" t="n">
        <v>1841.172203</v>
      </c>
      <c r="F25" s="7" t="n">
        <v>1857.704669</v>
      </c>
      <c r="G25" s="7" t="n">
        <v>1844.932362</v>
      </c>
      <c r="H25" s="7" t="n">
        <v>1772.911679</v>
      </c>
      <c r="I25" s="7" t="n">
        <v>1829.765681</v>
      </c>
      <c r="J25" s="7" t="n">
        <v>1835.460123</v>
      </c>
      <c r="K25" s="7" t="n">
        <v>1834.83826</v>
      </c>
      <c r="L25" s="7" t="n">
        <v>1851.573791</v>
      </c>
      <c r="M25" s="4" t="n">
        <f aca="false">ROUND(AVERAGE(C25:L25),2)</f>
        <v>1835.59</v>
      </c>
      <c r="N25" s="4" t="n">
        <f aca="false">ROUND(STDEV(C25:L25),2)</f>
        <v>23.48</v>
      </c>
      <c r="O25" s="14" t="n">
        <f aca="false">100*N25/M25</f>
        <v>1.2791527519762</v>
      </c>
    </row>
    <row r="26" customFormat="false" ht="12.8" hidden="false" customHeight="false" outlineLevel="0" collapsed="false">
      <c r="B26" s="3" t="s">
        <v>23</v>
      </c>
      <c r="C26" s="7" t="n">
        <v>3995.752446</v>
      </c>
      <c r="D26" s="7" t="n">
        <v>4001.436997</v>
      </c>
      <c r="E26" s="7" t="n">
        <v>3998.488765</v>
      </c>
      <c r="F26" s="7" t="n">
        <v>4007.996339</v>
      </c>
      <c r="G26" s="7" t="n">
        <v>4007.616453</v>
      </c>
      <c r="H26" s="7" t="n">
        <v>3934.197053</v>
      </c>
      <c r="I26" s="7" t="n">
        <v>3994.487803</v>
      </c>
      <c r="J26" s="7" t="n">
        <v>3991.771769</v>
      </c>
      <c r="K26" s="7" t="n">
        <v>3998.2225</v>
      </c>
      <c r="L26" s="7" t="n">
        <v>4006.492812</v>
      </c>
      <c r="M26" s="4" t="n">
        <f aca="false">ROUND(AVERAGE(C26:L26),2)</f>
        <v>3993.65</v>
      </c>
      <c r="N26" s="4" t="n">
        <f aca="false">ROUND(STDEV(C26:L26),2)</f>
        <v>21.64</v>
      </c>
      <c r="O26" s="14" t="n">
        <f aca="false">100*N26/M26</f>
        <v>0.541860203072377</v>
      </c>
    </row>
    <row r="27" customFormat="false" ht="12.8" hidden="false" customHeight="false" outlineLevel="0" collapsed="false">
      <c r="B27" s="3" t="s">
        <v>24</v>
      </c>
      <c r="C27" s="7" t="n">
        <v>8298.529703</v>
      </c>
      <c r="D27" s="7" t="n">
        <v>8309.926502</v>
      </c>
      <c r="E27" s="7" t="n">
        <v>8307.447564</v>
      </c>
      <c r="F27" s="7" t="n">
        <v>8318.061959</v>
      </c>
      <c r="G27" s="7" t="n">
        <v>8313.730042</v>
      </c>
      <c r="H27" s="7" t="n">
        <v>8238.526452</v>
      </c>
      <c r="I27" s="7" t="n">
        <v>8310.343064</v>
      </c>
      <c r="J27" s="7" t="n">
        <v>8303.807545</v>
      </c>
      <c r="K27" s="7" t="n">
        <v>8306.822274</v>
      </c>
      <c r="L27" s="7" t="n">
        <v>8317.10767</v>
      </c>
      <c r="M27" s="4" t="n">
        <f aca="false">ROUND(AVERAGE(C27:L27),2)</f>
        <v>8302.43</v>
      </c>
      <c r="N27" s="4" t="n">
        <f aca="false">ROUND(STDEV(C27:L27),2)</f>
        <v>23.22</v>
      </c>
      <c r="O27" s="14" t="n">
        <f aca="false">100*N27/M27</f>
        <v>0.279677154760715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182.480974</v>
      </c>
      <c r="D7" s="4" t="n">
        <v>181.451891</v>
      </c>
      <c r="E7" s="4" t="n">
        <v>181.647891</v>
      </c>
      <c r="F7" s="4" t="n">
        <v>181.515962</v>
      </c>
      <c r="G7" s="4" t="n">
        <v>181.347223</v>
      </c>
      <c r="H7" s="4" t="n">
        <v>181.663506</v>
      </c>
      <c r="I7" s="4" t="n">
        <v>181.164181</v>
      </c>
      <c r="J7" s="4" t="n">
        <v>181.569519</v>
      </c>
      <c r="K7" s="4" t="n">
        <v>181.944095</v>
      </c>
      <c r="L7" s="4" t="n">
        <v>181.46304</v>
      </c>
      <c r="M7" s="4" t="n">
        <f aca="false">ROUND(AVERAGE(H7:L7),2)</f>
        <v>181.56</v>
      </c>
      <c r="N7" s="4" t="n">
        <f aca="false">ROUND(STDEV(H7:L7),2)</f>
        <v>0.28</v>
      </c>
      <c r="O7" s="4" t="n">
        <f aca="false">ROUND((N7/M7*100),2)</f>
        <v>0.15</v>
      </c>
    </row>
    <row r="8" customFormat="false" ht="12.8" hidden="false" customHeight="false" outlineLevel="0" collapsed="false">
      <c r="B8" s="3" t="n">
        <v>2</v>
      </c>
      <c r="C8" s="4" t="n">
        <v>182.381034</v>
      </c>
      <c r="D8" s="4" t="n">
        <v>181.270536</v>
      </c>
      <c r="E8" s="4" t="n">
        <v>181.430237</v>
      </c>
      <c r="F8" s="4" t="n">
        <v>181.339245</v>
      </c>
      <c r="G8" s="4" t="n">
        <v>181.076007</v>
      </c>
      <c r="H8" s="4" t="n">
        <v>181.544347</v>
      </c>
      <c r="I8" s="4" t="n">
        <v>181.193348</v>
      </c>
      <c r="J8" s="4" t="n">
        <v>181.513084</v>
      </c>
      <c r="K8" s="4" t="n">
        <v>185.242783</v>
      </c>
      <c r="L8" s="4" t="n">
        <v>181.398628</v>
      </c>
      <c r="M8" s="4" t="n">
        <f aca="false">ROUND(AVERAGE(H8:L8),2)</f>
        <v>182.18</v>
      </c>
      <c r="N8" s="4" t="n">
        <f aca="false">ROUND(STDEV(H8:L8),2)</f>
        <v>1.72</v>
      </c>
      <c r="O8" s="4" t="n">
        <f aca="false">ROUND((N8/M8*100),2)</f>
        <v>0.94</v>
      </c>
    </row>
    <row r="9" customFormat="false" ht="12.8" hidden="false" customHeight="false" outlineLevel="0" collapsed="false">
      <c r="B9" s="3" t="n">
        <v>4</v>
      </c>
      <c r="C9" s="4" t="n">
        <v>182.877524</v>
      </c>
      <c r="D9" s="4" t="n">
        <v>181.595672</v>
      </c>
      <c r="E9" s="4" t="n">
        <v>182.26335</v>
      </c>
      <c r="F9" s="4" t="n">
        <v>181.655355</v>
      </c>
      <c r="G9" s="4" t="n">
        <v>181.735404</v>
      </c>
      <c r="H9" s="4" t="n">
        <v>182.296356</v>
      </c>
      <c r="I9" s="4" t="n">
        <v>181.522625</v>
      </c>
      <c r="J9" s="4" t="n">
        <v>182.035072</v>
      </c>
      <c r="K9" s="4" t="n">
        <v>188.313508</v>
      </c>
      <c r="L9" s="4" t="n">
        <v>182.060799</v>
      </c>
      <c r="M9" s="4" t="n">
        <f aca="false">ROUND(AVERAGE(H9:L9),2)</f>
        <v>183.25</v>
      </c>
      <c r="N9" s="4" t="n">
        <f aca="false">ROUND(STDEV(H9:L9),2)</f>
        <v>2.85</v>
      </c>
      <c r="O9" s="4" t="n">
        <f aca="false">ROUND((N9/M9*100),2)</f>
        <v>1.56</v>
      </c>
    </row>
    <row r="10" customFormat="false" ht="12.8" hidden="false" customHeight="false" outlineLevel="0" collapsed="false">
      <c r="B10" s="3" t="n">
        <v>8</v>
      </c>
      <c r="C10" s="4" t="n">
        <v>184.47181</v>
      </c>
      <c r="D10" s="4" t="n">
        <v>183.593903</v>
      </c>
      <c r="E10" s="4" t="n">
        <v>183.647772</v>
      </c>
      <c r="F10" s="4" t="n">
        <v>183.6114</v>
      </c>
      <c r="G10" s="4" t="n">
        <v>183.268094</v>
      </c>
      <c r="H10" s="4" t="n">
        <v>183.88224</v>
      </c>
      <c r="I10" s="4" t="n">
        <v>183.378706</v>
      </c>
      <c r="J10" s="4" t="n">
        <v>184.598707</v>
      </c>
      <c r="K10" s="4" t="n">
        <v>185.796076</v>
      </c>
      <c r="L10" s="4" t="n">
        <v>186.972709</v>
      </c>
      <c r="M10" s="4" t="n">
        <f aca="false">ROUND(AVERAGE(H10:L10),2)</f>
        <v>184.93</v>
      </c>
      <c r="N10" s="4" t="n">
        <f aca="false">ROUND(STDEV(H10:L10),2)</f>
        <v>1.46</v>
      </c>
      <c r="O10" s="4" t="n">
        <f aca="false">ROUND((N10/M10*100),2)</f>
        <v>0.79</v>
      </c>
    </row>
    <row r="11" customFormat="false" ht="12.8" hidden="false" customHeight="false" outlineLevel="0" collapsed="false">
      <c r="B11" s="3" t="n">
        <v>16</v>
      </c>
      <c r="C11" s="4" t="n">
        <v>181.945702</v>
      </c>
      <c r="D11" s="4" t="n">
        <v>181.157842</v>
      </c>
      <c r="E11" s="4" t="n">
        <v>181.413822</v>
      </c>
      <c r="F11" s="4" t="n">
        <v>181.204379</v>
      </c>
      <c r="G11" s="4" t="n">
        <v>181.139478</v>
      </c>
      <c r="H11" s="4" t="n">
        <v>181.257378</v>
      </c>
      <c r="I11" s="4" t="n">
        <v>181.019185</v>
      </c>
      <c r="J11" s="4" t="n">
        <v>181.312906</v>
      </c>
      <c r="K11" s="4" t="n">
        <v>181.507861</v>
      </c>
      <c r="L11" s="4" t="n">
        <v>182.896897</v>
      </c>
      <c r="M11" s="4" t="n">
        <f aca="false">ROUND(AVERAGE(H11:L11),2)</f>
        <v>181.6</v>
      </c>
      <c r="N11" s="4" t="n">
        <f aca="false">ROUND(STDEV(H11:L11),2)</f>
        <v>0.75</v>
      </c>
      <c r="O11" s="4" t="n">
        <f aca="false">ROUND((N11/M11*100),2)</f>
        <v>0.41</v>
      </c>
    </row>
    <row r="12" customFormat="false" ht="12.8" hidden="false" customHeight="false" outlineLevel="0" collapsed="false">
      <c r="B12" s="3" t="n">
        <v>32</v>
      </c>
      <c r="C12" s="4" t="n">
        <v>183.597175</v>
      </c>
      <c r="D12" s="4" t="n">
        <v>182.471206</v>
      </c>
      <c r="E12" s="4" t="n">
        <v>182.567487</v>
      </c>
      <c r="F12" s="4" t="n">
        <v>182.327956</v>
      </c>
      <c r="G12" s="4" t="n">
        <v>185.977824</v>
      </c>
      <c r="H12" s="4" t="n">
        <v>182.418274</v>
      </c>
      <c r="I12" s="4" t="n">
        <v>182.17656</v>
      </c>
      <c r="J12" s="4" t="n">
        <v>182.710599</v>
      </c>
      <c r="K12" s="4" t="n">
        <v>182.777829</v>
      </c>
      <c r="L12" s="4" t="n">
        <v>183.284523</v>
      </c>
      <c r="M12" s="4" t="n">
        <f aca="false">ROUND(AVERAGE(H12:L12),2)</f>
        <v>182.67</v>
      </c>
      <c r="N12" s="4" t="n">
        <f aca="false">ROUND(STDEV(H12:L12),2)</f>
        <v>0.42</v>
      </c>
      <c r="O12" s="4" t="n">
        <f aca="false">ROUND((N12/M12*100),2)</f>
        <v>0.23</v>
      </c>
    </row>
    <row r="13" customFormat="false" ht="12.8" hidden="false" customHeight="false" outlineLevel="0" collapsed="false">
      <c r="B13" s="3" t="n">
        <v>64</v>
      </c>
      <c r="C13" s="4" t="n">
        <v>184.184883</v>
      </c>
      <c r="D13" s="4" t="n">
        <v>183.214912</v>
      </c>
      <c r="E13" s="4" t="n">
        <v>183.374442</v>
      </c>
      <c r="F13" s="4" t="n">
        <v>183.402557</v>
      </c>
      <c r="G13" s="4" t="n">
        <v>184.551494</v>
      </c>
      <c r="H13" s="4" t="n">
        <v>183.412008</v>
      </c>
      <c r="I13" s="4" t="n">
        <v>183.551883</v>
      </c>
      <c r="J13" s="4" t="n">
        <v>183.41046</v>
      </c>
      <c r="K13" s="4" t="n">
        <v>183.827979</v>
      </c>
      <c r="L13" s="4" t="n">
        <v>184.513362</v>
      </c>
      <c r="M13" s="4" t="n">
        <f aca="false">ROUND(AVERAGE(H13:L13),2)</f>
        <v>183.74</v>
      </c>
      <c r="N13" s="4" t="n">
        <f aca="false">ROUND(STDEV(H13:L13),2)</f>
        <v>0.46</v>
      </c>
      <c r="O13" s="4" t="n">
        <f aca="false">ROUND((N13/M13*100),2)</f>
        <v>0.25</v>
      </c>
    </row>
    <row r="14" customFormat="false" ht="12.8" hidden="false" customHeight="false" outlineLevel="0" collapsed="false">
      <c r="B14" s="3" t="n">
        <v>128</v>
      </c>
      <c r="C14" s="4" t="n">
        <v>187.739868</v>
      </c>
      <c r="D14" s="4" t="n">
        <v>186.684746</v>
      </c>
      <c r="E14" s="4" t="n">
        <v>186.970323</v>
      </c>
      <c r="F14" s="4" t="n">
        <v>187.246192</v>
      </c>
      <c r="G14" s="4" t="n">
        <v>188.750487</v>
      </c>
      <c r="H14" s="4" t="n">
        <v>187.078834</v>
      </c>
      <c r="I14" s="4" t="n">
        <v>186.81317</v>
      </c>
      <c r="J14" s="4" t="n">
        <v>187.08564</v>
      </c>
      <c r="K14" s="4" t="n">
        <v>187.334437</v>
      </c>
      <c r="L14" s="4" t="n">
        <v>188.507618</v>
      </c>
      <c r="M14" s="4" t="n">
        <f aca="false">ROUND(AVERAGE(H14:L14),2)</f>
        <v>187.36</v>
      </c>
      <c r="N14" s="4" t="n">
        <f aca="false">ROUND(STDEV(H14:L14),2)</f>
        <v>0.67</v>
      </c>
      <c r="O14" s="4" t="n">
        <f aca="false">ROUND((N14/M14*100),2)</f>
        <v>0.36</v>
      </c>
    </row>
    <row r="15" customFormat="false" ht="12.8" hidden="false" customHeight="false" outlineLevel="0" collapsed="false">
      <c r="B15" s="3" t="n">
        <v>256</v>
      </c>
      <c r="C15" s="4" t="n">
        <v>197.40624</v>
      </c>
      <c r="D15" s="4" t="n">
        <v>196.539436</v>
      </c>
      <c r="E15" s="4" t="n">
        <v>196.622342</v>
      </c>
      <c r="F15" s="4" t="n">
        <v>197.261563</v>
      </c>
      <c r="G15" s="4" t="n">
        <v>198.872771</v>
      </c>
      <c r="H15" s="4" t="n">
        <v>196.772477</v>
      </c>
      <c r="I15" s="4" t="n">
        <v>196.207058</v>
      </c>
      <c r="J15" s="4" t="n">
        <v>198.251871</v>
      </c>
      <c r="K15" s="4" t="n">
        <v>197.741576</v>
      </c>
      <c r="L15" s="4" t="n">
        <v>197.555486</v>
      </c>
      <c r="M15" s="4" t="n">
        <f aca="false">ROUND(AVERAGE(H15:L15),2)</f>
        <v>197.31</v>
      </c>
      <c r="N15" s="4" t="n">
        <f aca="false">ROUND(STDEV(H15:L15),2)</f>
        <v>0.81</v>
      </c>
      <c r="O15" s="4" t="n">
        <f aca="false">ROUND((N15/M15*100),2)</f>
        <v>0.41</v>
      </c>
    </row>
    <row r="16" customFormat="false" ht="12.8" hidden="false" customHeight="false" outlineLevel="0" collapsed="false">
      <c r="B16" s="3" t="n">
        <v>512</v>
      </c>
      <c r="C16" s="4" t="n">
        <v>207.781663</v>
      </c>
      <c r="D16" s="4" t="n">
        <v>206.83226</v>
      </c>
      <c r="E16" s="4" t="n">
        <v>207.644632</v>
      </c>
      <c r="F16" s="4" t="n">
        <v>206.89261</v>
      </c>
      <c r="G16" s="4" t="n">
        <v>208.376311</v>
      </c>
      <c r="H16" s="4" t="n">
        <v>206.968853</v>
      </c>
      <c r="I16" s="4" t="n">
        <v>206.579214</v>
      </c>
      <c r="J16" s="4" t="n">
        <v>207.163623</v>
      </c>
      <c r="K16" s="4" t="n">
        <v>207.321724</v>
      </c>
      <c r="L16" s="4" t="n">
        <v>210.670946</v>
      </c>
      <c r="M16" s="4" t="n">
        <f aca="false">ROUND(AVERAGE(H16:L16),2)</f>
        <v>207.74</v>
      </c>
      <c r="N16" s="4" t="n">
        <f aca="false">ROUND(STDEV(H16:L16),2)</f>
        <v>1.66</v>
      </c>
      <c r="O16" s="4" t="n">
        <f aca="false">ROUND((N16/M16*100),2)</f>
        <v>0.8</v>
      </c>
    </row>
    <row r="17" customFormat="false" ht="12.8" hidden="false" customHeight="false" outlineLevel="0" collapsed="false">
      <c r="B17" s="3" t="s">
        <v>14</v>
      </c>
      <c r="C17" s="4" t="n">
        <v>230.026867</v>
      </c>
      <c r="D17" s="4" t="n">
        <v>229.461903</v>
      </c>
      <c r="E17" s="4" t="n">
        <v>229.35511</v>
      </c>
      <c r="F17" s="4" t="n">
        <v>229.218017</v>
      </c>
      <c r="G17" s="4" t="n">
        <v>230.376998</v>
      </c>
      <c r="H17" s="4" t="n">
        <v>229.424467</v>
      </c>
      <c r="I17" s="4" t="n">
        <v>229.758419</v>
      </c>
      <c r="J17" s="4" t="n">
        <v>229.677649</v>
      </c>
      <c r="K17" s="4" t="n">
        <v>229.465548</v>
      </c>
      <c r="L17" s="4" t="n">
        <v>230.883479</v>
      </c>
      <c r="M17" s="4" t="n">
        <f aca="false">ROUND(AVERAGE(H17:L17),2)</f>
        <v>229.84</v>
      </c>
      <c r="N17" s="4" t="n">
        <f aca="false">ROUND(STDEV(H17:L17),2)</f>
        <v>0.6</v>
      </c>
      <c r="O17" s="4" t="n">
        <f aca="false">ROUND((N17/M17*100),2)</f>
        <v>0.26</v>
      </c>
    </row>
    <row r="18" customFormat="false" ht="12.8" hidden="false" customHeight="false" outlineLevel="0" collapsed="false">
      <c r="B18" s="3" t="s">
        <v>15</v>
      </c>
      <c r="C18" s="4" t="n">
        <v>271.153441</v>
      </c>
      <c r="D18" s="4" t="n">
        <v>271.090304</v>
      </c>
      <c r="E18" s="4" t="n">
        <v>270.802921</v>
      </c>
      <c r="F18" s="4" t="n">
        <v>270.546924</v>
      </c>
      <c r="G18" s="4" t="n">
        <v>272.548998</v>
      </c>
      <c r="H18" s="4" t="n">
        <v>271.314517</v>
      </c>
      <c r="I18" s="4" t="n">
        <v>270.483959</v>
      </c>
      <c r="J18" s="4" t="n">
        <v>270.665111</v>
      </c>
      <c r="K18" s="4" t="n">
        <v>271.043861</v>
      </c>
      <c r="L18" s="4" t="n">
        <v>272.318266</v>
      </c>
      <c r="M18" s="4" t="n">
        <f aca="false">ROUND(AVERAGE(H18:L18),2)</f>
        <v>271.17</v>
      </c>
      <c r="N18" s="4" t="n">
        <f aca="false">ROUND(STDEV(H18:L18),2)</f>
        <v>0.72</v>
      </c>
      <c r="O18" s="4" t="n">
        <f aca="false">ROUND((N18/M18*100),2)</f>
        <v>0.27</v>
      </c>
    </row>
    <row r="19" customFormat="false" ht="12.8" hidden="false" customHeight="false" outlineLevel="0" collapsed="false">
      <c r="B19" s="3" t="s">
        <v>16</v>
      </c>
      <c r="C19" s="4" t="n">
        <v>356.075585</v>
      </c>
      <c r="D19" s="4" t="n">
        <v>355.014816</v>
      </c>
      <c r="E19" s="4" t="n">
        <v>355.835414</v>
      </c>
      <c r="F19" s="4" t="n">
        <v>355.357194</v>
      </c>
      <c r="G19" s="4" t="n">
        <v>358.129675</v>
      </c>
      <c r="H19" s="4" t="n">
        <v>355.856996</v>
      </c>
      <c r="I19" s="4" t="n">
        <v>355.091035</v>
      </c>
      <c r="J19" s="4" t="n">
        <v>355.292089</v>
      </c>
      <c r="K19" s="4" t="n">
        <v>355.54135</v>
      </c>
      <c r="L19" s="4" t="n">
        <v>357.89682</v>
      </c>
      <c r="M19" s="4" t="n">
        <f aca="false">ROUND(AVERAGE(H19:L19),2)</f>
        <v>355.94</v>
      </c>
      <c r="N19" s="4" t="n">
        <f aca="false">ROUND(STDEV(H19:L19),2)</f>
        <v>1.13</v>
      </c>
      <c r="O19" s="4" t="n">
        <f aca="false">ROUND((N19/M19*100),2)</f>
        <v>0.32</v>
      </c>
    </row>
    <row r="20" customFormat="false" ht="12.8" hidden="false" customHeight="false" outlineLevel="0" collapsed="false">
      <c r="B20" s="3" t="s">
        <v>17</v>
      </c>
      <c r="C20" s="4" t="n">
        <v>499.26967</v>
      </c>
      <c r="D20" s="4" t="n">
        <v>495.09654</v>
      </c>
      <c r="E20" s="4" t="n">
        <v>499.167917</v>
      </c>
      <c r="F20" s="4" t="n">
        <v>494.196421</v>
      </c>
      <c r="G20" s="4" t="n">
        <v>494.739389</v>
      </c>
      <c r="H20" s="4" t="n">
        <v>493.619692</v>
      </c>
      <c r="I20" s="4" t="n">
        <v>498.136176</v>
      </c>
      <c r="J20" s="4" t="n">
        <v>499.038557</v>
      </c>
      <c r="K20" s="4" t="n">
        <v>496.359687</v>
      </c>
      <c r="L20" s="4" t="n">
        <v>489.678873</v>
      </c>
      <c r="M20" s="4" t="n">
        <f aca="false">ROUND(AVERAGE(H20:L20),2)</f>
        <v>495.37</v>
      </c>
      <c r="N20" s="4" t="n">
        <f aca="false">ROUND(STDEV(H20:L20),2)</f>
        <v>3.79</v>
      </c>
      <c r="O20" s="4" t="n">
        <f aca="false">ROUND((N20/M20*100),2)</f>
        <v>0.77</v>
      </c>
    </row>
    <row r="21" customFormat="false" ht="12.8" hidden="false" customHeight="false" outlineLevel="0" collapsed="false">
      <c r="B21" s="3" t="s">
        <v>18</v>
      </c>
      <c r="C21" s="4" t="n">
        <v>785.792712</v>
      </c>
      <c r="D21" s="4" t="n">
        <v>783.752687</v>
      </c>
      <c r="E21" s="4" t="n">
        <v>785.734411</v>
      </c>
      <c r="F21" s="4" t="n">
        <v>783.771742</v>
      </c>
      <c r="G21" s="4" t="n">
        <v>793.686137</v>
      </c>
      <c r="H21" s="4" t="n">
        <v>781.796444</v>
      </c>
      <c r="I21" s="4" t="n">
        <v>784.404706</v>
      </c>
      <c r="J21" s="4" t="n">
        <v>784.634929</v>
      </c>
      <c r="K21" s="4" t="n">
        <v>782.639273</v>
      </c>
      <c r="L21" s="4" t="n">
        <v>785.370767</v>
      </c>
      <c r="M21" s="4" t="n">
        <f aca="false">ROUND(AVERAGE(H21:L21),2)</f>
        <v>783.77</v>
      </c>
      <c r="N21" s="4" t="n">
        <f aca="false">ROUND(STDEV(H21:L21),2)</f>
        <v>1.49</v>
      </c>
      <c r="O21" s="4" t="n">
        <f aca="false">ROUND((N21/M21*100),2)</f>
        <v>0.19</v>
      </c>
    </row>
    <row r="22" customFormat="false" ht="12.8" hidden="false" customHeight="false" outlineLevel="0" collapsed="false">
      <c r="B22" s="3" t="s">
        <v>19</v>
      </c>
      <c r="C22" s="4" t="n">
        <v>1383.539233</v>
      </c>
      <c r="D22" s="4" t="n">
        <v>1380.291339</v>
      </c>
      <c r="E22" s="4" t="n">
        <v>1386.782303</v>
      </c>
      <c r="F22" s="4" t="n">
        <v>1384.701859</v>
      </c>
      <c r="G22" s="4" t="n">
        <v>1391.226891</v>
      </c>
      <c r="H22" s="4" t="n">
        <v>1378.836129</v>
      </c>
      <c r="I22" s="4" t="n">
        <v>1385.451257</v>
      </c>
      <c r="J22" s="4" t="n">
        <v>1382.679623</v>
      </c>
      <c r="K22" s="4" t="n">
        <v>1379.96411</v>
      </c>
      <c r="L22" s="4" t="n">
        <v>1380.370911</v>
      </c>
      <c r="M22" s="4" t="n">
        <f aca="false">ROUND(AVERAGE(H22:L22),2)</f>
        <v>1381.46</v>
      </c>
      <c r="N22" s="4" t="n">
        <f aca="false">ROUND(STDEV(H22:L22),2)</f>
        <v>2.63</v>
      </c>
      <c r="O22" s="4" t="n">
        <f aca="false">ROUND((N22/M22*100),2)</f>
        <v>0.19</v>
      </c>
    </row>
    <row r="23" customFormat="false" ht="12.8" hidden="false" customHeight="false" outlineLevel="0" collapsed="false">
      <c r="B23" s="3" t="s">
        <v>20</v>
      </c>
      <c r="C23" s="4" t="n">
        <v>2579.840068</v>
      </c>
      <c r="D23" s="4" t="n">
        <v>2579.396199</v>
      </c>
      <c r="E23" s="4" t="n">
        <v>2580.59755</v>
      </c>
      <c r="F23" s="4" t="n">
        <v>2590.906974</v>
      </c>
      <c r="G23" s="4" t="n">
        <v>2573.855016</v>
      </c>
      <c r="H23" s="4" t="n">
        <v>2571.72687</v>
      </c>
      <c r="I23" s="4" t="n">
        <v>2590.610012</v>
      </c>
      <c r="J23" s="4" t="n">
        <v>2578.683887</v>
      </c>
      <c r="K23" s="4" t="n">
        <v>2568.833679</v>
      </c>
      <c r="L23" s="4" t="n">
        <v>2569.672242</v>
      </c>
      <c r="M23" s="4" t="n">
        <f aca="false">ROUND(AVERAGE(H23:L23),2)</f>
        <v>2575.91</v>
      </c>
      <c r="N23" s="4" t="n">
        <f aca="false">ROUND(STDEV(H23:L23),2)</f>
        <v>9.09</v>
      </c>
      <c r="O23" s="4" t="n">
        <f aca="false">ROUND((N23/M23*100),2)</f>
        <v>0.35</v>
      </c>
    </row>
    <row r="24" customFormat="false" ht="12.8" hidden="false" customHeight="false" outlineLevel="0" collapsed="false">
      <c r="B24" s="3" t="s">
        <v>21</v>
      </c>
      <c r="C24" s="7" t="n">
        <v>5227.363799</v>
      </c>
      <c r="D24" s="7" t="n">
        <v>5225.812308</v>
      </c>
      <c r="E24" s="7" t="n">
        <v>5244.346019</v>
      </c>
      <c r="F24" s="7" t="n">
        <v>5316.116828</v>
      </c>
      <c r="G24" s="7" t="n">
        <v>5185.221359</v>
      </c>
      <c r="H24" s="7" t="n">
        <v>5236.704554</v>
      </c>
      <c r="I24" s="7" t="n">
        <v>5316.518415</v>
      </c>
      <c r="J24" s="7" t="n">
        <v>5244.95542</v>
      </c>
      <c r="K24" s="7" t="n">
        <v>5224.189013</v>
      </c>
      <c r="L24" s="7" t="n">
        <v>5233.808383</v>
      </c>
      <c r="M24" s="4" t="n">
        <f aca="false">ROUND(AVERAGE(H24:L24),2)</f>
        <v>5251.24</v>
      </c>
      <c r="N24" s="4" t="n">
        <f aca="false">ROUND(STDEV(H24:L24),2)</f>
        <v>37.24</v>
      </c>
      <c r="O24" s="4" t="n">
        <f aca="false">ROUND((N24/M24*100),2)</f>
        <v>0.71</v>
      </c>
    </row>
    <row r="25" customFormat="false" ht="12.8" hidden="false" customHeight="false" outlineLevel="0" collapsed="false">
      <c r="B25" s="3" t="s">
        <v>22</v>
      </c>
      <c r="C25" s="7" t="n">
        <v>10627.395511</v>
      </c>
      <c r="D25" s="7" t="n">
        <v>10603.309218</v>
      </c>
      <c r="E25" s="7" t="n">
        <v>10638.88967</v>
      </c>
      <c r="F25" s="7" t="n">
        <v>10818.39798</v>
      </c>
      <c r="G25" s="7" t="n">
        <v>10554.722473</v>
      </c>
      <c r="H25" s="7" t="n">
        <v>10598.700345</v>
      </c>
      <c r="I25" s="7" t="n">
        <v>10819.167793</v>
      </c>
      <c r="J25" s="7" t="n">
        <v>10594.45437</v>
      </c>
      <c r="K25" s="7" t="n">
        <v>10590.911321</v>
      </c>
      <c r="L25" s="7" t="n">
        <v>10602.17388</v>
      </c>
      <c r="M25" s="4" t="n">
        <f aca="false">ROUND(AVERAGE(H25:L25),2)</f>
        <v>10641.08</v>
      </c>
      <c r="N25" s="4" t="n">
        <f aca="false">ROUND(STDEV(H25:L25),2)</f>
        <v>99.64</v>
      </c>
      <c r="O25" s="4" t="n">
        <f aca="false">ROUND((N25/M25*100),2)</f>
        <v>0.94</v>
      </c>
    </row>
    <row r="26" customFormat="false" ht="12.8" hidden="false" customHeight="false" outlineLevel="0" collapsed="false">
      <c r="B26" s="3" t="s">
        <v>23</v>
      </c>
      <c r="C26" s="7" t="n">
        <v>21515.120734</v>
      </c>
      <c r="D26" s="7" t="n">
        <v>21619.487293</v>
      </c>
      <c r="E26" s="7" t="n">
        <v>21589.406952</v>
      </c>
      <c r="F26" s="7" t="n">
        <v>21991.53699</v>
      </c>
      <c r="G26" s="7" t="n">
        <v>21505.941506</v>
      </c>
      <c r="H26" s="7" t="n">
        <v>21476.905625</v>
      </c>
      <c r="I26" s="7" t="n">
        <v>22186.847851</v>
      </c>
      <c r="J26" s="7" t="n">
        <v>21491.737776</v>
      </c>
      <c r="K26" s="7" t="n">
        <v>21537.429858</v>
      </c>
      <c r="L26" s="7" t="n">
        <v>21452.884581</v>
      </c>
      <c r="M26" s="4" t="n">
        <f aca="false">ROUND(AVERAGE(H26:L26),2)</f>
        <v>21629.16</v>
      </c>
      <c r="N26" s="4" t="n">
        <f aca="false">ROUND(STDEV(H26:L26),2)</f>
        <v>313.28</v>
      </c>
      <c r="O26" s="4" t="n">
        <f aca="false">ROUND((N26/M26*100),2)</f>
        <v>1.45</v>
      </c>
    </row>
    <row r="27" customFormat="false" ht="12.8" hidden="false" customHeight="false" outlineLevel="0" collapsed="false">
      <c r="B27" s="3" t="s">
        <v>24</v>
      </c>
      <c r="C27" s="7" t="n">
        <v>43342.553061</v>
      </c>
      <c r="D27" s="7" t="n">
        <v>43245.078027</v>
      </c>
      <c r="E27" s="7" t="n">
        <v>43236.015048</v>
      </c>
      <c r="F27" s="7" t="n">
        <v>44285.092503</v>
      </c>
      <c r="G27" s="7" t="n">
        <v>43083.537873</v>
      </c>
      <c r="H27" s="7" t="n">
        <v>43073.385917</v>
      </c>
      <c r="I27" s="7" t="n">
        <v>44124.163184</v>
      </c>
      <c r="J27" s="7" t="n">
        <v>43237.60977</v>
      </c>
      <c r="K27" s="7" t="n">
        <v>43308.37287</v>
      </c>
      <c r="L27" s="7" t="n">
        <v>43210.911527</v>
      </c>
      <c r="M27" s="4" t="n">
        <f aca="false">ROUND(AVERAGE(H27:L27),2)</f>
        <v>43390.89</v>
      </c>
      <c r="N27" s="4" t="n">
        <f aca="false">ROUND(STDEV(H27:L27),2)</f>
        <v>418.69</v>
      </c>
      <c r="O27" s="4" t="n">
        <f aca="false">ROUND((N27/M27*100),2)</f>
        <v>0.96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16.706502</v>
      </c>
      <c r="D7" s="4" t="n">
        <v>16.86603</v>
      </c>
      <c r="E7" s="4" t="n">
        <v>16.778532</v>
      </c>
      <c r="F7" s="4" t="n">
        <v>16.635094</v>
      </c>
      <c r="G7" s="4" t="n">
        <v>16.678214</v>
      </c>
      <c r="H7" s="4" t="n">
        <v>16.791953</v>
      </c>
      <c r="I7" s="4" t="n">
        <v>17.498974</v>
      </c>
      <c r="J7" s="4" t="n">
        <v>16.798427</v>
      </c>
      <c r="K7" s="4" t="n">
        <v>16.816404</v>
      </c>
      <c r="L7" s="4" t="n">
        <v>16.833188</v>
      </c>
      <c r="M7" s="4" t="n">
        <f aca="false">ROUND(AVERAGE(H7:L7),2)</f>
        <v>16.95</v>
      </c>
      <c r="N7" s="4" t="n">
        <f aca="false">ROUND(STDEV(H7:L7),2)</f>
        <v>0.31</v>
      </c>
      <c r="O7" s="4" t="n">
        <f aca="false">ROUND((N7/M7*100),2)</f>
        <v>1.83</v>
      </c>
    </row>
    <row r="8" customFormat="false" ht="12.8" hidden="false" customHeight="false" outlineLevel="0" collapsed="false">
      <c r="B8" s="3" t="n">
        <v>2</v>
      </c>
      <c r="C8" s="4" t="n">
        <v>16.369496</v>
      </c>
      <c r="D8" s="4" t="n">
        <v>16.508833</v>
      </c>
      <c r="E8" s="4" t="n">
        <v>16.504411</v>
      </c>
      <c r="F8" s="4" t="n">
        <v>16.393583</v>
      </c>
      <c r="G8" s="4" t="n">
        <v>16.389374</v>
      </c>
      <c r="H8" s="4" t="n">
        <v>16.399421</v>
      </c>
      <c r="I8" s="4" t="n">
        <v>16.902486</v>
      </c>
      <c r="J8" s="4" t="n">
        <v>16.896199</v>
      </c>
      <c r="K8" s="4" t="n">
        <v>16.551366</v>
      </c>
      <c r="L8" s="4" t="n">
        <v>16.505128</v>
      </c>
      <c r="M8" s="4" t="n">
        <f aca="false">ROUND(AVERAGE(H8:L8),2)</f>
        <v>16.65</v>
      </c>
      <c r="N8" s="4" t="n">
        <f aca="false">ROUND(STDEV(H8:L8),2)</f>
        <v>0.23</v>
      </c>
      <c r="O8" s="4" t="n">
        <f aca="false">ROUND((N8/M8*100),2)</f>
        <v>1.38</v>
      </c>
    </row>
    <row r="9" customFormat="false" ht="12.8" hidden="false" customHeight="false" outlineLevel="0" collapsed="false">
      <c r="B9" s="3" t="n">
        <v>4</v>
      </c>
      <c r="C9" s="4" t="n">
        <v>16.453063</v>
      </c>
      <c r="D9" s="4" t="n">
        <v>16.537253</v>
      </c>
      <c r="E9" s="4" t="n">
        <v>16.505323</v>
      </c>
      <c r="F9" s="4" t="n">
        <v>16.374644</v>
      </c>
      <c r="G9" s="4" t="n">
        <v>16.391352</v>
      </c>
      <c r="H9" s="4" t="n">
        <v>16.40562</v>
      </c>
      <c r="I9" s="4" t="n">
        <v>16.429456</v>
      </c>
      <c r="J9" s="4" t="n">
        <v>16.559398</v>
      </c>
      <c r="K9" s="4" t="n">
        <v>16.530342</v>
      </c>
      <c r="L9" s="4" t="n">
        <v>16.539698</v>
      </c>
      <c r="M9" s="4" t="n">
        <f aca="false">ROUND(AVERAGE(H9:L9),2)</f>
        <v>16.49</v>
      </c>
      <c r="N9" s="4" t="n">
        <f aca="false">ROUND(STDEV(H9:L9),2)</f>
        <v>0.07</v>
      </c>
      <c r="O9" s="4" t="n">
        <f aca="false">ROUND((N9/M9*100),2)</f>
        <v>0.42</v>
      </c>
    </row>
    <row r="10" customFormat="false" ht="12.8" hidden="false" customHeight="false" outlineLevel="0" collapsed="false">
      <c r="B10" s="3" t="n">
        <v>8</v>
      </c>
      <c r="C10" s="4" t="n">
        <v>17.261209</v>
      </c>
      <c r="D10" s="4" t="n">
        <v>17.431775</v>
      </c>
      <c r="E10" s="4" t="n">
        <v>17.411079</v>
      </c>
      <c r="F10" s="4" t="n">
        <v>17.301064</v>
      </c>
      <c r="G10" s="4" t="n">
        <v>17.268045</v>
      </c>
      <c r="H10" s="4" t="n">
        <v>17.354405</v>
      </c>
      <c r="I10" s="4" t="n">
        <v>17.328512</v>
      </c>
      <c r="J10" s="4" t="n">
        <v>17.418418</v>
      </c>
      <c r="K10" s="4" t="n">
        <v>17.45482</v>
      </c>
      <c r="L10" s="4" t="n">
        <v>17.467739</v>
      </c>
      <c r="M10" s="4" t="n">
        <f aca="false">ROUND(AVERAGE(H10:L10),2)</f>
        <v>17.4</v>
      </c>
      <c r="N10" s="4" t="n">
        <f aca="false">ROUND(STDEV(H10:L10),2)</f>
        <v>0.06</v>
      </c>
      <c r="O10" s="4" t="n">
        <f aca="false">ROUND((N10/M10*100),2)</f>
        <v>0.34</v>
      </c>
    </row>
    <row r="11" customFormat="false" ht="12.8" hidden="false" customHeight="false" outlineLevel="0" collapsed="false">
      <c r="B11" s="3" t="n">
        <v>16</v>
      </c>
      <c r="C11" s="4" t="n">
        <v>17.919241</v>
      </c>
      <c r="D11" s="4" t="n">
        <v>18.232761</v>
      </c>
      <c r="E11" s="4" t="n">
        <v>17.941082</v>
      </c>
      <c r="F11" s="4" t="n">
        <v>17.834034</v>
      </c>
      <c r="G11" s="4" t="n">
        <v>17.908396</v>
      </c>
      <c r="H11" s="4" t="n">
        <v>17.837437</v>
      </c>
      <c r="I11" s="4" t="n">
        <v>17.848562</v>
      </c>
      <c r="J11" s="4" t="n">
        <v>18.05355</v>
      </c>
      <c r="K11" s="4" t="n">
        <v>18.004496</v>
      </c>
      <c r="L11" s="4" t="n">
        <v>18.06058</v>
      </c>
      <c r="M11" s="4" t="n">
        <f aca="false">ROUND(AVERAGE(H11:L11),2)</f>
        <v>17.96</v>
      </c>
      <c r="N11" s="4" t="n">
        <f aca="false">ROUND(STDEV(H11:L11),2)</f>
        <v>0.11</v>
      </c>
      <c r="O11" s="4" t="n">
        <f aca="false">ROUND((N11/M11*100),2)</f>
        <v>0.61</v>
      </c>
    </row>
    <row r="12" customFormat="false" ht="12.8" hidden="false" customHeight="false" outlineLevel="0" collapsed="false">
      <c r="B12" s="3" t="n">
        <v>32</v>
      </c>
      <c r="C12" s="4" t="n">
        <v>19.311538</v>
      </c>
      <c r="D12" s="4" t="n">
        <v>19.493124</v>
      </c>
      <c r="E12" s="4" t="n">
        <v>19.421356</v>
      </c>
      <c r="F12" s="4" t="n">
        <v>19.4594</v>
      </c>
      <c r="G12" s="4" t="n">
        <v>19.59978</v>
      </c>
      <c r="H12" s="4" t="n">
        <v>19.62072</v>
      </c>
      <c r="I12" s="4" t="n">
        <v>19.540668</v>
      </c>
      <c r="J12" s="4" t="n">
        <v>19.528076</v>
      </c>
      <c r="K12" s="4" t="n">
        <v>19.477358</v>
      </c>
      <c r="L12" s="4" t="n">
        <v>19.508723</v>
      </c>
      <c r="M12" s="4" t="n">
        <f aca="false">ROUND(AVERAGE(H12:L12),2)</f>
        <v>19.54</v>
      </c>
      <c r="N12" s="4" t="n">
        <f aca="false">ROUND(STDEV(H12:L12),2)</f>
        <v>0.05</v>
      </c>
      <c r="O12" s="4" t="n">
        <f aca="false">ROUND((N12/M12*100),2)</f>
        <v>0.26</v>
      </c>
    </row>
    <row r="13" customFormat="false" ht="12.8" hidden="false" customHeight="false" outlineLevel="0" collapsed="false">
      <c r="B13" s="3" t="n">
        <v>64</v>
      </c>
      <c r="C13" s="4" t="n">
        <v>20.203719</v>
      </c>
      <c r="D13" s="4" t="n">
        <v>20.334374</v>
      </c>
      <c r="E13" s="4" t="n">
        <v>20.417005</v>
      </c>
      <c r="F13" s="4" t="n">
        <v>20.319916</v>
      </c>
      <c r="G13" s="4" t="n">
        <v>20.456301</v>
      </c>
      <c r="H13" s="4" t="n">
        <v>20.58267</v>
      </c>
      <c r="I13" s="4" t="n">
        <v>20.417344</v>
      </c>
      <c r="J13" s="4" t="n">
        <v>20.304115</v>
      </c>
      <c r="K13" s="4" t="n">
        <v>20.248519</v>
      </c>
      <c r="L13" s="4" t="n">
        <v>20.348433</v>
      </c>
      <c r="M13" s="4" t="n">
        <f aca="false">ROUND(AVERAGE(H13:L13),2)</f>
        <v>20.38</v>
      </c>
      <c r="N13" s="4" t="n">
        <f aca="false">ROUND(STDEV(H13:L13),2)</f>
        <v>0.13</v>
      </c>
      <c r="O13" s="4" t="n">
        <f aca="false">ROUND((N13/M13*100),2)</f>
        <v>0.64</v>
      </c>
    </row>
    <row r="14" customFormat="false" ht="12.8" hidden="false" customHeight="false" outlineLevel="0" collapsed="false">
      <c r="B14" s="3" t="n">
        <v>128</v>
      </c>
      <c r="C14" s="4" t="n">
        <v>23.074957</v>
      </c>
      <c r="D14" s="4" t="n">
        <v>23.35701</v>
      </c>
      <c r="E14" s="4" t="n">
        <v>23.369728</v>
      </c>
      <c r="F14" s="4" t="n">
        <v>23.319354</v>
      </c>
      <c r="G14" s="4" t="n">
        <v>23.362648</v>
      </c>
      <c r="H14" s="4" t="n">
        <v>23.559123</v>
      </c>
      <c r="I14" s="4" t="n">
        <v>23.481663</v>
      </c>
      <c r="J14" s="4" t="n">
        <v>23.413697</v>
      </c>
      <c r="K14" s="4" t="n">
        <v>23.256131</v>
      </c>
      <c r="L14" s="4" t="n">
        <v>23.290874</v>
      </c>
      <c r="M14" s="4" t="n">
        <f aca="false">ROUND(AVERAGE(H14:L14),2)</f>
        <v>23.4</v>
      </c>
      <c r="N14" s="4" t="n">
        <f aca="false">ROUND(STDEV(H14:L14),2)</f>
        <v>0.13</v>
      </c>
      <c r="O14" s="4" t="n">
        <f aca="false">ROUND((N14/M14*100),2)</f>
        <v>0.56</v>
      </c>
    </row>
    <row r="15" customFormat="false" ht="12.8" hidden="false" customHeight="false" outlineLevel="0" collapsed="false">
      <c r="B15" s="3" t="n">
        <v>256</v>
      </c>
      <c r="C15" s="4" t="n">
        <v>29.488262</v>
      </c>
      <c r="D15" s="4" t="n">
        <v>29.532589</v>
      </c>
      <c r="E15" s="4" t="n">
        <v>29.673932</v>
      </c>
      <c r="F15" s="4" t="n">
        <v>29.727038</v>
      </c>
      <c r="G15" s="4" t="n">
        <v>29.665314</v>
      </c>
      <c r="H15" s="4" t="n">
        <v>29.947644</v>
      </c>
      <c r="I15" s="4" t="n">
        <v>29.813085</v>
      </c>
      <c r="J15" s="4" t="n">
        <v>29.597392</v>
      </c>
      <c r="K15" s="4" t="n">
        <v>29.59439</v>
      </c>
      <c r="L15" s="4" t="n">
        <v>29.691212</v>
      </c>
      <c r="M15" s="4" t="n">
        <f aca="false">ROUND(AVERAGE(H15:L15),2)</f>
        <v>29.73</v>
      </c>
      <c r="N15" s="4" t="n">
        <f aca="false">ROUND(STDEV(H15:L15),2)</f>
        <v>0.15</v>
      </c>
      <c r="O15" s="4" t="n">
        <f aca="false">ROUND((N15/M15*100),2)</f>
        <v>0.5</v>
      </c>
    </row>
    <row r="16" customFormat="false" ht="12.8" hidden="false" customHeight="false" outlineLevel="0" collapsed="false">
      <c r="B16" s="3" t="n">
        <v>512</v>
      </c>
      <c r="C16" s="4" t="n">
        <v>41.820321</v>
      </c>
      <c r="D16" s="4" t="n">
        <v>41.385643</v>
      </c>
      <c r="E16" s="4" t="n">
        <v>41.132413</v>
      </c>
      <c r="F16" s="4" t="n">
        <v>41.197175</v>
      </c>
      <c r="G16" s="4" t="n">
        <v>41.533977</v>
      </c>
      <c r="H16" s="4" t="n">
        <v>41.411694</v>
      </c>
      <c r="I16" s="4" t="n">
        <v>41.229028</v>
      </c>
      <c r="J16" s="4" t="n">
        <v>41.056767</v>
      </c>
      <c r="K16" s="4" t="n">
        <v>41.425407</v>
      </c>
      <c r="L16" s="4" t="n">
        <v>41.172063</v>
      </c>
      <c r="M16" s="4" t="n">
        <f aca="false">ROUND(AVERAGE(H16:L16),2)</f>
        <v>41.26</v>
      </c>
      <c r="N16" s="4" t="n">
        <f aca="false">ROUND(STDEV(H16:L16),2)</f>
        <v>0.16</v>
      </c>
      <c r="O16" s="4" t="n">
        <f aca="false">ROUND((N16/M16*100),2)</f>
        <v>0.39</v>
      </c>
    </row>
    <row r="17" customFormat="false" ht="12.8" hidden="false" customHeight="false" outlineLevel="0" collapsed="false">
      <c r="B17" s="3" t="s">
        <v>14</v>
      </c>
      <c r="C17" s="4" t="n">
        <v>64.731654</v>
      </c>
      <c r="D17" s="4" t="n">
        <v>64.74713</v>
      </c>
      <c r="E17" s="4" t="n">
        <v>64.793216</v>
      </c>
      <c r="F17" s="4" t="n">
        <v>64.682471</v>
      </c>
      <c r="G17" s="4" t="n">
        <v>64.860584</v>
      </c>
      <c r="H17" s="4" t="n">
        <v>64.81646</v>
      </c>
      <c r="I17" s="4" t="n">
        <v>64.922756</v>
      </c>
      <c r="J17" s="4" t="n">
        <v>64.744923</v>
      </c>
      <c r="K17" s="4" t="n">
        <v>64.920101</v>
      </c>
      <c r="L17" s="4" t="n">
        <v>64.842101</v>
      </c>
      <c r="M17" s="4" t="n">
        <f aca="false">ROUND(AVERAGE(H17:L17),2)</f>
        <v>64.85</v>
      </c>
      <c r="N17" s="4" t="n">
        <f aca="false">ROUND(STDEV(H17:L17),2)</f>
        <v>0.07</v>
      </c>
      <c r="O17" s="4" t="n">
        <f aca="false">ROUND((N17/M17*100),2)</f>
        <v>0.11</v>
      </c>
    </row>
    <row r="18" customFormat="false" ht="12.8" hidden="false" customHeight="false" outlineLevel="0" collapsed="false">
      <c r="B18" s="3" t="s">
        <v>15</v>
      </c>
      <c r="C18" s="4" t="n">
        <v>109.780572</v>
      </c>
      <c r="D18" s="4" t="n">
        <v>109.508682</v>
      </c>
      <c r="E18" s="4" t="n">
        <v>108.8931</v>
      </c>
      <c r="F18" s="4" t="n">
        <v>109.204425</v>
      </c>
      <c r="G18" s="4" t="n">
        <v>109.0612</v>
      </c>
      <c r="H18" s="4" t="n">
        <v>109.634256</v>
      </c>
      <c r="I18" s="4" t="n">
        <v>109.522706</v>
      </c>
      <c r="J18" s="4" t="n">
        <v>109.225087</v>
      </c>
      <c r="K18" s="4" t="n">
        <v>108.828304</v>
      </c>
      <c r="L18" s="4" t="n">
        <v>109.359549</v>
      </c>
      <c r="M18" s="4" t="n">
        <f aca="false">ROUND(AVERAGE(H18:L18),2)</f>
        <v>109.31</v>
      </c>
      <c r="N18" s="4" t="n">
        <f aca="false">ROUND(STDEV(H18:L18),2)</f>
        <v>0.31</v>
      </c>
      <c r="O18" s="4" t="n">
        <f aca="false">ROUND((N18/M18*100),2)</f>
        <v>0.28</v>
      </c>
    </row>
    <row r="19" customFormat="false" ht="12.8" hidden="false" customHeight="false" outlineLevel="0" collapsed="false">
      <c r="B19" s="3" t="s">
        <v>16</v>
      </c>
      <c r="C19" s="4" t="n">
        <v>199.148603</v>
      </c>
      <c r="D19" s="4" t="n">
        <v>199.621964</v>
      </c>
      <c r="E19" s="4" t="n">
        <v>200.093057</v>
      </c>
      <c r="F19" s="4" t="n">
        <v>199.400419</v>
      </c>
      <c r="G19" s="4" t="n">
        <v>199.175363</v>
      </c>
      <c r="H19" s="4" t="n">
        <v>199.787466</v>
      </c>
      <c r="I19" s="4" t="n">
        <v>199.356472</v>
      </c>
      <c r="J19" s="4" t="n">
        <v>198.084401</v>
      </c>
      <c r="K19" s="4" t="n">
        <v>198.879972</v>
      </c>
      <c r="L19" s="4" t="n">
        <v>199.860618</v>
      </c>
      <c r="M19" s="4" t="n">
        <f aca="false">ROUND(AVERAGE(H19:L19),2)</f>
        <v>199.19</v>
      </c>
      <c r="N19" s="4" t="n">
        <f aca="false">ROUND(STDEV(H19:L19),2)</f>
        <v>0.73</v>
      </c>
      <c r="O19" s="4" t="n">
        <f aca="false">ROUND((N19/M19*100),2)</f>
        <v>0.37</v>
      </c>
    </row>
    <row r="20" customFormat="false" ht="12.8" hidden="false" customHeight="false" outlineLevel="0" collapsed="false">
      <c r="B20" s="3" t="s">
        <v>17</v>
      </c>
      <c r="C20" s="4" t="n">
        <v>263.497373</v>
      </c>
      <c r="D20" s="4" t="n">
        <v>264.973221</v>
      </c>
      <c r="E20" s="4" t="n">
        <v>265.555073</v>
      </c>
      <c r="F20" s="4" t="n">
        <v>265.010843</v>
      </c>
      <c r="G20" s="4" t="n">
        <v>264.869368</v>
      </c>
      <c r="H20" s="4" t="n">
        <v>264.004543</v>
      </c>
      <c r="I20" s="4" t="n">
        <v>265.151033</v>
      </c>
      <c r="J20" s="4" t="n">
        <v>263.315743</v>
      </c>
      <c r="K20" s="4" t="n">
        <v>264.465267</v>
      </c>
      <c r="L20" s="4" t="n">
        <v>265.823418</v>
      </c>
      <c r="M20" s="4" t="n">
        <f aca="false">ROUND(AVERAGE(H20:L20),2)</f>
        <v>264.55</v>
      </c>
      <c r="N20" s="4" t="n">
        <f aca="false">ROUND(STDEV(H20:L20),2)</f>
        <v>0.98</v>
      </c>
      <c r="O20" s="4" t="n">
        <f aca="false">ROUND((N20/M20*100),2)</f>
        <v>0.37</v>
      </c>
    </row>
    <row r="21" customFormat="false" ht="12.8" hidden="false" customHeight="false" outlineLevel="0" collapsed="false">
      <c r="B21" s="3" t="s">
        <v>18</v>
      </c>
      <c r="C21" s="4" t="n">
        <v>398.86225</v>
      </c>
      <c r="D21" s="4" t="n">
        <v>399.398394</v>
      </c>
      <c r="E21" s="4" t="n">
        <v>393.256731</v>
      </c>
      <c r="F21" s="4" t="n">
        <v>397.405904</v>
      </c>
      <c r="G21" s="4" t="n">
        <v>392.696708</v>
      </c>
      <c r="H21" s="4" t="n">
        <v>394.471381</v>
      </c>
      <c r="I21" s="4" t="n">
        <v>395.472068</v>
      </c>
      <c r="J21" s="4" t="n">
        <v>393.33472</v>
      </c>
      <c r="K21" s="4" t="n">
        <v>404.982306</v>
      </c>
      <c r="L21" s="4" t="n">
        <v>395.793226</v>
      </c>
      <c r="M21" s="4" t="n">
        <f aca="false">ROUND(AVERAGE(H21:L21),2)</f>
        <v>396.81</v>
      </c>
      <c r="N21" s="4" t="n">
        <f aca="false">ROUND(STDEV(H21:L21),2)</f>
        <v>4.67</v>
      </c>
      <c r="O21" s="4" t="n">
        <f aca="false">ROUND((N21/M21*100),2)</f>
        <v>1.18</v>
      </c>
    </row>
    <row r="22" customFormat="false" ht="12.8" hidden="false" customHeight="false" outlineLevel="0" collapsed="false">
      <c r="B22" s="3" t="s">
        <v>19</v>
      </c>
      <c r="C22" s="4" t="n">
        <v>649.170168</v>
      </c>
      <c r="D22" s="4" t="n">
        <v>641.348679</v>
      </c>
      <c r="E22" s="4" t="n">
        <v>647.456516</v>
      </c>
      <c r="F22" s="4" t="n">
        <v>646.429509</v>
      </c>
      <c r="G22" s="4" t="n">
        <v>646.596476</v>
      </c>
      <c r="H22" s="4" t="n">
        <v>645.807497</v>
      </c>
      <c r="I22" s="4" t="n">
        <v>645.450205</v>
      </c>
      <c r="J22" s="4" t="n">
        <v>645.734649</v>
      </c>
      <c r="K22" s="4" t="n">
        <v>634.797178</v>
      </c>
      <c r="L22" s="4" t="n">
        <v>639.249068</v>
      </c>
      <c r="M22" s="4" t="n">
        <f aca="false">ROUND(AVERAGE(H22:L22),2)</f>
        <v>642.21</v>
      </c>
      <c r="N22" s="4" t="n">
        <f aca="false">ROUND(STDEV(H22:L22),2)</f>
        <v>4.99</v>
      </c>
      <c r="O22" s="4" t="n">
        <f aca="false">ROUND((N22/M22*100),2)</f>
        <v>0.78</v>
      </c>
    </row>
    <row r="23" customFormat="false" ht="12.8" hidden="false" customHeight="false" outlineLevel="0" collapsed="false">
      <c r="B23" s="3" t="s">
        <v>20</v>
      </c>
      <c r="C23" s="4" t="n">
        <v>1030.183602</v>
      </c>
      <c r="D23" s="4" t="n">
        <v>1029.391028</v>
      </c>
      <c r="E23" s="4" t="n">
        <v>1028.000526</v>
      </c>
      <c r="F23" s="4" t="n">
        <v>1040.051114</v>
      </c>
      <c r="G23" s="4" t="n">
        <v>1028.168593</v>
      </c>
      <c r="H23" s="4" t="n">
        <v>1030.607577</v>
      </c>
      <c r="I23" s="4" t="n">
        <v>1057.577878</v>
      </c>
      <c r="J23" s="4" t="n">
        <v>1048.443988</v>
      </c>
      <c r="K23" s="4" t="n">
        <v>1029.611304</v>
      </c>
      <c r="L23" s="4" t="n">
        <v>1039.862335</v>
      </c>
      <c r="M23" s="4" t="n">
        <f aca="false">ROUND(AVERAGE(H23:L23),2)</f>
        <v>1041.22</v>
      </c>
      <c r="N23" s="4" t="n">
        <f aca="false">ROUND(STDEV(H23:L23),2)</f>
        <v>11.93</v>
      </c>
      <c r="O23" s="4" t="n">
        <f aca="false">ROUND((N23/M23*100),2)</f>
        <v>1.15</v>
      </c>
    </row>
    <row r="24" customFormat="false" ht="12.8" hidden="false" customHeight="false" outlineLevel="0" collapsed="false">
      <c r="B24" s="3" t="s">
        <v>21</v>
      </c>
      <c r="C24" s="7" t="n">
        <v>2087.688483</v>
      </c>
      <c r="D24" s="7" t="n">
        <v>2052.04552</v>
      </c>
      <c r="E24" s="7" t="n">
        <v>2075.978704</v>
      </c>
      <c r="F24" s="7" t="n">
        <v>2109.177411</v>
      </c>
      <c r="G24" s="7" t="n">
        <v>2073.969375</v>
      </c>
      <c r="H24" s="7" t="n">
        <v>2125.627901</v>
      </c>
      <c r="I24" s="7" t="n">
        <v>2128.599659</v>
      </c>
      <c r="J24" s="7" t="n">
        <v>2119.2169</v>
      </c>
      <c r="K24" s="7" t="n">
        <v>2073.954437</v>
      </c>
      <c r="L24" s="7" t="n">
        <v>2087.19058</v>
      </c>
      <c r="M24" s="4" t="n">
        <f aca="false">ROUND(AVERAGE(H24:L24),2)</f>
        <v>2106.92</v>
      </c>
      <c r="N24" s="4" t="n">
        <f aca="false">ROUND(STDEV(H24:L24),2)</f>
        <v>24.73</v>
      </c>
      <c r="O24" s="4" t="n">
        <f aca="false">ROUND((N24/M24*100),2)</f>
        <v>1.17</v>
      </c>
    </row>
    <row r="25" customFormat="false" ht="12.8" hidden="false" customHeight="false" outlineLevel="0" collapsed="false">
      <c r="B25" s="3" t="s">
        <v>22</v>
      </c>
      <c r="C25" s="7" t="n">
        <v>4005.502146</v>
      </c>
      <c r="D25" s="7" t="n">
        <v>4004.128836</v>
      </c>
      <c r="E25" s="7" t="n">
        <v>3999.46034</v>
      </c>
      <c r="F25" s="7" t="n">
        <v>4020.557497</v>
      </c>
      <c r="G25" s="7" t="n">
        <v>4011.299405</v>
      </c>
      <c r="H25" s="7" t="n">
        <v>4065.07194</v>
      </c>
      <c r="I25" s="7" t="n">
        <v>4018.415418</v>
      </c>
      <c r="J25" s="7" t="n">
        <v>4052.617569</v>
      </c>
      <c r="K25" s="7" t="n">
        <v>4002.045467</v>
      </c>
      <c r="L25" s="7" t="n">
        <v>4034.649059</v>
      </c>
      <c r="M25" s="4" t="n">
        <f aca="false">ROUND(AVERAGE(H25:L25),2)</f>
        <v>4034.56</v>
      </c>
      <c r="N25" s="4" t="n">
        <f aca="false">ROUND(STDEV(H25:L25),2)</f>
        <v>25.37</v>
      </c>
      <c r="O25" s="4" t="n">
        <f aca="false">ROUND((N25/M25*100),2)</f>
        <v>0.63</v>
      </c>
    </row>
    <row r="26" customFormat="false" ht="12.8" hidden="false" customHeight="false" outlineLevel="0" collapsed="false">
      <c r="B26" s="3" t="s">
        <v>23</v>
      </c>
      <c r="C26" s="7" t="n">
        <v>7717.472892</v>
      </c>
      <c r="D26" s="7" t="n">
        <v>7758.305594</v>
      </c>
      <c r="E26" s="7" t="n">
        <v>7675.838899</v>
      </c>
      <c r="F26" s="7" t="n">
        <v>7712.430768</v>
      </c>
      <c r="G26" s="7" t="n">
        <v>7715.871595</v>
      </c>
      <c r="H26" s="7" t="n">
        <v>7896.019332</v>
      </c>
      <c r="I26" s="7" t="n">
        <v>7737.457249</v>
      </c>
      <c r="J26" s="7" t="n">
        <v>7838.65016</v>
      </c>
      <c r="K26" s="7" t="n">
        <v>7680.145223</v>
      </c>
      <c r="L26" s="7" t="n">
        <v>7713.222615</v>
      </c>
      <c r="M26" s="4" t="n">
        <f aca="false">ROUND(AVERAGE(H26:L26),2)</f>
        <v>7773.1</v>
      </c>
      <c r="N26" s="4" t="n">
        <f aca="false">ROUND(STDEV(H26:L26),2)</f>
        <v>90.69</v>
      </c>
      <c r="O26" s="4" t="n">
        <f aca="false">ROUND((N26/M26*100),2)</f>
        <v>1.17</v>
      </c>
    </row>
    <row r="27" customFormat="false" ht="12.8" hidden="false" customHeight="false" outlineLevel="0" collapsed="false">
      <c r="B27" s="3" t="s">
        <v>24</v>
      </c>
      <c r="C27" s="7" t="n">
        <v>14868.291039</v>
      </c>
      <c r="D27" s="7" t="n">
        <v>14785.233214</v>
      </c>
      <c r="E27" s="7" t="n">
        <v>14855.34355</v>
      </c>
      <c r="F27" s="7" t="n">
        <v>14983.506501</v>
      </c>
      <c r="G27" s="7" t="n">
        <v>14919.736348</v>
      </c>
      <c r="H27" s="7" t="n">
        <v>14797.002077</v>
      </c>
      <c r="I27" s="7" t="n">
        <v>14832.754005</v>
      </c>
      <c r="J27" s="7" t="n">
        <v>14829.33918</v>
      </c>
      <c r="K27" s="7" t="n">
        <v>14796.396997</v>
      </c>
      <c r="L27" s="7" t="n">
        <v>14862.468392</v>
      </c>
      <c r="M27" s="4" t="n">
        <f aca="false">ROUND(AVERAGE(H27:L27),2)</f>
        <v>14823.59</v>
      </c>
      <c r="N27" s="4" t="n">
        <f aca="false">ROUND(STDEV(H27:L27),2)</f>
        <v>27.73</v>
      </c>
      <c r="O27" s="4" t="n">
        <f aca="false">ROUND((N27/M27*100),2)</f>
        <v>0.19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3" activeCellId="0" sqref="Q33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26.150832</v>
      </c>
      <c r="D7" s="4" t="n">
        <v>25.658758</v>
      </c>
      <c r="E7" s="4" t="n">
        <v>26.015513</v>
      </c>
      <c r="F7" s="4" t="n">
        <v>25.515052</v>
      </c>
      <c r="G7" s="4" t="n">
        <v>25.612423</v>
      </c>
      <c r="H7" s="4" t="n">
        <v>25.615519</v>
      </c>
      <c r="I7" s="4" t="n">
        <v>25.598845</v>
      </c>
      <c r="J7" s="4" t="n">
        <v>25.610143</v>
      </c>
      <c r="K7" s="4" t="n">
        <v>25.649715</v>
      </c>
      <c r="L7" s="4" t="n">
        <v>25.828075</v>
      </c>
      <c r="M7" s="4" t="n">
        <f aca="false">ROUND(AVERAGE(H7:L7),2)</f>
        <v>25.66</v>
      </c>
      <c r="N7" s="4" t="n">
        <f aca="false">ROUND(STDEV(H7:L7),2)</f>
        <v>0.1</v>
      </c>
      <c r="O7" s="4" t="n">
        <f aca="false">ROUND((N7/M7*100),2)</f>
        <v>0.39</v>
      </c>
    </row>
    <row r="8" customFormat="false" ht="12.8" hidden="false" customHeight="false" outlineLevel="0" collapsed="false">
      <c r="B8" s="3" t="n">
        <v>2</v>
      </c>
      <c r="C8" s="4" t="n">
        <v>25.307447</v>
      </c>
      <c r="D8" s="4" t="n">
        <v>25.100086</v>
      </c>
      <c r="E8" s="4" t="n">
        <v>25.290905</v>
      </c>
      <c r="F8" s="4" t="n">
        <v>25.027767</v>
      </c>
      <c r="G8" s="4" t="n">
        <v>25.102019</v>
      </c>
      <c r="H8" s="4" t="n">
        <v>25.092818</v>
      </c>
      <c r="I8" s="4" t="n">
        <v>25.268767</v>
      </c>
      <c r="J8" s="4" t="n">
        <v>25.037533</v>
      </c>
      <c r="K8" s="4" t="n">
        <v>25.030155</v>
      </c>
      <c r="L8" s="4" t="n">
        <v>25.330879</v>
      </c>
      <c r="M8" s="4" t="n">
        <f aca="false">ROUND(AVERAGE(H8:L8),2)</f>
        <v>25.15</v>
      </c>
      <c r="N8" s="4" t="n">
        <f aca="false">ROUND(STDEV(H8:L8),2)</f>
        <v>0.14</v>
      </c>
      <c r="O8" s="4" t="n">
        <f aca="false">ROUND((N8/M8*100),2)</f>
        <v>0.56</v>
      </c>
    </row>
    <row r="9" customFormat="false" ht="12.8" hidden="false" customHeight="false" outlineLevel="0" collapsed="false">
      <c r="B9" s="3" t="n">
        <v>4</v>
      </c>
      <c r="C9" s="4" t="n">
        <v>24.936775</v>
      </c>
      <c r="D9" s="4" t="n">
        <v>24.713803</v>
      </c>
      <c r="E9" s="4" t="n">
        <v>24.620656</v>
      </c>
      <c r="F9" s="4" t="n">
        <v>24.748171</v>
      </c>
      <c r="G9" s="4" t="n">
        <v>24.720136</v>
      </c>
      <c r="H9" s="4" t="n">
        <v>24.751093</v>
      </c>
      <c r="I9" s="4" t="n">
        <v>24.728486</v>
      </c>
      <c r="J9" s="4" t="n">
        <v>24.665149</v>
      </c>
      <c r="K9" s="4" t="n">
        <v>24.810174</v>
      </c>
      <c r="L9" s="4" t="n">
        <v>24.92168</v>
      </c>
      <c r="M9" s="4" t="n">
        <f aca="false">ROUND(AVERAGE(H9:L9),2)</f>
        <v>24.78</v>
      </c>
      <c r="N9" s="4" t="n">
        <f aca="false">ROUND(STDEV(H9:L9),2)</f>
        <v>0.1</v>
      </c>
      <c r="O9" s="4" t="n">
        <f aca="false">ROUND((N9/M9*100),2)</f>
        <v>0.4</v>
      </c>
    </row>
    <row r="10" customFormat="false" ht="12.8" hidden="false" customHeight="false" outlineLevel="0" collapsed="false">
      <c r="B10" s="3" t="n">
        <v>8</v>
      </c>
      <c r="C10" s="4" t="n">
        <v>25.216069</v>
      </c>
      <c r="D10" s="4" t="n">
        <v>25.030853</v>
      </c>
      <c r="E10" s="4" t="n">
        <v>25.03529</v>
      </c>
      <c r="F10" s="4" t="n">
        <v>24.94679</v>
      </c>
      <c r="G10" s="4" t="n">
        <v>25.030755</v>
      </c>
      <c r="H10" s="4" t="n">
        <v>24.98379</v>
      </c>
      <c r="I10" s="4" t="n">
        <v>24.994146</v>
      </c>
      <c r="J10" s="4" t="n">
        <v>25.024911</v>
      </c>
      <c r="K10" s="4" t="n">
        <v>24.955528</v>
      </c>
      <c r="L10" s="4" t="n">
        <v>25.207467</v>
      </c>
      <c r="M10" s="4" t="n">
        <f aca="false">ROUND(AVERAGE(H10:L10),2)</f>
        <v>25.03</v>
      </c>
      <c r="N10" s="4" t="n">
        <f aca="false">ROUND(STDEV(H10:L10),2)</f>
        <v>0.1</v>
      </c>
      <c r="O10" s="4" t="n">
        <f aca="false">ROUND((N10/M10*100),2)</f>
        <v>0.4</v>
      </c>
    </row>
    <row r="11" customFormat="false" ht="12.8" hidden="false" customHeight="false" outlineLevel="0" collapsed="false">
      <c r="B11" s="3" t="n">
        <v>16</v>
      </c>
      <c r="C11" s="4" t="n">
        <v>25.539404</v>
      </c>
      <c r="D11" s="4" t="n">
        <v>24.929652</v>
      </c>
      <c r="E11" s="4" t="n">
        <v>24.891149</v>
      </c>
      <c r="F11" s="4" t="n">
        <v>24.941517</v>
      </c>
      <c r="G11" s="4" t="n">
        <v>24.91669</v>
      </c>
      <c r="H11" s="4" t="n">
        <v>24.909576</v>
      </c>
      <c r="I11" s="4" t="n">
        <v>24.92998</v>
      </c>
      <c r="J11" s="4" t="n">
        <v>24.935732</v>
      </c>
      <c r="K11" s="4" t="n">
        <v>24.887552</v>
      </c>
      <c r="L11" s="4" t="n">
        <v>25.13445</v>
      </c>
      <c r="M11" s="4" t="n">
        <f aca="false">ROUND(AVERAGE(H11:L11),2)</f>
        <v>24.96</v>
      </c>
      <c r="N11" s="4" t="n">
        <f aca="false">ROUND(STDEV(H11:L11),2)</f>
        <v>0.1</v>
      </c>
      <c r="O11" s="4" t="n">
        <f aca="false">ROUND((N11/M11*100),2)</f>
        <v>0.4</v>
      </c>
    </row>
    <row r="12" customFormat="false" ht="12.8" hidden="false" customHeight="false" outlineLevel="0" collapsed="false">
      <c r="B12" s="3" t="n">
        <v>32</v>
      </c>
      <c r="C12" s="4" t="n">
        <v>25.907747</v>
      </c>
      <c r="D12" s="4" t="n">
        <v>25.241176</v>
      </c>
      <c r="E12" s="4" t="n">
        <v>25.662012</v>
      </c>
      <c r="F12" s="4" t="n">
        <v>25.255131</v>
      </c>
      <c r="G12" s="4" t="n">
        <v>25.21459</v>
      </c>
      <c r="H12" s="4" t="n">
        <v>25.199056</v>
      </c>
      <c r="I12" s="4" t="n">
        <v>25.42318</v>
      </c>
      <c r="J12" s="4" t="n">
        <v>25.200861</v>
      </c>
      <c r="K12" s="4" t="n">
        <v>25.308473</v>
      </c>
      <c r="L12" s="4" t="n">
        <v>25.456756</v>
      </c>
      <c r="M12" s="4" t="n">
        <f aca="false">ROUND(AVERAGE(H12:L12),2)</f>
        <v>25.32</v>
      </c>
      <c r="N12" s="4" t="n">
        <f aca="false">ROUND(STDEV(H12:L12),2)</f>
        <v>0.12</v>
      </c>
      <c r="O12" s="4" t="n">
        <f aca="false">ROUND((N12/M12*100),2)</f>
        <v>0.47</v>
      </c>
    </row>
    <row r="13" customFormat="false" ht="12.8" hidden="false" customHeight="false" outlineLevel="0" collapsed="false">
      <c r="B13" s="3" t="n">
        <v>64</v>
      </c>
      <c r="C13" s="4" t="n">
        <v>26.273331</v>
      </c>
      <c r="D13" s="4" t="n">
        <v>25.949553</v>
      </c>
      <c r="E13" s="4" t="n">
        <v>25.943931</v>
      </c>
      <c r="F13" s="4" t="n">
        <v>26.160695</v>
      </c>
      <c r="G13" s="4" t="n">
        <v>26.36707</v>
      </c>
      <c r="H13" s="4" t="n">
        <v>26.085408</v>
      </c>
      <c r="I13" s="4" t="n">
        <v>26.212115</v>
      </c>
      <c r="J13" s="4" t="n">
        <v>26.09396</v>
      </c>
      <c r="K13" s="4" t="n">
        <v>26.027542</v>
      </c>
      <c r="L13" s="4" t="n">
        <v>26.307814</v>
      </c>
      <c r="M13" s="4" t="n">
        <f aca="false">ROUND(AVERAGE(H13:L13),2)</f>
        <v>26.15</v>
      </c>
      <c r="N13" s="4" t="n">
        <f aca="false">ROUND(STDEV(H13:L13),2)</f>
        <v>0.11</v>
      </c>
      <c r="O13" s="4" t="n">
        <f aca="false">ROUND((N13/M13*100),2)</f>
        <v>0.42</v>
      </c>
    </row>
    <row r="14" customFormat="false" ht="12.8" hidden="false" customHeight="false" outlineLevel="0" collapsed="false">
      <c r="B14" s="3" t="n">
        <v>128</v>
      </c>
      <c r="C14" s="4" t="n">
        <v>27.76674</v>
      </c>
      <c r="D14" s="4" t="n">
        <v>27.369866</v>
      </c>
      <c r="E14" s="4" t="n">
        <v>27.403066</v>
      </c>
      <c r="F14" s="4" t="n">
        <v>27.414514</v>
      </c>
      <c r="G14" s="4" t="n">
        <v>27.684405</v>
      </c>
      <c r="H14" s="4" t="n">
        <v>27.265899</v>
      </c>
      <c r="I14" s="4" t="n">
        <v>27.598249</v>
      </c>
      <c r="J14" s="4" t="n">
        <v>27.303824</v>
      </c>
      <c r="K14" s="4" t="n">
        <v>27.35034</v>
      </c>
      <c r="L14" s="4" t="n">
        <v>27.621342</v>
      </c>
      <c r="M14" s="4" t="n">
        <f aca="false">ROUND(AVERAGE(H14:L14),2)</f>
        <v>27.43</v>
      </c>
      <c r="N14" s="4" t="n">
        <f aca="false">ROUND(STDEV(H14:L14),2)</f>
        <v>0.17</v>
      </c>
      <c r="O14" s="4" t="n">
        <f aca="false">ROUND((N14/M14*100),2)</f>
        <v>0.62</v>
      </c>
    </row>
    <row r="15" customFormat="false" ht="12.8" hidden="false" customHeight="false" outlineLevel="0" collapsed="false">
      <c r="B15" s="3" t="n">
        <v>256</v>
      </c>
      <c r="C15" s="4" t="n">
        <v>31.340884</v>
      </c>
      <c r="D15" s="4" t="n">
        <v>31.217283</v>
      </c>
      <c r="E15" s="4" t="n">
        <v>31.08922</v>
      </c>
      <c r="F15" s="4" t="n">
        <v>31.250635</v>
      </c>
      <c r="G15" s="4" t="n">
        <v>31.050032</v>
      </c>
      <c r="H15" s="4" t="n">
        <v>31.176949</v>
      </c>
      <c r="I15" s="4" t="n">
        <v>31.279249</v>
      </c>
      <c r="J15" s="4" t="n">
        <v>31.136278</v>
      </c>
      <c r="K15" s="4" t="n">
        <v>30.926673</v>
      </c>
      <c r="L15" s="4" t="n">
        <v>31.301092</v>
      </c>
      <c r="M15" s="4" t="n">
        <f aca="false">ROUND(AVERAGE(H15:L15),2)</f>
        <v>31.16</v>
      </c>
      <c r="N15" s="4" t="n">
        <f aca="false">ROUND(STDEV(H15:L15),2)</f>
        <v>0.15</v>
      </c>
      <c r="O15" s="4" t="n">
        <f aca="false">ROUND((N15/M15*100),2)</f>
        <v>0.48</v>
      </c>
    </row>
    <row r="16" customFormat="false" ht="12.8" hidden="false" customHeight="false" outlineLevel="0" collapsed="false">
      <c r="B16" s="3" t="n">
        <v>512</v>
      </c>
      <c r="C16" s="4" t="n">
        <v>39.278397</v>
      </c>
      <c r="D16" s="4" t="n">
        <v>39.749624</v>
      </c>
      <c r="E16" s="4" t="n">
        <v>39.615301</v>
      </c>
      <c r="F16" s="4" t="n">
        <v>39.593659</v>
      </c>
      <c r="G16" s="4" t="n">
        <v>39.30792</v>
      </c>
      <c r="H16" s="4" t="n">
        <v>39.142193</v>
      </c>
      <c r="I16" s="4" t="n">
        <v>39.395362</v>
      </c>
      <c r="J16" s="4" t="n">
        <v>39.270578</v>
      </c>
      <c r="K16" s="4" t="n">
        <v>39.27467</v>
      </c>
      <c r="L16" s="4" t="n">
        <v>39.458185</v>
      </c>
      <c r="M16" s="4" t="n">
        <f aca="false">ROUND(AVERAGE(H16:L16),2)</f>
        <v>39.31</v>
      </c>
      <c r="N16" s="4" t="n">
        <f aca="false">ROUND(STDEV(H16:L16),2)</f>
        <v>0.12</v>
      </c>
      <c r="O16" s="4" t="n">
        <f aca="false">ROUND((N16/M16*100),2)</f>
        <v>0.31</v>
      </c>
    </row>
    <row r="17" customFormat="false" ht="12.8" hidden="false" customHeight="false" outlineLevel="0" collapsed="false">
      <c r="B17" s="3" t="s">
        <v>14</v>
      </c>
      <c r="C17" s="4" t="n">
        <v>54.806236</v>
      </c>
      <c r="D17" s="4" t="n">
        <v>54.868741</v>
      </c>
      <c r="E17" s="4" t="n">
        <v>54.576239</v>
      </c>
      <c r="F17" s="4" t="n">
        <v>54.846307</v>
      </c>
      <c r="G17" s="4" t="n">
        <v>55.158325</v>
      </c>
      <c r="H17" s="4" t="n">
        <v>54.82411</v>
      </c>
      <c r="I17" s="4" t="n">
        <v>55.49659</v>
      </c>
      <c r="J17" s="4" t="n">
        <v>55.264512</v>
      </c>
      <c r="K17" s="4" t="n">
        <v>54.893846</v>
      </c>
      <c r="L17" s="4" t="n">
        <v>55.133268</v>
      </c>
      <c r="M17" s="4" t="n">
        <f aca="false">ROUND(AVERAGE(H17:L17),2)</f>
        <v>55.12</v>
      </c>
      <c r="N17" s="4" t="n">
        <f aca="false">ROUND(STDEV(H17:L17),2)</f>
        <v>0.27</v>
      </c>
      <c r="O17" s="4" t="n">
        <f aca="false">ROUND((N17/M17*100),2)</f>
        <v>0.49</v>
      </c>
    </row>
    <row r="18" customFormat="false" ht="12.8" hidden="false" customHeight="false" outlineLevel="0" collapsed="false">
      <c r="B18" s="3" t="s">
        <v>15</v>
      </c>
      <c r="C18" s="4" t="n">
        <v>81.939925</v>
      </c>
      <c r="D18" s="4" t="n">
        <v>82.837684</v>
      </c>
      <c r="E18" s="4" t="n">
        <v>84.351543</v>
      </c>
      <c r="F18" s="4" t="n">
        <v>84.521785</v>
      </c>
      <c r="G18" s="4" t="n">
        <v>86.895451</v>
      </c>
      <c r="H18" s="4" t="n">
        <v>83.346523</v>
      </c>
      <c r="I18" s="4" t="n">
        <v>83.676627</v>
      </c>
      <c r="J18" s="4" t="n">
        <v>85.240878</v>
      </c>
      <c r="K18" s="4" t="n">
        <v>81.468234</v>
      </c>
      <c r="L18" s="4" t="n">
        <v>81.647873</v>
      </c>
      <c r="M18" s="4" t="n">
        <f aca="false">ROUND(AVERAGE(H18:L18),2)</f>
        <v>83.08</v>
      </c>
      <c r="N18" s="4" t="n">
        <f aca="false">ROUND(STDEV(H18:L18),2)</f>
        <v>1.56</v>
      </c>
      <c r="O18" s="4" t="n">
        <f aca="false">ROUND((N18/M18*100),2)</f>
        <v>1.88</v>
      </c>
    </row>
    <row r="19" customFormat="false" ht="12.8" hidden="false" customHeight="false" outlineLevel="0" collapsed="false">
      <c r="B19" s="3" t="s">
        <v>16</v>
      </c>
      <c r="C19" s="4" t="n">
        <v>149.321187</v>
      </c>
      <c r="D19" s="4" t="n">
        <v>149.447082</v>
      </c>
      <c r="E19" s="4" t="n">
        <v>149.205325</v>
      </c>
      <c r="F19" s="4" t="n">
        <v>151.178364</v>
      </c>
      <c r="G19" s="4" t="n">
        <v>150.929028</v>
      </c>
      <c r="H19" s="4" t="n">
        <v>150.015874</v>
      </c>
      <c r="I19" s="4" t="n">
        <v>150.370702</v>
      </c>
      <c r="J19" s="4" t="n">
        <v>154.293844</v>
      </c>
      <c r="K19" s="4" t="n">
        <v>149.344577</v>
      </c>
      <c r="L19" s="4" t="n">
        <v>148.940707</v>
      </c>
      <c r="M19" s="4" t="n">
        <f aca="false">ROUND(AVERAGE(H19:L19),2)</f>
        <v>150.59</v>
      </c>
      <c r="N19" s="4" t="n">
        <f aca="false">ROUND(STDEV(H19:L19),2)</f>
        <v>2.14</v>
      </c>
      <c r="O19" s="4" t="n">
        <f aca="false">ROUND((N19/M19*100),2)</f>
        <v>1.42</v>
      </c>
    </row>
    <row r="20" customFormat="false" ht="12.8" hidden="false" customHeight="false" outlineLevel="0" collapsed="false">
      <c r="B20" s="3" t="s">
        <v>17</v>
      </c>
      <c r="C20" s="4" t="n">
        <v>276.330935</v>
      </c>
      <c r="D20" s="4" t="n">
        <v>277.091125</v>
      </c>
      <c r="E20" s="4" t="n">
        <v>277.332049</v>
      </c>
      <c r="F20" s="4" t="n">
        <v>273.885574</v>
      </c>
      <c r="G20" s="4" t="n">
        <v>277.125906</v>
      </c>
      <c r="H20" s="4" t="n">
        <v>277.296735</v>
      </c>
      <c r="I20" s="4" t="n">
        <v>277.042184</v>
      </c>
      <c r="J20" s="4" t="n">
        <v>276.891997</v>
      </c>
      <c r="K20" s="4" t="n">
        <v>278.770562</v>
      </c>
      <c r="L20" s="4" t="n">
        <v>274.415176</v>
      </c>
      <c r="M20" s="4" t="n">
        <f aca="false">ROUND(AVERAGE(H20:L20),2)</f>
        <v>276.88</v>
      </c>
      <c r="N20" s="4" t="n">
        <f aca="false">ROUND(STDEV(H20:L20),2)</f>
        <v>1.57</v>
      </c>
      <c r="O20" s="4" t="n">
        <f aca="false">ROUND((N20/M20*100),2)</f>
        <v>0.57</v>
      </c>
    </row>
    <row r="21" customFormat="false" ht="12.8" hidden="false" customHeight="false" outlineLevel="0" collapsed="false">
      <c r="B21" s="3" t="s">
        <v>18</v>
      </c>
      <c r="C21" s="4" t="n">
        <v>488.427207</v>
      </c>
      <c r="D21" s="4" t="n">
        <v>490.639228</v>
      </c>
      <c r="E21" s="4" t="n">
        <v>489.436723</v>
      </c>
      <c r="F21" s="4" t="n">
        <v>490.719564</v>
      </c>
      <c r="G21" s="4" t="n">
        <v>492.111631</v>
      </c>
      <c r="H21" s="4" t="n">
        <v>493.325833</v>
      </c>
      <c r="I21" s="4" t="n">
        <v>489.597786</v>
      </c>
      <c r="J21" s="4" t="n">
        <v>489.293598</v>
      </c>
      <c r="K21" s="4" t="n">
        <v>492.694918</v>
      </c>
      <c r="L21" s="4" t="n">
        <v>488.625597</v>
      </c>
      <c r="M21" s="4" t="n">
        <f aca="false">ROUND(AVERAGE(H21:L21),2)</f>
        <v>490.71</v>
      </c>
      <c r="N21" s="4" t="n">
        <f aca="false">ROUND(STDEV(H21:L21),2)</f>
        <v>2.14</v>
      </c>
      <c r="O21" s="4" t="n">
        <f aca="false">ROUND((N21/M21*100),2)</f>
        <v>0.44</v>
      </c>
    </row>
    <row r="22" customFormat="false" ht="12.8" hidden="false" customHeight="false" outlineLevel="0" collapsed="false">
      <c r="B22" s="3" t="s">
        <v>19</v>
      </c>
      <c r="C22" s="4" t="n">
        <v>920.333974</v>
      </c>
      <c r="D22" s="4" t="n">
        <v>923.076607</v>
      </c>
      <c r="E22" s="4" t="n">
        <v>924.95624</v>
      </c>
      <c r="F22" s="4" t="n">
        <v>920.713358</v>
      </c>
      <c r="G22" s="4" t="n">
        <v>925.351307</v>
      </c>
      <c r="H22" s="4" t="n">
        <v>921.209194</v>
      </c>
      <c r="I22" s="4" t="n">
        <v>923.017059</v>
      </c>
      <c r="J22" s="4" t="n">
        <v>925.692711</v>
      </c>
      <c r="K22" s="4" t="n">
        <v>921.353474</v>
      </c>
      <c r="L22" s="4" t="n">
        <v>922.009703</v>
      </c>
      <c r="M22" s="4" t="n">
        <f aca="false">ROUND(AVERAGE(H22:L22),2)</f>
        <v>922.66</v>
      </c>
      <c r="N22" s="4" t="n">
        <f aca="false">ROUND(STDEV(H22:L22),2)</f>
        <v>1.84</v>
      </c>
      <c r="O22" s="4" t="n">
        <f aca="false">ROUND((N22/M22*100),2)</f>
        <v>0.2</v>
      </c>
    </row>
    <row r="23" customFormat="false" ht="12.8" hidden="false" customHeight="false" outlineLevel="0" collapsed="false">
      <c r="B23" s="3" t="s">
        <v>20</v>
      </c>
      <c r="C23" s="4" t="n">
        <v>1834.52012</v>
      </c>
      <c r="D23" s="4" t="n">
        <v>1815.846451</v>
      </c>
      <c r="E23" s="4" t="n">
        <v>1843.041666</v>
      </c>
      <c r="F23" s="4" t="n">
        <v>1835.990809</v>
      </c>
      <c r="G23" s="4" t="n">
        <v>1829.09213</v>
      </c>
      <c r="H23" s="4" t="n">
        <v>1845.297571</v>
      </c>
      <c r="I23" s="4" t="n">
        <v>1825.070642</v>
      </c>
      <c r="J23" s="4" t="n">
        <v>1817.183699</v>
      </c>
      <c r="K23" s="4" t="n">
        <v>1850.577369</v>
      </c>
      <c r="L23" s="4" t="n">
        <v>1848.326139</v>
      </c>
      <c r="M23" s="4" t="n">
        <f aca="false">ROUND(AVERAGE(H23:L23),2)</f>
        <v>1837.29</v>
      </c>
      <c r="N23" s="4" t="n">
        <f aca="false">ROUND(STDEV(H23:L23),2)</f>
        <v>15.13</v>
      </c>
      <c r="O23" s="4" t="n">
        <f aca="false">ROUND((N23/M23*100),2)</f>
        <v>0.82</v>
      </c>
    </row>
    <row r="24" customFormat="false" ht="12.8" hidden="false" customHeight="false" outlineLevel="0" collapsed="false">
      <c r="B24" s="3" t="s">
        <v>21</v>
      </c>
      <c r="C24" s="7" t="n">
        <v>4262.461867</v>
      </c>
      <c r="D24" s="7" t="n">
        <v>4287.838228</v>
      </c>
      <c r="E24" s="7" t="n">
        <v>4310.926571</v>
      </c>
      <c r="F24" s="7" t="n">
        <v>4286.02213</v>
      </c>
      <c r="G24" s="7" t="n">
        <v>4392.655864</v>
      </c>
      <c r="H24" s="7" t="n">
        <v>4283.627532</v>
      </c>
      <c r="I24" s="7" t="n">
        <v>4300.131239</v>
      </c>
      <c r="J24" s="7" t="n">
        <v>4330.915213</v>
      </c>
      <c r="K24" s="7" t="n">
        <v>4321.917314</v>
      </c>
      <c r="L24" s="7" t="n">
        <v>4278.284702</v>
      </c>
      <c r="M24" s="4" t="n">
        <f aca="false">ROUND(AVERAGE(H24:L24),2)</f>
        <v>4302.98</v>
      </c>
      <c r="N24" s="4" t="n">
        <f aca="false">ROUND(STDEV(H24:L24),2)</f>
        <v>23.08</v>
      </c>
      <c r="O24" s="4" t="n">
        <f aca="false">ROUND((N24/M24*100),2)</f>
        <v>0.54</v>
      </c>
    </row>
    <row r="25" customFormat="false" ht="12.8" hidden="false" customHeight="false" outlineLevel="0" collapsed="false">
      <c r="B25" s="3" t="s">
        <v>22</v>
      </c>
      <c r="C25" s="7" t="n">
        <v>9594.232161</v>
      </c>
      <c r="D25" s="7" t="n">
        <v>9673.953727</v>
      </c>
      <c r="E25" s="7" t="n">
        <v>9611.607548</v>
      </c>
      <c r="F25" s="7" t="n">
        <v>9621.30487</v>
      </c>
      <c r="G25" s="7" t="n">
        <v>9621.238858</v>
      </c>
      <c r="H25" s="7" t="n">
        <v>9629.697464</v>
      </c>
      <c r="I25" s="7" t="n">
        <v>9633.512758</v>
      </c>
      <c r="J25" s="7" t="n">
        <v>9652.263243</v>
      </c>
      <c r="K25" s="7" t="n">
        <v>9705.436099</v>
      </c>
      <c r="L25" s="7" t="n">
        <v>9643.511418</v>
      </c>
      <c r="M25" s="4" t="n">
        <f aca="false">ROUND(AVERAGE(H25:L25),2)</f>
        <v>9652.88</v>
      </c>
      <c r="N25" s="4" t="n">
        <f aca="false">ROUND(STDEV(H25:L25),2)</f>
        <v>30.67</v>
      </c>
      <c r="O25" s="4" t="n">
        <f aca="false">ROUND((N25/M25*100),2)</f>
        <v>0.32</v>
      </c>
    </row>
    <row r="26" customFormat="false" ht="12.8" hidden="false" customHeight="false" outlineLevel="0" collapsed="false">
      <c r="B26" s="3" t="s">
        <v>23</v>
      </c>
      <c r="C26" s="7" t="n">
        <v>20228.64908</v>
      </c>
      <c r="D26" s="7" t="n">
        <v>20440.030321</v>
      </c>
      <c r="E26" s="7" t="n">
        <v>20253.833625</v>
      </c>
      <c r="F26" s="7" t="n">
        <v>20270.762872</v>
      </c>
      <c r="G26" s="7" t="n">
        <v>20333.753582</v>
      </c>
      <c r="H26" s="7" t="n">
        <v>20270.660836</v>
      </c>
      <c r="I26" s="7" t="n">
        <v>20289.750099</v>
      </c>
      <c r="J26" s="7" t="n">
        <v>20437.137317</v>
      </c>
      <c r="K26" s="7" t="n">
        <v>20425.449386</v>
      </c>
      <c r="L26" s="7" t="n">
        <v>20267.138425</v>
      </c>
      <c r="M26" s="4" t="n">
        <f aca="false">ROUND(AVERAGE(H26:L26),2)</f>
        <v>20338.03</v>
      </c>
      <c r="N26" s="4" t="n">
        <f aca="false">ROUND(STDEV(H26:L26),2)</f>
        <v>85.67</v>
      </c>
      <c r="O26" s="4" t="n">
        <f aca="false">ROUND((N26/M26*100),2)</f>
        <v>0.42</v>
      </c>
    </row>
    <row r="27" customFormat="false" ht="12.8" hidden="false" customHeight="false" outlineLevel="0" collapsed="false">
      <c r="B27" s="3" t="s">
        <v>24</v>
      </c>
      <c r="C27" s="7" t="n">
        <v>41677.200142</v>
      </c>
      <c r="D27" s="7" t="n">
        <v>41784.36378</v>
      </c>
      <c r="E27" s="7" t="n">
        <v>41837.402824</v>
      </c>
      <c r="F27" s="7" t="n">
        <v>41805.57033</v>
      </c>
      <c r="G27" s="7" t="n">
        <v>41771.644242</v>
      </c>
      <c r="H27" s="7" t="n">
        <v>42016.98022</v>
      </c>
      <c r="I27" s="7" t="n">
        <v>41739.444453</v>
      </c>
      <c r="J27" s="7" t="n">
        <v>41959.371753</v>
      </c>
      <c r="K27" s="7" t="n">
        <v>41691.798456</v>
      </c>
      <c r="L27" s="7" t="n">
        <v>41847.593728</v>
      </c>
      <c r="M27" s="4" t="n">
        <f aca="false">ROUND(AVERAGE(H27:L27),2)</f>
        <v>41851.04</v>
      </c>
      <c r="N27" s="4" t="n">
        <f aca="false">ROUND(STDEV(H27:L27),2)</f>
        <v>138.83</v>
      </c>
      <c r="O27" s="4" t="n">
        <f aca="false">ROUND((N27/M27*100),2)</f>
        <v>0.33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14.106346</v>
      </c>
      <c r="D7" s="4" t="n">
        <v>14.087453</v>
      </c>
      <c r="E7" s="4" t="n">
        <v>14.053959</v>
      </c>
      <c r="F7" s="4" t="n">
        <v>14.233688</v>
      </c>
      <c r="G7" s="4" t="n">
        <v>14.102608</v>
      </c>
      <c r="H7" s="4" t="n">
        <v>14.085114</v>
      </c>
      <c r="I7" s="4" t="n">
        <v>14.151825</v>
      </c>
      <c r="J7" s="4" t="n">
        <v>14.201963</v>
      </c>
      <c r="K7" s="4" t="n">
        <v>14.102872</v>
      </c>
      <c r="L7" s="4" t="n">
        <v>14.293246</v>
      </c>
      <c r="M7" s="4" t="n">
        <f aca="false">ROUND(AVERAGE(H7:L7),2)</f>
        <v>14.17</v>
      </c>
      <c r="N7" s="4" t="n">
        <f aca="false">ROUND(STDEV(H7:L7),2)</f>
        <v>0.08</v>
      </c>
      <c r="O7" s="4" t="n">
        <f aca="false">ROUND((N7/M7*100),2)</f>
        <v>0.56</v>
      </c>
    </row>
    <row r="8" customFormat="false" ht="12.8" hidden="false" customHeight="false" outlineLevel="0" collapsed="false">
      <c r="B8" s="3" t="n">
        <v>2</v>
      </c>
      <c r="C8" s="4" t="n">
        <v>13.233738</v>
      </c>
      <c r="D8" s="4" t="n">
        <v>13.545027</v>
      </c>
      <c r="E8" s="4" t="n">
        <v>13.231309</v>
      </c>
      <c r="F8" s="4" t="n">
        <v>13.532292</v>
      </c>
      <c r="G8" s="4" t="n">
        <v>13.235932</v>
      </c>
      <c r="H8" s="4" t="n">
        <v>13.274679</v>
      </c>
      <c r="I8" s="4" t="n">
        <v>13.287622</v>
      </c>
      <c r="J8" s="4" t="n">
        <v>13.337709</v>
      </c>
      <c r="K8" s="4" t="n">
        <v>13.285492</v>
      </c>
      <c r="L8" s="4" t="n">
        <v>13.255676</v>
      </c>
      <c r="M8" s="4" t="n">
        <f aca="false">ROUND(AVERAGE(H8:L8),2)</f>
        <v>13.29</v>
      </c>
      <c r="N8" s="4" t="n">
        <f aca="false">ROUND(STDEV(H8:L8),2)</f>
        <v>0.03</v>
      </c>
      <c r="O8" s="4" t="n">
        <f aca="false">ROUND((N8/M8*100),2)</f>
        <v>0.23</v>
      </c>
    </row>
    <row r="9" customFormat="false" ht="12.8" hidden="false" customHeight="false" outlineLevel="0" collapsed="false">
      <c r="B9" s="3" t="n">
        <v>4</v>
      </c>
      <c r="C9" s="4" t="n">
        <v>13.292925</v>
      </c>
      <c r="D9" s="4" t="n">
        <v>13.410183</v>
      </c>
      <c r="E9" s="4" t="n">
        <v>13.289055</v>
      </c>
      <c r="F9" s="4" t="n">
        <v>13.449704</v>
      </c>
      <c r="G9" s="4" t="n">
        <v>13.265023</v>
      </c>
      <c r="H9" s="4" t="n">
        <v>13.345184</v>
      </c>
      <c r="I9" s="4" t="n">
        <v>13.505924</v>
      </c>
      <c r="J9" s="4" t="n">
        <v>13.308605</v>
      </c>
      <c r="K9" s="4" t="n">
        <v>13.352953</v>
      </c>
      <c r="L9" s="4" t="n">
        <v>13.352314</v>
      </c>
      <c r="M9" s="4" t="n">
        <f aca="false">ROUND(AVERAGE(H9:L9),2)</f>
        <v>13.37</v>
      </c>
      <c r="N9" s="4" t="n">
        <f aca="false">ROUND(STDEV(H9:L9),2)</f>
        <v>0.08</v>
      </c>
      <c r="O9" s="4" t="n">
        <f aca="false">ROUND((N9/M9*100),2)</f>
        <v>0.6</v>
      </c>
    </row>
    <row r="10" customFormat="false" ht="12.8" hidden="false" customHeight="false" outlineLevel="0" collapsed="false">
      <c r="B10" s="3" t="n">
        <v>8</v>
      </c>
      <c r="C10" s="4" t="n">
        <v>13.554556</v>
      </c>
      <c r="D10" s="4" t="n">
        <v>13.57732</v>
      </c>
      <c r="E10" s="4" t="n">
        <v>13.558645</v>
      </c>
      <c r="F10" s="4" t="n">
        <v>13.597332</v>
      </c>
      <c r="G10" s="4" t="n">
        <v>13.504274</v>
      </c>
      <c r="H10" s="4" t="n">
        <v>13.580289</v>
      </c>
      <c r="I10" s="4" t="n">
        <v>13.767188</v>
      </c>
      <c r="J10" s="4" t="n">
        <v>13.571065</v>
      </c>
      <c r="K10" s="4" t="n">
        <v>13.743885</v>
      </c>
      <c r="L10" s="4" t="n">
        <v>13.558682</v>
      </c>
      <c r="M10" s="4" t="n">
        <f aca="false">ROUND(AVERAGE(H10:L10),2)</f>
        <v>13.64</v>
      </c>
      <c r="N10" s="4" t="n">
        <f aca="false">ROUND(STDEV(H10:L10),2)</f>
        <v>0.1</v>
      </c>
      <c r="O10" s="4" t="n">
        <f aca="false">ROUND((N10/M10*100),2)</f>
        <v>0.73</v>
      </c>
    </row>
    <row r="11" customFormat="false" ht="12.8" hidden="false" customHeight="false" outlineLevel="0" collapsed="false">
      <c r="B11" s="3" t="n">
        <v>16</v>
      </c>
      <c r="C11" s="4" t="n">
        <v>13.388334</v>
      </c>
      <c r="D11" s="4" t="n">
        <v>13.35939</v>
      </c>
      <c r="E11" s="4" t="n">
        <v>13.325378</v>
      </c>
      <c r="F11" s="4" t="n">
        <v>13.380846</v>
      </c>
      <c r="G11" s="4" t="n">
        <v>13.299223</v>
      </c>
      <c r="H11" s="4" t="n">
        <v>13.337018</v>
      </c>
      <c r="I11" s="4" t="n">
        <v>13.386227</v>
      </c>
      <c r="J11" s="4" t="n">
        <v>13.334658</v>
      </c>
      <c r="K11" s="4" t="n">
        <v>13.369676</v>
      </c>
      <c r="L11" s="4" t="n">
        <v>13.31831</v>
      </c>
      <c r="M11" s="4" t="n">
        <f aca="false">ROUND(AVERAGE(H11:L11),2)</f>
        <v>13.35</v>
      </c>
      <c r="N11" s="4" t="n">
        <f aca="false">ROUND(STDEV(H11:L11),2)</f>
        <v>0.03</v>
      </c>
      <c r="O11" s="4" t="n">
        <f aca="false">ROUND((N11/M11*100),2)</f>
        <v>0.22</v>
      </c>
    </row>
    <row r="12" customFormat="false" ht="12.8" hidden="false" customHeight="false" outlineLevel="0" collapsed="false">
      <c r="B12" s="3" t="n">
        <v>32</v>
      </c>
      <c r="C12" s="4" t="n">
        <v>13.440313</v>
      </c>
      <c r="D12" s="4" t="n">
        <v>13.423072</v>
      </c>
      <c r="E12" s="4" t="n">
        <v>13.478639</v>
      </c>
      <c r="F12" s="4" t="n">
        <v>13.504595</v>
      </c>
      <c r="G12" s="4" t="n">
        <v>13.461536</v>
      </c>
      <c r="H12" s="4" t="n">
        <v>13.505111</v>
      </c>
      <c r="I12" s="4" t="n">
        <v>13.497988</v>
      </c>
      <c r="J12" s="4" t="n">
        <v>13.546195</v>
      </c>
      <c r="K12" s="4" t="n">
        <v>13.53788</v>
      </c>
      <c r="L12" s="4" t="n">
        <v>13.551669</v>
      </c>
      <c r="M12" s="4" t="n">
        <f aca="false">ROUND(AVERAGE(H12:L12),2)</f>
        <v>13.53</v>
      </c>
      <c r="N12" s="4" t="n">
        <f aca="false">ROUND(STDEV(H12:L12),2)</f>
        <v>0.02</v>
      </c>
      <c r="O12" s="4" t="n">
        <f aca="false">ROUND((N12/M12*100),2)</f>
        <v>0.15</v>
      </c>
    </row>
    <row r="13" customFormat="false" ht="12.8" hidden="false" customHeight="false" outlineLevel="0" collapsed="false">
      <c r="B13" s="3" t="n">
        <v>64</v>
      </c>
      <c r="C13" s="4" t="n">
        <v>13.768177</v>
      </c>
      <c r="D13" s="4" t="n">
        <v>13.755124</v>
      </c>
      <c r="E13" s="4" t="n">
        <v>13.860414</v>
      </c>
      <c r="F13" s="4" t="n">
        <v>13.787368</v>
      </c>
      <c r="G13" s="4" t="n">
        <v>13.801228</v>
      </c>
      <c r="H13" s="4" t="n">
        <v>13.86941</v>
      </c>
      <c r="I13" s="4" t="n">
        <v>13.775602</v>
      </c>
      <c r="J13" s="4" t="n">
        <v>13.800202</v>
      </c>
      <c r="K13" s="4" t="n">
        <v>13.826642</v>
      </c>
      <c r="L13" s="4" t="n">
        <v>13.748821</v>
      </c>
      <c r="M13" s="4" t="n">
        <f aca="false">ROUND(AVERAGE(H13:L13),2)</f>
        <v>13.8</v>
      </c>
      <c r="N13" s="4" t="n">
        <f aca="false">ROUND(STDEV(H13:L13),2)</f>
        <v>0.05</v>
      </c>
      <c r="O13" s="4" t="n">
        <f aca="false">ROUND((N13/M13*100),2)</f>
        <v>0.36</v>
      </c>
    </row>
    <row r="14" customFormat="false" ht="12.8" hidden="false" customHeight="false" outlineLevel="0" collapsed="false">
      <c r="B14" s="3" t="n">
        <v>128</v>
      </c>
      <c r="C14" s="4" t="n">
        <v>14.930744</v>
      </c>
      <c r="D14" s="4" t="n">
        <v>15.034648</v>
      </c>
      <c r="E14" s="4" t="n">
        <v>15.067358</v>
      </c>
      <c r="F14" s="4" t="n">
        <v>14.771195</v>
      </c>
      <c r="G14" s="4" t="n">
        <v>14.925295</v>
      </c>
      <c r="H14" s="4" t="n">
        <v>14.94785</v>
      </c>
      <c r="I14" s="4" t="n">
        <v>14.984122</v>
      </c>
      <c r="J14" s="4" t="n">
        <v>14.927257</v>
      </c>
      <c r="K14" s="4" t="n">
        <v>14.974359</v>
      </c>
      <c r="L14" s="4" t="n">
        <v>14.945783</v>
      </c>
      <c r="M14" s="4" t="n">
        <f aca="false">ROUND(AVERAGE(H14:L14),2)</f>
        <v>14.96</v>
      </c>
      <c r="N14" s="4" t="n">
        <f aca="false">ROUND(STDEV(H14:L14),2)</f>
        <v>0.02</v>
      </c>
      <c r="O14" s="4" t="n">
        <f aca="false">ROUND((N14/M14*100),2)</f>
        <v>0.13</v>
      </c>
    </row>
    <row r="15" customFormat="false" ht="12.8" hidden="false" customHeight="false" outlineLevel="0" collapsed="false">
      <c r="B15" s="3" t="n">
        <v>256</v>
      </c>
      <c r="C15" s="4" t="n">
        <v>16.097009</v>
      </c>
      <c r="D15" s="4" t="n">
        <v>16.058812</v>
      </c>
      <c r="E15" s="4" t="n">
        <v>16.199596</v>
      </c>
      <c r="F15" s="4" t="n">
        <v>16.00025</v>
      </c>
      <c r="G15" s="4" t="n">
        <v>16.061468</v>
      </c>
      <c r="H15" s="4" t="n">
        <v>16.146714</v>
      </c>
      <c r="I15" s="4" t="n">
        <v>16.166884</v>
      </c>
      <c r="J15" s="4" t="n">
        <v>16.073963</v>
      </c>
      <c r="K15" s="4" t="n">
        <v>16.143488</v>
      </c>
      <c r="L15" s="4" t="n">
        <v>16.032875</v>
      </c>
      <c r="M15" s="4" t="n">
        <f aca="false">ROUND(AVERAGE(H15:L15),2)</f>
        <v>16.11</v>
      </c>
      <c r="N15" s="4" t="n">
        <f aca="false">ROUND(STDEV(H15:L15),2)</f>
        <v>0.06</v>
      </c>
      <c r="O15" s="4" t="n">
        <f aca="false">ROUND((N15/M15*100),2)</f>
        <v>0.37</v>
      </c>
    </row>
    <row r="16" customFormat="false" ht="12.8" hidden="false" customHeight="false" outlineLevel="0" collapsed="false">
      <c r="B16" s="3" t="n">
        <v>512</v>
      </c>
      <c r="C16" s="4" t="n">
        <v>18.143108</v>
      </c>
      <c r="D16" s="4" t="n">
        <v>18.107021</v>
      </c>
      <c r="E16" s="4" t="n">
        <v>18.250449</v>
      </c>
      <c r="F16" s="4" t="n">
        <v>18.10807</v>
      </c>
      <c r="G16" s="4" t="n">
        <v>18.160151</v>
      </c>
      <c r="H16" s="4" t="n">
        <v>18.167837</v>
      </c>
      <c r="I16" s="4" t="n">
        <v>18.490277</v>
      </c>
      <c r="J16" s="4" t="n">
        <v>18.121282</v>
      </c>
      <c r="K16" s="4" t="n">
        <v>18.266393</v>
      </c>
      <c r="L16" s="4" t="n">
        <v>18.183751</v>
      </c>
      <c r="M16" s="4" t="n">
        <f aca="false">ROUND(AVERAGE(H16:L16),2)</f>
        <v>18.25</v>
      </c>
      <c r="N16" s="4" t="n">
        <f aca="false">ROUND(STDEV(H16:L16),2)</f>
        <v>0.15</v>
      </c>
      <c r="O16" s="4" t="n">
        <f aca="false">ROUND((N16/M16*100),2)</f>
        <v>0.82</v>
      </c>
    </row>
    <row r="17" customFormat="false" ht="12.8" hidden="false" customHeight="false" outlineLevel="0" collapsed="false">
      <c r="B17" s="3" t="s">
        <v>14</v>
      </c>
      <c r="C17" s="4" t="n">
        <v>26.652295</v>
      </c>
      <c r="D17" s="4" t="n">
        <v>26.5327</v>
      </c>
      <c r="E17" s="4" t="n">
        <v>26.649129</v>
      </c>
      <c r="F17" s="4" t="n">
        <v>26.656607</v>
      </c>
      <c r="G17" s="4" t="n">
        <v>26.550042</v>
      </c>
      <c r="H17" s="4" t="n">
        <v>26.506377</v>
      </c>
      <c r="I17" s="4" t="n">
        <v>27.694253</v>
      </c>
      <c r="J17" s="4" t="n">
        <v>26.935769</v>
      </c>
      <c r="K17" s="4" t="n">
        <v>26.659483</v>
      </c>
      <c r="L17" s="4" t="n">
        <v>26.475059</v>
      </c>
      <c r="M17" s="4" t="n">
        <f aca="false">ROUND(AVERAGE(H17:L17),2)</f>
        <v>26.85</v>
      </c>
      <c r="N17" s="4" t="n">
        <f aca="false">ROUND(STDEV(H17:L17),2)</f>
        <v>0.5</v>
      </c>
      <c r="O17" s="4" t="n">
        <f aca="false">ROUND((N17/M17*100),2)</f>
        <v>1.86</v>
      </c>
    </row>
    <row r="18" customFormat="false" ht="12.8" hidden="false" customHeight="false" outlineLevel="0" collapsed="false">
      <c r="B18" s="3" t="s">
        <v>15</v>
      </c>
      <c r="C18" s="4" t="n">
        <v>45.689823</v>
      </c>
      <c r="D18" s="4" t="n">
        <v>44.87909</v>
      </c>
      <c r="E18" s="4" t="n">
        <v>41.700507</v>
      </c>
      <c r="F18" s="4" t="n">
        <v>45.441911</v>
      </c>
      <c r="G18" s="4" t="n">
        <v>42.227129</v>
      </c>
      <c r="H18" s="4" t="n">
        <v>45.028213</v>
      </c>
      <c r="I18" s="4" t="n">
        <v>46.321832</v>
      </c>
      <c r="J18" s="4" t="n">
        <v>49.270071</v>
      </c>
      <c r="K18" s="4" t="n">
        <v>41.782092</v>
      </c>
      <c r="L18" s="4" t="n">
        <v>44.072011</v>
      </c>
      <c r="M18" s="4" t="n">
        <f aca="false">ROUND(AVERAGE(H18:L18),2)</f>
        <v>45.29</v>
      </c>
      <c r="N18" s="4" t="n">
        <f aca="false">ROUND(STDEV(H18:L18),2)</f>
        <v>2.77</v>
      </c>
      <c r="O18" s="4" t="n">
        <f aca="false">ROUND((N18/M18*100),2)</f>
        <v>6.12</v>
      </c>
    </row>
    <row r="19" customFormat="false" ht="12.8" hidden="false" customHeight="false" outlineLevel="0" collapsed="false">
      <c r="B19" s="3" t="s">
        <v>16</v>
      </c>
      <c r="C19" s="4" t="n">
        <v>103.01164</v>
      </c>
      <c r="D19" s="4" t="n">
        <v>101.572249</v>
      </c>
      <c r="E19" s="4" t="n">
        <v>95.488071</v>
      </c>
      <c r="F19" s="4" t="n">
        <v>102.137271</v>
      </c>
      <c r="G19" s="4" t="n">
        <v>96.572235</v>
      </c>
      <c r="H19" s="4" t="n">
        <v>105.797561</v>
      </c>
      <c r="I19" s="4" t="n">
        <v>103.03382</v>
      </c>
      <c r="J19" s="4" t="n">
        <v>105.49207</v>
      </c>
      <c r="K19" s="4" t="n">
        <v>100.716414</v>
      </c>
      <c r="L19" s="4" t="n">
        <v>106.620751</v>
      </c>
      <c r="M19" s="4" t="n">
        <f aca="false">ROUND(AVERAGE(H19:L19),2)</f>
        <v>104.33</v>
      </c>
      <c r="N19" s="4" t="n">
        <f aca="false">ROUND(STDEV(H19:L19),2)</f>
        <v>2.42</v>
      </c>
      <c r="O19" s="4" t="n">
        <f aca="false">ROUND((N19/M19*100),2)</f>
        <v>2.32</v>
      </c>
    </row>
    <row r="20" customFormat="false" ht="12.8" hidden="false" customHeight="false" outlineLevel="0" collapsed="false">
      <c r="B20" s="3" t="s">
        <v>17</v>
      </c>
      <c r="C20" s="4" t="n">
        <v>202.009557</v>
      </c>
      <c r="D20" s="4" t="n">
        <v>206.57503</v>
      </c>
      <c r="E20" s="4" t="n">
        <v>202.928128</v>
      </c>
      <c r="F20" s="4" t="n">
        <v>201.465273</v>
      </c>
      <c r="G20" s="4" t="n">
        <v>205.584818</v>
      </c>
      <c r="H20" s="4" t="n">
        <v>201.834563</v>
      </c>
      <c r="I20" s="4" t="n">
        <v>199.54375</v>
      </c>
      <c r="J20" s="4" t="n">
        <v>198.342638</v>
      </c>
      <c r="K20" s="4" t="n">
        <v>199.739944</v>
      </c>
      <c r="L20" s="4" t="n">
        <v>200.775128</v>
      </c>
      <c r="M20" s="4" t="n">
        <f aca="false">ROUND(AVERAGE(H20:L20),2)</f>
        <v>200.05</v>
      </c>
      <c r="N20" s="4" t="n">
        <f aca="false">ROUND(STDEV(H20:L20),2)</f>
        <v>1.32</v>
      </c>
      <c r="O20" s="4" t="n">
        <f aca="false">ROUND((N20/M20*100),2)</f>
        <v>0.66</v>
      </c>
    </row>
    <row r="21" customFormat="false" ht="12.8" hidden="false" customHeight="false" outlineLevel="0" collapsed="false">
      <c r="B21" s="3" t="s">
        <v>18</v>
      </c>
      <c r="C21" s="4" t="n">
        <v>372.789353</v>
      </c>
      <c r="D21" s="4" t="n">
        <v>372.003224</v>
      </c>
      <c r="E21" s="4" t="n">
        <v>373.844653</v>
      </c>
      <c r="F21" s="4" t="n">
        <v>373.481009</v>
      </c>
      <c r="G21" s="4" t="n">
        <v>374.209937</v>
      </c>
      <c r="H21" s="4" t="n">
        <v>374.201462</v>
      </c>
      <c r="I21" s="4" t="n">
        <v>387.403257</v>
      </c>
      <c r="J21" s="4" t="n">
        <v>373.779647</v>
      </c>
      <c r="K21" s="4" t="n">
        <v>375.897232</v>
      </c>
      <c r="L21" s="4" t="n">
        <v>374.706984</v>
      </c>
      <c r="M21" s="4" t="n">
        <f aca="false">ROUND(AVERAGE(H21:L21),2)</f>
        <v>377.2</v>
      </c>
      <c r="N21" s="4" t="n">
        <f aca="false">ROUND(STDEV(H21:L21),2)</f>
        <v>5.76</v>
      </c>
      <c r="O21" s="4" t="n">
        <f aca="false">ROUND((N21/M21*100),2)</f>
        <v>1.53</v>
      </c>
    </row>
    <row r="22" customFormat="false" ht="12.8" hidden="false" customHeight="false" outlineLevel="0" collapsed="false">
      <c r="B22" s="3" t="s">
        <v>19</v>
      </c>
      <c r="C22" s="4" t="n">
        <v>658.800118</v>
      </c>
      <c r="D22" s="4" t="n">
        <v>667.554513</v>
      </c>
      <c r="E22" s="4" t="n">
        <v>660.709012</v>
      </c>
      <c r="F22" s="4" t="n">
        <v>665.530302</v>
      </c>
      <c r="G22" s="4" t="n">
        <v>667.450204</v>
      </c>
      <c r="H22" s="4" t="n">
        <v>663.528908</v>
      </c>
      <c r="I22" s="4" t="n">
        <v>673.916172</v>
      </c>
      <c r="J22" s="4" t="n">
        <v>663.917214</v>
      </c>
      <c r="K22" s="4" t="n">
        <v>667.009614</v>
      </c>
      <c r="L22" s="4" t="n">
        <v>665.377043</v>
      </c>
      <c r="M22" s="4" t="n">
        <f aca="false">ROUND(AVERAGE(H22:L22),2)</f>
        <v>666.75</v>
      </c>
      <c r="N22" s="4" t="n">
        <f aca="false">ROUND(STDEV(H22:L22),2)</f>
        <v>4.23</v>
      </c>
      <c r="O22" s="4" t="n">
        <f aca="false">ROUND((N22/M22*100),2)</f>
        <v>0.63</v>
      </c>
    </row>
    <row r="23" customFormat="false" ht="12.8" hidden="false" customHeight="false" outlineLevel="0" collapsed="false">
      <c r="B23" s="3" t="s">
        <v>20</v>
      </c>
      <c r="C23" s="4" t="n">
        <v>1377.757899</v>
      </c>
      <c r="D23" s="4" t="n">
        <v>1384.36988</v>
      </c>
      <c r="E23" s="4" t="n">
        <v>1383.057144</v>
      </c>
      <c r="F23" s="4" t="n">
        <v>1410.837714</v>
      </c>
      <c r="G23" s="4" t="n">
        <v>1389.971711</v>
      </c>
      <c r="H23" s="4" t="n">
        <v>1422.760282</v>
      </c>
      <c r="I23" s="4" t="n">
        <v>1393.825132</v>
      </c>
      <c r="J23" s="4" t="n">
        <v>1411.315873</v>
      </c>
      <c r="K23" s="4" t="n">
        <v>1414.869744</v>
      </c>
      <c r="L23" s="4" t="n">
        <v>1386.169475</v>
      </c>
      <c r="M23" s="4" t="n">
        <f aca="false">ROUND(AVERAGE(H23:L23),2)</f>
        <v>1405.79</v>
      </c>
      <c r="N23" s="4" t="n">
        <f aca="false">ROUND(STDEV(H23:L23),2)</f>
        <v>15.24</v>
      </c>
      <c r="O23" s="4" t="n">
        <f aca="false">ROUND((N23/M23*100),2)</f>
        <v>1.08</v>
      </c>
    </row>
    <row r="24" customFormat="false" ht="12.8" hidden="false" customHeight="false" outlineLevel="0" collapsed="false">
      <c r="B24" s="3" t="s">
        <v>21</v>
      </c>
      <c r="C24" s="7" t="n">
        <v>3386.138491</v>
      </c>
      <c r="D24" s="7" t="n">
        <v>3377.382383</v>
      </c>
      <c r="E24" s="7" t="n">
        <v>3402.524162</v>
      </c>
      <c r="F24" s="7" t="n">
        <v>3396.253642</v>
      </c>
      <c r="G24" s="7" t="n">
        <v>3364.552427</v>
      </c>
      <c r="H24" s="7" t="n">
        <v>3396.644108</v>
      </c>
      <c r="I24" s="7" t="n">
        <v>3367.615361</v>
      </c>
      <c r="J24" s="7" t="n">
        <v>3372.643292</v>
      </c>
      <c r="K24" s="7" t="n">
        <v>3398.95485</v>
      </c>
      <c r="L24" s="7" t="n">
        <v>3367.552981</v>
      </c>
      <c r="M24" s="4" t="n">
        <f aca="false">ROUND(AVERAGE(H24:L24),2)</f>
        <v>3380.68</v>
      </c>
      <c r="N24" s="4" t="n">
        <f aca="false">ROUND(STDEV(H24:L24),2)</f>
        <v>15.78</v>
      </c>
      <c r="O24" s="4" t="n">
        <f aca="false">ROUND((N24/M24*100),2)</f>
        <v>0.47</v>
      </c>
    </row>
    <row r="25" customFormat="false" ht="12.8" hidden="false" customHeight="false" outlineLevel="0" collapsed="false">
      <c r="B25" s="3" t="s">
        <v>22</v>
      </c>
      <c r="C25" s="7" t="n">
        <v>7717.425358</v>
      </c>
      <c r="D25" s="7" t="n">
        <v>7775.818687</v>
      </c>
      <c r="E25" s="7" t="n">
        <v>7706.015799</v>
      </c>
      <c r="F25" s="7" t="n">
        <v>7712.836657</v>
      </c>
      <c r="G25" s="7" t="n">
        <v>7704.13816</v>
      </c>
      <c r="H25" s="7" t="n">
        <v>7729.843631</v>
      </c>
      <c r="I25" s="7" t="n">
        <v>7713.436838</v>
      </c>
      <c r="J25" s="7" t="n">
        <v>7719.403673</v>
      </c>
      <c r="K25" s="7" t="n">
        <v>7692.010738</v>
      </c>
      <c r="L25" s="7" t="n">
        <v>7703.219149</v>
      </c>
      <c r="M25" s="4" t="n">
        <f aca="false">ROUND(AVERAGE(H25:L25),2)</f>
        <v>7711.58</v>
      </c>
      <c r="N25" s="4" t="n">
        <f aca="false">ROUND(STDEV(H25:L25),2)</f>
        <v>14.59</v>
      </c>
      <c r="O25" s="4" t="n">
        <f aca="false">ROUND((N25/M25*100),2)</f>
        <v>0.19</v>
      </c>
    </row>
    <row r="26" customFormat="false" ht="12.8" hidden="false" customHeight="false" outlineLevel="0" collapsed="false">
      <c r="B26" s="3" t="s">
        <v>23</v>
      </c>
      <c r="C26" s="7" t="n">
        <v>15972.592384</v>
      </c>
      <c r="D26" s="7" t="n">
        <v>16019.021869</v>
      </c>
      <c r="E26" s="7" t="n">
        <v>15984.69222</v>
      </c>
      <c r="F26" s="7" t="n">
        <v>15963.448659</v>
      </c>
      <c r="G26" s="7" t="n">
        <v>15993.303452</v>
      </c>
      <c r="H26" s="7" t="n">
        <v>16041.393988</v>
      </c>
      <c r="I26" s="7" t="n">
        <v>15996.877402</v>
      </c>
      <c r="J26" s="7" t="n">
        <v>16014.036071</v>
      </c>
      <c r="K26" s="7" t="n">
        <v>16003.498975</v>
      </c>
      <c r="L26" s="7" t="n">
        <v>16090.233382</v>
      </c>
      <c r="M26" s="4" t="n">
        <f aca="false">ROUND(AVERAGE(H26:L26),2)</f>
        <v>16029.21</v>
      </c>
      <c r="N26" s="4" t="n">
        <f aca="false">ROUND(STDEV(H26:L26),2)</f>
        <v>38.11</v>
      </c>
      <c r="O26" s="4" t="n">
        <f aca="false">ROUND((N26/M26*100),2)</f>
        <v>0.24</v>
      </c>
    </row>
    <row r="27" customFormat="false" ht="12.8" hidden="false" customHeight="false" outlineLevel="0" collapsed="false">
      <c r="B27" s="3" t="s">
        <v>24</v>
      </c>
      <c r="C27" s="7" t="n">
        <v>32649.977859</v>
      </c>
      <c r="D27" s="7" t="n">
        <v>32628.904376</v>
      </c>
      <c r="E27" s="7" t="n">
        <v>32689.472828</v>
      </c>
      <c r="F27" s="7" t="n">
        <v>32624.610048</v>
      </c>
      <c r="G27" s="7" t="n">
        <v>32889.292575</v>
      </c>
      <c r="H27" s="7" t="n">
        <v>32649.353445</v>
      </c>
      <c r="I27" s="7" t="n">
        <v>32643.739395</v>
      </c>
      <c r="J27" s="7" t="n">
        <v>32714.383658</v>
      </c>
      <c r="K27" s="7" t="n">
        <v>32701.208144</v>
      </c>
      <c r="L27" s="7" t="n">
        <v>32765.728757</v>
      </c>
      <c r="M27" s="4" t="n">
        <f aca="false">ROUND(AVERAGE(H27:L27),2)</f>
        <v>32694.88</v>
      </c>
      <c r="N27" s="4" t="n">
        <f aca="false">ROUND(STDEV(H27:L27),2)</f>
        <v>50.32</v>
      </c>
      <c r="O27" s="4" t="n">
        <f aca="false">ROUND((N27/M27*100),2)</f>
        <v>0.15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U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11.72265625" defaultRowHeight="12.8" zeroHeight="false" outlineLevelRow="0" outlineLevelCol="0"/>
  <sheetData>
    <row r="5" customFormat="false" ht="12.8" hidden="false" customHeight="false" outlineLevel="0" collapsed="false">
      <c r="B5" s="1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15" t="s">
        <v>37</v>
      </c>
      <c r="R5" s="15"/>
      <c r="S5" s="15"/>
      <c r="T5" s="15"/>
      <c r="U5" s="15"/>
    </row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  <c r="Q6" s="7"/>
      <c r="R6" s="2" t="s">
        <v>38</v>
      </c>
      <c r="S6" s="2" t="s">
        <v>39</v>
      </c>
      <c r="T6" s="2" t="s">
        <v>40</v>
      </c>
      <c r="U6" s="2" t="s">
        <v>41</v>
      </c>
    </row>
    <row r="7" customFormat="false" ht="12.8" hidden="false" customHeight="false" outlineLevel="0" collapsed="false">
      <c r="B7" s="3" t="n">
        <v>1</v>
      </c>
      <c r="C7" s="4" t="n">
        <v>14.092322</v>
      </c>
      <c r="D7" s="4" t="n">
        <v>14.128065</v>
      </c>
      <c r="E7" s="4" t="n">
        <v>14.160775</v>
      </c>
      <c r="F7" s="4" t="n">
        <v>14.21139</v>
      </c>
      <c r="G7" s="4" t="n">
        <v>14.182137</v>
      </c>
      <c r="H7" s="4" t="n">
        <v>14.246434</v>
      </c>
      <c r="I7" s="4" t="n">
        <v>14.177365</v>
      </c>
      <c r="J7" s="4" t="n">
        <v>14.277726</v>
      </c>
      <c r="K7" s="4" t="n">
        <v>14.0578</v>
      </c>
      <c r="L7" s="4" t="n">
        <v>14.315454</v>
      </c>
      <c r="M7" s="4" t="n">
        <f aca="false">ROUND(AVERAGE(C7:L7),2)</f>
        <v>14.18</v>
      </c>
      <c r="N7" s="4" t="n">
        <f aca="false">ROUND(STDEV(C7:L7),2)</f>
        <v>0.08</v>
      </c>
      <c r="O7" s="4" t="n">
        <f aca="false">ROUND((N7/M7*100),2)</f>
        <v>0.56</v>
      </c>
      <c r="Q7" s="3" t="n">
        <v>1</v>
      </c>
      <c r="R7" s="7" t="n">
        <v>14.14</v>
      </c>
      <c r="S7" s="7" t="n">
        <v>14.18</v>
      </c>
      <c r="T7" s="7" t="n">
        <v>14.16</v>
      </c>
      <c r="U7" s="7" t="n">
        <v>14.18</v>
      </c>
    </row>
    <row r="8" customFormat="false" ht="12.8" hidden="false" customHeight="false" outlineLevel="0" collapsed="false">
      <c r="B8" s="3" t="n">
        <v>2</v>
      </c>
      <c r="C8" s="4" t="n">
        <v>13.331905</v>
      </c>
      <c r="D8" s="4" t="n">
        <v>13.290303</v>
      </c>
      <c r="E8" s="4" t="n">
        <v>13.371948</v>
      </c>
      <c r="F8" s="4" t="n">
        <v>13.334787</v>
      </c>
      <c r="G8" s="4" t="n">
        <v>13.299456</v>
      </c>
      <c r="H8" s="4" t="n">
        <v>13.35205</v>
      </c>
      <c r="I8" s="4" t="n">
        <v>13.34293</v>
      </c>
      <c r="J8" s="4" t="n">
        <v>13.312014</v>
      </c>
      <c r="K8" s="4" t="n">
        <v>13.42888</v>
      </c>
      <c r="L8" s="4" t="n">
        <v>13.351116</v>
      </c>
      <c r="M8" s="4" t="n">
        <f aca="false">ROUND(AVERAGE(C8:L8),2)</f>
        <v>13.34</v>
      </c>
      <c r="N8" s="4" t="n">
        <f aca="false">ROUND(STDEV(C8:L8),2)</f>
        <v>0.04</v>
      </c>
      <c r="O8" s="4" t="n">
        <f aca="false">ROUND((N8/M8*100),2)</f>
        <v>0.3</v>
      </c>
      <c r="Q8" s="3" t="n">
        <v>2</v>
      </c>
      <c r="R8" s="7" t="n">
        <v>13.32</v>
      </c>
      <c r="S8" s="7" t="n">
        <v>13.34</v>
      </c>
      <c r="T8" s="7" t="n">
        <v>13.33</v>
      </c>
      <c r="U8" s="7" t="n">
        <v>13.35</v>
      </c>
    </row>
    <row r="9" customFormat="false" ht="12.8" hidden="false" customHeight="false" outlineLevel="0" collapsed="false">
      <c r="B9" s="3" t="n">
        <v>4</v>
      </c>
      <c r="C9" s="4" t="n">
        <v>13.344996</v>
      </c>
      <c r="D9" s="4" t="n">
        <v>13.370214</v>
      </c>
      <c r="E9" s="4" t="n">
        <v>13.430156</v>
      </c>
      <c r="F9" s="4" t="n">
        <v>13.37187</v>
      </c>
      <c r="G9" s="4" t="n">
        <v>13.380639</v>
      </c>
      <c r="H9" s="4" t="n">
        <v>13.416735</v>
      </c>
      <c r="I9" s="4" t="n">
        <v>13.382461</v>
      </c>
      <c r="J9" s="4" t="n">
        <v>13.351334</v>
      </c>
      <c r="K9" s="4" t="n">
        <v>13.40792</v>
      </c>
      <c r="L9" s="4" t="n">
        <v>13.394443</v>
      </c>
      <c r="M9" s="4" t="n">
        <f aca="false">ROUND(AVERAGE(C9:L9),2)</f>
        <v>13.39</v>
      </c>
      <c r="N9" s="4" t="n">
        <f aca="false">ROUND(STDEV(C9:L9),2)</f>
        <v>0.03</v>
      </c>
      <c r="O9" s="4" t="n">
        <f aca="false">ROUND((N9/M9*100),2)</f>
        <v>0.22</v>
      </c>
      <c r="Q9" s="3" t="n">
        <v>4</v>
      </c>
      <c r="R9" s="7" t="n">
        <v>13.36</v>
      </c>
      <c r="S9" s="7" t="n">
        <v>13.39</v>
      </c>
      <c r="T9" s="7" t="n">
        <v>13.38</v>
      </c>
      <c r="U9" s="7" t="n">
        <v>13.4</v>
      </c>
    </row>
    <row r="10" customFormat="false" ht="12.8" hidden="false" customHeight="false" outlineLevel="0" collapsed="false">
      <c r="B10" s="3" t="n">
        <v>8</v>
      </c>
      <c r="C10" s="4" t="n">
        <v>13.624325</v>
      </c>
      <c r="D10" s="4" t="n">
        <v>13.660628</v>
      </c>
      <c r="E10" s="4" t="n">
        <v>13.681829</v>
      </c>
      <c r="F10" s="4" t="n">
        <v>13.623046</v>
      </c>
      <c r="G10" s="4" t="n">
        <v>13.721609</v>
      </c>
      <c r="H10" s="4" t="n">
        <v>13.661982</v>
      </c>
      <c r="I10" s="4" t="n">
        <v>13.648191</v>
      </c>
      <c r="J10" s="4" t="n">
        <v>13.653284</v>
      </c>
      <c r="K10" s="4" t="n">
        <v>13.663242</v>
      </c>
      <c r="L10" s="4" t="n">
        <v>14.070427</v>
      </c>
      <c r="M10" s="4" t="n">
        <f aca="false">ROUND(AVERAGE(C10:L10),2)</f>
        <v>13.7</v>
      </c>
      <c r="N10" s="4" t="n">
        <f aca="false">ROUND(STDEV(C10:L10),2)</f>
        <v>0.13</v>
      </c>
      <c r="O10" s="4" t="n">
        <f aca="false">ROUND((N10/M10*100),2)</f>
        <v>0.95</v>
      </c>
      <c r="Q10" s="3" t="n">
        <v>8</v>
      </c>
      <c r="R10" s="7" t="n">
        <v>13.6</v>
      </c>
      <c r="S10" s="7" t="n">
        <v>13.7</v>
      </c>
      <c r="T10" s="7" t="n">
        <v>13.62</v>
      </c>
      <c r="U10" s="7" t="n">
        <v>13.64</v>
      </c>
    </row>
    <row r="11" customFormat="false" ht="12.8" hidden="false" customHeight="false" outlineLevel="0" collapsed="false">
      <c r="B11" s="3" t="n">
        <v>16</v>
      </c>
      <c r="C11" s="4" t="n">
        <v>13.391588</v>
      </c>
      <c r="D11" s="4" t="n">
        <v>13.367258</v>
      </c>
      <c r="E11" s="4" t="n">
        <v>13.431048</v>
      </c>
      <c r="F11" s="4" t="n">
        <v>13.476249</v>
      </c>
      <c r="G11" s="4" t="n">
        <v>13.403295</v>
      </c>
      <c r="H11" s="4" t="n">
        <v>13.477581</v>
      </c>
      <c r="I11" s="4" t="n">
        <v>13.479508</v>
      </c>
      <c r="J11" s="4" t="n">
        <v>13.433618</v>
      </c>
      <c r="K11" s="4" t="n">
        <v>13.416711</v>
      </c>
      <c r="L11" s="4" t="n">
        <v>13.487313</v>
      </c>
      <c r="M11" s="4" t="n">
        <f aca="false">ROUND(AVERAGE(C11:L11),2)</f>
        <v>13.44</v>
      </c>
      <c r="N11" s="4" t="n">
        <f aca="false">ROUND(STDEV(C11:L11),2)</f>
        <v>0.04</v>
      </c>
      <c r="O11" s="4" t="n">
        <f aca="false">ROUND((N11/M11*100),2)</f>
        <v>0.3</v>
      </c>
      <c r="Q11" s="3" t="n">
        <v>16</v>
      </c>
      <c r="R11" s="7" t="n">
        <v>13.35</v>
      </c>
      <c r="S11" s="7" t="n">
        <v>13.44</v>
      </c>
      <c r="T11" s="7" t="n">
        <v>13.41</v>
      </c>
      <c r="U11" s="7" t="n">
        <v>13.42</v>
      </c>
    </row>
    <row r="12" customFormat="false" ht="12.8" hidden="false" customHeight="false" outlineLevel="0" collapsed="false">
      <c r="B12" s="3" t="n">
        <v>32</v>
      </c>
      <c r="C12" s="4" t="n">
        <v>13.499569</v>
      </c>
      <c r="D12" s="4" t="n">
        <v>13.527419</v>
      </c>
      <c r="E12" s="4" t="n">
        <v>13.601117</v>
      </c>
      <c r="F12" s="4" t="n">
        <v>13.548214</v>
      </c>
      <c r="G12" s="4" t="n">
        <v>13.535362</v>
      </c>
      <c r="H12" s="4" t="n">
        <v>13.616676</v>
      </c>
      <c r="I12" s="4" t="n">
        <v>13.580808</v>
      </c>
      <c r="J12" s="4" t="n">
        <v>13.610307</v>
      </c>
      <c r="K12" s="4" t="n">
        <v>13.572024</v>
      </c>
      <c r="L12" s="4" t="n">
        <v>13.564629</v>
      </c>
      <c r="M12" s="4" t="n">
        <f aca="false">ROUND(AVERAGE(C12:L12),2)</f>
        <v>13.57</v>
      </c>
      <c r="N12" s="4" t="n">
        <f aca="false">ROUND(STDEV(C12:L12),2)</f>
        <v>0.04</v>
      </c>
      <c r="O12" s="4" t="n">
        <f aca="false">ROUND((N12/M12*100),2)</f>
        <v>0.29</v>
      </c>
      <c r="Q12" s="3" t="n">
        <v>32</v>
      </c>
      <c r="R12" s="7" t="n">
        <v>13.49</v>
      </c>
      <c r="S12" s="7" t="n">
        <v>13.57</v>
      </c>
      <c r="T12" s="7" t="n">
        <v>13.54</v>
      </c>
      <c r="U12" s="7" t="n">
        <v>13.56</v>
      </c>
    </row>
    <row r="13" customFormat="false" ht="12.8" hidden="false" customHeight="false" outlineLevel="0" collapsed="false">
      <c r="B13" s="3" t="n">
        <v>64</v>
      </c>
      <c r="C13" s="4" t="n">
        <v>13.789907</v>
      </c>
      <c r="D13" s="4" t="n">
        <v>13.824014</v>
      </c>
      <c r="E13" s="4" t="n">
        <v>13.835257</v>
      </c>
      <c r="F13" s="4" t="n">
        <v>13.835052</v>
      </c>
      <c r="G13" s="4" t="n">
        <v>13.863284</v>
      </c>
      <c r="H13" s="4" t="n">
        <v>13.963962</v>
      </c>
      <c r="I13" s="4" t="n">
        <v>13.866527</v>
      </c>
      <c r="J13" s="4" t="n">
        <v>13.837082</v>
      </c>
      <c r="K13" s="4" t="n">
        <v>13.873411</v>
      </c>
      <c r="L13" s="4" t="n">
        <v>13.890069</v>
      </c>
      <c r="M13" s="4" t="n">
        <f aca="false">ROUND(AVERAGE(C13:L13),2)</f>
        <v>13.86</v>
      </c>
      <c r="N13" s="4" t="n">
        <f aca="false">ROUND(STDEV(C13:L13),2)</f>
        <v>0.05</v>
      </c>
      <c r="O13" s="4" t="n">
        <f aca="false">ROUND((N13/M13*100),2)</f>
        <v>0.36</v>
      </c>
      <c r="Q13" s="3" t="n">
        <v>64</v>
      </c>
      <c r="R13" s="7" t="n">
        <v>13.8</v>
      </c>
      <c r="S13" s="7" t="n">
        <v>13.86</v>
      </c>
      <c r="T13" s="7" t="n">
        <v>13.86</v>
      </c>
      <c r="U13" s="7" t="n">
        <v>13.87</v>
      </c>
    </row>
    <row r="14" customFormat="false" ht="12.8" hidden="false" customHeight="false" outlineLevel="0" collapsed="false">
      <c r="B14" s="3" t="n">
        <v>128</v>
      </c>
      <c r="C14" s="4" t="n">
        <v>14.90883</v>
      </c>
      <c r="D14" s="4" t="n">
        <v>14.960323</v>
      </c>
      <c r="E14" s="4" t="n">
        <v>14.944036</v>
      </c>
      <c r="F14" s="4" t="n">
        <v>14.994813</v>
      </c>
      <c r="G14" s="4" t="n">
        <v>15.031941</v>
      </c>
      <c r="H14" s="4" t="n">
        <v>15.026903</v>
      </c>
      <c r="I14" s="4" t="n">
        <v>14.97297</v>
      </c>
      <c r="J14" s="4" t="n">
        <v>14.927668</v>
      </c>
      <c r="K14" s="4" t="n">
        <v>15.091727</v>
      </c>
      <c r="L14" s="4" t="n">
        <v>15.124908</v>
      </c>
      <c r="M14" s="4" t="n">
        <f aca="false">ROUND(AVERAGE(C14:L14),2)</f>
        <v>15</v>
      </c>
      <c r="N14" s="4" t="n">
        <f aca="false">ROUND(STDEV(C14:L14),2)</f>
        <v>0.07</v>
      </c>
      <c r="O14" s="4" t="n">
        <f aca="false">ROUND((N14/M14*100),2)</f>
        <v>0.47</v>
      </c>
      <c r="Q14" s="3" t="n">
        <v>128</v>
      </c>
      <c r="R14" s="7" t="n">
        <v>14.95</v>
      </c>
      <c r="S14" s="7" t="n">
        <v>15</v>
      </c>
      <c r="T14" s="7" t="n">
        <v>14.98</v>
      </c>
      <c r="U14" s="7" t="n">
        <v>15</v>
      </c>
    </row>
    <row r="15" customFormat="false" ht="12.8" hidden="false" customHeight="false" outlineLevel="0" collapsed="false">
      <c r="B15" s="3" t="n">
        <v>256</v>
      </c>
      <c r="C15" s="4" t="n">
        <v>16.101761</v>
      </c>
      <c r="D15" s="4" t="n">
        <v>16.166624</v>
      </c>
      <c r="E15" s="4" t="n">
        <v>16.185626</v>
      </c>
      <c r="F15" s="4" t="n">
        <v>16.192835</v>
      </c>
      <c r="G15" s="4" t="n">
        <v>16.399546</v>
      </c>
      <c r="H15" s="4" t="n">
        <v>16.24646</v>
      </c>
      <c r="I15" s="4" t="n">
        <v>16.216826</v>
      </c>
      <c r="J15" s="4" t="n">
        <v>16.153067</v>
      </c>
      <c r="K15" s="4" t="n">
        <v>16.266033</v>
      </c>
      <c r="L15" s="4" t="n">
        <v>16.179195</v>
      </c>
      <c r="M15" s="4" t="n">
        <f aca="false">ROUND(AVERAGE(C15:L15),2)</f>
        <v>16.21</v>
      </c>
      <c r="N15" s="4" t="n">
        <f aca="false">ROUND(STDEV(C15:L15),2)</f>
        <v>0.08</v>
      </c>
      <c r="O15" s="4" t="n">
        <f aca="false">ROUND((N15/M15*100),2)</f>
        <v>0.49</v>
      </c>
      <c r="Q15" s="3" t="n">
        <v>256</v>
      </c>
      <c r="R15" s="7" t="n">
        <v>16.1</v>
      </c>
      <c r="S15" s="7" t="n">
        <v>16.21</v>
      </c>
      <c r="T15" s="7" t="n">
        <v>16.22</v>
      </c>
      <c r="U15" s="7" t="n">
        <v>16.19</v>
      </c>
    </row>
    <row r="16" customFormat="false" ht="12.8" hidden="false" customHeight="false" outlineLevel="0" collapsed="false">
      <c r="B16" s="3" t="n">
        <v>512</v>
      </c>
      <c r="C16" s="4" t="n">
        <v>18.38425</v>
      </c>
      <c r="D16" s="4" t="n">
        <v>18.319555</v>
      </c>
      <c r="E16" s="4" t="n">
        <v>18.315699</v>
      </c>
      <c r="F16" s="4" t="n">
        <v>18.25162</v>
      </c>
      <c r="G16" s="4" t="n">
        <v>18.31297</v>
      </c>
      <c r="H16" s="4" t="n">
        <v>18.441934</v>
      </c>
      <c r="I16" s="4" t="n">
        <v>18.31086</v>
      </c>
      <c r="J16" s="4" t="n">
        <v>18.241804</v>
      </c>
      <c r="K16" s="4" t="n">
        <v>18.393718</v>
      </c>
      <c r="L16" s="4" t="n">
        <v>18.342428</v>
      </c>
      <c r="M16" s="4" t="n">
        <f aca="false">ROUND(AVERAGE(C16:L16),2)</f>
        <v>18.33</v>
      </c>
      <c r="N16" s="4" t="n">
        <f aca="false">ROUND(STDEV(C16:L16),2)</f>
        <v>0.06</v>
      </c>
      <c r="O16" s="4" t="n">
        <f aca="false">ROUND((N16/M16*100),2)</f>
        <v>0.33</v>
      </c>
      <c r="Q16" s="3" t="n">
        <v>512</v>
      </c>
      <c r="R16" s="7" t="n">
        <v>18.2</v>
      </c>
      <c r="S16" s="7" t="n">
        <v>18.33</v>
      </c>
      <c r="T16" s="7" t="n">
        <v>18.29</v>
      </c>
      <c r="U16" s="7" t="n">
        <v>18.3</v>
      </c>
    </row>
    <row r="17" customFormat="false" ht="12.8" hidden="false" customHeight="false" outlineLevel="0" collapsed="false">
      <c r="B17" s="3" t="s">
        <v>14</v>
      </c>
      <c r="C17" s="4" t="n">
        <v>26.778376</v>
      </c>
      <c r="D17" s="4" t="n">
        <v>26.626656</v>
      </c>
      <c r="E17" s="4" t="n">
        <v>26.5538</v>
      </c>
      <c r="F17" s="4" t="n">
        <v>26.735282</v>
      </c>
      <c r="G17" s="4" t="n">
        <v>26.425069</v>
      </c>
      <c r="H17" s="4" t="n">
        <v>26.77476</v>
      </c>
      <c r="I17" s="4" t="n">
        <v>26.612489</v>
      </c>
      <c r="J17" s="4" t="n">
        <v>26.640045</v>
      </c>
      <c r="K17" s="4" t="n">
        <v>26.766328</v>
      </c>
      <c r="L17" s="4" t="n">
        <v>26.918527</v>
      </c>
      <c r="M17" s="4" t="n">
        <f aca="false">ROUND(AVERAGE(C17:L17),2)</f>
        <v>26.68</v>
      </c>
      <c r="N17" s="4" t="n">
        <f aca="false">ROUND(STDEV(C17:L17),2)</f>
        <v>0.14</v>
      </c>
      <c r="O17" s="4" t="n">
        <f aca="false">ROUND((N17/M17*100),2)</f>
        <v>0.52</v>
      </c>
      <c r="Q17" s="3" t="s">
        <v>14</v>
      </c>
      <c r="R17" s="7" t="n">
        <v>26.73</v>
      </c>
      <c r="S17" s="7" t="n">
        <v>26.68</v>
      </c>
      <c r="T17" s="7" t="n">
        <v>26.59</v>
      </c>
      <c r="U17" s="7" t="n">
        <v>26.69</v>
      </c>
    </row>
    <row r="18" customFormat="false" ht="12.8" hidden="false" customHeight="false" outlineLevel="0" collapsed="false">
      <c r="B18" s="3" t="s">
        <v>15</v>
      </c>
      <c r="C18" s="4" t="n">
        <v>41.808143</v>
      </c>
      <c r="D18" s="4" t="n">
        <v>41.846938</v>
      </c>
      <c r="E18" s="4" t="n">
        <v>41.205794</v>
      </c>
      <c r="F18" s="4" t="n">
        <v>41.180698</v>
      </c>
      <c r="G18" s="4" t="n">
        <v>43.342888</v>
      </c>
      <c r="H18" s="4" t="n">
        <v>42.079883</v>
      </c>
      <c r="I18" s="4" t="n">
        <v>40.870503</v>
      </c>
      <c r="J18" s="4" t="n">
        <v>42.005692</v>
      </c>
      <c r="K18" s="4" t="n">
        <v>42.632489</v>
      </c>
      <c r="L18" s="4" t="n">
        <v>41.782053</v>
      </c>
      <c r="M18" s="4" t="n">
        <f aca="false">ROUND(AVERAGE(C18:L18),2)</f>
        <v>41.88</v>
      </c>
      <c r="N18" s="4" t="n">
        <f aca="false">ROUND(STDEV(C18:L18),2)</f>
        <v>0.73</v>
      </c>
      <c r="O18" s="4" t="n">
        <f aca="false">ROUND((N18/M18*100),2)</f>
        <v>1.74</v>
      </c>
      <c r="Q18" s="3" t="s">
        <v>15</v>
      </c>
      <c r="R18" s="7" t="n">
        <v>44.64</v>
      </c>
      <c r="S18" s="7" t="n">
        <v>41.88</v>
      </c>
      <c r="T18" s="7" t="n">
        <v>41.79</v>
      </c>
      <c r="U18" s="7" t="n">
        <v>41.91</v>
      </c>
    </row>
    <row r="19" customFormat="false" ht="12.8" hidden="false" customHeight="false" outlineLevel="0" collapsed="false">
      <c r="B19" s="3" t="s">
        <v>16</v>
      </c>
      <c r="C19" s="4" t="n">
        <v>96.974511</v>
      </c>
      <c r="D19" s="4" t="n">
        <v>96.971981</v>
      </c>
      <c r="E19" s="4" t="n">
        <v>96.498121</v>
      </c>
      <c r="F19" s="4" t="n">
        <v>96.53762</v>
      </c>
      <c r="G19" s="4" t="n">
        <v>97.722027</v>
      </c>
      <c r="H19" s="4" t="n">
        <v>95.579</v>
      </c>
      <c r="I19" s="4" t="n">
        <v>96.873611</v>
      </c>
      <c r="J19" s="4" t="n">
        <v>96.748704</v>
      </c>
      <c r="K19" s="4" t="n">
        <v>98.899692</v>
      </c>
      <c r="L19" s="4" t="n">
        <v>97.104654</v>
      </c>
      <c r="M19" s="4" t="n">
        <f aca="false">ROUND(AVERAGE(C19:L19),2)</f>
        <v>96.99</v>
      </c>
      <c r="N19" s="4" t="n">
        <f aca="false">ROUND(STDEV(C19:L19),2)</f>
        <v>0.86</v>
      </c>
      <c r="O19" s="4" t="n">
        <f aca="false">ROUND((N19/M19*100),2)</f>
        <v>0.89</v>
      </c>
      <c r="Q19" s="3" t="s">
        <v>16</v>
      </c>
      <c r="R19" s="7" t="n">
        <v>102.04</v>
      </c>
      <c r="S19" s="7" t="n">
        <v>96.99</v>
      </c>
      <c r="T19" s="7" t="n">
        <v>97.25</v>
      </c>
      <c r="U19" s="7" t="n">
        <v>96.76</v>
      </c>
    </row>
    <row r="20" customFormat="false" ht="12.8" hidden="false" customHeight="false" outlineLevel="0" collapsed="false">
      <c r="B20" s="3" t="s">
        <v>17</v>
      </c>
      <c r="C20" s="4" t="n">
        <v>205.092415</v>
      </c>
      <c r="D20" s="4" t="n">
        <v>204.842219</v>
      </c>
      <c r="E20" s="4" t="n">
        <v>205.066202</v>
      </c>
      <c r="F20" s="4" t="n">
        <v>204.738308</v>
      </c>
      <c r="G20" s="4" t="n">
        <v>206.342781</v>
      </c>
      <c r="H20" s="4" t="n">
        <v>205.131384</v>
      </c>
      <c r="I20" s="4" t="n">
        <v>205.334459</v>
      </c>
      <c r="J20" s="4" t="n">
        <v>205.616992</v>
      </c>
      <c r="K20" s="4" t="n">
        <v>204.4497</v>
      </c>
      <c r="L20" s="4" t="n">
        <v>205.105074</v>
      </c>
      <c r="M20" s="4" t="n">
        <f aca="false">ROUND(AVERAGE(C20:L20),2)</f>
        <v>205.17</v>
      </c>
      <c r="N20" s="4" t="n">
        <f aca="false">ROUND(STDEV(C20:L20),2)</f>
        <v>0.52</v>
      </c>
      <c r="O20" s="4" t="n">
        <f aca="false">ROUND((N20/M20*100),2)</f>
        <v>0.25</v>
      </c>
      <c r="Q20" s="3" t="s">
        <v>17</v>
      </c>
      <c r="R20" s="7" t="n">
        <v>201.88</v>
      </c>
      <c r="S20" s="7" t="n">
        <v>205.17</v>
      </c>
      <c r="T20" s="7" t="n">
        <v>204.97</v>
      </c>
      <c r="U20" s="7" t="n">
        <v>205.28</v>
      </c>
    </row>
    <row r="21" customFormat="false" ht="12.8" hidden="false" customHeight="false" outlineLevel="0" collapsed="false">
      <c r="B21" s="3" t="s">
        <v>18</v>
      </c>
      <c r="C21" s="4" t="n">
        <v>374.765079</v>
      </c>
      <c r="D21" s="4" t="n">
        <v>374.413263</v>
      </c>
      <c r="E21" s="4" t="n">
        <v>374.762416</v>
      </c>
      <c r="F21" s="4" t="n">
        <v>373.785812</v>
      </c>
      <c r="G21" s="4" t="n">
        <v>384.912137</v>
      </c>
      <c r="H21" s="4" t="n">
        <v>374.896079</v>
      </c>
      <c r="I21" s="4" t="n">
        <v>376.556013</v>
      </c>
      <c r="J21" s="4" t="n">
        <v>374.220703</v>
      </c>
      <c r="K21" s="4" t="n">
        <v>375.692081</v>
      </c>
      <c r="L21" s="4" t="n">
        <v>373.644568</v>
      </c>
      <c r="M21" s="4" t="n">
        <f aca="false">ROUND(AVERAGE(C21:L21),2)</f>
        <v>375.76</v>
      </c>
      <c r="N21" s="4" t="n">
        <f aca="false">ROUND(STDEV(C21:L21),2)</f>
        <v>3.33</v>
      </c>
      <c r="O21" s="4" t="n">
        <f aca="false">ROUND((N21/M21*100),2)</f>
        <v>0.89</v>
      </c>
      <c r="Q21" s="3" t="s">
        <v>18</v>
      </c>
      <c r="R21" s="7" t="n">
        <v>375.23</v>
      </c>
      <c r="S21" s="7" t="n">
        <v>375.76</v>
      </c>
      <c r="T21" s="7" t="n">
        <v>374.62</v>
      </c>
      <c r="U21" s="7" t="n">
        <v>374.51</v>
      </c>
    </row>
    <row r="22" customFormat="false" ht="12.8" hidden="false" customHeight="false" outlineLevel="0" collapsed="false">
      <c r="B22" s="3" t="s">
        <v>19</v>
      </c>
      <c r="C22" s="4" t="n">
        <v>665.395875</v>
      </c>
      <c r="D22" s="4" t="n">
        <v>663.719624</v>
      </c>
      <c r="E22" s="4" t="n">
        <v>662.033539</v>
      </c>
      <c r="F22" s="4" t="n">
        <v>671.203565</v>
      </c>
      <c r="G22" s="4" t="n">
        <v>663.656779</v>
      </c>
      <c r="H22" s="4" t="n">
        <v>666.398425</v>
      </c>
      <c r="I22" s="4" t="n">
        <v>664.059259</v>
      </c>
      <c r="J22" s="4" t="n">
        <v>670.178384</v>
      </c>
      <c r="K22" s="4" t="n">
        <v>665.796548</v>
      </c>
      <c r="L22" s="4" t="n">
        <v>665.57169</v>
      </c>
      <c r="M22" s="4" t="n">
        <f aca="false">ROUND(AVERAGE(C22:L22),2)</f>
        <v>665.8</v>
      </c>
      <c r="N22" s="4" t="n">
        <f aca="false">ROUND(STDEV(C22:L22),2)</f>
        <v>2.89</v>
      </c>
      <c r="O22" s="4" t="n">
        <f aca="false">ROUND((N22/M22*100),2)</f>
        <v>0.43</v>
      </c>
      <c r="Q22" s="3" t="s">
        <v>19</v>
      </c>
      <c r="R22" s="7" t="n">
        <v>665.38</v>
      </c>
      <c r="S22" s="7" t="n">
        <v>665.8</v>
      </c>
      <c r="T22" s="7" t="n">
        <v>668.77</v>
      </c>
      <c r="U22" s="7" t="n">
        <v>668.71</v>
      </c>
    </row>
    <row r="23" customFormat="false" ht="12.8" hidden="false" customHeight="false" outlineLevel="0" collapsed="false">
      <c r="B23" s="3" t="s">
        <v>20</v>
      </c>
      <c r="C23" s="4" t="n">
        <v>1362.668183</v>
      </c>
      <c r="D23" s="4" t="n">
        <v>1355.882138</v>
      </c>
      <c r="E23" s="4" t="n">
        <v>1371.646859</v>
      </c>
      <c r="F23" s="4" t="n">
        <v>1377.941202</v>
      </c>
      <c r="G23" s="4" t="n">
        <v>1375.703271</v>
      </c>
      <c r="H23" s="4" t="n">
        <v>1370.235942</v>
      </c>
      <c r="I23" s="4" t="n">
        <v>1386.827976</v>
      </c>
      <c r="J23" s="4" t="n">
        <v>1368.530709</v>
      </c>
      <c r="K23" s="4" t="n">
        <v>1372.823585</v>
      </c>
      <c r="L23" s="4" t="n">
        <v>1377.10439</v>
      </c>
      <c r="M23" s="4" t="n">
        <f aca="false">ROUND(AVERAGE(C23:L23),2)</f>
        <v>1371.94</v>
      </c>
      <c r="N23" s="4" t="n">
        <f aca="false">ROUND(STDEV(C23:L23),2)</f>
        <v>8.55</v>
      </c>
      <c r="O23" s="4" t="n">
        <f aca="false">ROUND((N23/M23*100),2)</f>
        <v>0.62</v>
      </c>
      <c r="Q23" s="3" t="s">
        <v>20</v>
      </c>
      <c r="R23" s="7" t="n">
        <v>1397.49</v>
      </c>
      <c r="S23" s="16" t="n">
        <v>1371.94</v>
      </c>
      <c r="T23" s="7" t="n">
        <v>1389.66</v>
      </c>
      <c r="U23" s="7" t="n">
        <v>1386.32</v>
      </c>
    </row>
    <row r="24" customFormat="false" ht="12.8" hidden="false" customHeight="false" outlineLevel="0" collapsed="false">
      <c r="B24" s="3" t="s">
        <v>21</v>
      </c>
      <c r="C24" s="7" t="n">
        <v>3356.740773</v>
      </c>
      <c r="D24" s="7" t="n">
        <v>3360.877559</v>
      </c>
      <c r="E24" s="7" t="n">
        <v>3326.700386</v>
      </c>
      <c r="F24" s="7" t="n">
        <v>3370.826673</v>
      </c>
      <c r="G24" s="7" t="n">
        <v>3428.678997</v>
      </c>
      <c r="H24" s="7" t="n">
        <v>3383.555766</v>
      </c>
      <c r="I24" s="7" t="n">
        <v>3376.34787</v>
      </c>
      <c r="J24" s="7" t="n">
        <v>3355.890512</v>
      </c>
      <c r="K24" s="7" t="n">
        <v>3352.967892</v>
      </c>
      <c r="L24" s="7" t="n">
        <v>3356.728759</v>
      </c>
      <c r="M24" s="4" t="n">
        <f aca="false">ROUND(AVERAGE(C24:L24),2)</f>
        <v>3366.93</v>
      </c>
      <c r="N24" s="4" t="n">
        <f aca="false">ROUND(STDEV(C24:L24),2)</f>
        <v>26.61</v>
      </c>
      <c r="O24" s="4" t="n">
        <f aca="false">ROUND((N24/M24*100),2)</f>
        <v>0.79</v>
      </c>
      <c r="Q24" s="3" t="s">
        <v>21</v>
      </c>
      <c r="R24" s="7" t="n">
        <v>3383.03</v>
      </c>
      <c r="S24" s="16" t="n">
        <v>3366.93</v>
      </c>
      <c r="T24" s="16" t="n">
        <v>3363.37</v>
      </c>
      <c r="U24" s="7" t="n">
        <v>3374.67</v>
      </c>
    </row>
    <row r="25" customFormat="false" ht="12.8" hidden="false" customHeight="false" outlineLevel="0" collapsed="false">
      <c r="B25" s="3" t="s">
        <v>22</v>
      </c>
      <c r="C25" s="7" t="n">
        <v>7623.351198</v>
      </c>
      <c r="D25" s="7" t="n">
        <v>7660.280876</v>
      </c>
      <c r="E25" s="7" t="n">
        <v>7626.769785</v>
      </c>
      <c r="F25" s="7" t="n">
        <v>7649.654802</v>
      </c>
      <c r="G25" s="7" t="n">
        <v>7681.800034</v>
      </c>
      <c r="H25" s="7" t="n">
        <v>7666.443884</v>
      </c>
      <c r="I25" s="7" t="n">
        <v>7609.751895</v>
      </c>
      <c r="J25" s="7" t="n">
        <v>7683.196906</v>
      </c>
      <c r="K25" s="7" t="n">
        <v>7621.303927</v>
      </c>
      <c r="L25" s="7" t="n">
        <v>7648.05587</v>
      </c>
      <c r="M25" s="4" t="n">
        <f aca="false">ROUND(AVERAGE(C25:L25),2)</f>
        <v>7647.06</v>
      </c>
      <c r="N25" s="4" t="n">
        <f aca="false">ROUND(STDEV(C25:L25),2)</f>
        <v>26.03</v>
      </c>
      <c r="O25" s="4" t="n">
        <f aca="false">ROUND((N25/M25*100),2)</f>
        <v>0.34</v>
      </c>
      <c r="Q25" s="3" t="s">
        <v>22</v>
      </c>
      <c r="R25" s="7" t="n">
        <v>7717.41</v>
      </c>
      <c r="S25" s="16" t="n">
        <v>7647.06</v>
      </c>
      <c r="T25" s="7" t="n">
        <v>7662.14</v>
      </c>
      <c r="U25" s="7" t="n">
        <v>7660.04</v>
      </c>
    </row>
    <row r="26" customFormat="false" ht="12.8" hidden="false" customHeight="false" outlineLevel="0" collapsed="false">
      <c r="B26" s="3" t="s">
        <v>23</v>
      </c>
      <c r="C26" s="7" t="n">
        <v>15714.948252</v>
      </c>
      <c r="D26" s="7" t="n">
        <v>15815.135837</v>
      </c>
      <c r="E26" s="7" t="n">
        <v>15771.327447</v>
      </c>
      <c r="F26" s="7" t="n">
        <v>15738.982819</v>
      </c>
      <c r="G26" s="7" t="n">
        <v>15757.890884</v>
      </c>
      <c r="H26" s="7" t="n">
        <v>15778.676923</v>
      </c>
      <c r="I26" s="7" t="n">
        <v>15718.236398</v>
      </c>
      <c r="J26" s="7" t="n">
        <v>15897.657908</v>
      </c>
      <c r="K26" s="7" t="n">
        <v>15748.287924</v>
      </c>
      <c r="L26" s="7" t="n">
        <v>15803.87095</v>
      </c>
      <c r="M26" s="4" t="n">
        <f aca="false">ROUND(AVERAGE(C26:L26),2)</f>
        <v>15774.5</v>
      </c>
      <c r="N26" s="4" t="n">
        <f aca="false">ROUND(STDEV(C26:L26),2)</f>
        <v>54.41</v>
      </c>
      <c r="O26" s="4" t="n">
        <f aca="false">ROUND((N26/M26*100),2)</f>
        <v>0.34</v>
      </c>
      <c r="Q26" s="3" t="s">
        <v>23</v>
      </c>
      <c r="R26" s="7" t="n">
        <v>16007.91</v>
      </c>
      <c r="S26" s="16" t="n">
        <v>15774.5</v>
      </c>
      <c r="T26" s="7" t="n">
        <v>15815.29</v>
      </c>
      <c r="U26" s="7" t="n">
        <v>15779.78</v>
      </c>
    </row>
    <row r="27" customFormat="false" ht="12.8" hidden="false" customHeight="false" outlineLevel="0" collapsed="false">
      <c r="B27" s="3" t="s">
        <v>24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4" t="e">
        <f aca="false">ROUND(AVERAGE(C27:L27),2)</f>
        <v>#DIV/0!</v>
      </c>
      <c r="N27" s="4" t="e">
        <f aca="false">ROUND(STDEV(C27:L27),2)</f>
        <v>#DIV/0!</v>
      </c>
      <c r="O27" s="4" t="e">
        <f aca="false">ROUND((N27/M27*100),2)</f>
        <v>#DIV/0!</v>
      </c>
      <c r="Q27" s="3" t="s">
        <v>24</v>
      </c>
      <c r="R27" s="7" t="n">
        <v>32695.67</v>
      </c>
      <c r="S27" s="7"/>
      <c r="T27" s="7" t="n">
        <v>32202.92</v>
      </c>
      <c r="U27" s="16" t="n">
        <v>32155.11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  <row r="32" customFormat="false" ht="12.8" hidden="false" customHeight="false" outlineLevel="0" collapsed="false">
      <c r="B32" s="1" t="s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2.8" hidden="false" customHeight="false" outlineLevel="0" collapsed="false">
      <c r="B33" s="2"/>
      <c r="C33" s="2" t="n">
        <v>1</v>
      </c>
      <c r="D33" s="2" t="n">
        <v>2</v>
      </c>
      <c r="E33" s="2" t="n">
        <v>3</v>
      </c>
      <c r="F33" s="2" t="n">
        <v>4</v>
      </c>
      <c r="G33" s="2" t="n">
        <v>5</v>
      </c>
      <c r="H33" s="2" t="n">
        <v>6</v>
      </c>
      <c r="I33" s="2" t="n">
        <v>7</v>
      </c>
      <c r="J33" s="2" t="n">
        <v>8</v>
      </c>
      <c r="K33" s="2" t="n">
        <v>9</v>
      </c>
      <c r="L33" s="2" t="n">
        <v>10</v>
      </c>
      <c r="M33" s="2" t="s">
        <v>31</v>
      </c>
      <c r="N33" s="2" t="s">
        <v>32</v>
      </c>
      <c r="O33" s="2" t="s">
        <v>33</v>
      </c>
    </row>
    <row r="34" customFormat="false" ht="12.8" hidden="false" customHeight="false" outlineLevel="0" collapsed="false">
      <c r="B34" s="3" t="n">
        <v>1</v>
      </c>
      <c r="C34" s="4" t="n">
        <v>14.21948</v>
      </c>
      <c r="D34" s="4" t="n">
        <v>14.115933</v>
      </c>
      <c r="E34" s="4" t="n">
        <v>14.123775</v>
      </c>
      <c r="F34" s="4" t="n">
        <v>14.209069</v>
      </c>
      <c r="G34" s="4" t="n">
        <v>14.176905</v>
      </c>
      <c r="H34" s="4" t="n">
        <v>14.195982</v>
      </c>
      <c r="I34" s="4" t="n">
        <v>14.116835</v>
      </c>
      <c r="J34" s="4" t="n">
        <v>14.119452</v>
      </c>
      <c r="K34" s="4" t="n">
        <v>14.23369</v>
      </c>
      <c r="L34" s="4" t="n">
        <v>14.070587</v>
      </c>
      <c r="M34" s="4" t="n">
        <f aca="false">ROUND(AVERAGE(C34:L34),2)</f>
        <v>14.16</v>
      </c>
      <c r="N34" s="4" t="n">
        <f aca="false">ROUND(STDEV(C34:L34),2)</f>
        <v>0.06</v>
      </c>
      <c r="O34" s="4" t="n">
        <f aca="false">ROUND((N34/M34*100),2)</f>
        <v>0.42</v>
      </c>
    </row>
    <row r="35" customFormat="false" ht="12.8" hidden="false" customHeight="false" outlineLevel="0" collapsed="false">
      <c r="B35" s="3" t="n">
        <v>2</v>
      </c>
      <c r="C35" s="4" t="n">
        <v>13.308518</v>
      </c>
      <c r="D35" s="4" t="n">
        <v>13.301155</v>
      </c>
      <c r="E35" s="4" t="n">
        <v>13.339384</v>
      </c>
      <c r="F35" s="4" t="n">
        <v>13.386825</v>
      </c>
      <c r="G35" s="4" t="n">
        <v>13.36302</v>
      </c>
      <c r="H35" s="4" t="n">
        <v>13.316605</v>
      </c>
      <c r="I35" s="4" t="n">
        <v>13.313351</v>
      </c>
      <c r="J35" s="4" t="n">
        <v>13.300067</v>
      </c>
      <c r="K35" s="4" t="n">
        <v>13.293888</v>
      </c>
      <c r="L35" s="4" t="n">
        <v>13.337858</v>
      </c>
      <c r="M35" s="4" t="n">
        <f aca="false">ROUND(AVERAGE(C35:L35),2)</f>
        <v>13.33</v>
      </c>
      <c r="N35" s="4" t="n">
        <f aca="false">ROUND(STDEV(C35:L35),2)</f>
        <v>0.03</v>
      </c>
      <c r="O35" s="4" t="n">
        <f aca="false">ROUND((N35/M35*100),2)</f>
        <v>0.23</v>
      </c>
    </row>
    <row r="36" customFormat="false" ht="12.8" hidden="false" customHeight="false" outlineLevel="0" collapsed="false">
      <c r="B36" s="3" t="n">
        <v>4</v>
      </c>
      <c r="C36" s="4" t="n">
        <v>13.382684</v>
      </c>
      <c r="D36" s="4" t="n">
        <v>13.351904</v>
      </c>
      <c r="E36" s="4" t="n">
        <v>13.428364</v>
      </c>
      <c r="F36" s="4" t="n">
        <v>13.423312</v>
      </c>
      <c r="G36" s="4" t="n">
        <v>13.401667</v>
      </c>
      <c r="H36" s="4" t="n">
        <v>13.360763</v>
      </c>
      <c r="I36" s="4" t="n">
        <v>13.37905</v>
      </c>
      <c r="J36" s="4" t="n">
        <v>13.346473</v>
      </c>
      <c r="K36" s="4" t="n">
        <v>13.348212</v>
      </c>
      <c r="L36" s="4" t="n">
        <v>13.355806</v>
      </c>
      <c r="M36" s="4" t="n">
        <f aca="false">ROUND(AVERAGE(C36:L36),2)</f>
        <v>13.38</v>
      </c>
      <c r="N36" s="4" t="n">
        <f aca="false">ROUND(STDEV(C36:L36),2)</f>
        <v>0.03</v>
      </c>
      <c r="O36" s="4" t="n">
        <f aca="false">ROUND((N36/M36*100),2)</f>
        <v>0.22</v>
      </c>
    </row>
    <row r="37" customFormat="false" ht="12.8" hidden="false" customHeight="false" outlineLevel="0" collapsed="false">
      <c r="B37" s="3" t="n">
        <v>8</v>
      </c>
      <c r="C37" s="4" t="n">
        <v>13.619838</v>
      </c>
      <c r="D37" s="4" t="n">
        <v>13.590407</v>
      </c>
      <c r="E37" s="4" t="n">
        <v>13.653774</v>
      </c>
      <c r="F37" s="4" t="n">
        <v>13.690449</v>
      </c>
      <c r="G37" s="4" t="n">
        <v>13.635593</v>
      </c>
      <c r="H37" s="4" t="n">
        <v>13.594842</v>
      </c>
      <c r="I37" s="4" t="n">
        <v>13.622876</v>
      </c>
      <c r="J37" s="4" t="n">
        <v>13.549874</v>
      </c>
      <c r="K37" s="4" t="n">
        <v>13.624584</v>
      </c>
      <c r="L37" s="4" t="n">
        <v>13.615314</v>
      </c>
      <c r="M37" s="4" t="n">
        <f aca="false">ROUND(AVERAGE(C37:L37),2)</f>
        <v>13.62</v>
      </c>
      <c r="N37" s="4" t="n">
        <f aca="false">ROUND(STDEV(C37:L37),2)</f>
        <v>0.04</v>
      </c>
      <c r="O37" s="4" t="n">
        <f aca="false">ROUND((N37/M37*100),2)</f>
        <v>0.29</v>
      </c>
    </row>
    <row r="38" customFormat="false" ht="12.8" hidden="false" customHeight="false" outlineLevel="0" collapsed="false">
      <c r="B38" s="3" t="n">
        <v>16</v>
      </c>
      <c r="C38" s="4" t="n">
        <v>13.407065</v>
      </c>
      <c r="D38" s="4" t="n">
        <v>13.394643</v>
      </c>
      <c r="E38" s="4" t="n">
        <v>13.420073</v>
      </c>
      <c r="F38" s="4" t="n">
        <v>13.455091</v>
      </c>
      <c r="G38" s="4" t="n">
        <v>13.448104</v>
      </c>
      <c r="H38" s="4" t="n">
        <v>13.3653</v>
      </c>
      <c r="I38" s="4" t="n">
        <v>13.410959</v>
      </c>
      <c r="J38" s="4" t="n">
        <v>13.364008</v>
      </c>
      <c r="K38" s="4" t="n">
        <v>13.394753</v>
      </c>
      <c r="L38" s="4" t="n">
        <v>13.39636</v>
      </c>
      <c r="M38" s="4" t="n">
        <f aca="false">ROUND(AVERAGE(C38:L38),2)</f>
        <v>13.41</v>
      </c>
      <c r="N38" s="4" t="n">
        <f aca="false">ROUND(STDEV(C38:L38),2)</f>
        <v>0.03</v>
      </c>
      <c r="O38" s="4" t="n">
        <f aca="false">ROUND((N38/M38*100),2)</f>
        <v>0.22</v>
      </c>
    </row>
    <row r="39" customFormat="false" ht="12.8" hidden="false" customHeight="false" outlineLevel="0" collapsed="false">
      <c r="B39" s="3" t="n">
        <v>32</v>
      </c>
      <c r="C39" s="4" t="n">
        <v>13.585329</v>
      </c>
      <c r="D39" s="4" t="n">
        <v>13.505952</v>
      </c>
      <c r="E39" s="4" t="n">
        <v>13.501734</v>
      </c>
      <c r="F39" s="4" t="n">
        <v>13.607727</v>
      </c>
      <c r="G39" s="4" t="n">
        <v>13.55271</v>
      </c>
      <c r="H39" s="4" t="n">
        <v>13.566099</v>
      </c>
      <c r="I39" s="4" t="n">
        <v>13.569372</v>
      </c>
      <c r="J39" s="4" t="n">
        <v>13.507711</v>
      </c>
      <c r="K39" s="4" t="n">
        <v>13.520312</v>
      </c>
      <c r="L39" s="4" t="n">
        <v>13.494924</v>
      </c>
      <c r="M39" s="4" t="n">
        <f aca="false">ROUND(AVERAGE(C39:L39),2)</f>
        <v>13.54</v>
      </c>
      <c r="N39" s="4" t="n">
        <f aca="false">ROUND(STDEV(C39:L39),2)</f>
        <v>0.04</v>
      </c>
      <c r="O39" s="4" t="n">
        <f aca="false">ROUND((N39/M39*100),2)</f>
        <v>0.3</v>
      </c>
    </row>
    <row r="40" customFormat="false" ht="12.8" hidden="false" customHeight="false" outlineLevel="0" collapsed="false">
      <c r="B40" s="3" t="n">
        <v>64</v>
      </c>
      <c r="C40" s="4" t="n">
        <v>13.903081</v>
      </c>
      <c r="D40" s="4" t="n">
        <v>13.841541</v>
      </c>
      <c r="E40" s="4" t="n">
        <v>13.827493</v>
      </c>
      <c r="F40" s="4" t="n">
        <v>13.94593</v>
      </c>
      <c r="G40" s="4" t="n">
        <v>13.85192</v>
      </c>
      <c r="H40" s="4" t="n">
        <v>13.820671</v>
      </c>
      <c r="I40" s="4" t="n">
        <v>13.856418</v>
      </c>
      <c r="J40" s="4" t="n">
        <v>13.84682</v>
      </c>
      <c r="K40" s="4" t="n">
        <v>13.849346</v>
      </c>
      <c r="L40" s="4" t="n">
        <v>13.839202</v>
      </c>
      <c r="M40" s="4" t="n">
        <f aca="false">ROUND(AVERAGE(C40:L40),2)</f>
        <v>13.86</v>
      </c>
      <c r="N40" s="4" t="n">
        <f aca="false">ROUND(STDEV(C40:L40),2)</f>
        <v>0.04</v>
      </c>
      <c r="O40" s="4" t="n">
        <f aca="false">ROUND((N40/M40*100),2)</f>
        <v>0.29</v>
      </c>
    </row>
    <row r="41" customFormat="false" ht="12.8" hidden="false" customHeight="false" outlineLevel="0" collapsed="false">
      <c r="B41" s="3" t="n">
        <v>128</v>
      </c>
      <c r="C41" s="4" t="n">
        <v>14.948057</v>
      </c>
      <c r="D41" s="4" t="n">
        <v>14.956659</v>
      </c>
      <c r="E41" s="4" t="n">
        <v>14.965408</v>
      </c>
      <c r="F41" s="4" t="n">
        <v>15.035495</v>
      </c>
      <c r="G41" s="4" t="n">
        <v>15.004992</v>
      </c>
      <c r="H41" s="4" t="n">
        <v>14.968064</v>
      </c>
      <c r="I41" s="4" t="n">
        <v>15.045941</v>
      </c>
      <c r="J41" s="4" t="n">
        <v>14.998801</v>
      </c>
      <c r="K41" s="4" t="n">
        <v>14.966406</v>
      </c>
      <c r="L41" s="4" t="n">
        <v>14.881404</v>
      </c>
      <c r="M41" s="4" t="n">
        <f aca="false">ROUND(AVERAGE(C41:L41),2)</f>
        <v>14.98</v>
      </c>
      <c r="N41" s="4" t="n">
        <f aca="false">ROUND(STDEV(C41:L41),2)</f>
        <v>0.05</v>
      </c>
      <c r="O41" s="4" t="n">
        <f aca="false">ROUND((N41/M41*100),2)</f>
        <v>0.33</v>
      </c>
    </row>
    <row r="42" customFormat="false" ht="12.8" hidden="false" customHeight="false" outlineLevel="0" collapsed="false">
      <c r="B42" s="3" t="n">
        <v>256</v>
      </c>
      <c r="C42" s="4" t="n">
        <v>16.189711</v>
      </c>
      <c r="D42" s="4" t="n">
        <v>16.209554</v>
      </c>
      <c r="E42" s="4" t="n">
        <v>16.111415</v>
      </c>
      <c r="F42" s="4" t="n">
        <v>16.262354</v>
      </c>
      <c r="G42" s="4" t="n">
        <v>16.345616</v>
      </c>
      <c r="H42" s="4" t="n">
        <v>16.201383</v>
      </c>
      <c r="I42" s="4" t="n">
        <v>16.226446</v>
      </c>
      <c r="J42" s="4" t="n">
        <v>16.200427</v>
      </c>
      <c r="K42" s="4" t="n">
        <v>16.215306</v>
      </c>
      <c r="L42" s="4" t="n">
        <v>16.245237</v>
      </c>
      <c r="M42" s="4" t="n">
        <f aca="false">ROUND(AVERAGE(C42:L42),2)</f>
        <v>16.22</v>
      </c>
      <c r="N42" s="4" t="n">
        <f aca="false">ROUND(STDEV(C42:L42),2)</f>
        <v>0.06</v>
      </c>
      <c r="O42" s="4" t="n">
        <f aca="false">ROUND((N42/M42*100),2)</f>
        <v>0.37</v>
      </c>
    </row>
    <row r="43" customFormat="false" ht="12.8" hidden="false" customHeight="false" outlineLevel="0" collapsed="false">
      <c r="B43" s="3" t="n">
        <v>512</v>
      </c>
      <c r="C43" s="4" t="n">
        <v>18.337307</v>
      </c>
      <c r="D43" s="4" t="n">
        <v>18.294062</v>
      </c>
      <c r="E43" s="4" t="n">
        <v>18.352801</v>
      </c>
      <c r="F43" s="4" t="n">
        <v>18.299421</v>
      </c>
      <c r="G43" s="4" t="n">
        <v>18.345304</v>
      </c>
      <c r="H43" s="4" t="n">
        <v>18.229652</v>
      </c>
      <c r="I43" s="4" t="n">
        <v>18.250048</v>
      </c>
      <c r="J43" s="4" t="n">
        <v>18.215938</v>
      </c>
      <c r="K43" s="4" t="n">
        <v>18.317657</v>
      </c>
      <c r="L43" s="4" t="n">
        <v>18.233215</v>
      </c>
      <c r="M43" s="4" t="n">
        <f aca="false">ROUND(AVERAGE(C43:L43),2)</f>
        <v>18.29</v>
      </c>
      <c r="N43" s="4" t="n">
        <f aca="false">ROUND(STDEV(C43:L43),2)</f>
        <v>0.05</v>
      </c>
      <c r="O43" s="4" t="n">
        <f aca="false">ROUND((N43/M43*100),2)</f>
        <v>0.27</v>
      </c>
    </row>
    <row r="44" customFormat="false" ht="12.8" hidden="false" customHeight="false" outlineLevel="0" collapsed="false">
      <c r="B44" s="3" t="s">
        <v>14</v>
      </c>
      <c r="C44" s="4" t="n">
        <v>26.739992</v>
      </c>
      <c r="D44" s="4" t="n">
        <v>26.593531</v>
      </c>
      <c r="E44" s="4" t="n">
        <v>26.583523</v>
      </c>
      <c r="F44" s="4" t="n">
        <v>26.433945</v>
      </c>
      <c r="G44" s="4" t="n">
        <v>26.708959</v>
      </c>
      <c r="H44" s="4" t="n">
        <v>26.759338</v>
      </c>
      <c r="I44" s="4" t="n">
        <v>26.430972</v>
      </c>
      <c r="J44" s="4" t="n">
        <v>26.616234</v>
      </c>
      <c r="K44" s="4" t="n">
        <v>26.616856</v>
      </c>
      <c r="L44" s="4" t="n">
        <v>26.425414</v>
      </c>
      <c r="M44" s="4" t="n">
        <f aca="false">ROUND(AVERAGE(C44:L44),2)</f>
        <v>26.59</v>
      </c>
      <c r="N44" s="4" t="n">
        <f aca="false">ROUND(STDEV(C44:L44),2)</f>
        <v>0.13</v>
      </c>
      <c r="O44" s="4" t="n">
        <f aca="false">ROUND((N44/M44*100),2)</f>
        <v>0.49</v>
      </c>
    </row>
    <row r="45" customFormat="false" ht="12.8" hidden="false" customHeight="false" outlineLevel="0" collapsed="false">
      <c r="B45" s="3" t="s">
        <v>15</v>
      </c>
      <c r="C45" s="4" t="n">
        <v>41.668562</v>
      </c>
      <c r="D45" s="4" t="n">
        <v>41.167036</v>
      </c>
      <c r="E45" s="4" t="n">
        <v>41.069351</v>
      </c>
      <c r="F45" s="4" t="n">
        <v>41.214081</v>
      </c>
      <c r="G45" s="4" t="n">
        <v>44.06484</v>
      </c>
      <c r="H45" s="4" t="n">
        <v>41.509451</v>
      </c>
      <c r="I45" s="4" t="n">
        <v>41.840779</v>
      </c>
      <c r="J45" s="4" t="n">
        <v>41.321125</v>
      </c>
      <c r="K45" s="4" t="n">
        <v>42.515257</v>
      </c>
      <c r="L45" s="4" t="n">
        <v>41.536776</v>
      </c>
      <c r="M45" s="4" t="n">
        <f aca="false">ROUND(AVERAGE(C45:L45),2)</f>
        <v>41.79</v>
      </c>
      <c r="N45" s="4" t="n">
        <f aca="false">ROUND(STDEV(C45:L45),2)</f>
        <v>0.9</v>
      </c>
      <c r="O45" s="4" t="n">
        <f aca="false">ROUND((N45/M45*100),2)</f>
        <v>2.15</v>
      </c>
    </row>
    <row r="46" customFormat="false" ht="12.8" hidden="false" customHeight="false" outlineLevel="0" collapsed="false">
      <c r="B46" s="3" t="s">
        <v>16</v>
      </c>
      <c r="C46" s="4" t="n">
        <v>97.207192</v>
      </c>
      <c r="D46" s="4" t="n">
        <v>97.138084</v>
      </c>
      <c r="E46" s="4" t="n">
        <v>96.971845</v>
      </c>
      <c r="F46" s="4" t="n">
        <v>97.126244</v>
      </c>
      <c r="G46" s="4" t="n">
        <v>97.624347</v>
      </c>
      <c r="H46" s="4" t="n">
        <v>96.437998</v>
      </c>
      <c r="I46" s="4" t="n">
        <v>98.931432</v>
      </c>
      <c r="J46" s="4" t="n">
        <v>96.155304</v>
      </c>
      <c r="K46" s="4" t="n">
        <v>97.710688</v>
      </c>
      <c r="L46" s="4" t="n">
        <v>97.195733</v>
      </c>
      <c r="M46" s="4" t="n">
        <f aca="false">ROUND(AVERAGE(C46:L46),2)</f>
        <v>97.25</v>
      </c>
      <c r="N46" s="4" t="n">
        <f aca="false">ROUND(STDEV(C46:L46),2)</f>
        <v>0.76</v>
      </c>
      <c r="O46" s="4" t="n">
        <f aca="false">ROUND((N46/M46*100),2)</f>
        <v>0.78</v>
      </c>
    </row>
    <row r="47" customFormat="false" ht="12.8" hidden="false" customHeight="false" outlineLevel="0" collapsed="false">
      <c r="B47" s="3" t="s">
        <v>17</v>
      </c>
      <c r="C47" s="4" t="n">
        <v>205.131406</v>
      </c>
      <c r="D47" s="4" t="n">
        <v>204.571513</v>
      </c>
      <c r="E47" s="4" t="n">
        <v>204.776436</v>
      </c>
      <c r="F47" s="4" t="n">
        <v>205.428038</v>
      </c>
      <c r="G47" s="4" t="n">
        <v>205.571475</v>
      </c>
      <c r="H47" s="4" t="n">
        <v>205.379546</v>
      </c>
      <c r="I47" s="4" t="n">
        <v>203.951901</v>
      </c>
      <c r="J47" s="4" t="n">
        <v>204.579884</v>
      </c>
      <c r="K47" s="4" t="n">
        <v>204.80267</v>
      </c>
      <c r="L47" s="4" t="n">
        <v>205.549343</v>
      </c>
      <c r="M47" s="4" t="n">
        <f aca="false">ROUND(AVERAGE(C47:L47),2)</f>
        <v>204.97</v>
      </c>
      <c r="N47" s="4" t="n">
        <f aca="false">ROUND(STDEV(C47:L47),2)</f>
        <v>0.53</v>
      </c>
      <c r="O47" s="4" t="n">
        <f aca="false">ROUND((N47/M47*100),2)</f>
        <v>0.26</v>
      </c>
    </row>
    <row r="48" customFormat="false" ht="12.8" hidden="false" customHeight="false" outlineLevel="0" collapsed="false">
      <c r="B48" s="3" t="s">
        <v>18</v>
      </c>
      <c r="C48" s="4" t="n">
        <v>373.866744</v>
      </c>
      <c r="D48" s="4" t="n">
        <v>374.285765</v>
      </c>
      <c r="E48" s="4" t="n">
        <v>373.771731</v>
      </c>
      <c r="F48" s="4" t="n">
        <v>377.049614</v>
      </c>
      <c r="G48" s="4" t="n">
        <v>374.421477</v>
      </c>
      <c r="H48" s="4" t="n">
        <v>375.853851</v>
      </c>
      <c r="I48" s="4" t="n">
        <v>375.333056</v>
      </c>
      <c r="J48" s="4" t="n">
        <v>374.083444</v>
      </c>
      <c r="K48" s="4" t="n">
        <v>373.266246</v>
      </c>
      <c r="L48" s="4" t="n">
        <v>374.308247</v>
      </c>
      <c r="M48" s="4" t="n">
        <f aca="false">ROUND(AVERAGE(C48:L48),2)</f>
        <v>374.62</v>
      </c>
      <c r="N48" s="4" t="n">
        <f aca="false">ROUND(STDEV(C48:L48),2)</f>
        <v>1.13</v>
      </c>
      <c r="O48" s="4" t="n">
        <f aca="false">ROUND((N48/M48*100),2)</f>
        <v>0.3</v>
      </c>
    </row>
    <row r="49" customFormat="false" ht="12.8" hidden="false" customHeight="false" outlineLevel="0" collapsed="false">
      <c r="B49" s="3" t="s">
        <v>19</v>
      </c>
      <c r="C49" s="4" t="n">
        <v>670.115296</v>
      </c>
      <c r="D49" s="4" t="n">
        <v>665.248632</v>
      </c>
      <c r="E49" s="4" t="n">
        <v>669.612978</v>
      </c>
      <c r="F49" s="4" t="n">
        <v>665.217862</v>
      </c>
      <c r="G49" s="4" t="n">
        <v>678.907093</v>
      </c>
      <c r="H49" s="4" t="n">
        <v>666.609649</v>
      </c>
      <c r="I49" s="4" t="n">
        <v>673.124194</v>
      </c>
      <c r="J49" s="4" t="n">
        <v>666.969717</v>
      </c>
      <c r="K49" s="4" t="n">
        <v>667.761602</v>
      </c>
      <c r="L49" s="4" t="n">
        <v>664.08949</v>
      </c>
      <c r="M49" s="4" t="n">
        <f aca="false">ROUND(AVERAGE(C49:L49),2)</f>
        <v>668.77</v>
      </c>
      <c r="N49" s="4" t="n">
        <f aca="false">ROUND(STDEV(C49:L49),2)</f>
        <v>4.47</v>
      </c>
      <c r="O49" s="4" t="n">
        <f aca="false">ROUND((N49/M49*100),2)</f>
        <v>0.67</v>
      </c>
    </row>
    <row r="50" customFormat="false" ht="12.8" hidden="false" customHeight="false" outlineLevel="0" collapsed="false">
      <c r="B50" s="3" t="s">
        <v>20</v>
      </c>
      <c r="C50" s="4" t="n">
        <v>1384.078749</v>
      </c>
      <c r="D50" s="4" t="n">
        <v>1385.851838</v>
      </c>
      <c r="E50" s="4" t="n">
        <v>1381.610744</v>
      </c>
      <c r="F50" s="4" t="n">
        <v>1388.743259</v>
      </c>
      <c r="G50" s="4" t="n">
        <v>1395.865697</v>
      </c>
      <c r="H50" s="4" t="n">
        <v>1392.365638</v>
      </c>
      <c r="I50" s="4" t="n">
        <v>1398.671344</v>
      </c>
      <c r="J50" s="4" t="n">
        <v>1385.343373</v>
      </c>
      <c r="K50" s="4" t="n">
        <v>1392.065305</v>
      </c>
      <c r="L50" s="4" t="n">
        <v>1391.979866</v>
      </c>
      <c r="M50" s="4" t="n">
        <f aca="false">ROUND(AVERAGE(C50:L50),2)</f>
        <v>1389.66</v>
      </c>
      <c r="N50" s="4" t="n">
        <f aca="false">ROUND(STDEV(C50:L50),2)</f>
        <v>5.46</v>
      </c>
      <c r="O50" s="4" t="n">
        <f aca="false">ROUND((N50/M50*100),2)</f>
        <v>0.39</v>
      </c>
    </row>
    <row r="51" customFormat="false" ht="12.8" hidden="false" customHeight="false" outlineLevel="0" collapsed="false">
      <c r="B51" s="3" t="s">
        <v>21</v>
      </c>
      <c r="C51" s="7" t="n">
        <v>3342.066631</v>
      </c>
      <c r="D51" s="7" t="n">
        <v>3362.784069</v>
      </c>
      <c r="E51" s="7" t="n">
        <v>3368.144687</v>
      </c>
      <c r="F51" s="7" t="n">
        <v>3338.322062</v>
      </c>
      <c r="G51" s="7" t="n">
        <v>3435.996622</v>
      </c>
      <c r="H51" s="7" t="n">
        <v>3354.195729</v>
      </c>
      <c r="I51" s="7" t="n">
        <v>3370.825257</v>
      </c>
      <c r="J51" s="7" t="n">
        <v>3330.787402</v>
      </c>
      <c r="K51" s="7" t="n">
        <v>3381.114285</v>
      </c>
      <c r="L51" s="7" t="n">
        <v>3349.432629</v>
      </c>
      <c r="M51" s="4" t="n">
        <f aca="false">ROUND(AVERAGE(C51:L51),2)</f>
        <v>3363.37</v>
      </c>
      <c r="N51" s="4" t="n">
        <f aca="false">ROUND(STDEV(C51:L51),2)</f>
        <v>29.98</v>
      </c>
      <c r="O51" s="4" t="n">
        <f aca="false">ROUND((N51/M51*100),2)</f>
        <v>0.89</v>
      </c>
    </row>
    <row r="52" customFormat="false" ht="12.8" hidden="false" customHeight="false" outlineLevel="0" collapsed="false">
      <c r="B52" s="3" t="s">
        <v>22</v>
      </c>
      <c r="C52" s="7" t="n">
        <v>7658.861689</v>
      </c>
      <c r="D52" s="7" t="n">
        <v>7667.619493</v>
      </c>
      <c r="E52" s="7" t="n">
        <v>7686.616126</v>
      </c>
      <c r="F52" s="7" t="n">
        <v>7608.247939</v>
      </c>
      <c r="G52" s="7" t="n">
        <v>7696.157992</v>
      </c>
      <c r="H52" s="7" t="n">
        <v>7656.90431</v>
      </c>
      <c r="I52" s="7" t="n">
        <v>7676.285785</v>
      </c>
      <c r="J52" s="7" t="n">
        <v>7646.290399</v>
      </c>
      <c r="K52" s="7" t="n">
        <v>7655.747999</v>
      </c>
      <c r="L52" s="7" t="n">
        <v>7668.667454</v>
      </c>
      <c r="M52" s="4" t="n">
        <f aca="false">ROUND(AVERAGE(C52:L52),2)</f>
        <v>7662.14</v>
      </c>
      <c r="N52" s="4" t="n">
        <f aca="false">ROUND(STDEV(C52:L52),2)</f>
        <v>24.18</v>
      </c>
      <c r="O52" s="4" t="n">
        <f aca="false">ROUND((N52/M52*100),2)</f>
        <v>0.32</v>
      </c>
    </row>
    <row r="53" customFormat="false" ht="12.8" hidden="false" customHeight="false" outlineLevel="0" collapsed="false">
      <c r="B53" s="3" t="s">
        <v>23</v>
      </c>
      <c r="C53" s="7" t="n">
        <v>15772.500485</v>
      </c>
      <c r="D53" s="7" t="n">
        <v>15826.434717</v>
      </c>
      <c r="E53" s="7" t="n">
        <v>15880.649295</v>
      </c>
      <c r="F53" s="7" t="n">
        <v>15748.450104</v>
      </c>
      <c r="G53" s="7" t="n">
        <v>15817.937218</v>
      </c>
      <c r="H53" s="7" t="n">
        <v>15853.932742</v>
      </c>
      <c r="I53" s="7" t="n">
        <v>15744.654331</v>
      </c>
      <c r="J53" s="7" t="n">
        <v>15893.304124</v>
      </c>
      <c r="K53" s="7" t="n">
        <v>15828.222465</v>
      </c>
      <c r="L53" s="7" t="n">
        <v>15786.782671</v>
      </c>
      <c r="M53" s="4" t="n">
        <f aca="false">ROUND(AVERAGE(C53:L53),2)</f>
        <v>15815.29</v>
      </c>
      <c r="N53" s="4" t="n">
        <f aca="false">ROUND(STDEV(C53:L53),2)</f>
        <v>51.91</v>
      </c>
      <c r="O53" s="4" t="n">
        <f aca="false">ROUND((N53/M53*100),2)</f>
        <v>0.33</v>
      </c>
    </row>
    <row r="54" customFormat="false" ht="12.8" hidden="false" customHeight="false" outlineLevel="0" collapsed="false">
      <c r="B54" s="3" t="s">
        <v>24</v>
      </c>
      <c r="C54" s="7" t="n">
        <v>32360.890415</v>
      </c>
      <c r="D54" s="7" t="n">
        <v>32175.485361</v>
      </c>
      <c r="E54" s="7" t="n">
        <v>32304.999549</v>
      </c>
      <c r="F54" s="7" t="n">
        <v>32048.705947</v>
      </c>
      <c r="G54" s="7" t="n">
        <v>32216.051649</v>
      </c>
      <c r="H54" s="7" t="n">
        <v>32171.476446</v>
      </c>
      <c r="I54" s="7" t="n">
        <v>32162.977308</v>
      </c>
      <c r="J54" s="7" t="n">
        <v>32181.576919</v>
      </c>
      <c r="K54" s="7" t="n">
        <v>32268.373109</v>
      </c>
      <c r="L54" s="7" t="n">
        <v>32138.697803</v>
      </c>
      <c r="M54" s="4" t="n">
        <f aca="false">ROUND(AVERAGE(C54:L54),2)</f>
        <v>32202.92</v>
      </c>
      <c r="N54" s="4" t="n">
        <f aca="false">ROUND(STDEV(C54:L54),2)</f>
        <v>89.15</v>
      </c>
      <c r="O54" s="4" t="n">
        <f aca="false">ROUND((N54/M54*100),2)</f>
        <v>0.28</v>
      </c>
    </row>
    <row r="55" customFormat="false" ht="12.8" hidden="false" customHeight="false" outlineLevel="0" collapsed="false">
      <c r="B55" s="3" t="s">
        <v>34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" t="e">
        <f aca="false">ROUND(AVERAGE(C55:L55),2)</f>
        <v>#DIV/0!</v>
      </c>
      <c r="N55" s="4" t="e">
        <f aca="false">ROUND(STDEV(C55:L55),2)</f>
        <v>#DIV/0!</v>
      </c>
      <c r="O55" s="4" t="e">
        <f aca="false">ROUND((N55/M55*100),2)</f>
        <v>#DIV/0!</v>
      </c>
    </row>
    <row r="56" customFormat="false" ht="12.8" hidden="false" customHeight="false" outlineLevel="0" collapsed="false">
      <c r="B56" s="3" t="s">
        <v>35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" t="e">
        <f aca="false">ROUND(AVERAGE(C56:L56),2)</f>
        <v>#DIV/0!</v>
      </c>
      <c r="N56" s="4" t="e">
        <f aca="false">ROUND(STDEV(C56:L56),2)</f>
        <v>#DIV/0!</v>
      </c>
      <c r="O56" s="4" t="e">
        <f aca="false">ROUND((N56/M56*100),2)</f>
        <v>#DIV/0!</v>
      </c>
    </row>
    <row r="59" customFormat="false" ht="12.8" hidden="false" customHeight="false" outlineLevel="0" collapsed="false">
      <c r="B59" s="1" t="s">
        <v>43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2.8" hidden="false" customHeight="false" outlineLevel="0" collapsed="false">
      <c r="B60" s="2"/>
      <c r="C60" s="2" t="n">
        <v>1</v>
      </c>
      <c r="D60" s="2" t="n">
        <v>2</v>
      </c>
      <c r="E60" s="2" t="n">
        <v>3</v>
      </c>
      <c r="F60" s="2" t="n">
        <v>4</v>
      </c>
      <c r="G60" s="2" t="n">
        <v>5</v>
      </c>
      <c r="H60" s="2" t="n">
        <v>6</v>
      </c>
      <c r="I60" s="2" t="n">
        <v>7</v>
      </c>
      <c r="J60" s="2" t="n">
        <v>8</v>
      </c>
      <c r="K60" s="2" t="n">
        <v>9</v>
      </c>
      <c r="L60" s="2" t="n">
        <v>10</v>
      </c>
      <c r="M60" s="2" t="s">
        <v>31</v>
      </c>
      <c r="N60" s="2" t="s">
        <v>32</v>
      </c>
      <c r="O60" s="2" t="s">
        <v>33</v>
      </c>
    </row>
    <row r="61" customFormat="false" ht="12.8" hidden="false" customHeight="false" outlineLevel="0" collapsed="false">
      <c r="B61" s="3" t="n">
        <v>1</v>
      </c>
      <c r="C61" s="4" t="n">
        <v>14.238872</v>
      </c>
      <c r="D61" s="4" t="n">
        <v>14.180636</v>
      </c>
      <c r="E61" s="4" t="n">
        <v>14.28565</v>
      </c>
      <c r="F61" s="4" t="n">
        <v>14.107564</v>
      </c>
      <c r="G61" s="4" t="n">
        <v>14.120901</v>
      </c>
      <c r="H61" s="4" t="n">
        <v>14.146456</v>
      </c>
      <c r="I61" s="4" t="n">
        <v>14.247231</v>
      </c>
      <c r="J61" s="4" t="n">
        <v>14.171688</v>
      </c>
      <c r="K61" s="4" t="n">
        <v>14.130153</v>
      </c>
      <c r="L61" s="4" t="n">
        <v>14.134282</v>
      </c>
      <c r="M61" s="4" t="n">
        <f aca="false">ROUND(AVERAGE(C61:L61),2)</f>
        <v>14.18</v>
      </c>
      <c r="N61" s="4" t="n">
        <f aca="false">ROUND(STDEV(C61:L61),2)</f>
        <v>0.06</v>
      </c>
      <c r="O61" s="4" t="n">
        <f aca="false">ROUND((N61/M61*100),2)</f>
        <v>0.42</v>
      </c>
    </row>
    <row r="62" customFormat="false" ht="12.8" hidden="false" customHeight="false" outlineLevel="0" collapsed="false">
      <c r="B62" s="3" t="n">
        <v>2</v>
      </c>
      <c r="C62" s="4" t="n">
        <v>13.358159</v>
      </c>
      <c r="D62" s="4" t="n">
        <v>13.350446</v>
      </c>
      <c r="E62" s="4" t="n">
        <v>13.341585</v>
      </c>
      <c r="F62" s="4" t="n">
        <v>13.288675</v>
      </c>
      <c r="G62" s="4" t="n">
        <v>13.356542</v>
      </c>
      <c r="H62" s="4" t="n">
        <v>13.340512</v>
      </c>
      <c r="I62" s="4" t="n">
        <v>13.329305</v>
      </c>
      <c r="J62" s="4" t="n">
        <v>13.344204</v>
      </c>
      <c r="K62" s="4" t="n">
        <v>13.328999</v>
      </c>
      <c r="L62" s="4" t="n">
        <v>13.473755</v>
      </c>
      <c r="M62" s="4" t="n">
        <f aca="false">ROUND(AVERAGE(C62:L62),2)</f>
        <v>13.35</v>
      </c>
      <c r="N62" s="4" t="n">
        <f aca="false">ROUND(STDEV(C62:L62),2)</f>
        <v>0.05</v>
      </c>
      <c r="O62" s="4" t="n">
        <f aca="false">ROUND((N62/M62*100),2)</f>
        <v>0.37</v>
      </c>
    </row>
    <row r="63" customFormat="false" ht="12.8" hidden="false" customHeight="false" outlineLevel="0" collapsed="false">
      <c r="B63" s="3" t="n">
        <v>4</v>
      </c>
      <c r="C63" s="4" t="n">
        <v>13.433125</v>
      </c>
      <c r="D63" s="4" t="n">
        <v>13.426144</v>
      </c>
      <c r="E63" s="4" t="n">
        <v>13.339555</v>
      </c>
      <c r="F63" s="4" t="n">
        <v>13.323523</v>
      </c>
      <c r="G63" s="4" t="n">
        <v>13.365403</v>
      </c>
      <c r="H63" s="4" t="n">
        <v>13.385132</v>
      </c>
      <c r="I63" s="4" t="n">
        <v>13.3934</v>
      </c>
      <c r="J63" s="4" t="n">
        <v>13.434153</v>
      </c>
      <c r="K63" s="4" t="n">
        <v>13.405504</v>
      </c>
      <c r="L63" s="4" t="n">
        <v>13.452243</v>
      </c>
      <c r="M63" s="4" t="n">
        <f aca="false">ROUND(AVERAGE(C63:L63),2)</f>
        <v>13.4</v>
      </c>
      <c r="N63" s="4" t="n">
        <f aca="false">ROUND(STDEV(C63:L63),2)</f>
        <v>0.04</v>
      </c>
      <c r="O63" s="4" t="n">
        <f aca="false">ROUND((N63/M63*100),2)</f>
        <v>0.3</v>
      </c>
    </row>
    <row r="64" customFormat="false" ht="12.8" hidden="false" customHeight="false" outlineLevel="0" collapsed="false">
      <c r="B64" s="3" t="n">
        <v>8</v>
      </c>
      <c r="C64" s="4" t="n">
        <v>13.655216</v>
      </c>
      <c r="D64" s="4" t="n">
        <v>13.637049</v>
      </c>
      <c r="E64" s="4" t="n">
        <v>13.649231</v>
      </c>
      <c r="F64" s="4" t="n">
        <v>13.596833</v>
      </c>
      <c r="G64" s="4" t="n">
        <v>13.637582</v>
      </c>
      <c r="H64" s="4" t="n">
        <v>13.645384</v>
      </c>
      <c r="I64" s="4" t="n">
        <v>13.638049</v>
      </c>
      <c r="J64" s="4" t="n">
        <v>13.653496</v>
      </c>
      <c r="K64" s="4" t="n">
        <v>13.636922</v>
      </c>
      <c r="L64" s="4" t="n">
        <v>13.644617</v>
      </c>
      <c r="M64" s="4" t="n">
        <f aca="false">ROUND(AVERAGE(C64:L64),2)</f>
        <v>13.64</v>
      </c>
      <c r="N64" s="4" t="n">
        <f aca="false">ROUND(STDEV(C64:L64),2)</f>
        <v>0.02</v>
      </c>
      <c r="O64" s="4" t="n">
        <f aca="false">ROUND((N64/M64*100),2)</f>
        <v>0.15</v>
      </c>
    </row>
    <row r="65" customFormat="false" ht="12.8" hidden="false" customHeight="false" outlineLevel="0" collapsed="false">
      <c r="B65" s="3" t="n">
        <v>16</v>
      </c>
      <c r="C65" s="4" t="n">
        <v>13.43484</v>
      </c>
      <c r="D65" s="4" t="n">
        <v>13.48307</v>
      </c>
      <c r="E65" s="4" t="n">
        <v>13.424814</v>
      </c>
      <c r="F65" s="4" t="n">
        <v>13.377618</v>
      </c>
      <c r="G65" s="4" t="n">
        <v>13.439992</v>
      </c>
      <c r="H65" s="4" t="n">
        <v>13.406999</v>
      </c>
      <c r="I65" s="4" t="n">
        <v>13.434982</v>
      </c>
      <c r="J65" s="4" t="n">
        <v>13.42514</v>
      </c>
      <c r="K65" s="4" t="n">
        <v>13.421549</v>
      </c>
      <c r="L65" s="4" t="n">
        <v>13.382763</v>
      </c>
      <c r="M65" s="4" t="n">
        <f aca="false">ROUND(AVERAGE(C65:L65),2)</f>
        <v>13.42</v>
      </c>
      <c r="N65" s="4" t="n">
        <f aca="false">ROUND(STDEV(C65:L65),2)</f>
        <v>0.03</v>
      </c>
      <c r="O65" s="4" t="n">
        <f aca="false">ROUND((N65/M65*100),2)</f>
        <v>0.22</v>
      </c>
    </row>
    <row r="66" customFormat="false" ht="12.8" hidden="false" customHeight="false" outlineLevel="0" collapsed="false">
      <c r="B66" s="3" t="n">
        <v>32</v>
      </c>
      <c r="C66" s="4" t="n">
        <v>13.622573</v>
      </c>
      <c r="D66" s="4" t="n">
        <v>13.579221</v>
      </c>
      <c r="E66" s="4" t="n">
        <v>13.497924</v>
      </c>
      <c r="F66" s="4" t="n">
        <v>13.508171</v>
      </c>
      <c r="G66" s="4" t="n">
        <v>13.555706</v>
      </c>
      <c r="H66" s="4" t="n">
        <v>13.534358</v>
      </c>
      <c r="I66" s="4" t="n">
        <v>13.578214</v>
      </c>
      <c r="J66" s="4" t="n">
        <v>13.594856</v>
      </c>
      <c r="K66" s="4" t="n">
        <v>13.56519</v>
      </c>
      <c r="L66" s="4" t="n">
        <v>13.530077</v>
      </c>
      <c r="M66" s="4" t="n">
        <f aca="false">ROUND(AVERAGE(C66:L66),2)</f>
        <v>13.56</v>
      </c>
      <c r="N66" s="4" t="n">
        <f aca="false">ROUND(STDEV(C66:L66),2)</f>
        <v>0.04</v>
      </c>
      <c r="O66" s="4" t="n">
        <f aca="false">ROUND((N66/M66*100),2)</f>
        <v>0.29</v>
      </c>
    </row>
    <row r="67" customFormat="false" ht="12.8" hidden="false" customHeight="false" outlineLevel="0" collapsed="false">
      <c r="B67" s="3" t="n">
        <v>64</v>
      </c>
      <c r="C67" s="4" t="n">
        <v>13.88457</v>
      </c>
      <c r="D67" s="4" t="n">
        <v>13.882564</v>
      </c>
      <c r="E67" s="4" t="n">
        <v>13.862846</v>
      </c>
      <c r="F67" s="4" t="n">
        <v>13.727525</v>
      </c>
      <c r="G67" s="4" t="n">
        <v>13.990831</v>
      </c>
      <c r="H67" s="4" t="n">
        <v>13.878031</v>
      </c>
      <c r="I67" s="4" t="n">
        <v>13.870817</v>
      </c>
      <c r="J67" s="4" t="n">
        <v>13.930041</v>
      </c>
      <c r="K67" s="4" t="n">
        <v>13.832938</v>
      </c>
      <c r="L67" s="4" t="n">
        <v>13.82505</v>
      </c>
      <c r="M67" s="4" t="n">
        <f aca="false">ROUND(AVERAGE(C67:L67),2)</f>
        <v>13.87</v>
      </c>
      <c r="N67" s="4" t="n">
        <f aca="false">ROUND(STDEV(C67:L67),2)</f>
        <v>0.07</v>
      </c>
      <c r="O67" s="4" t="n">
        <f aca="false">ROUND((N67/M67*100),2)</f>
        <v>0.5</v>
      </c>
    </row>
    <row r="68" customFormat="false" ht="12.8" hidden="false" customHeight="false" outlineLevel="0" collapsed="false">
      <c r="B68" s="3" t="n">
        <v>128</v>
      </c>
      <c r="C68" s="4" t="n">
        <v>14.963165</v>
      </c>
      <c r="D68" s="4" t="n">
        <v>15.013505</v>
      </c>
      <c r="E68" s="4" t="n">
        <v>15.035849</v>
      </c>
      <c r="F68" s="4" t="n">
        <v>14.89302</v>
      </c>
      <c r="G68" s="4" t="n">
        <v>14.988178</v>
      </c>
      <c r="H68" s="4" t="n">
        <v>14.985979</v>
      </c>
      <c r="I68" s="4" t="n">
        <v>14.971659</v>
      </c>
      <c r="J68" s="4" t="n">
        <v>15.040483</v>
      </c>
      <c r="K68" s="4" t="n">
        <v>14.951332</v>
      </c>
      <c r="L68" s="4" t="n">
        <v>15.155444</v>
      </c>
      <c r="M68" s="4" t="n">
        <f aca="false">ROUND(AVERAGE(C68:L68),2)</f>
        <v>15</v>
      </c>
      <c r="N68" s="4" t="n">
        <f aca="false">ROUND(STDEV(C68:L68),2)</f>
        <v>0.07</v>
      </c>
      <c r="O68" s="4" t="n">
        <f aca="false">ROUND((N68/M68*100),2)</f>
        <v>0.47</v>
      </c>
    </row>
    <row r="69" customFormat="false" ht="12.8" hidden="false" customHeight="false" outlineLevel="0" collapsed="false">
      <c r="B69" s="3" t="n">
        <v>256</v>
      </c>
      <c r="C69" s="4" t="n">
        <v>16.183281</v>
      </c>
      <c r="D69" s="4" t="n">
        <v>16.192231</v>
      </c>
      <c r="E69" s="4" t="n">
        <v>16.194273</v>
      </c>
      <c r="F69" s="4" t="n">
        <v>16.08995</v>
      </c>
      <c r="G69" s="4" t="n">
        <v>16.207779</v>
      </c>
      <c r="H69" s="4" t="n">
        <v>16.200555</v>
      </c>
      <c r="I69" s="4" t="n">
        <v>16.17704</v>
      </c>
      <c r="J69" s="4" t="n">
        <v>16.25894</v>
      </c>
      <c r="K69" s="4" t="n">
        <v>16.206468</v>
      </c>
      <c r="L69" s="4" t="n">
        <v>16.185729</v>
      </c>
      <c r="M69" s="4" t="n">
        <f aca="false">ROUND(AVERAGE(C69:L69),2)</f>
        <v>16.19</v>
      </c>
      <c r="N69" s="4" t="n">
        <f aca="false">ROUND(STDEV(C69:L69),2)</f>
        <v>0.04</v>
      </c>
      <c r="O69" s="4" t="n">
        <f aca="false">ROUND((N69/M69*100),2)</f>
        <v>0.25</v>
      </c>
    </row>
    <row r="70" customFormat="false" ht="12.8" hidden="false" customHeight="false" outlineLevel="0" collapsed="false">
      <c r="B70" s="3" t="n">
        <v>512</v>
      </c>
      <c r="C70" s="4" t="n">
        <v>18.278813</v>
      </c>
      <c r="D70" s="4" t="n">
        <v>18.340275</v>
      </c>
      <c r="E70" s="4" t="n">
        <v>18.324874</v>
      </c>
      <c r="F70" s="4" t="n">
        <v>18.249562</v>
      </c>
      <c r="G70" s="4" t="n">
        <v>18.267132</v>
      </c>
      <c r="H70" s="4" t="n">
        <v>18.355945</v>
      </c>
      <c r="I70" s="4" t="n">
        <v>18.276112</v>
      </c>
      <c r="J70" s="4" t="n">
        <v>18.318577</v>
      </c>
      <c r="K70" s="4" t="n">
        <v>18.290924</v>
      </c>
      <c r="L70" s="4" t="n">
        <v>18.275712</v>
      </c>
      <c r="M70" s="4" t="n">
        <f aca="false">ROUND(AVERAGE(C70:L70),2)</f>
        <v>18.3</v>
      </c>
      <c r="N70" s="4" t="n">
        <f aca="false">ROUND(STDEV(C70:L70),2)</f>
        <v>0.03</v>
      </c>
      <c r="O70" s="4" t="n">
        <f aca="false">ROUND((N70/M70*100),2)</f>
        <v>0.16</v>
      </c>
    </row>
    <row r="71" customFormat="false" ht="12.8" hidden="false" customHeight="false" outlineLevel="0" collapsed="false">
      <c r="B71" s="3" t="s">
        <v>14</v>
      </c>
      <c r="C71" s="4" t="n">
        <v>26.709959</v>
      </c>
      <c r="D71" s="4" t="n">
        <v>26.732948</v>
      </c>
      <c r="E71" s="4" t="n">
        <v>26.408074</v>
      </c>
      <c r="F71" s="4" t="n">
        <v>27.26033</v>
      </c>
      <c r="G71" s="4" t="n">
        <v>26.520988</v>
      </c>
      <c r="H71" s="4" t="n">
        <v>26.61982</v>
      </c>
      <c r="I71" s="4" t="n">
        <v>26.783932</v>
      </c>
      <c r="J71" s="4" t="n">
        <v>26.648726</v>
      </c>
      <c r="K71" s="4" t="n">
        <v>26.498334</v>
      </c>
      <c r="L71" s="4" t="n">
        <v>26.7384</v>
      </c>
      <c r="M71" s="4" t="n">
        <f aca="false">ROUND(AVERAGE(C71:L71),2)</f>
        <v>26.69</v>
      </c>
      <c r="N71" s="4" t="n">
        <f aca="false">ROUND(STDEV(C71:L71),2)</f>
        <v>0.23</v>
      </c>
      <c r="O71" s="4" t="n">
        <f aca="false">ROUND((N71/M71*100),2)</f>
        <v>0.86</v>
      </c>
    </row>
    <row r="72" customFormat="false" ht="12.8" hidden="false" customHeight="false" outlineLevel="0" collapsed="false">
      <c r="B72" s="3" t="s">
        <v>15</v>
      </c>
      <c r="C72" s="4" t="n">
        <v>41.832006</v>
      </c>
      <c r="D72" s="4" t="n">
        <v>42.700836</v>
      </c>
      <c r="E72" s="4" t="n">
        <v>40.843025</v>
      </c>
      <c r="F72" s="4" t="n">
        <v>41.984985</v>
      </c>
      <c r="G72" s="4" t="n">
        <v>42.950561</v>
      </c>
      <c r="H72" s="4" t="n">
        <v>41.260391</v>
      </c>
      <c r="I72" s="4" t="n">
        <v>41.129483</v>
      </c>
      <c r="J72" s="4" t="n">
        <v>41.208846</v>
      </c>
      <c r="K72" s="4" t="n">
        <v>41.708253</v>
      </c>
      <c r="L72" s="4" t="n">
        <v>43.43727</v>
      </c>
      <c r="M72" s="4" t="n">
        <f aca="false">ROUND(AVERAGE(C72:L72),2)</f>
        <v>41.91</v>
      </c>
      <c r="N72" s="4" t="n">
        <f aca="false">ROUND(STDEV(C72:L72),2)</f>
        <v>0.87</v>
      </c>
      <c r="O72" s="4" t="n">
        <f aca="false">ROUND((N72/M72*100),2)</f>
        <v>2.08</v>
      </c>
    </row>
    <row r="73" customFormat="false" ht="12.8" hidden="false" customHeight="false" outlineLevel="0" collapsed="false">
      <c r="B73" s="3" t="s">
        <v>16</v>
      </c>
      <c r="C73" s="4" t="n">
        <v>97.066702</v>
      </c>
      <c r="D73" s="4" t="n">
        <v>96.854012</v>
      </c>
      <c r="E73" s="4" t="n">
        <v>96.250376</v>
      </c>
      <c r="F73" s="4" t="n">
        <v>96.973922</v>
      </c>
      <c r="G73" s="4" t="n">
        <v>97.061595</v>
      </c>
      <c r="H73" s="4" t="n">
        <v>95.952084</v>
      </c>
      <c r="I73" s="4" t="n">
        <v>95.980778</v>
      </c>
      <c r="J73" s="4" t="n">
        <v>96.04004</v>
      </c>
      <c r="K73" s="4" t="n">
        <v>97.668352</v>
      </c>
      <c r="L73" s="4" t="n">
        <v>97.799335</v>
      </c>
      <c r="M73" s="4" t="n">
        <f aca="false">ROUND(AVERAGE(C73:L73),2)</f>
        <v>96.76</v>
      </c>
      <c r="N73" s="4" t="n">
        <f aca="false">ROUND(STDEV(C73:L73),2)</f>
        <v>0.68</v>
      </c>
      <c r="O73" s="4" t="n">
        <f aca="false">ROUND((N73/M73*100),2)</f>
        <v>0.7</v>
      </c>
    </row>
    <row r="74" customFormat="false" ht="12.8" hidden="false" customHeight="false" outlineLevel="0" collapsed="false">
      <c r="B74" s="3" t="s">
        <v>17</v>
      </c>
      <c r="C74" s="4" t="n">
        <v>205.270285</v>
      </c>
      <c r="D74" s="4" t="n">
        <v>204.448301</v>
      </c>
      <c r="E74" s="4" t="n">
        <v>205.378998</v>
      </c>
      <c r="F74" s="4" t="n">
        <v>205.012102</v>
      </c>
      <c r="G74" s="4" t="n">
        <v>204.132795</v>
      </c>
      <c r="H74" s="4" t="n">
        <v>205.221975</v>
      </c>
      <c r="I74" s="4" t="n">
        <v>205.169057</v>
      </c>
      <c r="J74" s="4" t="n">
        <v>205.143735</v>
      </c>
      <c r="K74" s="4" t="n">
        <v>205.17261</v>
      </c>
      <c r="L74" s="4" t="n">
        <v>207.820268</v>
      </c>
      <c r="M74" s="4" t="n">
        <f aca="false">ROUND(AVERAGE(C74:L74),2)</f>
        <v>205.28</v>
      </c>
      <c r="N74" s="4" t="n">
        <f aca="false">ROUND(STDEV(C74:L74),2)</f>
        <v>0.98</v>
      </c>
      <c r="O74" s="4" t="n">
        <f aca="false">ROUND((N74/M74*100),2)</f>
        <v>0.48</v>
      </c>
    </row>
    <row r="75" customFormat="false" ht="12.8" hidden="false" customHeight="false" outlineLevel="0" collapsed="false">
      <c r="B75" s="3" t="s">
        <v>18</v>
      </c>
      <c r="C75" s="4" t="n">
        <v>374.780726</v>
      </c>
      <c r="D75" s="4" t="n">
        <v>374.253634</v>
      </c>
      <c r="E75" s="4" t="n">
        <v>373.342913</v>
      </c>
      <c r="F75" s="4" t="n">
        <v>373.767801</v>
      </c>
      <c r="G75" s="4" t="n">
        <v>374.972224</v>
      </c>
      <c r="H75" s="4" t="n">
        <v>374.244675</v>
      </c>
      <c r="I75" s="4" t="n">
        <v>373.741202</v>
      </c>
      <c r="J75" s="4" t="n">
        <v>374.267288</v>
      </c>
      <c r="K75" s="4" t="n">
        <v>374.674127</v>
      </c>
      <c r="L75" s="4" t="n">
        <v>377.093833</v>
      </c>
      <c r="M75" s="4" t="n">
        <f aca="false">ROUND(AVERAGE(C75:L75),2)</f>
        <v>374.51</v>
      </c>
      <c r="N75" s="4" t="n">
        <f aca="false">ROUND(STDEV(C75:L75),2)</f>
        <v>1.04</v>
      </c>
      <c r="O75" s="4" t="n">
        <f aca="false">ROUND((N75/M75*100),2)</f>
        <v>0.28</v>
      </c>
    </row>
    <row r="76" customFormat="false" ht="12.8" hidden="false" customHeight="false" outlineLevel="0" collapsed="false">
      <c r="B76" s="3" t="s">
        <v>19</v>
      </c>
      <c r="C76" s="4" t="n">
        <v>673.909765</v>
      </c>
      <c r="D76" s="4" t="n">
        <v>666.549839</v>
      </c>
      <c r="E76" s="4" t="n">
        <v>667.702574</v>
      </c>
      <c r="F76" s="4" t="n">
        <v>666.397549</v>
      </c>
      <c r="G76" s="4" t="n">
        <v>670.098029</v>
      </c>
      <c r="H76" s="4" t="n">
        <v>668.772031</v>
      </c>
      <c r="I76" s="4" t="n">
        <v>669.983122</v>
      </c>
      <c r="J76" s="4" t="n">
        <v>666.102972</v>
      </c>
      <c r="K76" s="4" t="n">
        <v>668.888409</v>
      </c>
      <c r="L76" s="4" t="n">
        <v>668.729041</v>
      </c>
      <c r="M76" s="4" t="n">
        <f aca="false">ROUND(AVERAGE(C76:L76),2)</f>
        <v>668.71</v>
      </c>
      <c r="N76" s="4" t="n">
        <f aca="false">ROUND(STDEV(C76:L76),2)</f>
        <v>2.32</v>
      </c>
      <c r="O76" s="4" t="n">
        <f aca="false">ROUND((N76/M76*100),2)</f>
        <v>0.35</v>
      </c>
    </row>
    <row r="77" customFormat="false" ht="12.8" hidden="false" customHeight="false" outlineLevel="0" collapsed="false">
      <c r="B77" s="3" t="s">
        <v>20</v>
      </c>
      <c r="C77" s="4" t="n">
        <v>1422.501821</v>
      </c>
      <c r="D77" s="4" t="n">
        <v>1371.021383</v>
      </c>
      <c r="E77" s="4" t="n">
        <v>1386.530381</v>
      </c>
      <c r="F77" s="4" t="n">
        <v>1380.313095</v>
      </c>
      <c r="G77" s="4" t="n">
        <v>1392.021924</v>
      </c>
      <c r="H77" s="4" t="n">
        <v>1377.290916</v>
      </c>
      <c r="I77" s="4" t="n">
        <v>1381.912585</v>
      </c>
      <c r="J77" s="4" t="n">
        <v>1385.17078</v>
      </c>
      <c r="K77" s="4" t="n">
        <v>1383.012291</v>
      </c>
      <c r="L77" s="4" t="n">
        <v>1383.441351</v>
      </c>
      <c r="M77" s="4" t="n">
        <f aca="false">ROUND(AVERAGE(C77:L77),2)</f>
        <v>1386.32</v>
      </c>
      <c r="N77" s="4" t="n">
        <f aca="false">ROUND(STDEV(C77:L77),2)</f>
        <v>13.88</v>
      </c>
      <c r="O77" s="4" t="n">
        <f aca="false">ROUND((N77/M77*100),2)</f>
        <v>1</v>
      </c>
    </row>
    <row r="78" customFormat="false" ht="12.8" hidden="false" customHeight="false" outlineLevel="0" collapsed="false">
      <c r="B78" s="3" t="s">
        <v>21</v>
      </c>
      <c r="C78" s="7" t="n">
        <v>3412.282206</v>
      </c>
      <c r="D78" s="7" t="n">
        <v>3363.453224</v>
      </c>
      <c r="E78" s="7" t="n">
        <v>3364.44879</v>
      </c>
      <c r="F78" s="7" t="n">
        <v>3369.345199</v>
      </c>
      <c r="G78" s="7" t="n">
        <v>3356.34524</v>
      </c>
      <c r="H78" s="7" t="n">
        <v>3363.123704</v>
      </c>
      <c r="I78" s="7" t="n">
        <v>3361.046202</v>
      </c>
      <c r="J78" s="7" t="n">
        <v>3413.315322</v>
      </c>
      <c r="K78" s="7" t="n">
        <v>3358.297572</v>
      </c>
      <c r="L78" s="7" t="n">
        <v>3385.075163</v>
      </c>
      <c r="M78" s="4" t="n">
        <f aca="false">ROUND(AVERAGE(C78:L78),2)</f>
        <v>3374.67</v>
      </c>
      <c r="N78" s="4" t="n">
        <f aca="false">ROUND(STDEV(C78:L78),2)</f>
        <v>21.6</v>
      </c>
      <c r="O78" s="4" t="n">
        <f aca="false">ROUND((N78/M78*100),2)</f>
        <v>0.64</v>
      </c>
    </row>
    <row r="79" customFormat="false" ht="12.8" hidden="false" customHeight="false" outlineLevel="0" collapsed="false">
      <c r="B79" s="3" t="s">
        <v>22</v>
      </c>
      <c r="C79" s="7" t="n">
        <v>7661.672104</v>
      </c>
      <c r="D79" s="7" t="n">
        <v>7660.401743</v>
      </c>
      <c r="E79" s="7" t="n">
        <v>7626.938913</v>
      </c>
      <c r="F79" s="7" t="n">
        <v>7661.051787</v>
      </c>
      <c r="G79" s="7" t="n">
        <v>7668.022793</v>
      </c>
      <c r="H79" s="7" t="n">
        <v>7632.08149</v>
      </c>
      <c r="I79" s="7" t="n">
        <v>7638.810184</v>
      </c>
      <c r="J79" s="7" t="n">
        <v>7717.69125</v>
      </c>
      <c r="K79" s="7" t="n">
        <v>7633.493561</v>
      </c>
      <c r="L79" s="7" t="n">
        <v>7700.242512</v>
      </c>
      <c r="M79" s="4" t="n">
        <f aca="false">ROUND(AVERAGE(C79:L79),2)</f>
        <v>7660.04</v>
      </c>
      <c r="N79" s="4" t="n">
        <f aca="false">ROUND(STDEV(C79:L79),2)</f>
        <v>29.89</v>
      </c>
      <c r="O79" s="4" t="n">
        <f aca="false">ROUND((N79/M79*100),2)</f>
        <v>0.39</v>
      </c>
    </row>
    <row r="80" customFormat="false" ht="12.8" hidden="false" customHeight="false" outlineLevel="0" collapsed="false">
      <c r="B80" s="3" t="s">
        <v>23</v>
      </c>
      <c r="C80" s="7" t="n">
        <v>15733.060967</v>
      </c>
      <c r="D80" s="7" t="n">
        <v>15763.152074</v>
      </c>
      <c r="E80" s="7" t="n">
        <v>15784.410387</v>
      </c>
      <c r="F80" s="7" t="n">
        <v>15782.652907</v>
      </c>
      <c r="G80" s="7" t="n">
        <v>15766.838528</v>
      </c>
      <c r="H80" s="7" t="n">
        <v>15765.806213</v>
      </c>
      <c r="I80" s="7" t="n">
        <v>15751.259588</v>
      </c>
      <c r="J80" s="7" t="n">
        <v>15895.946585</v>
      </c>
      <c r="K80" s="7" t="n">
        <v>15724.282507</v>
      </c>
      <c r="L80" s="7" t="n">
        <v>15830.436088</v>
      </c>
      <c r="M80" s="4" t="n">
        <f aca="false">ROUND(AVERAGE(C80:L80),2)</f>
        <v>15779.78</v>
      </c>
      <c r="N80" s="4" t="n">
        <f aca="false">ROUND(STDEV(C80:L80),2)</f>
        <v>50.34</v>
      </c>
      <c r="O80" s="4" t="n">
        <f aca="false">ROUND((N80/M80*100),2)</f>
        <v>0.32</v>
      </c>
    </row>
    <row r="81" customFormat="false" ht="12.8" hidden="false" customHeight="false" outlineLevel="0" collapsed="false">
      <c r="B81" s="3" t="s">
        <v>24</v>
      </c>
      <c r="C81" s="7" t="n">
        <v>32130.848281</v>
      </c>
      <c r="D81" s="7" t="n">
        <v>32134.001981</v>
      </c>
      <c r="E81" s="7" t="n">
        <v>32326.379679</v>
      </c>
      <c r="F81" s="7" t="n">
        <v>32141.803522</v>
      </c>
      <c r="G81" s="7" t="n">
        <v>32072.709166</v>
      </c>
      <c r="H81" s="7" t="n">
        <v>32178.164218</v>
      </c>
      <c r="I81" s="7" t="n">
        <v>32103.656922</v>
      </c>
      <c r="J81" s="7" t="n">
        <v>32215.811443</v>
      </c>
      <c r="K81" s="7" t="n">
        <v>32127.354313</v>
      </c>
      <c r="L81" s="7" t="n">
        <v>32120.387163</v>
      </c>
      <c r="M81" s="4" t="n">
        <f aca="false">ROUND(AVERAGE(C81:L81),2)</f>
        <v>32155.11</v>
      </c>
      <c r="N81" s="4" t="n">
        <f aca="false">ROUND(STDEV(C81:L81),2)</f>
        <v>71.63</v>
      </c>
      <c r="O81" s="4" t="n">
        <f aca="false">ROUND((N81/M81*100),2)</f>
        <v>0.22</v>
      </c>
    </row>
    <row r="82" customFormat="false" ht="12.8" hidden="false" customHeight="false" outlineLevel="0" collapsed="false">
      <c r="B82" s="3" t="s">
        <v>34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4" t="e">
        <f aca="false">ROUND(AVERAGE(C82:L82),2)</f>
        <v>#DIV/0!</v>
      </c>
      <c r="N82" s="4" t="e">
        <f aca="false">ROUND(STDEV(C82:L82),2)</f>
        <v>#DIV/0!</v>
      </c>
      <c r="O82" s="4" t="e">
        <f aca="false">ROUND((N82/M82*100),2)</f>
        <v>#DIV/0!</v>
      </c>
    </row>
    <row r="83" customFormat="false" ht="12.8" hidden="false" customHeight="false" outlineLevel="0" collapsed="false">
      <c r="B83" s="3" t="s">
        <v>35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4" t="e">
        <f aca="false">ROUND(AVERAGE(C83:L83),2)</f>
        <v>#DIV/0!</v>
      </c>
      <c r="N83" s="4" t="e">
        <f aca="false">ROUND(STDEV(C83:L83),2)</f>
        <v>#DIV/0!</v>
      </c>
      <c r="O83" s="4" t="e">
        <f aca="false">ROUND((N83/M83*100),2)</f>
        <v>#DIV/0!</v>
      </c>
    </row>
  </sheetData>
  <mergeCells count="4">
    <mergeCell ref="B5:O5"/>
    <mergeCell ref="Q5:U5"/>
    <mergeCell ref="B32:O32"/>
    <mergeCell ref="B59:O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9" activeCellId="0" sqref="P49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 t="e">
        <f aca="false">ROUND(AVERAGE(C7:L7),2)</f>
        <v>#DIV/0!</v>
      </c>
      <c r="N7" s="4" t="e">
        <f aca="false">ROUND(STDEV(C7:L7),2)</f>
        <v>#DIV/0!</v>
      </c>
      <c r="O7" s="4" t="e">
        <f aca="false">ROUND((N7/M7*100),2)</f>
        <v>#DIV/0!</v>
      </c>
    </row>
    <row r="8" customFormat="false" ht="12.8" hidden="false" customHeight="false" outlineLevel="0" collapsed="false">
      <c r="B8" s="3" t="n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 t="e">
        <f aca="false">ROUND(AVERAGE(C8:L8),2)</f>
        <v>#DIV/0!</v>
      </c>
      <c r="N8" s="4" t="e">
        <f aca="false">ROUND(STDEV(C8:L8),2)</f>
        <v>#DIV/0!</v>
      </c>
      <c r="O8" s="4" t="e">
        <f aca="false">ROUND((N8/M8*100),2)</f>
        <v>#DIV/0!</v>
      </c>
    </row>
    <row r="9" customFormat="false" ht="12.8" hidden="false" customHeight="false" outlineLevel="0" collapsed="false">
      <c r="B9" s="3" t="n">
        <v>4</v>
      </c>
      <c r="C9" s="4"/>
      <c r="D9" s="4"/>
      <c r="E9" s="4"/>
      <c r="F9" s="4"/>
      <c r="G9" s="4"/>
      <c r="H9" s="4"/>
      <c r="I9" s="4"/>
      <c r="J9" s="4"/>
      <c r="K9" s="4"/>
      <c r="L9" s="4"/>
      <c r="M9" s="4" t="e">
        <f aca="false">ROUND(AVERAGE(C9:L9),2)</f>
        <v>#DIV/0!</v>
      </c>
      <c r="N9" s="4" t="e">
        <f aca="false">ROUND(STDEV(C9:L9),2)</f>
        <v>#DIV/0!</v>
      </c>
      <c r="O9" s="4" t="e">
        <f aca="false">ROUND((N9/M9*100),2)</f>
        <v>#DIV/0!</v>
      </c>
    </row>
    <row r="10" customFormat="false" ht="12.8" hidden="false" customHeight="false" outlineLevel="0" collapsed="false">
      <c r="B10" s="3" t="n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 t="e">
        <f aca="false">ROUND(AVERAGE(C10:L10),2)</f>
        <v>#DIV/0!</v>
      </c>
      <c r="N10" s="4" t="e">
        <f aca="false">ROUND(STDEV(C10:L10),2)</f>
        <v>#DIV/0!</v>
      </c>
      <c r="O10" s="4" t="e">
        <f aca="false">ROUND((N10/M10*100),2)</f>
        <v>#DIV/0!</v>
      </c>
    </row>
    <row r="11" customFormat="false" ht="12.8" hidden="false" customHeight="false" outlineLevel="0" collapsed="false">
      <c r="B11" s="3" t="n">
        <v>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 t="e">
        <f aca="false">ROUND(AVERAGE(C11:L11),2)</f>
        <v>#DIV/0!</v>
      </c>
      <c r="N11" s="4" t="e">
        <f aca="false">ROUND(STDEV(C11:L11),2)</f>
        <v>#DIV/0!</v>
      </c>
      <c r="O11" s="4" t="e">
        <f aca="false">ROUND((N11/M11*100),2)</f>
        <v>#DIV/0!</v>
      </c>
    </row>
    <row r="12" customFormat="false" ht="12.8" hidden="false" customHeight="false" outlineLevel="0" collapsed="false">
      <c r="B12" s="3" t="n">
        <v>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 t="e">
        <f aca="false">ROUND(AVERAGE(C12:L12),2)</f>
        <v>#DIV/0!</v>
      </c>
      <c r="N12" s="4" t="e">
        <f aca="false">ROUND(STDEV(C12:L12),2)</f>
        <v>#DIV/0!</v>
      </c>
      <c r="O12" s="4" t="e">
        <f aca="false">ROUND((N12/M12*100),2)</f>
        <v>#DIV/0!</v>
      </c>
    </row>
    <row r="13" customFormat="false" ht="12.8" hidden="false" customHeight="false" outlineLevel="0" collapsed="false">
      <c r="B13" s="3" t="n">
        <v>64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 t="e">
        <f aca="false">ROUND(AVERAGE(C13:L13),2)</f>
        <v>#DIV/0!</v>
      </c>
      <c r="N13" s="4" t="e">
        <f aca="false">ROUND(STDEV(C13:L13),2)</f>
        <v>#DIV/0!</v>
      </c>
      <c r="O13" s="4" t="e">
        <f aca="false">ROUND((N13/M13*100),2)</f>
        <v>#DIV/0!</v>
      </c>
    </row>
    <row r="14" customFormat="false" ht="12.8" hidden="false" customHeight="false" outlineLevel="0" collapsed="false">
      <c r="B14" s="3" t="n">
        <v>128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 t="e">
        <f aca="false">ROUND(AVERAGE(C14:L14),2)</f>
        <v>#DIV/0!</v>
      </c>
      <c r="N14" s="4" t="e">
        <f aca="false">ROUND(STDEV(C14:L14),2)</f>
        <v>#DIV/0!</v>
      </c>
      <c r="O14" s="4" t="e">
        <f aca="false">ROUND((N14/M14*100),2)</f>
        <v>#DIV/0!</v>
      </c>
    </row>
    <row r="15" customFormat="false" ht="12.8" hidden="false" customHeight="false" outlineLevel="0" collapsed="false">
      <c r="B15" s="3" t="n">
        <v>256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 t="e">
        <f aca="false">ROUND(AVERAGE(C15:L15),2)</f>
        <v>#DIV/0!</v>
      </c>
      <c r="N15" s="4" t="e">
        <f aca="false">ROUND(STDEV(C15:L15),2)</f>
        <v>#DIV/0!</v>
      </c>
      <c r="O15" s="4" t="e">
        <f aca="false">ROUND((N15/M15*100),2)</f>
        <v>#DIV/0!</v>
      </c>
    </row>
    <row r="16" customFormat="false" ht="12.8" hidden="false" customHeight="false" outlineLevel="0" collapsed="false">
      <c r="B16" s="3" t="n">
        <v>512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 t="e">
        <f aca="false">ROUND(AVERAGE(C16:L16),2)</f>
        <v>#DIV/0!</v>
      </c>
      <c r="N16" s="4" t="e">
        <f aca="false">ROUND(STDEV(C16:L16),2)</f>
        <v>#DIV/0!</v>
      </c>
      <c r="O16" s="4" t="e">
        <f aca="false">ROUND((N16/M16*100),2)</f>
        <v>#DIV/0!</v>
      </c>
    </row>
    <row r="17" customFormat="false" ht="12.8" hidden="false" customHeight="false" outlineLevel="0" collapsed="false">
      <c r="B17" s="3" t="s">
        <v>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 t="e">
        <f aca="false">ROUND(AVERAGE(C17:L17),2)</f>
        <v>#DIV/0!</v>
      </c>
      <c r="N17" s="4" t="e">
        <f aca="false">ROUND(STDEV(C17:L17),2)</f>
        <v>#DIV/0!</v>
      </c>
      <c r="O17" s="4" t="e">
        <f aca="false">ROUND((N17/M17*100),2)</f>
        <v>#DIV/0!</v>
      </c>
    </row>
    <row r="18" customFormat="false" ht="12.8" hidden="false" customHeight="false" outlineLevel="0" collapsed="false">
      <c r="B18" s="3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 t="e">
        <f aca="false">ROUND(AVERAGE(C18:L18),2)</f>
        <v>#DIV/0!</v>
      </c>
      <c r="N18" s="4" t="e">
        <f aca="false">ROUND(STDEV(C18:L18),2)</f>
        <v>#DIV/0!</v>
      </c>
      <c r="O18" s="4" t="e">
        <f aca="false">ROUND((N18/M18*100),2)</f>
        <v>#DIV/0!</v>
      </c>
    </row>
    <row r="19" customFormat="false" ht="12.8" hidden="false" customHeight="false" outlineLevel="0" collapsed="false">
      <c r="B19" s="3" t="s">
        <v>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 t="e">
        <f aca="false">ROUND(AVERAGE(C19:L19),2)</f>
        <v>#DIV/0!</v>
      </c>
      <c r="N19" s="4" t="e">
        <f aca="false">ROUND(STDEV(C19:L19),2)</f>
        <v>#DIV/0!</v>
      </c>
      <c r="O19" s="4" t="e">
        <f aca="false">ROUND((N19/M19*100),2)</f>
        <v>#DIV/0!</v>
      </c>
    </row>
    <row r="20" customFormat="false" ht="12.8" hidden="false" customHeight="false" outlineLevel="0" collapsed="false">
      <c r="B20" s="3" t="s">
        <v>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 t="e">
        <f aca="false">ROUND(AVERAGE(C20:L20),2)</f>
        <v>#DIV/0!</v>
      </c>
      <c r="N20" s="4" t="e">
        <f aca="false">ROUND(STDEV(C20:L20),2)</f>
        <v>#DIV/0!</v>
      </c>
      <c r="O20" s="4" t="e">
        <f aca="false">ROUND((N20/M20*100),2)</f>
        <v>#DIV/0!</v>
      </c>
    </row>
    <row r="21" customFormat="false" ht="12.8" hidden="false" customHeight="false" outlineLevel="0" collapsed="false">
      <c r="B21" s="3" t="s">
        <v>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 t="e">
        <f aca="false">ROUND(AVERAGE(C21:L21),2)</f>
        <v>#DIV/0!</v>
      </c>
      <c r="N21" s="4" t="e">
        <f aca="false">ROUND(STDEV(C21:L21),2)</f>
        <v>#DIV/0!</v>
      </c>
      <c r="O21" s="4" t="e">
        <f aca="false">ROUND((N21/M21*100),2)</f>
        <v>#DIV/0!</v>
      </c>
    </row>
    <row r="22" customFormat="false" ht="12.8" hidden="false" customHeight="false" outlineLevel="0" collapsed="false">
      <c r="B22" s="3" t="s">
        <v>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 t="e">
        <f aca="false">ROUND(AVERAGE(C22:L22),2)</f>
        <v>#DIV/0!</v>
      </c>
      <c r="N22" s="4" t="e">
        <f aca="false">ROUND(STDEV(C22:L22),2)</f>
        <v>#DIV/0!</v>
      </c>
      <c r="O22" s="4" t="e">
        <f aca="false">ROUND((N22/M22*100),2)</f>
        <v>#DIV/0!</v>
      </c>
    </row>
    <row r="23" customFormat="false" ht="12.8" hidden="false" customHeight="false" outlineLevel="0" collapsed="false">
      <c r="B23" s="3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 t="e">
        <f aca="false">ROUND(AVERAGE(C23:L23),2)</f>
        <v>#DIV/0!</v>
      </c>
      <c r="N23" s="4" t="e">
        <f aca="false">ROUND(STDEV(C23:L23),2)</f>
        <v>#DIV/0!</v>
      </c>
      <c r="O23" s="4" t="e">
        <f aca="false">ROUND((N23/M23*100),2)</f>
        <v>#DIV/0!</v>
      </c>
    </row>
    <row r="24" customFormat="false" ht="12.8" hidden="false" customHeight="false" outlineLevel="0" collapsed="false">
      <c r="B24" s="3" t="s">
        <v>21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4" t="e">
        <f aca="false">ROUND(AVERAGE(C24:L24),2)</f>
        <v>#DIV/0!</v>
      </c>
      <c r="N24" s="4" t="e">
        <f aca="false">ROUND(STDEV(C24:L24),2)</f>
        <v>#DIV/0!</v>
      </c>
      <c r="O24" s="4" t="e">
        <f aca="false">ROUND((N24/M24*100),2)</f>
        <v>#DIV/0!</v>
      </c>
    </row>
    <row r="25" customFormat="false" ht="12.8" hidden="false" customHeight="false" outlineLevel="0" collapsed="false">
      <c r="B25" s="3" t="s">
        <v>22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4" t="e">
        <f aca="false">ROUND(AVERAGE(C25:L25),2)</f>
        <v>#DIV/0!</v>
      </c>
      <c r="N25" s="4" t="e">
        <f aca="false">ROUND(STDEV(C25:L25),2)</f>
        <v>#DIV/0!</v>
      </c>
      <c r="O25" s="4" t="e">
        <f aca="false">ROUND((N25/M25*100),2)</f>
        <v>#DIV/0!</v>
      </c>
    </row>
    <row r="26" customFormat="false" ht="12.8" hidden="false" customHeight="false" outlineLevel="0" collapsed="false">
      <c r="B26" s="3" t="s">
        <v>23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4" t="e">
        <f aca="false">ROUND(AVERAGE(C26:L26),2)</f>
        <v>#DIV/0!</v>
      </c>
      <c r="N26" s="4" t="e">
        <f aca="false">ROUND(STDEV(C26:L26),2)</f>
        <v>#DIV/0!</v>
      </c>
      <c r="O26" s="4" t="e">
        <f aca="false">ROUND((N26/M26*100),2)</f>
        <v>#DIV/0!</v>
      </c>
    </row>
    <row r="27" customFormat="false" ht="12.8" hidden="false" customHeight="false" outlineLevel="0" collapsed="false">
      <c r="B27" s="3" t="s">
        <v>24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4" t="e">
        <f aca="false">ROUND(AVERAGE(C27:L27),2)</f>
        <v>#DIV/0!</v>
      </c>
      <c r="N27" s="4" t="e">
        <f aca="false">ROUND(STDEV(C27:L27),2)</f>
        <v>#DIV/0!</v>
      </c>
      <c r="O27" s="4" t="e">
        <f aca="false">ROUND((N27/M27*100),2)</f>
        <v>#DIV/0!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  <row r="32" customFormat="false" ht="12.8" hidden="false" customHeight="false" outlineLevel="0" collapsed="false">
      <c r="B32" s="2"/>
      <c r="C32" s="2" t="n">
        <v>1</v>
      </c>
      <c r="D32" s="2" t="n">
        <v>2</v>
      </c>
      <c r="E32" s="2" t="n">
        <v>3</v>
      </c>
      <c r="F32" s="2" t="n">
        <v>4</v>
      </c>
      <c r="G32" s="2" t="n">
        <v>5</v>
      </c>
      <c r="H32" s="2" t="n">
        <v>6</v>
      </c>
      <c r="I32" s="2" t="n">
        <v>7</v>
      </c>
      <c r="J32" s="2" t="n">
        <v>8</v>
      </c>
      <c r="K32" s="2" t="n">
        <v>9</v>
      </c>
      <c r="L32" s="2" t="n">
        <v>10</v>
      </c>
      <c r="M32" s="2" t="s">
        <v>31</v>
      </c>
      <c r="N32" s="2" t="s">
        <v>32</v>
      </c>
      <c r="O32" s="2" t="s">
        <v>33</v>
      </c>
    </row>
    <row r="33" customFormat="false" ht="12.8" hidden="false" customHeight="false" outlineLevel="0" collapsed="false">
      <c r="B33" s="3" t="n">
        <v>1</v>
      </c>
      <c r="C33" s="4" t="n">
        <v>12.268431</v>
      </c>
      <c r="D33" s="4" t="n">
        <v>12.1122</v>
      </c>
      <c r="E33" s="4" t="n">
        <v>12.160631</v>
      </c>
      <c r="F33" s="4" t="n">
        <v>12.165047</v>
      </c>
      <c r="G33" s="4" t="n">
        <v>12.128966</v>
      </c>
      <c r="H33" s="4" t="n">
        <v>12.277283</v>
      </c>
      <c r="I33" s="4" t="n">
        <v>12.292366</v>
      </c>
      <c r="J33" s="4" t="n">
        <v>12.235973</v>
      </c>
      <c r="K33" s="4" t="n">
        <v>12.19875</v>
      </c>
      <c r="L33" s="4" t="n">
        <v>12.251139</v>
      </c>
      <c r="M33" s="4" t="n">
        <f aca="false">ROUND(AVERAGE(H33:L33),2)</f>
        <v>12.25</v>
      </c>
      <c r="N33" s="4" t="n">
        <f aca="false">ROUND(STDEV(H33:L33),2)</f>
        <v>0.04</v>
      </c>
      <c r="O33" s="4" t="n">
        <f aca="false">ROUND((N33/M33*100),2)</f>
        <v>0.33</v>
      </c>
    </row>
    <row r="34" customFormat="false" ht="12.8" hidden="false" customHeight="false" outlineLevel="0" collapsed="false">
      <c r="B34" s="3" t="n">
        <v>2</v>
      </c>
      <c r="C34" s="4" t="n">
        <v>11.868864</v>
      </c>
      <c r="D34" s="4" t="n">
        <v>11.783645</v>
      </c>
      <c r="E34" s="4" t="n">
        <v>11.743806</v>
      </c>
      <c r="F34" s="4" t="n">
        <v>11.826141</v>
      </c>
      <c r="G34" s="4" t="n">
        <v>11.712253</v>
      </c>
      <c r="H34" s="4" t="n">
        <v>11.825481</v>
      </c>
      <c r="I34" s="4" t="n">
        <v>11.965988</v>
      </c>
      <c r="J34" s="4" t="n">
        <v>11.788541</v>
      </c>
      <c r="K34" s="4" t="n">
        <v>11.781428</v>
      </c>
      <c r="L34" s="4" t="n">
        <v>11.812966</v>
      </c>
      <c r="M34" s="4" t="n">
        <f aca="false">ROUND(AVERAGE(H34:L34),2)</f>
        <v>11.83</v>
      </c>
      <c r="N34" s="4" t="n">
        <f aca="false">ROUND(STDEV(H34:L34),2)</f>
        <v>0.08</v>
      </c>
      <c r="O34" s="4" t="n">
        <f aca="false">ROUND((N34/M34*100),2)</f>
        <v>0.68</v>
      </c>
    </row>
    <row r="35" customFormat="false" ht="12.8" hidden="false" customHeight="false" outlineLevel="0" collapsed="false">
      <c r="B35" s="3" t="n">
        <v>4</v>
      </c>
      <c r="C35" s="4" t="n">
        <v>11.858143</v>
      </c>
      <c r="D35" s="4" t="n">
        <v>11.776257</v>
      </c>
      <c r="E35" s="4" t="n">
        <v>11.815248</v>
      </c>
      <c r="F35" s="4" t="n">
        <v>11.838743</v>
      </c>
      <c r="G35" s="4" t="n">
        <v>11.726405</v>
      </c>
      <c r="H35" s="4" t="n">
        <v>11.861129</v>
      </c>
      <c r="I35" s="4" t="n">
        <v>11.877321</v>
      </c>
      <c r="J35" s="4" t="n">
        <v>11.819547</v>
      </c>
      <c r="K35" s="4" t="n">
        <v>11.801947</v>
      </c>
      <c r="L35" s="4" t="n">
        <v>11.858458</v>
      </c>
      <c r="M35" s="4" t="n">
        <f aca="false">ROUND(AVERAGE(H35:L35),2)</f>
        <v>11.84</v>
      </c>
      <c r="N35" s="4" t="n">
        <f aca="false">ROUND(STDEV(H35:L35),2)</f>
        <v>0.03</v>
      </c>
      <c r="O35" s="4" t="n">
        <f aca="false">ROUND((N35/M35*100),2)</f>
        <v>0.25</v>
      </c>
    </row>
    <row r="36" customFormat="false" ht="12.8" hidden="false" customHeight="false" outlineLevel="0" collapsed="false">
      <c r="B36" s="3" t="n">
        <v>8</v>
      </c>
      <c r="C36" s="4" t="n">
        <v>12.012459</v>
      </c>
      <c r="D36" s="4" t="n">
        <v>11.906181</v>
      </c>
      <c r="E36" s="4" t="n">
        <v>11.984011</v>
      </c>
      <c r="F36" s="4" t="n">
        <v>11.986678</v>
      </c>
      <c r="G36" s="4" t="n">
        <v>11.947125</v>
      </c>
      <c r="H36" s="4" t="n">
        <v>12.027044</v>
      </c>
      <c r="I36" s="4" t="n">
        <v>12.069061</v>
      </c>
      <c r="J36" s="4" t="n">
        <v>12.0192</v>
      </c>
      <c r="K36" s="4" t="n">
        <v>11.980431</v>
      </c>
      <c r="L36" s="4" t="n">
        <v>12.063542</v>
      </c>
      <c r="M36" s="4" t="n">
        <f aca="false">ROUND(AVERAGE(H36:L36),2)</f>
        <v>12.03</v>
      </c>
      <c r="N36" s="4" t="n">
        <f aca="false">ROUND(STDEV(H36:L36),2)</f>
        <v>0.04</v>
      </c>
      <c r="O36" s="4" t="n">
        <f aca="false">ROUND((N36/M36*100),2)</f>
        <v>0.33</v>
      </c>
    </row>
    <row r="37" customFormat="false" ht="12.8" hidden="false" customHeight="false" outlineLevel="0" collapsed="false">
      <c r="B37" s="3" t="n">
        <v>16</v>
      </c>
      <c r="C37" s="4" t="n">
        <v>12.038792</v>
      </c>
      <c r="D37" s="4" t="n">
        <v>11.943087</v>
      </c>
      <c r="E37" s="4" t="n">
        <v>11.948729</v>
      </c>
      <c r="F37" s="4" t="n">
        <v>11.966631</v>
      </c>
      <c r="G37" s="4" t="n">
        <v>11.890506</v>
      </c>
      <c r="H37" s="4" t="n">
        <v>11.992099</v>
      </c>
      <c r="I37" s="4" t="n">
        <v>11.985211</v>
      </c>
      <c r="J37" s="4" t="n">
        <v>12.014451</v>
      </c>
      <c r="K37" s="4" t="n">
        <v>11.943238</v>
      </c>
      <c r="L37" s="4" t="n">
        <v>12.007568</v>
      </c>
      <c r="M37" s="4" t="n">
        <f aca="false">ROUND(AVERAGE(H37:L37),2)</f>
        <v>11.99</v>
      </c>
      <c r="N37" s="4" t="n">
        <f aca="false">ROUND(STDEV(H37:L37),2)</f>
        <v>0.03</v>
      </c>
      <c r="O37" s="4" t="n">
        <f aca="false">ROUND((N37/M37*100),2)</f>
        <v>0.25</v>
      </c>
    </row>
    <row r="38" customFormat="false" ht="12.8" hidden="false" customHeight="false" outlineLevel="0" collapsed="false">
      <c r="B38" s="3" t="n">
        <v>32</v>
      </c>
      <c r="C38" s="4" t="n">
        <v>12.373343</v>
      </c>
      <c r="D38" s="4" t="n">
        <v>12.246216</v>
      </c>
      <c r="E38" s="4" t="n">
        <v>12.315696</v>
      </c>
      <c r="F38" s="4" t="n">
        <v>12.349537</v>
      </c>
      <c r="G38" s="4" t="n">
        <v>12.269242</v>
      </c>
      <c r="H38" s="4" t="n">
        <v>12.387984</v>
      </c>
      <c r="I38" s="4" t="n">
        <v>12.39815</v>
      </c>
      <c r="J38" s="4" t="n">
        <v>12.340048</v>
      </c>
      <c r="K38" s="4" t="n">
        <v>12.285309</v>
      </c>
      <c r="L38" s="4" t="n">
        <v>12.443071</v>
      </c>
      <c r="M38" s="4" t="n">
        <f aca="false">ROUND(AVERAGE(H38:L38),2)</f>
        <v>12.37</v>
      </c>
      <c r="N38" s="4" t="n">
        <f aca="false">ROUND(STDEV(H38:L38),2)</f>
        <v>0.06</v>
      </c>
      <c r="O38" s="4" t="n">
        <f aca="false">ROUND((N38/M38*100),2)</f>
        <v>0.49</v>
      </c>
    </row>
    <row r="39" customFormat="false" ht="12.8" hidden="false" customHeight="false" outlineLevel="0" collapsed="false">
      <c r="B39" s="3" t="n">
        <v>64</v>
      </c>
      <c r="C39" s="4" t="n">
        <v>13.095671</v>
      </c>
      <c r="D39" s="4" t="n">
        <v>13.045689</v>
      </c>
      <c r="E39" s="4" t="n">
        <v>13.015198</v>
      </c>
      <c r="F39" s="4" t="n">
        <v>13.031675</v>
      </c>
      <c r="G39" s="4" t="n">
        <v>12.962516</v>
      </c>
      <c r="H39" s="4" t="n">
        <v>13.029207</v>
      </c>
      <c r="I39" s="4" t="n">
        <v>13.362575</v>
      </c>
      <c r="J39" s="4" t="n">
        <v>12.984967</v>
      </c>
      <c r="K39" s="4" t="n">
        <v>12.976633</v>
      </c>
      <c r="L39" s="4" t="n">
        <v>13.024643</v>
      </c>
      <c r="M39" s="4" t="n">
        <f aca="false">ROUND(AVERAGE(H39:L39),2)</f>
        <v>13.08</v>
      </c>
      <c r="N39" s="4" t="n">
        <f aca="false">ROUND(STDEV(H39:L39),2)</f>
        <v>0.16</v>
      </c>
      <c r="O39" s="4" t="n">
        <f aca="false">ROUND((N39/M39*100),2)</f>
        <v>1.22</v>
      </c>
    </row>
    <row r="40" customFormat="false" ht="12.8" hidden="false" customHeight="false" outlineLevel="0" collapsed="false">
      <c r="B40" s="3" t="n">
        <v>128</v>
      </c>
      <c r="C40" s="4" t="n">
        <v>14.539989</v>
      </c>
      <c r="D40" s="4" t="n">
        <v>14.495956</v>
      </c>
      <c r="E40" s="4" t="n">
        <v>14.549455</v>
      </c>
      <c r="F40" s="4" t="n">
        <v>14.611674</v>
      </c>
      <c r="G40" s="4" t="n">
        <v>14.398942</v>
      </c>
      <c r="H40" s="4" t="n">
        <v>14.508402</v>
      </c>
      <c r="I40" s="4" t="n">
        <v>14.626388</v>
      </c>
      <c r="J40" s="4" t="n">
        <v>14.408389</v>
      </c>
      <c r="K40" s="4" t="n">
        <v>14.470492</v>
      </c>
      <c r="L40" s="4" t="n">
        <v>14.485287</v>
      </c>
      <c r="M40" s="4" t="n">
        <f aca="false">ROUND(AVERAGE(H40:L40),2)</f>
        <v>14.5</v>
      </c>
      <c r="N40" s="4" t="n">
        <f aca="false">ROUND(STDEV(H40:L40),2)</f>
        <v>0.08</v>
      </c>
      <c r="O40" s="4" t="n">
        <f aca="false">ROUND((N40/M40*100),2)</f>
        <v>0.55</v>
      </c>
    </row>
    <row r="41" customFormat="false" ht="12.8" hidden="false" customHeight="false" outlineLevel="0" collapsed="false">
      <c r="B41" s="3" t="n">
        <v>256</v>
      </c>
      <c r="C41" s="4" t="n">
        <v>16.34072</v>
      </c>
      <c r="D41" s="4" t="n">
        <v>16.399268</v>
      </c>
      <c r="E41" s="4" t="n">
        <v>16.423199</v>
      </c>
      <c r="F41" s="4" t="n">
        <v>16.379589</v>
      </c>
      <c r="G41" s="4" t="n">
        <v>16.288731</v>
      </c>
      <c r="H41" s="4" t="n">
        <v>16.265664</v>
      </c>
      <c r="I41" s="4" t="n">
        <v>16.387245</v>
      </c>
      <c r="J41" s="4" t="n">
        <v>16.355153</v>
      </c>
      <c r="K41" s="4" t="n">
        <v>16.26976</v>
      </c>
      <c r="L41" s="4" t="n">
        <v>16.250279</v>
      </c>
      <c r="M41" s="4" t="n">
        <f aca="false">ROUND(AVERAGE(H41:L41),2)</f>
        <v>16.31</v>
      </c>
      <c r="N41" s="4" t="n">
        <f aca="false">ROUND(STDEV(H41:L41),2)</f>
        <v>0.06</v>
      </c>
      <c r="O41" s="4" t="n">
        <f aca="false">ROUND((N41/M41*100),2)</f>
        <v>0.37</v>
      </c>
    </row>
    <row r="42" customFormat="false" ht="12.8" hidden="false" customHeight="false" outlineLevel="0" collapsed="false">
      <c r="B42" s="3" t="n">
        <v>512</v>
      </c>
      <c r="C42" s="4" t="n">
        <v>18.980341</v>
      </c>
      <c r="D42" s="4" t="n">
        <v>19.095952</v>
      </c>
      <c r="E42" s="4" t="n">
        <v>19.013444</v>
      </c>
      <c r="F42" s="4" t="n">
        <v>18.998371</v>
      </c>
      <c r="G42" s="4" t="n">
        <v>18.974025</v>
      </c>
      <c r="H42" s="4" t="n">
        <v>18.913738</v>
      </c>
      <c r="I42" s="4" t="n">
        <v>19.021848</v>
      </c>
      <c r="J42" s="4" t="n">
        <v>18.991055</v>
      </c>
      <c r="K42" s="4" t="n">
        <v>18.911159</v>
      </c>
      <c r="L42" s="4" t="n">
        <v>19.015366</v>
      </c>
      <c r="M42" s="4" t="n">
        <f aca="false">ROUND(AVERAGE(H42:L42),2)</f>
        <v>18.97</v>
      </c>
      <c r="N42" s="4" t="n">
        <f aca="false">ROUND(STDEV(H42:L42),2)</f>
        <v>0.05</v>
      </c>
      <c r="O42" s="4" t="n">
        <f aca="false">ROUND((N42/M42*100),2)</f>
        <v>0.26</v>
      </c>
    </row>
    <row r="43" customFormat="false" ht="12.8" hidden="false" customHeight="false" outlineLevel="0" collapsed="false">
      <c r="B43" s="3" t="s">
        <v>14</v>
      </c>
      <c r="C43" s="4" t="n">
        <v>22.492051</v>
      </c>
      <c r="D43" s="4" t="n">
        <v>22.77866</v>
      </c>
      <c r="E43" s="4" t="n">
        <v>22.5126</v>
      </c>
      <c r="F43" s="4" t="n">
        <v>22.531835</v>
      </c>
      <c r="G43" s="4" t="n">
        <v>22.50953</v>
      </c>
      <c r="H43" s="4" t="n">
        <v>22.438128</v>
      </c>
      <c r="I43" s="4" t="n">
        <v>22.699609</v>
      </c>
      <c r="J43" s="4" t="n">
        <v>22.528263</v>
      </c>
      <c r="K43" s="4" t="n">
        <v>22.408487</v>
      </c>
      <c r="L43" s="4" t="n">
        <v>22.455571</v>
      </c>
      <c r="M43" s="4" t="n">
        <f aca="false">ROUND(AVERAGE(H43:L43),2)</f>
        <v>22.51</v>
      </c>
      <c r="N43" s="4" t="n">
        <f aca="false">ROUND(STDEV(H43:L43),2)</f>
        <v>0.12</v>
      </c>
      <c r="O43" s="4" t="n">
        <f aca="false">ROUND((N43/M43*100),2)</f>
        <v>0.53</v>
      </c>
    </row>
    <row r="44" customFormat="false" ht="12.8" hidden="false" customHeight="false" outlineLevel="0" collapsed="false">
      <c r="B44" s="3" t="s">
        <v>15</v>
      </c>
      <c r="C44" s="4" t="n">
        <v>30.793311</v>
      </c>
      <c r="D44" s="4" t="n">
        <v>31.407429</v>
      </c>
      <c r="E44" s="4" t="n">
        <v>31.408142</v>
      </c>
      <c r="F44" s="4" t="n">
        <v>31.003574</v>
      </c>
      <c r="G44" s="4" t="n">
        <v>30.774223</v>
      </c>
      <c r="H44" s="4" t="n">
        <v>30.987741</v>
      </c>
      <c r="I44" s="4" t="n">
        <v>31.315459</v>
      </c>
      <c r="J44" s="4" t="n">
        <v>30.934354</v>
      </c>
      <c r="K44" s="4" t="n">
        <v>31.30264</v>
      </c>
      <c r="L44" s="4" t="n">
        <v>32.177113</v>
      </c>
      <c r="M44" s="4" t="n">
        <f aca="false">ROUND(AVERAGE(H44:L44),2)</f>
        <v>31.34</v>
      </c>
      <c r="N44" s="4" t="n">
        <f aca="false">ROUND(STDEV(H44:L44),2)</f>
        <v>0.5</v>
      </c>
      <c r="O44" s="4" t="n">
        <f aca="false">ROUND((N44/M44*100),2)</f>
        <v>1.6</v>
      </c>
    </row>
    <row r="45" customFormat="false" ht="12.8" hidden="false" customHeight="false" outlineLevel="0" collapsed="false">
      <c r="B45" s="3" t="s">
        <v>16</v>
      </c>
      <c r="C45" s="4" t="n">
        <v>61.802419</v>
      </c>
      <c r="D45" s="4" t="n">
        <v>62.856846</v>
      </c>
      <c r="E45" s="4" t="n">
        <v>58.583058</v>
      </c>
      <c r="F45" s="4" t="n">
        <v>58.957836</v>
      </c>
      <c r="G45" s="4" t="n">
        <v>59.285611</v>
      </c>
      <c r="H45" s="4" t="n">
        <v>59.879083</v>
      </c>
      <c r="I45" s="4" t="n">
        <v>60.837029</v>
      </c>
      <c r="J45" s="4" t="n">
        <v>58.183732</v>
      </c>
      <c r="K45" s="4" t="n">
        <v>64.735282</v>
      </c>
      <c r="L45" s="4" t="n">
        <v>60.443779</v>
      </c>
      <c r="M45" s="4" t="n">
        <f aca="false">ROUND(AVERAGE(H45:L45),2)</f>
        <v>60.82</v>
      </c>
      <c r="N45" s="4" t="n">
        <f aca="false">ROUND(STDEV(H45:L45),2)</f>
        <v>2.41</v>
      </c>
      <c r="O45" s="4" t="n">
        <f aca="false">ROUND((N45/M45*100),2)</f>
        <v>3.96</v>
      </c>
    </row>
    <row r="46" customFormat="false" ht="12.8" hidden="false" customHeight="false" outlineLevel="0" collapsed="false">
      <c r="B46" s="3" t="s">
        <v>17</v>
      </c>
      <c r="C46" s="4" t="n">
        <v>94.317034</v>
      </c>
      <c r="D46" s="4" t="n">
        <v>98.20246</v>
      </c>
      <c r="E46" s="4" t="n">
        <v>99.164583</v>
      </c>
      <c r="F46" s="4" t="n">
        <v>98.388379</v>
      </c>
      <c r="G46" s="4" t="n">
        <v>98.918876</v>
      </c>
      <c r="H46" s="4" t="n">
        <v>98.527573</v>
      </c>
      <c r="I46" s="4" t="n">
        <v>98.231876</v>
      </c>
      <c r="J46" s="4" t="n">
        <v>98.423136</v>
      </c>
      <c r="K46" s="4" t="n">
        <v>97.88063</v>
      </c>
      <c r="L46" s="4" t="n">
        <v>88.435017</v>
      </c>
      <c r="M46" s="4" t="n">
        <f aca="false">ROUND(AVERAGE(H46:L46),2)</f>
        <v>96.3</v>
      </c>
      <c r="N46" s="4" t="n">
        <f aca="false">ROUND(STDEV(H46:L46),2)</f>
        <v>4.4</v>
      </c>
      <c r="O46" s="4" t="n">
        <f aca="false">ROUND((N46/M46*100),2)</f>
        <v>4.57</v>
      </c>
    </row>
    <row r="47" customFormat="false" ht="12.8" hidden="false" customHeight="false" outlineLevel="0" collapsed="false">
      <c r="B47" s="3" t="s">
        <v>18</v>
      </c>
      <c r="C47" s="4" t="n">
        <v>187.190529</v>
      </c>
      <c r="D47" s="4" t="n">
        <v>187.999923</v>
      </c>
      <c r="E47" s="4" t="n">
        <v>178.846586</v>
      </c>
      <c r="F47" s="4" t="n">
        <v>183.978789</v>
      </c>
      <c r="G47" s="4" t="n">
        <v>175.045393</v>
      </c>
      <c r="H47" s="4" t="n">
        <v>161.901005</v>
      </c>
      <c r="I47" s="4" t="n">
        <v>171.324648</v>
      </c>
      <c r="J47" s="4" t="n">
        <v>179.749019</v>
      </c>
      <c r="K47" s="4" t="n">
        <v>167.296715</v>
      </c>
      <c r="L47" s="4" t="n">
        <v>195.01552</v>
      </c>
      <c r="M47" s="4" t="n">
        <f aca="false">ROUND(AVERAGE(H47:L47),2)</f>
        <v>175.06</v>
      </c>
      <c r="N47" s="4" t="n">
        <f aca="false">ROUND(STDEV(H47:L47),2)</f>
        <v>12.92</v>
      </c>
      <c r="O47" s="4" t="n">
        <f aca="false">ROUND((N47/M47*100),2)</f>
        <v>7.38</v>
      </c>
    </row>
    <row r="48" customFormat="false" ht="12.8" hidden="false" customHeight="false" outlineLevel="0" collapsed="false">
      <c r="B48" s="3" t="s">
        <v>19</v>
      </c>
      <c r="C48" s="4" t="n">
        <v>384.258348</v>
      </c>
      <c r="D48" s="4" t="n">
        <v>335.747972</v>
      </c>
      <c r="E48" s="4" t="n">
        <v>377.253965</v>
      </c>
      <c r="F48" s="4" t="n">
        <v>346.360449</v>
      </c>
      <c r="G48" s="4" t="n">
        <v>318.528321</v>
      </c>
      <c r="H48" s="4" t="n">
        <v>321.665052</v>
      </c>
      <c r="I48" s="4" t="n">
        <v>335.907247</v>
      </c>
      <c r="J48" s="4" t="n">
        <v>349.165928</v>
      </c>
      <c r="K48" s="4" t="n">
        <v>344.32834</v>
      </c>
      <c r="L48" s="4" t="n">
        <v>388.444215</v>
      </c>
      <c r="M48" s="4" t="n">
        <f aca="false">ROUND(AVERAGE(H48:L48),2)</f>
        <v>347.9</v>
      </c>
      <c r="N48" s="4" t="n">
        <f aca="false">ROUND(STDEV(H48:L48),2)</f>
        <v>24.95</v>
      </c>
      <c r="O48" s="4" t="n">
        <f aca="false">ROUND((N48/M48*100),2)</f>
        <v>7.17</v>
      </c>
    </row>
    <row r="49" customFormat="false" ht="12.8" hidden="false" customHeight="false" outlineLevel="0" collapsed="false">
      <c r="B49" s="3" t="s">
        <v>20</v>
      </c>
      <c r="C49" s="4" t="n">
        <v>861.788057</v>
      </c>
      <c r="D49" s="4" t="n">
        <v>716.350973</v>
      </c>
      <c r="E49" s="4" t="n">
        <v>858.183708</v>
      </c>
      <c r="F49" s="4" t="n">
        <v>722.422246</v>
      </c>
      <c r="G49" s="4" t="n">
        <v>754.903741</v>
      </c>
      <c r="H49" s="4" t="n">
        <v>715.951342</v>
      </c>
      <c r="I49" s="4" t="n">
        <v>715.44718</v>
      </c>
      <c r="J49" s="4" t="n">
        <v>714.180823</v>
      </c>
      <c r="K49" s="4" t="n">
        <v>772.816762</v>
      </c>
      <c r="L49" s="4" t="n">
        <v>861.682445</v>
      </c>
      <c r="M49" s="4" t="n">
        <f aca="false">ROUND(AVERAGE(H49:L49),2)</f>
        <v>756.02</v>
      </c>
      <c r="N49" s="4" t="n">
        <f aca="false">ROUND(STDEV(H49:L49),2)</f>
        <v>64.13</v>
      </c>
      <c r="O49" s="4" t="n">
        <f aca="false">ROUND((N49/M49*100),2)</f>
        <v>8.48</v>
      </c>
    </row>
    <row r="50" customFormat="false" ht="12.8" hidden="false" customHeight="false" outlineLevel="0" collapsed="false">
      <c r="B50" s="3" t="s">
        <v>21</v>
      </c>
      <c r="C50" s="7" t="n">
        <v>1862.026323</v>
      </c>
      <c r="D50" s="7" t="n">
        <v>1792.858373</v>
      </c>
      <c r="E50" s="7" t="n">
        <v>1863.594297</v>
      </c>
      <c r="F50" s="7" t="n">
        <v>1783.517636</v>
      </c>
      <c r="G50" s="7" t="n">
        <v>1798.272729</v>
      </c>
      <c r="H50" s="7" t="n">
        <v>1804.783642</v>
      </c>
      <c r="I50" s="7" t="n">
        <v>1781.226732</v>
      </c>
      <c r="J50" s="7" t="n">
        <v>1771.758404</v>
      </c>
      <c r="K50" s="7" t="n">
        <v>1837.859713</v>
      </c>
      <c r="L50" s="7" t="n">
        <v>1835.900974</v>
      </c>
      <c r="M50" s="4" t="n">
        <f aca="false">ROUND(AVERAGE(H50:L50),2)</f>
        <v>1806.31</v>
      </c>
      <c r="N50" s="4" t="n">
        <f aca="false">ROUND(STDEV(H50:L50),2)</f>
        <v>30.4</v>
      </c>
      <c r="O50" s="4" t="n">
        <f aca="false">ROUND((N50/M50*100),2)</f>
        <v>1.68</v>
      </c>
    </row>
    <row r="51" customFormat="false" ht="12.8" hidden="false" customHeight="false" outlineLevel="0" collapsed="false">
      <c r="B51" s="3" t="s">
        <v>22</v>
      </c>
      <c r="C51" s="7" t="n">
        <v>4032.995775</v>
      </c>
      <c r="D51" s="7" t="n">
        <v>4016.386457</v>
      </c>
      <c r="E51" s="7" t="n">
        <v>4007.304646</v>
      </c>
      <c r="F51" s="7" t="n">
        <v>4018.736836</v>
      </c>
      <c r="G51" s="7" t="n">
        <v>4003.243633</v>
      </c>
      <c r="H51" s="7" t="n">
        <v>4024.110679</v>
      </c>
      <c r="I51" s="7" t="n">
        <v>4007.873405</v>
      </c>
      <c r="J51" s="7" t="n">
        <v>4032.062422</v>
      </c>
      <c r="K51" s="7" t="n">
        <v>4019.94966</v>
      </c>
      <c r="L51" s="7" t="n">
        <v>3986.536078</v>
      </c>
      <c r="M51" s="4" t="n">
        <f aca="false">ROUND(AVERAGE(H51:L51),2)</f>
        <v>4014.11</v>
      </c>
      <c r="N51" s="4" t="n">
        <f aca="false">ROUND(STDEV(H51:L51),2)</f>
        <v>17.72</v>
      </c>
      <c r="O51" s="4" t="n">
        <f aca="false">ROUND((N51/M51*100),2)</f>
        <v>0.44</v>
      </c>
    </row>
    <row r="52" customFormat="false" ht="12.8" hidden="false" customHeight="false" outlineLevel="0" collapsed="false">
      <c r="B52" s="3" t="s">
        <v>23</v>
      </c>
      <c r="C52" s="7" t="n">
        <v>8407.205977</v>
      </c>
      <c r="D52" s="7" t="n">
        <v>8362.187557</v>
      </c>
      <c r="E52" s="7" t="n">
        <v>8372.001387</v>
      </c>
      <c r="F52" s="7" t="n">
        <v>8361.910172</v>
      </c>
      <c r="G52" s="7" t="n">
        <v>8356.683478</v>
      </c>
      <c r="H52" s="7" t="n">
        <v>8407.691289</v>
      </c>
      <c r="I52" s="7" t="n">
        <v>8353.052922</v>
      </c>
      <c r="J52" s="7" t="n">
        <v>8348.311614</v>
      </c>
      <c r="K52" s="7" t="n">
        <v>8467.711825</v>
      </c>
      <c r="L52" s="7" t="n">
        <v>8350.391071</v>
      </c>
      <c r="M52" s="4" t="n">
        <f aca="false">ROUND(AVERAGE(H52:L52),2)</f>
        <v>8385.43</v>
      </c>
      <c r="N52" s="4" t="n">
        <f aca="false">ROUND(STDEV(H52:L52),2)</f>
        <v>52.25</v>
      </c>
      <c r="O52" s="4" t="n">
        <f aca="false">ROUND((N52/M52*100),2)</f>
        <v>0.62</v>
      </c>
    </row>
    <row r="53" customFormat="false" ht="12.8" hidden="false" customHeight="false" outlineLevel="0" collapsed="false">
      <c r="B53" s="3" t="s">
        <v>24</v>
      </c>
      <c r="C53" s="7" t="n">
        <v>16415.46879</v>
      </c>
      <c r="D53" s="7" t="n">
        <v>16539.894361</v>
      </c>
      <c r="E53" s="7" t="n">
        <v>16362.81088</v>
      </c>
      <c r="F53" s="7" t="n">
        <v>16508.533061</v>
      </c>
      <c r="G53" s="7" t="n">
        <v>16540.033314</v>
      </c>
      <c r="H53" s="7" t="n">
        <v>16482.194066</v>
      </c>
      <c r="I53" s="7" t="n">
        <v>16540.708002</v>
      </c>
      <c r="J53" s="7" t="n">
        <v>16706.897747</v>
      </c>
      <c r="K53" s="7" t="n">
        <v>16465.730146</v>
      </c>
      <c r="L53" s="7" t="n">
        <v>16194.316838</v>
      </c>
      <c r="M53" s="4" t="n">
        <f aca="false">ROUND(AVERAGE(H53:L53),2)</f>
        <v>16477.97</v>
      </c>
      <c r="N53" s="4" t="n">
        <f aca="false">ROUND(STDEV(H53:L53),2)</f>
        <v>185.05</v>
      </c>
      <c r="O53" s="4" t="n">
        <f aca="false">ROUND((N53/M53*100),2)</f>
        <v>1.12</v>
      </c>
    </row>
    <row r="54" customFormat="false" ht="12.8" hidden="false" customHeight="false" outlineLevel="0" collapsed="false">
      <c r="B54" s="3" t="s">
        <v>34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" t="e">
        <f aca="false">ROUND(AVERAGE(C54:L54),2)</f>
        <v>#DIV/0!</v>
      </c>
      <c r="N54" s="4" t="e">
        <f aca="false">ROUND(STDEV(C54:L54),2)</f>
        <v>#DIV/0!</v>
      </c>
      <c r="O54" s="4" t="e">
        <f aca="false">ROUND((N54/M54*100),2)</f>
        <v>#DIV/0!</v>
      </c>
    </row>
    <row r="55" customFormat="false" ht="12.8" hidden="false" customHeight="false" outlineLevel="0" collapsed="false">
      <c r="B55" s="3" t="s">
        <v>35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" t="e">
        <f aca="false">ROUND(AVERAGE(C55:L55),2)</f>
        <v>#DIV/0!</v>
      </c>
      <c r="N55" s="4" t="e">
        <f aca="false">ROUND(STDEV(C55:L55),2)</f>
        <v>#DIV/0!</v>
      </c>
      <c r="O55" s="4" t="e">
        <f aca="false">ROUND((N55/M55*100),2)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72265625" defaultRowHeight="12.8" zeroHeight="false" outlineLevelRow="0" outlineLevelCol="0"/>
  <sheetData>
    <row r="6" customFormat="false" ht="12.8" hidden="false" customHeight="false" outlineLevel="0" collapsed="false">
      <c r="B6" s="2"/>
      <c r="C6" s="2" t="n">
        <v>1</v>
      </c>
      <c r="D6" s="2" t="n">
        <v>2</v>
      </c>
      <c r="E6" s="2" t="n">
        <v>3</v>
      </c>
      <c r="F6" s="2" t="n">
        <v>4</v>
      </c>
      <c r="G6" s="2" t="n">
        <v>5</v>
      </c>
      <c r="H6" s="2" t="n">
        <v>6</v>
      </c>
      <c r="I6" s="2" t="n">
        <v>7</v>
      </c>
      <c r="J6" s="2" t="n">
        <v>8</v>
      </c>
      <c r="K6" s="2" t="n">
        <v>9</v>
      </c>
      <c r="L6" s="2" t="n">
        <v>10</v>
      </c>
      <c r="M6" s="2" t="s">
        <v>31</v>
      </c>
      <c r="N6" s="2" t="s">
        <v>32</v>
      </c>
      <c r="O6" s="2" t="s">
        <v>33</v>
      </c>
    </row>
    <row r="7" customFormat="false" ht="12.8" hidden="false" customHeight="false" outlineLevel="0" collapsed="false">
      <c r="B7" s="3" t="n">
        <v>1</v>
      </c>
      <c r="C7" s="4" t="n">
        <v>15.493397</v>
      </c>
      <c r="D7" s="4" t="n">
        <v>15.489304</v>
      </c>
      <c r="E7" s="4" t="n">
        <v>15.443983</v>
      </c>
      <c r="F7" s="4" t="n">
        <v>15.425891</v>
      </c>
      <c r="G7" s="4" t="n">
        <v>15.478365</v>
      </c>
      <c r="H7" s="4" t="n">
        <v>15.494166</v>
      </c>
      <c r="I7" s="4" t="n">
        <v>15.54225</v>
      </c>
      <c r="J7" s="4" t="n">
        <v>15.479516</v>
      </c>
      <c r="K7" s="4" t="n">
        <v>15.534243</v>
      </c>
      <c r="L7" s="4" t="n">
        <v>15.435614</v>
      </c>
      <c r="M7" s="4" t="n">
        <f aca="false">ROUND(AVERAGE(H7:L7),2)</f>
        <v>15.5</v>
      </c>
      <c r="N7" s="4" t="n">
        <f aca="false">ROUND(STDEV(H7:L7),2)</f>
        <v>0.04</v>
      </c>
      <c r="O7" s="4" t="n">
        <f aca="false">ROUND((N7/M7*100),2)</f>
        <v>0.26</v>
      </c>
    </row>
    <row r="8" customFormat="false" ht="12.8" hidden="false" customHeight="false" outlineLevel="0" collapsed="false">
      <c r="B8" s="3" t="n">
        <v>2</v>
      </c>
      <c r="C8" s="4" t="n">
        <v>15.01972</v>
      </c>
      <c r="D8" s="4" t="n">
        <v>14.979949</v>
      </c>
      <c r="E8" s="4" t="n">
        <v>15.072893</v>
      </c>
      <c r="F8" s="4" t="n">
        <v>15.020268</v>
      </c>
      <c r="G8" s="4" t="n">
        <v>15.025672</v>
      </c>
      <c r="H8" s="4" t="n">
        <v>15.015982</v>
      </c>
      <c r="I8" s="4" t="n">
        <v>15.0319</v>
      </c>
      <c r="J8" s="4" t="n">
        <v>15.08354</v>
      </c>
      <c r="K8" s="4" t="n">
        <v>15.115688</v>
      </c>
      <c r="L8" s="4" t="n">
        <v>14.994321</v>
      </c>
      <c r="M8" s="4" t="n">
        <f aca="false">ROUND(AVERAGE(H8:L8),2)</f>
        <v>15.05</v>
      </c>
      <c r="N8" s="4" t="n">
        <f aca="false">ROUND(STDEV(H8:L8),2)</f>
        <v>0.05</v>
      </c>
      <c r="O8" s="4" t="n">
        <f aca="false">ROUND((N8/M8*100),2)</f>
        <v>0.33</v>
      </c>
    </row>
    <row r="9" customFormat="false" ht="12.8" hidden="false" customHeight="false" outlineLevel="0" collapsed="false">
      <c r="B9" s="3" t="n">
        <v>4</v>
      </c>
      <c r="C9" s="4" t="n">
        <v>15.059385</v>
      </c>
      <c r="D9" s="4" t="n">
        <v>15.048869</v>
      </c>
      <c r="E9" s="4" t="n">
        <v>15.074397</v>
      </c>
      <c r="F9" s="4" t="n">
        <v>15.14275</v>
      </c>
      <c r="G9" s="4" t="n">
        <v>15.063208</v>
      </c>
      <c r="H9" s="4" t="n">
        <v>15.046349</v>
      </c>
      <c r="I9" s="4" t="n">
        <v>15.06393</v>
      </c>
      <c r="J9" s="4" t="n">
        <v>15.016731</v>
      </c>
      <c r="K9" s="4" t="n">
        <v>15.147371</v>
      </c>
      <c r="L9" s="4" t="n">
        <v>15.191313</v>
      </c>
      <c r="M9" s="4" t="n">
        <f aca="false">ROUND(AVERAGE(H9:L9),2)</f>
        <v>15.09</v>
      </c>
      <c r="N9" s="4" t="n">
        <f aca="false">ROUND(STDEV(H9:L9),2)</f>
        <v>0.07</v>
      </c>
      <c r="O9" s="4" t="n">
        <f aca="false">ROUND((N9/M9*100),2)</f>
        <v>0.46</v>
      </c>
    </row>
    <row r="10" customFormat="false" ht="12.8" hidden="false" customHeight="false" outlineLevel="0" collapsed="false">
      <c r="B10" s="3" t="n">
        <v>8</v>
      </c>
      <c r="C10" s="4" t="n">
        <v>15.273161</v>
      </c>
      <c r="D10" s="4" t="n">
        <v>15.24041</v>
      </c>
      <c r="E10" s="4" t="n">
        <v>15.237862</v>
      </c>
      <c r="F10" s="4" t="n">
        <v>15.251003</v>
      </c>
      <c r="G10" s="4" t="n">
        <v>15.252085</v>
      </c>
      <c r="H10" s="4" t="n">
        <v>15.249809</v>
      </c>
      <c r="I10" s="4" t="n">
        <v>15.273031</v>
      </c>
      <c r="J10" s="4" t="n">
        <v>15.453216</v>
      </c>
      <c r="K10" s="4" t="n">
        <v>15.343776</v>
      </c>
      <c r="L10" s="4" t="n">
        <v>15.281806</v>
      </c>
      <c r="M10" s="4" t="n">
        <f aca="false">ROUND(AVERAGE(H10:L10),2)</f>
        <v>15.32</v>
      </c>
      <c r="N10" s="4" t="n">
        <f aca="false">ROUND(STDEV(H10:L10),2)</f>
        <v>0.08</v>
      </c>
      <c r="O10" s="4" t="n">
        <f aca="false">ROUND((N10/M10*100),2)</f>
        <v>0.52</v>
      </c>
    </row>
    <row r="11" customFormat="false" ht="12.8" hidden="false" customHeight="false" outlineLevel="0" collapsed="false">
      <c r="B11" s="3" t="n">
        <v>16</v>
      </c>
      <c r="C11" s="4" t="n">
        <v>15.1575</v>
      </c>
      <c r="D11" s="4" t="n">
        <v>15.107935</v>
      </c>
      <c r="E11" s="4" t="n">
        <v>15.137749</v>
      </c>
      <c r="F11" s="4" t="n">
        <v>15.156899</v>
      </c>
      <c r="G11" s="4" t="n">
        <v>15.194269</v>
      </c>
      <c r="H11" s="4" t="n">
        <v>15.097823</v>
      </c>
      <c r="I11" s="4" t="n">
        <v>15.181359</v>
      </c>
      <c r="J11" s="4" t="n">
        <v>15.363816</v>
      </c>
      <c r="K11" s="4" t="n">
        <v>15.229896</v>
      </c>
      <c r="L11" s="4" t="n">
        <v>15.102377</v>
      </c>
      <c r="M11" s="4" t="n">
        <f aca="false">ROUND(AVERAGE(H11:L11),2)</f>
        <v>15.2</v>
      </c>
      <c r="N11" s="4" t="n">
        <f aca="false">ROUND(STDEV(H11:L11),2)</f>
        <v>0.11</v>
      </c>
      <c r="O11" s="4" t="n">
        <f aca="false">ROUND((N11/M11*100),2)</f>
        <v>0.72</v>
      </c>
    </row>
    <row r="12" customFormat="false" ht="12.8" hidden="false" customHeight="false" outlineLevel="0" collapsed="false">
      <c r="B12" s="3" t="n">
        <v>32</v>
      </c>
      <c r="C12" s="4" t="n">
        <v>15.246321</v>
      </c>
      <c r="D12" s="4" t="n">
        <v>15.205747</v>
      </c>
      <c r="E12" s="4" t="n">
        <v>15.237829</v>
      </c>
      <c r="F12" s="4" t="n">
        <v>15.239934</v>
      </c>
      <c r="G12" s="4" t="n">
        <v>15.234731</v>
      </c>
      <c r="H12" s="4" t="n">
        <v>15.216205</v>
      </c>
      <c r="I12" s="4" t="n">
        <v>15.240548</v>
      </c>
      <c r="J12" s="4" t="n">
        <v>15.17581</v>
      </c>
      <c r="K12" s="4" t="n">
        <v>15.296144</v>
      </c>
      <c r="L12" s="4" t="n">
        <v>15.172148</v>
      </c>
      <c r="M12" s="4" t="n">
        <f aca="false">ROUND(AVERAGE(H12:L12),2)</f>
        <v>15.22</v>
      </c>
      <c r="N12" s="4" t="n">
        <f aca="false">ROUND(STDEV(H12:L12),2)</f>
        <v>0.05</v>
      </c>
      <c r="O12" s="4" t="n">
        <f aca="false">ROUND((N12/M12*100),2)</f>
        <v>0.33</v>
      </c>
    </row>
    <row r="13" customFormat="false" ht="12.8" hidden="false" customHeight="false" outlineLevel="0" collapsed="false">
      <c r="B13" s="3" t="n">
        <v>64</v>
      </c>
      <c r="C13" s="4" t="n">
        <v>15.379161</v>
      </c>
      <c r="D13" s="4" t="n">
        <v>15.337201</v>
      </c>
      <c r="E13" s="4" t="n">
        <v>15.348995</v>
      </c>
      <c r="F13" s="4" t="n">
        <v>15.372906</v>
      </c>
      <c r="G13" s="4" t="n">
        <v>15.35761</v>
      </c>
      <c r="H13" s="4" t="n">
        <v>15.349684</v>
      </c>
      <c r="I13" s="4" t="n">
        <v>15.365189</v>
      </c>
      <c r="J13" s="4" t="n">
        <v>15.370348</v>
      </c>
      <c r="K13" s="4" t="n">
        <v>15.500735</v>
      </c>
      <c r="L13" s="4" t="n">
        <v>15.336055</v>
      </c>
      <c r="M13" s="4" t="n">
        <f aca="false">ROUND(AVERAGE(H13:L13),2)</f>
        <v>15.38</v>
      </c>
      <c r="N13" s="4" t="n">
        <f aca="false">ROUND(STDEV(H13:L13),2)</f>
        <v>0.07</v>
      </c>
      <c r="O13" s="4" t="n">
        <f aca="false">ROUND((N13/M13*100),2)</f>
        <v>0.46</v>
      </c>
    </row>
    <row r="14" customFormat="false" ht="12.8" hidden="false" customHeight="false" outlineLevel="0" collapsed="false">
      <c r="B14" s="3" t="n">
        <v>128</v>
      </c>
      <c r="C14" s="4" t="n">
        <v>16.149046</v>
      </c>
      <c r="D14" s="4" t="n">
        <v>16.16497</v>
      </c>
      <c r="E14" s="4" t="n">
        <v>16.150827</v>
      </c>
      <c r="F14" s="4" t="n">
        <v>16.201684</v>
      </c>
      <c r="G14" s="4" t="n">
        <v>16.145213</v>
      </c>
      <c r="H14" s="4" t="n">
        <v>16.1702</v>
      </c>
      <c r="I14" s="4" t="n">
        <v>16.181553</v>
      </c>
      <c r="J14" s="4" t="n">
        <v>16.418569</v>
      </c>
      <c r="K14" s="4" t="n">
        <v>16.329573</v>
      </c>
      <c r="L14" s="4" t="n">
        <v>16.154256</v>
      </c>
      <c r="M14" s="4" t="n">
        <f aca="false">ROUND(AVERAGE(H14:L14),2)</f>
        <v>16.25</v>
      </c>
      <c r="N14" s="4" t="n">
        <f aca="false">ROUND(STDEV(H14:L14),2)</f>
        <v>0.12</v>
      </c>
      <c r="O14" s="4" t="n">
        <f aca="false">ROUND((N14/M14*100),2)</f>
        <v>0.74</v>
      </c>
    </row>
    <row r="15" customFormat="false" ht="12.8" hidden="false" customHeight="false" outlineLevel="0" collapsed="false">
      <c r="B15" s="3" t="n">
        <v>256</v>
      </c>
      <c r="C15" s="4" t="n">
        <v>16.875867</v>
      </c>
      <c r="D15" s="4" t="n">
        <v>16.914852</v>
      </c>
      <c r="E15" s="4" t="n">
        <v>16.917733</v>
      </c>
      <c r="F15" s="4" t="n">
        <v>16.955171</v>
      </c>
      <c r="G15" s="4" t="n">
        <v>17.081315</v>
      </c>
      <c r="H15" s="4" t="n">
        <v>16.963275</v>
      </c>
      <c r="I15" s="4" t="n">
        <v>16.895412</v>
      </c>
      <c r="J15" s="4" t="n">
        <v>16.919278</v>
      </c>
      <c r="K15" s="4" t="n">
        <v>17.002422</v>
      </c>
      <c r="L15" s="4" t="n">
        <v>16.952323</v>
      </c>
      <c r="M15" s="4" t="n">
        <f aca="false">ROUND(AVERAGE(H15:L15),2)</f>
        <v>16.95</v>
      </c>
      <c r="N15" s="4" t="n">
        <f aca="false">ROUND(STDEV(H15:L15),2)</f>
        <v>0.04</v>
      </c>
      <c r="O15" s="4" t="n">
        <f aca="false">ROUND((N15/M15*100),2)</f>
        <v>0.24</v>
      </c>
    </row>
    <row r="16" customFormat="false" ht="12.8" hidden="false" customHeight="false" outlineLevel="0" collapsed="false">
      <c r="B16" s="3" t="n">
        <v>512</v>
      </c>
      <c r="C16" s="4" t="n">
        <v>18.317766</v>
      </c>
      <c r="D16" s="4" t="n">
        <v>18.372275</v>
      </c>
      <c r="E16" s="4" t="n">
        <v>18.330365</v>
      </c>
      <c r="F16" s="4" t="n">
        <v>18.37918</v>
      </c>
      <c r="G16" s="4" t="n">
        <v>18.421084</v>
      </c>
      <c r="H16" s="4" t="n">
        <v>18.391173</v>
      </c>
      <c r="I16" s="4" t="n">
        <v>18.299302</v>
      </c>
      <c r="J16" s="4" t="n">
        <v>18.70466</v>
      </c>
      <c r="K16" s="4" t="n">
        <v>18.433915</v>
      </c>
      <c r="L16" s="4" t="n">
        <v>18.361602</v>
      </c>
      <c r="M16" s="4" t="n">
        <f aca="false">ROUND(AVERAGE(H16:L16),2)</f>
        <v>18.44</v>
      </c>
      <c r="N16" s="4" t="n">
        <f aca="false">ROUND(STDEV(H16:L16),2)</f>
        <v>0.16</v>
      </c>
      <c r="O16" s="4" t="n">
        <f aca="false">ROUND((N16/M16*100),2)</f>
        <v>0.87</v>
      </c>
    </row>
    <row r="17" customFormat="false" ht="12.8" hidden="false" customHeight="false" outlineLevel="0" collapsed="false">
      <c r="B17" s="3" t="s">
        <v>14</v>
      </c>
      <c r="C17" s="4" t="n">
        <v>21.935152</v>
      </c>
      <c r="D17" s="4" t="n">
        <v>22.042679</v>
      </c>
      <c r="E17" s="4" t="n">
        <v>22.055967</v>
      </c>
      <c r="F17" s="4" t="n">
        <v>21.999979</v>
      </c>
      <c r="G17" s="4" t="n">
        <v>21.894863</v>
      </c>
      <c r="H17" s="4" t="n">
        <v>21.910068</v>
      </c>
      <c r="I17" s="4" t="n">
        <v>21.951843</v>
      </c>
      <c r="J17" s="4" t="n">
        <v>21.942727</v>
      </c>
      <c r="K17" s="4" t="n">
        <v>22.014882</v>
      </c>
      <c r="L17" s="4" t="n">
        <v>22.017702</v>
      </c>
      <c r="M17" s="4" t="n">
        <f aca="false">ROUND(AVERAGE(H17:L17),2)</f>
        <v>21.97</v>
      </c>
      <c r="N17" s="4" t="n">
        <f aca="false">ROUND(STDEV(H17:L17),2)</f>
        <v>0.05</v>
      </c>
      <c r="O17" s="4" t="n">
        <f aca="false">ROUND((N17/M17*100),2)</f>
        <v>0.23</v>
      </c>
    </row>
    <row r="18" customFormat="false" ht="12.8" hidden="false" customHeight="false" outlineLevel="0" collapsed="false">
      <c r="B18" s="3" t="s">
        <v>15</v>
      </c>
      <c r="C18" s="4" t="n">
        <v>31.516731</v>
      </c>
      <c r="D18" s="4" t="n">
        <v>31.568443</v>
      </c>
      <c r="E18" s="4" t="n">
        <v>31.704579</v>
      </c>
      <c r="F18" s="4" t="n">
        <v>31.464541</v>
      </c>
      <c r="G18" s="4" t="n">
        <v>31.504057</v>
      </c>
      <c r="H18" s="4" t="n">
        <v>31.493653</v>
      </c>
      <c r="I18" s="4" t="n">
        <v>31.479798</v>
      </c>
      <c r="J18" s="4" t="n">
        <v>32.096848</v>
      </c>
      <c r="K18" s="4" t="n">
        <v>31.396687</v>
      </c>
      <c r="L18" s="4" t="n">
        <v>31.631732</v>
      </c>
      <c r="M18" s="4" t="n">
        <f aca="false">ROUND(AVERAGE(H18:L18),2)</f>
        <v>31.62</v>
      </c>
      <c r="N18" s="4" t="n">
        <f aca="false">ROUND(STDEV(H18:L18),2)</f>
        <v>0.28</v>
      </c>
      <c r="O18" s="4" t="n">
        <f aca="false">ROUND((N18/M18*100),2)</f>
        <v>0.89</v>
      </c>
    </row>
    <row r="19" customFormat="false" ht="12.8" hidden="false" customHeight="false" outlineLevel="0" collapsed="false">
      <c r="B19" s="3" t="s">
        <v>16</v>
      </c>
      <c r="C19" s="4" t="n">
        <v>44.938389</v>
      </c>
      <c r="D19" s="4" t="n">
        <v>45.046488</v>
      </c>
      <c r="E19" s="4" t="n">
        <v>45.398507</v>
      </c>
      <c r="F19" s="4" t="n">
        <v>45.020971</v>
      </c>
      <c r="G19" s="4" t="n">
        <v>44.936942</v>
      </c>
      <c r="H19" s="4" t="n">
        <v>45.396866</v>
      </c>
      <c r="I19" s="4" t="n">
        <v>44.885151</v>
      </c>
      <c r="J19" s="4" t="n">
        <v>45.54541</v>
      </c>
      <c r="K19" s="4" t="n">
        <v>45.04521</v>
      </c>
      <c r="L19" s="4" t="n">
        <v>45.338614</v>
      </c>
      <c r="M19" s="4" t="n">
        <f aca="false">ROUND(AVERAGE(H19:L19),2)</f>
        <v>45.24</v>
      </c>
      <c r="N19" s="4" t="n">
        <f aca="false">ROUND(STDEV(H19:L19),2)</f>
        <v>0.27</v>
      </c>
      <c r="O19" s="4" t="n">
        <f aca="false">ROUND((N19/M19*100),2)</f>
        <v>0.6</v>
      </c>
    </row>
    <row r="20" customFormat="false" ht="12.8" hidden="false" customHeight="false" outlineLevel="0" collapsed="false">
      <c r="B20" s="3" t="s">
        <v>17</v>
      </c>
      <c r="C20" s="4" t="n">
        <v>89.002198</v>
      </c>
      <c r="D20" s="4" t="n">
        <v>87.896034</v>
      </c>
      <c r="E20" s="4" t="n">
        <v>88.361526</v>
      </c>
      <c r="F20" s="4" t="n">
        <v>87.230051</v>
      </c>
      <c r="G20" s="4" t="n">
        <v>88.022005</v>
      </c>
      <c r="H20" s="4" t="n">
        <v>87.922988</v>
      </c>
      <c r="I20" s="4" t="n">
        <v>88.308811</v>
      </c>
      <c r="J20" s="4" t="n">
        <v>87.618073</v>
      </c>
      <c r="K20" s="4" t="n">
        <v>88.162452</v>
      </c>
      <c r="L20" s="4" t="n">
        <v>88.039944</v>
      </c>
      <c r="M20" s="4" t="n">
        <f aca="false">ROUND(AVERAGE(H20:L20),2)</f>
        <v>88.01</v>
      </c>
      <c r="N20" s="4" t="n">
        <f aca="false">ROUND(STDEV(H20:L20),2)</f>
        <v>0.26</v>
      </c>
      <c r="O20" s="4" t="n">
        <f aca="false">ROUND((N20/M20*100),2)</f>
        <v>0.3</v>
      </c>
    </row>
    <row r="21" customFormat="false" ht="12.8" hidden="false" customHeight="false" outlineLevel="0" collapsed="false">
      <c r="B21" s="3" t="s">
        <v>18</v>
      </c>
      <c r="C21" s="4" t="n">
        <v>266.798064</v>
      </c>
      <c r="D21" s="4" t="n">
        <v>264.500882</v>
      </c>
      <c r="E21" s="4" t="n">
        <v>266.07858</v>
      </c>
      <c r="F21" s="4" t="n">
        <v>267.965719</v>
      </c>
      <c r="G21" s="4" t="n">
        <v>267.257374</v>
      </c>
      <c r="H21" s="4" t="n">
        <v>266.020037</v>
      </c>
      <c r="I21" s="4" t="n">
        <v>266.795643</v>
      </c>
      <c r="J21" s="4" t="n">
        <v>267.822668</v>
      </c>
      <c r="K21" s="4" t="n">
        <v>266.860388</v>
      </c>
      <c r="L21" s="4" t="n">
        <v>265.226066</v>
      </c>
      <c r="M21" s="4" t="n">
        <f aca="false">ROUND(AVERAGE(H21:L21),2)</f>
        <v>266.54</v>
      </c>
      <c r="N21" s="4" t="n">
        <f aca="false">ROUND(STDEV(H21:L21),2)</f>
        <v>0.98</v>
      </c>
      <c r="O21" s="4" t="n">
        <f aca="false">ROUND((N21/M21*100),2)</f>
        <v>0.37</v>
      </c>
    </row>
    <row r="22" customFormat="false" ht="12.8" hidden="false" customHeight="false" outlineLevel="0" collapsed="false">
      <c r="B22" s="3" t="s">
        <v>19</v>
      </c>
      <c r="C22" s="4" t="n">
        <v>453.024376</v>
      </c>
      <c r="D22" s="4" t="n">
        <v>455.27786</v>
      </c>
      <c r="E22" s="4" t="n">
        <v>455.250964</v>
      </c>
      <c r="F22" s="4" t="n">
        <v>457.038116</v>
      </c>
      <c r="G22" s="4" t="n">
        <v>456.035417</v>
      </c>
      <c r="H22" s="4" t="n">
        <v>454.080794</v>
      </c>
      <c r="I22" s="4" t="n">
        <v>454.649981</v>
      </c>
      <c r="J22" s="4" t="n">
        <v>455.466714</v>
      </c>
      <c r="K22" s="4" t="n">
        <v>458.749663</v>
      </c>
      <c r="L22" s="4" t="n">
        <v>455.959868</v>
      </c>
      <c r="M22" s="4" t="n">
        <f aca="false">ROUND(AVERAGE(H22:L22),2)</f>
        <v>455.78</v>
      </c>
      <c r="N22" s="4" t="n">
        <f aca="false">ROUND(STDEV(H22:L22),2)</f>
        <v>1.81</v>
      </c>
      <c r="O22" s="4" t="n">
        <f aca="false">ROUND((N22/M22*100),2)</f>
        <v>0.4</v>
      </c>
    </row>
    <row r="23" customFormat="false" ht="12.8" hidden="false" customHeight="false" outlineLevel="0" collapsed="false">
      <c r="B23" s="3" t="s">
        <v>20</v>
      </c>
      <c r="C23" s="4" t="n">
        <v>472.132731</v>
      </c>
      <c r="D23" s="4" t="n">
        <v>484.8901</v>
      </c>
      <c r="E23" s="4" t="n">
        <v>475.465972</v>
      </c>
      <c r="F23" s="4" t="n">
        <v>475.84109</v>
      </c>
      <c r="G23" s="4" t="n">
        <v>477.937907</v>
      </c>
      <c r="H23" s="4" t="n">
        <v>484.95492</v>
      </c>
      <c r="I23" s="4" t="n">
        <v>486.998614</v>
      </c>
      <c r="J23" s="4" t="n">
        <v>472.777225</v>
      </c>
      <c r="K23" s="4" t="n">
        <v>483.193193</v>
      </c>
      <c r="L23" s="4" t="n">
        <v>485.554617</v>
      </c>
      <c r="M23" s="4" t="n">
        <f aca="false">ROUND(AVERAGE(H23:L23),2)</f>
        <v>482.7</v>
      </c>
      <c r="N23" s="4" t="n">
        <f aca="false">ROUND(STDEV(H23:L23),2)</f>
        <v>5.71</v>
      </c>
      <c r="O23" s="4" t="n">
        <f aca="false">ROUND((N23/M23*100),2)</f>
        <v>1.18</v>
      </c>
    </row>
    <row r="24" customFormat="false" ht="12.8" hidden="false" customHeight="false" outlineLevel="0" collapsed="false">
      <c r="B24" s="3" t="s">
        <v>21</v>
      </c>
      <c r="C24" s="7" t="n">
        <v>962.28594</v>
      </c>
      <c r="D24" s="7" t="n">
        <v>965.04895</v>
      </c>
      <c r="E24" s="7" t="n">
        <v>965.393577</v>
      </c>
      <c r="F24" s="7" t="n">
        <v>965.837333</v>
      </c>
      <c r="G24" s="7" t="n">
        <v>964.109376</v>
      </c>
      <c r="H24" s="7" t="n">
        <v>966.582559</v>
      </c>
      <c r="I24" s="7" t="n">
        <v>965.8668</v>
      </c>
      <c r="J24" s="7" t="n">
        <v>966.173578</v>
      </c>
      <c r="K24" s="7" t="n">
        <v>967.850685</v>
      </c>
      <c r="L24" s="7" t="n">
        <v>969.85789</v>
      </c>
      <c r="M24" s="4" t="n">
        <f aca="false">ROUND(AVERAGE(H24:L24),2)</f>
        <v>967.27</v>
      </c>
      <c r="N24" s="4" t="n">
        <f aca="false">ROUND(STDEV(H24:L24),2)</f>
        <v>1.63</v>
      </c>
      <c r="O24" s="4" t="n">
        <f aca="false">ROUND((N24/M24*100),2)</f>
        <v>0.17</v>
      </c>
    </row>
    <row r="25" customFormat="false" ht="12.8" hidden="false" customHeight="false" outlineLevel="0" collapsed="false">
      <c r="B25" s="3" t="s">
        <v>22</v>
      </c>
      <c r="C25" s="7" t="n">
        <v>1917.808019</v>
      </c>
      <c r="D25" s="7" t="n">
        <v>1920.848433</v>
      </c>
      <c r="E25" s="7" t="n">
        <v>1925.078817</v>
      </c>
      <c r="F25" s="7" t="n">
        <v>1931.982487</v>
      </c>
      <c r="G25" s="7" t="n">
        <v>1924.735028</v>
      </c>
      <c r="H25" s="7" t="n">
        <v>1918.429993</v>
      </c>
      <c r="I25" s="7" t="n">
        <v>1924.907453</v>
      </c>
      <c r="J25" s="7" t="n">
        <v>1923.227236</v>
      </c>
      <c r="K25" s="7" t="n">
        <v>1922.641993</v>
      </c>
      <c r="L25" s="7" t="n">
        <v>1920.429841</v>
      </c>
      <c r="M25" s="4" t="n">
        <f aca="false">ROUND(AVERAGE(H25:L25),2)</f>
        <v>1921.93</v>
      </c>
      <c r="N25" s="4" t="n">
        <f aca="false">ROUND(STDEV(H25:L25),2)</f>
        <v>2.53</v>
      </c>
      <c r="O25" s="4" t="n">
        <f aca="false">ROUND((N25/M25*100),2)</f>
        <v>0.13</v>
      </c>
    </row>
    <row r="26" customFormat="false" ht="12.8" hidden="false" customHeight="false" outlineLevel="0" collapsed="false">
      <c r="B26" s="3" t="s">
        <v>23</v>
      </c>
      <c r="C26" s="7" t="n">
        <v>3828.644995</v>
      </c>
      <c r="D26" s="7" t="n">
        <v>3828.016333</v>
      </c>
      <c r="E26" s="7" t="n">
        <v>3857.199233</v>
      </c>
      <c r="F26" s="7" t="n">
        <v>3858.26055</v>
      </c>
      <c r="G26" s="7" t="n">
        <v>3863.612749</v>
      </c>
      <c r="H26" s="7" t="n">
        <v>3869.441673</v>
      </c>
      <c r="I26" s="7" t="n">
        <v>3840.939831</v>
      </c>
      <c r="J26" s="7" t="n">
        <v>3831.378855</v>
      </c>
      <c r="K26" s="7" t="n">
        <v>3826.956172</v>
      </c>
      <c r="L26" s="7" t="n">
        <v>3842.946701</v>
      </c>
      <c r="M26" s="4" t="n">
        <f aca="false">ROUND(AVERAGE(H26:L26),2)</f>
        <v>3842.33</v>
      </c>
      <c r="N26" s="4" t="n">
        <f aca="false">ROUND(STDEV(H26:L26),2)</f>
        <v>16.54</v>
      </c>
      <c r="O26" s="4" t="n">
        <f aca="false">ROUND((N26/M26*100),2)</f>
        <v>0.43</v>
      </c>
    </row>
    <row r="27" customFormat="false" ht="12.8" hidden="false" customHeight="false" outlineLevel="0" collapsed="false">
      <c r="B27" s="3" t="s">
        <v>24</v>
      </c>
      <c r="C27" s="7" t="n">
        <v>7761.166617</v>
      </c>
      <c r="D27" s="7" t="n">
        <v>7828.263696</v>
      </c>
      <c r="E27" s="7" t="n">
        <v>7340.034675</v>
      </c>
      <c r="F27" s="7" t="n">
        <v>7802.754529</v>
      </c>
      <c r="G27" s="7" t="n">
        <v>7739.2992</v>
      </c>
      <c r="H27" s="7" t="n">
        <v>7837.185822</v>
      </c>
      <c r="I27" s="7" t="n">
        <v>7807.680052</v>
      </c>
      <c r="J27" s="7" t="n">
        <v>7845.431902</v>
      </c>
      <c r="K27" s="7" t="n">
        <v>7788.867876</v>
      </c>
      <c r="L27" s="7" t="n">
        <v>7868.25804</v>
      </c>
      <c r="M27" s="4" t="n">
        <f aca="false">ROUND(AVERAGE(H27:L27),2)</f>
        <v>7829.48</v>
      </c>
      <c r="N27" s="4" t="n">
        <f aca="false">ROUND(STDEV(H27:L27),2)</f>
        <v>31.39</v>
      </c>
      <c r="O27" s="4" t="n">
        <f aca="false">ROUND((N27/M27*100),2)</f>
        <v>0.4</v>
      </c>
    </row>
    <row r="28" customFormat="false" ht="12.8" hidden="false" customHeight="false" outlineLevel="0" collapsed="false">
      <c r="B28" s="3" t="s">
        <v>34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" t="e">
        <f aca="false">ROUND(AVERAGE(C28:L28),2)</f>
        <v>#DIV/0!</v>
      </c>
      <c r="N28" s="4" t="e">
        <f aca="false">ROUND(STDEV(C28:L28),2)</f>
        <v>#DIV/0!</v>
      </c>
      <c r="O28" s="4" t="e">
        <f aca="false">ROUND((N28/M28*100),2)</f>
        <v>#DIV/0!</v>
      </c>
    </row>
    <row r="29" customFormat="false" ht="12.8" hidden="false" customHeight="false" outlineLevel="0" collapsed="false">
      <c r="B29" s="3" t="s">
        <v>35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4" t="e">
        <f aca="false">ROUND(AVERAGE(C29:L29),2)</f>
        <v>#DIV/0!</v>
      </c>
      <c r="N29" s="4" t="e">
        <f aca="false">ROUND(STDEV(C29:L29),2)</f>
        <v>#DIV/0!</v>
      </c>
      <c r="O29" s="4" t="e">
        <f aca="false">ROUND((N29/M29*100),2)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2021-03-14T09:10:55Z</dcterms:created>
  <dc:creator/>
  <dc:description/>
  <dc:language>en-US</dc:language>
  <cp:lastModifiedBy/>
  <dcterms:modified xsi:type="dcterms:W3CDTF">2021-04-01T10:05:12Z</dcterms:modified>
  <cp:revision>61</cp:revision>
  <dc:subject/>
  <dc:title/>
</cp:coreProperties>
</file>