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  <sheet name="Summary_2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<sst xmlns="http://schemas.openxmlformats.org/spreadsheetml/2006/main" count="2949" uniqueCount="49">
  <si>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</si>
  <si>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</si>
  <si>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</si>
  <si>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</si>
  <si>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</si>
  <si>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</si>
  <si>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</si>
  <si>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</si>
  <si>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</si>
  <si>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</si>
  <si>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</si>
  <si>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</si>
  <si>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</si>
  <si>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</si>
  <si>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</si>
  <si>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</si>
  <si>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</si>
  <si>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</si>
  <si>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</si>
  <si>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</si>
  <si>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</si>
  <si>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</si>
  <si>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</si>
  <si>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</si>
  <si>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</si>
  <si>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</si>
  <si>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</si>
  <si>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</si>
  <si>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</si>
  <si>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</si>
  <si>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</si>
  <si>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</si>
  <si>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</si>
  <si>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</si>
  <si>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</si>
  <si>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</si>
  <si>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</si>
  <si>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</si>
  <si>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</si>
  <si>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</si>
  <si>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</si>
  <si>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</si>
  <si>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</si>
  <si>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</si>
  <si>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</si>
  <si>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</si>
  <si>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</si>
  <si>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</si>
  <si>
    <t xml:space="preserve">block vs cyclic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</si>
</sst>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  <font>
      <sz val="12"/>
      <color rgb="FFC921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75" zoomScaleNormal="75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selection pane="topLeft" activeCell="U12" activeCellId="0" sqref="U1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false" showOutlineSymbols="true" defaultGridColor="true" view="normal" topLeftCell="A56" colorId="64" zoomScale="75" zoomScaleNormal="75" zoomScalePageLayoutView="100" workbookViewId="0">
      <selection pane="topLeft" activeCell="G100" activeCellId="0" sqref="G10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 t="n">
        <f aca="false">100*(N75-O75)/N75</f>
        <v>-4.52773716818236</v>
      </c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 t="n">
        <f aca="false">100*(N76-O76)/N76</f>
        <v>12.0883672489095</v>
      </c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 t="n">
        <f aca="false">100*(N77-O77)/N77</f>
        <v>-8.19007600868902</v>
      </c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 t="n">
        <f aca="false">100*(N78-O78)/N78</f>
        <v>-6.31077090209229</v>
      </c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 t="n">
        <f aca="false">100*(N79-O79)/N79</f>
        <v>-2.28677486469998</v>
      </c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 t="n">
        <f aca="false">100*(N80-O80)/N80</f>
        <v>-1.91693514611085</v>
      </c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 t="n">
        <f aca="false">100*(N81-O81)/N81</f>
        <v>-0.028990455550091</v>
      </c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 t="n">
        <f aca="false">100*(N82-O82)/N82</f>
        <v>0.89231362093698</v>
      </c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8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8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8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8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8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8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8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8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8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8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33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33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33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33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33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33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33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33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33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33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33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24" t="n">
        <v>127410.486</v>
      </c>
      <c r="F110" s="24" t="n">
        <v>353075.221</v>
      </c>
      <c r="G110" s="33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true" showOutlineSymbols="true" defaultGridColor="true" view="normal" topLeftCell="A54" colorId="64" zoomScale="75" zoomScaleNormal="75" zoomScalePageLayoutView="100" workbookViewId="0">
      <selection pane="topLeft" activeCell="M115" activeCellId="0" sqref="M115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 t="n">
        <f aca="false">100*(N75-O75)/N75</f>
        <v>-4.52773716818236</v>
      </c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 t="n">
        <f aca="false">100*(N76-O76)/N76</f>
        <v>12.0883672489095</v>
      </c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 t="n">
        <f aca="false">100*(N77-O77)/N77</f>
        <v>-8.19007600868902</v>
      </c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 t="n">
        <f aca="false">100*(N78-O78)/N78</f>
        <v>-6.31077090209229</v>
      </c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 t="n">
        <f aca="false">100*(N79-O79)/N79</f>
        <v>-2.28677486469998</v>
      </c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 t="n">
        <f aca="false">100*(N80-O80)/N80</f>
        <v>-1.91693514611085</v>
      </c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 t="n">
        <f aca="false">100*(N81-O81)/N81</f>
        <v>-0.028990455550091</v>
      </c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 t="n">
        <f aca="false">100*(N82-O82)/N82</f>
        <v>0.89231362093698</v>
      </c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8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8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8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8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8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8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8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8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8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8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33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33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33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33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33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33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33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33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33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33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33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24" t="n">
        <v>127410.486</v>
      </c>
      <c r="F110" s="24" t="n">
        <v>353075.221</v>
      </c>
      <c r="G110" s="33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 t="s">
        <v>48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20" t="n">
        <v>1</v>
      </c>
      <c r="G116" s="5" t="n">
        <f aca="false">100*(G61-G89)/G61</f>
        <v>-11.9797168814705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20" t="n">
        <v>2</v>
      </c>
      <c r="G117" s="5" t="n">
        <f aca="false">100*(G62-G90)/G62</f>
        <v>-12.0791463793639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20" t="n">
        <v>4</v>
      </c>
      <c r="G118" s="5" t="n">
        <f aca="false">100*(G63-G91)/G63</f>
        <v>-12.0209403397866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20" t="n">
        <v>8</v>
      </c>
      <c r="G119" s="5" t="n">
        <f aca="false">100*(G64-G92)/G64</f>
        <v>-13.4025396236908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20" t="n">
        <v>16</v>
      </c>
      <c r="G120" s="5" t="n">
        <f aca="false">100*(G65-G93)/G65</f>
        <v>-12.5492654962379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20" t="n">
        <v>32</v>
      </c>
      <c r="G121" s="5" t="n">
        <f aca="false">100*(G66-G94)/G66</f>
        <v>-6.77440417890957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20" t="n">
        <v>64</v>
      </c>
      <c r="G122" s="5" t="n">
        <f aca="false">100*(G67-G95)/G67</f>
        <v>-3.50468843519318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20" t="n">
        <v>128</v>
      </c>
      <c r="G123" s="5" t="n">
        <f aca="false">100*(G68-G96)/G68</f>
        <v>-1.27975428717686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20" t="n">
        <v>256</v>
      </c>
      <c r="G124" s="5" t="n">
        <f aca="false">100*(G69-G97)/G69</f>
        <v>-2.52058537988566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20" t="n">
        <v>512</v>
      </c>
      <c r="G125" s="5" t="n">
        <f aca="false">100*(G70-G98)/G70</f>
        <v>-5.29431708525675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20" t="n">
        <v>1024</v>
      </c>
      <c r="G126" s="36" t="n">
        <f aca="false">100*(G71-G99)/G71</f>
        <v>56.2259759260491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20" t="n">
        <v>2048</v>
      </c>
      <c r="G127" s="36" t="n">
        <f aca="false">100*(G72-G100)/G72</f>
        <v>62.3497289227626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20" t="n">
        <v>4096</v>
      </c>
      <c r="G128" s="36" t="n">
        <f aca="false">100*(G73-G101)/G73</f>
        <v>59.3583938523545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20" t="n">
        <v>8192</v>
      </c>
      <c r="G129" s="36" t="n">
        <f aca="false">100*(G74-G102)/G74</f>
        <v>42.1543074036031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20" t="n">
        <v>16384</v>
      </c>
      <c r="G130" s="36" t="n">
        <f aca="false">100*(G75-G103)/G75</f>
        <v>17.4692905464778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20" t="n">
        <v>32768</v>
      </c>
      <c r="G131" s="5" t="n">
        <f aca="false">100*(G76-G104)/G76</f>
        <v>-26.7962159420021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20" t="n">
        <v>65536</v>
      </c>
      <c r="G132" s="5" t="n">
        <f aca="false">100*(G77-G105)/G77</f>
        <v>-32.691760907335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20" t="n">
        <v>131072</v>
      </c>
      <c r="G133" s="5" t="n">
        <f aca="false">100*(G78-G106)/G78</f>
        <v>-115.390903350259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20" t="n">
        <v>262144</v>
      </c>
      <c r="G134" s="5" t="n">
        <f aca="false">100*(G79-G107)/G79</f>
        <v>-108.548732227489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20" t="n">
        <v>524288</v>
      </c>
      <c r="G135" s="5" t="n">
        <f aca="false">100*(G80-G108)/G80</f>
        <v>-73.1979490307982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20" t="n">
        <v>1048576</v>
      </c>
      <c r="G136" s="5" t="n">
        <f aca="false">100*(G81-G109)/G81</f>
        <v>-42.1096153955098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20" t="n">
        <v>2097152</v>
      </c>
      <c r="G137" s="5" t="n">
        <f aca="false">100*(G82-G110)/G82</f>
        <v>-21.3146779654144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2021-01-30T12:51:54Z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