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nencrypted" sheetId="1" state="visible" r:id="rId2"/>
    <sheet name="Naive" sheetId="2" state="visible" r:id="rId3"/>
    <sheet name="NaivePlus" sheetId="3" state="visible" r:id="rId4"/>
    <sheet name="Summ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<sst xmlns="http://schemas.openxmlformats.org/spreadsheetml/2006/main" count="565" uniqueCount="35">
  <si>
    <t xml:space="preserve">8 Nodes - 128 ranks -  Block - R = 2, D = 1</t>
  </si>
  <si>
    <t xml:space="preserve">Message 
Size</t>
  </si>
  <si>
    <t xml:space="preserve">Latency (ms)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</si>
  <si>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</si>
  <si>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</si>
  <si>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</si>
  <si>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</si>
  <si>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</si>
  <si>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</si>
  <si>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</si>
  <si>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</si>
  <si>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</si>
  <si>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</si>
  <si>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</si>
  <si>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</si>
  <si>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</si>
  <si>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</si>
  <si>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</si>
  <si>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4M</t>
  </si>
  <si>
    <t xml:space="preserve">8 Nodes - 128 ranks -  Cyclic - R = 2, D = 1</t>
  </si>
  <si>
    <t xml:space="preserve">8 Nodes - 128 ranks -  Block - R = 2, D = 2</t>
  </si>
  <si>
    <t xml:space="preserve">8 Nodes - 128 ranks -  Cyclic - R = 2, D = 2</t>
  </si>
  <si>
    <t xml:space="preserve">8 Nodes - 128 ranks -  Block - R=3, D=1</t>
  </si>
  <si>
    <t xml:space="preserve">8 Nodes - 128 ranks -  Cyclic – R=3, D=1</t>
  </si>
  <si>
    <t xml:space="preserve">8 Nodes - 128 ranks -  Block - R = 2, D = 1 (16 x 8)</t>
  </si>
  <si>
    <t xml:space="preserve">Unencrypted</t>
  </si>
  <si>
    <t xml:space="preserve">Naive</t>
  </si>
  <si>
    <t xml:space="preserve">Naive+</t>
  </si>
  <si>
    <t xml:space="preserve">Overhead (%)</t>
  </si>
  <si>
    <t xml:space="preserve">Default</t>
  </si>
  <si>
    <r>
      <rPr>
        <b val="true"/>
        <sz val="12"/>
        <color rgb="FFFFFF00"/>
        <rFont val="Arial"/>
        <family val="2"/>
        <charset val="1"/>
      </rPr>
      <t xml:space="preserve">8 Nodes - 128 ranks -  Cyclic - R = 2, D = 1 </t>
    </r>
    <r>
      <rPr>
        <b val="true"/>
        <sz val="12"/>
        <color rgb="FFFFFF00"/>
        <rFont val="Arial"/>
        <family val="2"/>
      </rPr>
      <t xml:space="preserve">(16 x 8)</t>
    </r>
  </si>
  <si>
    <r>
      <rPr>
        <b val="true"/>
        <sz val="12"/>
        <color rgb="FFFFFF00"/>
        <rFont val="Arial"/>
        <family val="2"/>
        <charset val="1"/>
      </rPr>
      <t xml:space="preserve">8 Nodes - 128 ranks -  Block - R = 2, D = 2 </t>
    </r>
    <r>
      <rPr>
        <b val="true"/>
        <sz val="12"/>
        <color rgb="FFFFFF00"/>
        <rFont val="Arial"/>
        <family val="2"/>
      </rPr>
      <t xml:space="preserve">(16 x 8)</t>
    </r>
  </si>
  <si>
    <r>
      <rPr>
        <b val="true"/>
        <sz val="12"/>
        <color rgb="FFFFFF00"/>
        <rFont val="Arial"/>
        <family val="2"/>
        <charset val="1"/>
      </rPr>
      <t xml:space="preserve">8 Nodes - 128 ranks -  Cyclic - R = 2, D = 2 </t>
    </r>
    <r>
      <rPr>
        <b val="true"/>
        <sz val="12"/>
        <color rgb="FFFFFF00"/>
        <rFont val="Arial"/>
        <family val="2"/>
      </rPr>
      <t xml:space="preserve">(16 x 8)</t>
    </r>
  </si>
  <si>
    <r>
      <rPr>
        <b val="true"/>
        <sz val="12"/>
        <color rgb="FFFFFF00"/>
        <rFont val="Arial"/>
        <family val="2"/>
        <charset val="1"/>
      </rPr>
      <t xml:space="preserve">8 Nodes - 128 ranks -  Block - R = 3, D = 1 </t>
    </r>
    <r>
      <rPr>
        <b val="true"/>
        <sz val="12"/>
        <color rgb="FFFFFF00"/>
        <rFont val="Arial"/>
        <family val="2"/>
      </rPr>
      <t xml:space="preserve">(8 x 4 x 4)</t>
    </r>
  </si>
  <si>
    <r>
      <rPr>
        <b val="true"/>
        <sz val="12"/>
        <color rgb="FFFFFF00"/>
        <rFont val="Arial"/>
        <family val="2"/>
        <charset val="1"/>
      </rPr>
      <t xml:space="preserve">8 Nodes - 128 ranks -  Cyclic - R = 3, D = 1 </t>
    </r>
    <r>
      <rPr>
        <b val="true"/>
        <sz val="12"/>
        <color rgb="FFFFFF00"/>
        <rFont val="Arial"/>
        <family val="2"/>
      </rPr>
      <t xml:space="preserve">(8 x 4 x 4)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</si>
</sst>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FFFF00"/>
      <name val="Arial"/>
      <family val="2"/>
      <charset val="1"/>
    </font>
    <font>
      <b val="true"/>
      <sz val="12"/>
      <color rgb="FFDEE6EF"/>
      <name val="Arial"/>
      <family val="2"/>
      <charset val="1"/>
    </font>
    <font>
      <b val="true"/>
      <sz val="12"/>
      <color rgb="FFDDE8CB"/>
      <name val="Arial"/>
      <family val="2"/>
      <charset val="1"/>
    </font>
    <font>
      <b val="true"/>
      <sz val="12"/>
      <color rgb="FFF6F9D4"/>
      <name val="Arial"/>
      <family val="2"/>
      <charset val="1"/>
    </font>
    <font>
      <b val="true"/>
      <sz val="12"/>
      <color rgb="FF1C1C1C"/>
      <name val="Arial"/>
      <family val="2"/>
      <charset val="1"/>
    </font>
    <font>
      <b val="true"/>
      <sz val="12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55308D"/>
        <bgColor rgb="FF993366"/>
      </patternFill>
    </fill>
    <fill>
      <patternFill patternType="solid">
        <fgColor rgb="FFD9D2E9"/>
        <bgColor rgb="FFCFE2F3"/>
      </patternFill>
    </fill>
    <fill>
      <patternFill patternType="solid">
        <fgColor rgb="FF2A6099"/>
        <bgColor rgb="FF666699"/>
      </patternFill>
    </fill>
    <fill>
      <patternFill patternType="solid">
        <fgColor rgb="FFFF8000"/>
        <bgColor rgb="FFFF6600"/>
      </patternFill>
    </fill>
    <fill>
      <patternFill patternType="solid">
        <fgColor rgb="FF00A933"/>
        <bgColor rgb="FF008000"/>
      </patternFill>
    </fill>
    <fill>
      <patternFill patternType="solid">
        <fgColor rgb="FFFF0000"/>
        <bgColor rgb="FF993300"/>
      </patternFill>
    </fill>
    <fill>
      <patternFill patternType="solid">
        <fgColor rgb="FFCFE2F3"/>
        <bgColor rgb="FFDEE6EF"/>
      </patternFill>
    </fill>
    <fill>
      <patternFill patternType="solid">
        <fgColor rgb="FFFCE5CD"/>
        <bgColor rgb="FFF6F9D4"/>
      </patternFill>
    </fill>
    <fill>
      <patternFill patternType="solid">
        <fgColor rgb="FFD9EAD3"/>
        <bgColor rgb="FFDDE8CB"/>
      </patternFill>
    </fill>
    <fill>
      <patternFill patternType="solid">
        <fgColor rgb="FFFFE599"/>
        <bgColor rgb="FFFCE5CD"/>
      </patternFill>
    </fill>
    <fill>
      <patternFill patternType="solid">
        <fgColor rgb="FFFFFFD7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E8CB"/>
      <rgbColor rgb="FF808080"/>
      <rgbColor rgb="FF9999FF"/>
      <rgbColor rgb="FF993366"/>
      <rgbColor rgb="FFFFFFD7"/>
      <rgbColor rgb="FFDEE6EF"/>
      <rgbColor rgb="FF660066"/>
      <rgbColor rgb="FFFF8080"/>
      <rgbColor rgb="FF2A6099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46" colorId="64" zoomScale="100" zoomScaleNormal="100" zoomScalePageLayoutView="100" workbookViewId="0">
      <selection pane="topLeft" activeCell="M5" activeCellId="0" sqref="M5"/>
    </sheetView>
  </sheetViews>
  <sheetFormatPr defaultColWidth="14.515625" defaultRowHeight="15" zeroHeight="false" outlineLevelRow="0" outlineLevelCol="0"/>
  <cols>
    <col collapsed="false" customWidth="false" hidden="false" outlineLevel="0" max="1023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6"/>
      <c r="M3" s="6"/>
      <c r="N3" s="6"/>
      <c r="O3" s="6"/>
    </row>
    <row r="4" customFormat="false" ht="15.75" hidden="false" customHeight="true" outlineLevel="0" collapsed="false">
      <c r="A4" s="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6" t="n">
        <v>10.438681</v>
      </c>
      <c r="C5" s="6" t="n">
        <v>10.127544</v>
      </c>
      <c r="D5" s="6" t="n">
        <v>10.728121</v>
      </c>
      <c r="E5" s="6" t="n">
        <v>11.236668</v>
      </c>
      <c r="F5" s="6" t="n">
        <v>10.993242</v>
      </c>
      <c r="G5" s="6" t="n">
        <v>11.527538</v>
      </c>
      <c r="H5" s="6" t="n">
        <v>11.312962</v>
      </c>
      <c r="I5" s="6" t="n">
        <v>9.923935</v>
      </c>
      <c r="J5" s="6" t="n">
        <v>10.629892</v>
      </c>
      <c r="K5" s="6" t="n">
        <v>11.488914</v>
      </c>
      <c r="L5" s="6"/>
      <c r="M5" s="9" t="n">
        <f aca="false">AVERAGE(B5:K5)</f>
        <v>10.8407497</v>
      </c>
      <c r="N5" s="9" t="n">
        <f aca="false">STDEV(B5:K5)</f>
        <v>0.563993871597723</v>
      </c>
      <c r="O5" s="9" t="n">
        <f aca="false">100*N5/M5</f>
        <v>5.20253568438835</v>
      </c>
    </row>
    <row r="6" customFormat="false" ht="15.75" hidden="false" customHeight="true" outlineLevel="0" collapsed="false">
      <c r="A6" s="8" t="n">
        <v>2</v>
      </c>
      <c r="B6" s="6" t="n">
        <v>2.579212</v>
      </c>
      <c r="C6" s="6" t="n">
        <v>2.594709</v>
      </c>
      <c r="D6" s="6" t="n">
        <v>2.557755</v>
      </c>
      <c r="E6" s="6" t="n">
        <v>2.635717</v>
      </c>
      <c r="F6" s="6" t="n">
        <v>2.595186</v>
      </c>
      <c r="G6" s="6" t="n">
        <v>2.565861</v>
      </c>
      <c r="H6" s="6" t="n">
        <v>2.583504</v>
      </c>
      <c r="I6" s="6" t="n">
        <v>2.54941</v>
      </c>
      <c r="J6" s="6" t="n">
        <v>2.599716</v>
      </c>
      <c r="K6" s="6" t="n">
        <v>2.584457</v>
      </c>
      <c r="L6" s="6"/>
      <c r="M6" s="9" t="n">
        <f aca="false">AVERAGE(B6:K6)</f>
        <v>2.5845527</v>
      </c>
      <c r="N6" s="9" t="n">
        <f aca="false">STDEV(B6:K6)</f>
        <v>0.0244859744527352</v>
      </c>
      <c r="O6" s="9" t="n">
        <f aca="false">100*N6/M6</f>
        <v>0.94739698876077</v>
      </c>
    </row>
    <row r="7" customFormat="false" ht="15.75" hidden="false" customHeight="true" outlineLevel="0" collapsed="false">
      <c r="A7" s="8" t="n">
        <v>4</v>
      </c>
      <c r="B7" s="6" t="n">
        <v>2.576351</v>
      </c>
      <c r="C7" s="6" t="n">
        <v>2.563953</v>
      </c>
      <c r="D7" s="6" t="n">
        <v>2.567053</v>
      </c>
      <c r="E7" s="6" t="n">
        <v>2.563715</v>
      </c>
      <c r="F7" s="6" t="n">
        <v>2.574205</v>
      </c>
      <c r="G7" s="6" t="n">
        <v>2.605438</v>
      </c>
      <c r="H7" s="6" t="n">
        <v>2.601147</v>
      </c>
      <c r="I7" s="6" t="n">
        <v>2.541304</v>
      </c>
      <c r="J7" s="6" t="n">
        <v>2.559662</v>
      </c>
      <c r="K7" s="6" t="n">
        <v>2.574921</v>
      </c>
      <c r="L7" s="6"/>
      <c r="M7" s="9" t="n">
        <f aca="false">AVERAGE(B7:K7)</f>
        <v>2.5727749</v>
      </c>
      <c r="N7" s="9" t="n">
        <f aca="false">STDEV(B7:K7)</f>
        <v>0.0189921244581361</v>
      </c>
      <c r="O7" s="9" t="n">
        <f aca="false">100*N7/M7</f>
        <v>0.738196118834031</v>
      </c>
    </row>
    <row r="8" customFormat="false" ht="15.75" hidden="false" customHeight="true" outlineLevel="0" collapsed="false">
      <c r="A8" s="8" t="n">
        <v>8</v>
      </c>
      <c r="B8" s="6" t="n">
        <v>2.552748</v>
      </c>
      <c r="C8" s="6" t="n">
        <v>2.496481</v>
      </c>
      <c r="D8" s="6" t="n">
        <v>2.508402</v>
      </c>
      <c r="E8" s="6" t="n">
        <v>2.519369</v>
      </c>
      <c r="F8" s="6" t="n">
        <v>2.947569</v>
      </c>
      <c r="G8" s="6" t="n">
        <v>2.494097</v>
      </c>
      <c r="H8" s="6" t="n">
        <v>2.560377</v>
      </c>
      <c r="I8" s="6" t="n">
        <v>2.519608</v>
      </c>
      <c r="J8" s="6" t="n">
        <v>2.477407</v>
      </c>
      <c r="K8" s="6" t="n">
        <v>2.539158</v>
      </c>
      <c r="L8" s="6"/>
      <c r="M8" s="9" t="n">
        <f aca="false">AVERAGE(B8:K8)</f>
        <v>2.5615216</v>
      </c>
      <c r="N8" s="9" t="n">
        <f aca="false">STDEV(B8:K8)</f>
        <v>0.13816974968028</v>
      </c>
      <c r="O8" s="9" t="n">
        <f aca="false">100*N8/M8</f>
        <v>5.39404975856068</v>
      </c>
    </row>
    <row r="9" customFormat="false" ht="15.75" hidden="false" customHeight="true" outlineLevel="0" collapsed="false">
      <c r="A9" s="8" t="n">
        <v>16</v>
      </c>
      <c r="B9" s="6" t="n">
        <v>2.622843</v>
      </c>
      <c r="C9" s="6" t="n">
        <v>2.59757</v>
      </c>
      <c r="D9" s="6" t="n">
        <v>2.622366</v>
      </c>
      <c r="E9" s="6" t="n">
        <v>2.623081</v>
      </c>
      <c r="F9" s="6" t="n">
        <v>2.608776</v>
      </c>
      <c r="G9" s="6" t="n">
        <v>2.603531</v>
      </c>
      <c r="H9" s="6" t="n">
        <v>2.614498</v>
      </c>
      <c r="I9" s="6" t="n">
        <v>2.597332</v>
      </c>
      <c r="J9" s="6" t="n">
        <v>2.630711</v>
      </c>
      <c r="K9" s="6" t="n">
        <v>2.59614</v>
      </c>
      <c r="L9" s="6"/>
      <c r="M9" s="9" t="n">
        <f aca="false">AVERAGE(B9:K9)</f>
        <v>2.6116848</v>
      </c>
      <c r="N9" s="9" t="n">
        <f aca="false">STDEV(B9:K9)</f>
        <v>0.01273749513837</v>
      </c>
      <c r="O9" s="9" t="n">
        <f aca="false">100*N9/M9</f>
        <v>0.487711807273604</v>
      </c>
    </row>
    <row r="10" customFormat="false" ht="15.75" hidden="false" customHeight="true" outlineLevel="0" collapsed="false">
      <c r="A10" s="8" t="n">
        <v>32</v>
      </c>
      <c r="B10" s="6" t="n">
        <v>2.65646</v>
      </c>
      <c r="C10" s="6" t="n">
        <v>2.62022</v>
      </c>
      <c r="D10" s="6" t="n">
        <v>2.683878</v>
      </c>
      <c r="E10" s="6" t="n">
        <v>2.610207</v>
      </c>
      <c r="F10" s="6" t="n">
        <v>2.621412</v>
      </c>
      <c r="G10" s="6" t="n">
        <v>2.639294</v>
      </c>
      <c r="H10" s="6" t="n">
        <v>2.644777</v>
      </c>
      <c r="I10" s="6" t="n">
        <v>2.66242</v>
      </c>
      <c r="J10" s="6" t="n">
        <v>2.613783</v>
      </c>
      <c r="K10" s="6" t="n">
        <v>2.639771</v>
      </c>
      <c r="L10" s="6"/>
      <c r="M10" s="9" t="n">
        <f aca="false">AVERAGE(B10:K10)</f>
        <v>2.6392222</v>
      </c>
      <c r="N10" s="9" t="n">
        <f aca="false">STDEV(B10:K10)</f>
        <v>0.0236359045230392</v>
      </c>
      <c r="O10" s="9" t="n">
        <f aca="false">100*N10/M10</f>
        <v>0.895563265686352</v>
      </c>
    </row>
    <row r="11" customFormat="false" ht="15.75" hidden="false" customHeight="true" outlineLevel="0" collapsed="false">
      <c r="A11" s="8" t="n">
        <v>64</v>
      </c>
      <c r="B11" s="6" t="n">
        <v>2.741098</v>
      </c>
      <c r="C11" s="6" t="n">
        <v>2.731323</v>
      </c>
      <c r="D11" s="6" t="n">
        <v>2.684832</v>
      </c>
      <c r="E11" s="6" t="n">
        <v>2.704382</v>
      </c>
      <c r="F11" s="6" t="n">
        <v>2.719402</v>
      </c>
      <c r="G11" s="6" t="n">
        <v>2.679825</v>
      </c>
      <c r="H11" s="6" t="n">
        <v>2.710581</v>
      </c>
      <c r="I11" s="6" t="n">
        <v>2.727747</v>
      </c>
      <c r="J11" s="6" t="n">
        <v>2.708197</v>
      </c>
      <c r="K11" s="6" t="n">
        <v>2.720594</v>
      </c>
      <c r="L11" s="6"/>
      <c r="M11" s="9" t="n">
        <f aca="false">AVERAGE(B11:K11)</f>
        <v>2.7127981</v>
      </c>
      <c r="N11" s="9" t="n">
        <f aca="false">STDEV(B11:K11)</f>
        <v>0.0195452690749222</v>
      </c>
      <c r="O11" s="9" t="n">
        <f aca="false">100*N11/M11</f>
        <v>0.720483735038084</v>
      </c>
    </row>
    <row r="12" customFormat="false" ht="15.75" hidden="false" customHeight="true" outlineLevel="0" collapsed="false">
      <c r="A12" s="8" t="n">
        <v>128</v>
      </c>
      <c r="B12" s="6" t="n">
        <v>3.181219</v>
      </c>
      <c r="C12" s="6" t="n">
        <v>2.900362</v>
      </c>
      <c r="D12" s="6" t="n">
        <v>2.982616</v>
      </c>
      <c r="E12" s="6" t="n">
        <v>2.902269</v>
      </c>
      <c r="F12" s="6" t="n">
        <v>3.002644</v>
      </c>
      <c r="G12" s="6" t="n">
        <v>2.937794</v>
      </c>
      <c r="H12" s="6" t="n">
        <v>2.946138</v>
      </c>
      <c r="I12" s="6" t="n">
        <v>2.920628</v>
      </c>
      <c r="J12" s="6" t="n">
        <v>3.04389</v>
      </c>
      <c r="K12" s="6" t="n">
        <v>2.959967</v>
      </c>
      <c r="L12" s="6"/>
      <c r="M12" s="9" t="n">
        <f aca="false">AVERAGE(B12:K12)</f>
        <v>2.9777527</v>
      </c>
      <c r="N12" s="9" t="n">
        <f aca="false">STDEV(B12:K12)</f>
        <v>0.0845108573156925</v>
      </c>
      <c r="O12" s="9" t="n">
        <f aca="false">100*N12/M12</f>
        <v>2.83807507976376</v>
      </c>
    </row>
    <row r="13" customFormat="false" ht="15.75" hidden="false" customHeight="true" outlineLevel="0" collapsed="false">
      <c r="A13" s="8" t="n">
        <v>256</v>
      </c>
      <c r="B13" s="10" t="n">
        <v>3.378391</v>
      </c>
      <c r="C13" s="10" t="n">
        <v>3.27611</v>
      </c>
      <c r="D13" s="10" t="n">
        <v>3.293037</v>
      </c>
      <c r="E13" s="10" t="n">
        <v>3.285885</v>
      </c>
      <c r="F13" s="10" t="n">
        <v>3.255129</v>
      </c>
      <c r="G13" s="10" t="n">
        <v>3.271341</v>
      </c>
      <c r="H13" s="10" t="n">
        <v>3.732681</v>
      </c>
      <c r="I13" s="10" t="n">
        <v>3.228188</v>
      </c>
      <c r="J13" s="10" t="n">
        <v>3.290653</v>
      </c>
      <c r="K13" s="10" t="n">
        <v>3.279924</v>
      </c>
      <c r="L13" s="6"/>
      <c r="M13" s="9" t="n">
        <f aca="false">AVERAGE(B13:K13)</f>
        <v>3.3291339</v>
      </c>
      <c r="N13" s="9" t="n">
        <f aca="false">STDEV(B13:K13)</f>
        <v>0.146882691096935</v>
      </c>
      <c r="O13" s="9" t="n">
        <f aca="false">100*N13/M13</f>
        <v>4.41203915219317</v>
      </c>
    </row>
    <row r="14" customFormat="false" ht="15.75" hidden="false" customHeight="true" outlineLevel="0" collapsed="false">
      <c r="A14" s="8" t="n">
        <v>512</v>
      </c>
      <c r="B14" s="10" t="n">
        <v>3.516436</v>
      </c>
      <c r="C14" s="10" t="n">
        <v>3.502607</v>
      </c>
      <c r="D14" s="10" t="n">
        <v>3.489971</v>
      </c>
      <c r="E14" s="10" t="n">
        <v>3.496885</v>
      </c>
      <c r="F14" s="10" t="n">
        <v>3.542662</v>
      </c>
      <c r="G14" s="10" t="n">
        <v>3.498316</v>
      </c>
      <c r="H14" s="10" t="n">
        <v>3.941298</v>
      </c>
      <c r="I14" s="10" t="n">
        <v>3.51119</v>
      </c>
      <c r="J14" s="10" t="n">
        <v>3.980637</v>
      </c>
      <c r="K14" s="10" t="n">
        <v>3.508329</v>
      </c>
      <c r="L14" s="6"/>
      <c r="M14" s="9" t="n">
        <f aca="false">AVERAGE(B14:K14)</f>
        <v>3.5988331</v>
      </c>
      <c r="N14" s="9" t="n">
        <f aca="false">STDEV(B14:K14)</f>
        <v>0.191624843862776</v>
      </c>
      <c r="O14" s="9" t="n">
        <f aca="false">100*N14/M14</f>
        <v>5.32463825184825</v>
      </c>
    </row>
    <row r="15" customFormat="false" ht="15.75" hidden="false" customHeight="true" outlineLevel="0" collapsed="false">
      <c r="A15" s="8" t="s">
        <v>6</v>
      </c>
      <c r="B15" s="10" t="n">
        <v>4.282236</v>
      </c>
      <c r="C15" s="10" t="n">
        <v>4.19569</v>
      </c>
      <c r="D15" s="10" t="n">
        <v>4.574299</v>
      </c>
      <c r="E15" s="10" t="n">
        <v>4.607439</v>
      </c>
      <c r="F15" s="10" t="n">
        <v>4.240274</v>
      </c>
      <c r="G15" s="10" t="n">
        <v>4.18067</v>
      </c>
      <c r="H15" s="10" t="n">
        <v>4.181862</v>
      </c>
      <c r="I15" s="10" t="n">
        <v>4.184484</v>
      </c>
      <c r="J15" s="10" t="n">
        <v>4.276037</v>
      </c>
      <c r="K15" s="10" t="n">
        <v>4.138947</v>
      </c>
      <c r="L15" s="6"/>
      <c r="M15" s="9" t="n">
        <f aca="false">AVERAGE(B15:K15)</f>
        <v>4.2861938</v>
      </c>
      <c r="N15" s="9" t="n">
        <f aca="false">STDEV(B15:K15)</f>
        <v>0.166889309885858</v>
      </c>
      <c r="O15" s="9" t="n">
        <f aca="false">100*N15/M15</f>
        <v>3.89364825001281</v>
      </c>
    </row>
    <row r="16" customFormat="false" ht="15.75" hidden="false" customHeight="true" outlineLevel="0" collapsed="false">
      <c r="A16" s="8" t="s">
        <v>7</v>
      </c>
      <c r="B16" s="10" t="n">
        <v>5.968809</v>
      </c>
      <c r="C16" s="10" t="n">
        <v>5.610943</v>
      </c>
      <c r="D16" s="10" t="n">
        <v>5.620003</v>
      </c>
      <c r="E16" s="10" t="n">
        <v>5.68223</v>
      </c>
      <c r="F16" s="10" t="n">
        <v>5.613089</v>
      </c>
      <c r="G16" s="10" t="n">
        <v>6.013155</v>
      </c>
      <c r="H16" s="10" t="n">
        <v>5.869865</v>
      </c>
      <c r="I16" s="10" t="n">
        <v>5.639791</v>
      </c>
      <c r="J16" s="10" t="n">
        <v>5.681038</v>
      </c>
      <c r="K16" s="10" t="n">
        <v>6.071329</v>
      </c>
      <c r="L16" s="6"/>
      <c r="M16" s="9" t="n">
        <f aca="false">AVERAGE(B16:K16)</f>
        <v>5.7770252</v>
      </c>
      <c r="N16" s="9" t="n">
        <f aca="false">STDEV(B16:K16)</f>
        <v>0.183762983766711</v>
      </c>
      <c r="O16" s="9" t="n">
        <f aca="false">100*N16/M16</f>
        <v>3.18092750862003</v>
      </c>
    </row>
    <row r="17" customFormat="false" ht="15.75" hidden="false" customHeight="true" outlineLevel="0" collapsed="false">
      <c r="A17" s="8" t="s">
        <v>8</v>
      </c>
      <c r="B17" s="10" t="n">
        <v>10.72216</v>
      </c>
      <c r="C17" s="10" t="n">
        <v>10.551691</v>
      </c>
      <c r="D17" s="10" t="n">
        <v>10.684013</v>
      </c>
      <c r="E17" s="10" t="n">
        <v>10.601997</v>
      </c>
      <c r="F17" s="10" t="n">
        <v>10.68449</v>
      </c>
      <c r="G17" s="10" t="n">
        <v>10.306835</v>
      </c>
      <c r="H17" s="10" t="n">
        <v>10.69355</v>
      </c>
      <c r="I17" s="10" t="n">
        <v>10.540247</v>
      </c>
      <c r="J17" s="10" t="n">
        <v>10.575771</v>
      </c>
      <c r="K17" s="10" t="n">
        <v>10.216713</v>
      </c>
      <c r="L17" s="6"/>
      <c r="M17" s="9" t="n">
        <f aca="false">AVERAGE(B17:K17)</f>
        <v>10.5577467</v>
      </c>
      <c r="N17" s="9" t="n">
        <f aca="false">STDEV(B17:K17)</f>
        <v>0.169760567759451</v>
      </c>
      <c r="O17" s="9" t="n">
        <f aca="false">100*N17/M17</f>
        <v>1.60792423405508</v>
      </c>
    </row>
    <row r="18" customFormat="false" ht="15.75" hidden="false" customHeight="true" outlineLevel="0" collapsed="false">
      <c r="A18" s="8" t="s">
        <v>9</v>
      </c>
      <c r="B18" s="10" t="n">
        <v>20.515919</v>
      </c>
      <c r="C18" s="10" t="n">
        <v>20.149708</v>
      </c>
      <c r="D18" s="10" t="n">
        <v>20.13135</v>
      </c>
      <c r="E18" s="10" t="n">
        <v>20.583391</v>
      </c>
      <c r="F18" s="10" t="n">
        <v>20.1087</v>
      </c>
      <c r="G18" s="10" t="n">
        <v>20.427465</v>
      </c>
      <c r="H18" s="10" t="n">
        <v>20.463705</v>
      </c>
      <c r="I18" s="10" t="n">
        <v>19.98353</v>
      </c>
      <c r="J18" s="10" t="n">
        <v>20.283222</v>
      </c>
      <c r="K18" s="10" t="n">
        <v>20.24579</v>
      </c>
      <c r="L18" s="6"/>
      <c r="M18" s="9" t="n">
        <f aca="false">AVERAGE(B18:K18)</f>
        <v>20.289278</v>
      </c>
      <c r="N18" s="9" t="n">
        <f aca="false">STDEV(B18:K18)</f>
        <v>0.19995227149942</v>
      </c>
      <c r="O18" s="9" t="n">
        <f aca="false">100*N18/M18</f>
        <v>0.985507081619266</v>
      </c>
    </row>
    <row r="19" customFormat="false" ht="15.75" hidden="false" customHeight="true" outlineLevel="0" collapsed="false">
      <c r="A19" s="8" t="s">
        <v>10</v>
      </c>
      <c r="B19" s="10" t="n">
        <v>45.583725</v>
      </c>
      <c r="C19" s="10" t="n">
        <v>45.500994</v>
      </c>
      <c r="D19" s="10" t="n">
        <v>46.2749</v>
      </c>
      <c r="E19" s="10" t="n">
        <v>46.238899</v>
      </c>
      <c r="F19" s="10" t="n">
        <v>45.78805</v>
      </c>
      <c r="G19" s="10" t="n">
        <v>45.673132</v>
      </c>
      <c r="H19" s="10" t="n">
        <v>45.69602</v>
      </c>
      <c r="I19" s="10" t="n">
        <v>45.582294</v>
      </c>
      <c r="J19" s="10" t="n">
        <v>45.74728</v>
      </c>
      <c r="K19" s="10" t="n">
        <v>45.644045</v>
      </c>
      <c r="L19" s="6"/>
      <c r="M19" s="9" t="n">
        <f aca="false">AVERAGE(B19:K19)</f>
        <v>45.7729339</v>
      </c>
      <c r="N19" s="9" t="n">
        <f aca="false">STDEV(B19:K19)</f>
        <v>0.268444793280544</v>
      </c>
      <c r="O19" s="9" t="n">
        <f aca="false">100*N19/M19</f>
        <v>0.586470585143209</v>
      </c>
    </row>
    <row r="20" customFormat="false" ht="15.75" hidden="false" customHeight="true" outlineLevel="0" collapsed="false">
      <c r="A20" s="8" t="s">
        <v>11</v>
      </c>
      <c r="B20" s="10" t="n">
        <v>89.480639</v>
      </c>
      <c r="C20" s="10" t="n">
        <v>87.336302</v>
      </c>
      <c r="D20" s="10" t="n">
        <v>87.936163</v>
      </c>
      <c r="E20" s="10" t="n">
        <v>87.22496</v>
      </c>
      <c r="F20" s="10" t="n">
        <v>87.861538</v>
      </c>
      <c r="G20" s="10" t="n">
        <v>87.246418</v>
      </c>
      <c r="H20" s="10" t="n">
        <v>86.018801</v>
      </c>
      <c r="I20" s="10" t="n">
        <v>87.480545</v>
      </c>
      <c r="J20" s="10" t="n">
        <v>88.08279</v>
      </c>
      <c r="K20" s="10" t="n">
        <v>88.31048</v>
      </c>
      <c r="L20" s="6"/>
      <c r="M20" s="9" t="n">
        <f aca="false">AVERAGE(B20:K20)</f>
        <v>87.6978636</v>
      </c>
      <c r="N20" s="9" t="n">
        <f aca="false">STDEV(B20:K20)</f>
        <v>0.895046712060847</v>
      </c>
      <c r="O20" s="9" t="n">
        <f aca="false">100*N20/M20</f>
        <v>1.0206026410669</v>
      </c>
    </row>
    <row r="21" customFormat="false" ht="15.75" hidden="false" customHeight="true" outlineLevel="0" collapsed="false">
      <c r="A21" s="8" t="s">
        <v>12</v>
      </c>
      <c r="B21" s="10" t="n">
        <v>160.589695</v>
      </c>
      <c r="C21" s="10" t="n">
        <v>161.696672</v>
      </c>
      <c r="D21" s="10" t="n">
        <v>160.877943</v>
      </c>
      <c r="E21" s="10" t="n">
        <v>160.829306</v>
      </c>
      <c r="F21" s="10" t="n">
        <v>161.465883</v>
      </c>
      <c r="G21" s="10" t="n">
        <v>163.524151</v>
      </c>
      <c r="H21" s="10" t="n">
        <v>161.21459</v>
      </c>
      <c r="I21" s="10" t="n">
        <v>161.925793</v>
      </c>
      <c r="J21" s="10" t="n">
        <v>162.168503</v>
      </c>
      <c r="K21" s="10" t="n">
        <v>160.03108</v>
      </c>
      <c r="L21" s="6"/>
      <c r="M21" s="9" t="n">
        <f aca="false">AVERAGE(B21:K21)</f>
        <v>161.4323616</v>
      </c>
      <c r="N21" s="9" t="n">
        <f aca="false">STDEV(B21:K21)</f>
        <v>0.978894098505289</v>
      </c>
      <c r="O21" s="9" t="n">
        <f aca="false">100*N21/M21</f>
        <v>0.60638033712894</v>
      </c>
    </row>
    <row r="22" customFormat="false" ht="15.75" hidden="false" customHeight="true" outlineLevel="0" collapsed="false">
      <c r="A22" s="8" t="s">
        <v>13</v>
      </c>
      <c r="B22" s="10" t="n">
        <v>313.68351</v>
      </c>
      <c r="C22" s="10" t="n">
        <v>313.438177</v>
      </c>
      <c r="D22" s="10" t="n">
        <v>314.301252</v>
      </c>
      <c r="E22" s="10" t="n">
        <v>311.830282</v>
      </c>
      <c r="F22" s="10" t="n">
        <v>313.406706</v>
      </c>
      <c r="G22" s="10" t="n">
        <v>310.483456</v>
      </c>
      <c r="H22" s="10" t="n">
        <v>314.244032</v>
      </c>
      <c r="I22" s="10" t="n">
        <v>313.826799</v>
      </c>
      <c r="J22" s="10" t="n">
        <v>314.078093</v>
      </c>
      <c r="K22" s="10" t="n">
        <v>311.727285</v>
      </c>
      <c r="L22" s="6"/>
      <c r="M22" s="9" t="n">
        <f aca="false">AVERAGE(B22:K22)</f>
        <v>313.1019592</v>
      </c>
      <c r="N22" s="9" t="n">
        <f aca="false">STDEV(B22:K22)</f>
        <v>1.29650936712911</v>
      </c>
      <c r="O22" s="9" t="n">
        <f aca="false">100*N22/M22</f>
        <v>0.414085357511588</v>
      </c>
    </row>
    <row r="23" customFormat="false" ht="15.75" hidden="false" customHeight="true" outlineLevel="0" collapsed="false">
      <c r="A23" s="8" t="s">
        <v>14</v>
      </c>
      <c r="B23" s="10" t="n">
        <v>639.471769</v>
      </c>
      <c r="C23" s="10" t="n">
        <v>640.137196</v>
      </c>
      <c r="D23" s="10" t="n">
        <v>645.967245</v>
      </c>
      <c r="E23" s="10" t="n">
        <v>652.341604</v>
      </c>
      <c r="F23" s="10" t="n">
        <v>647.061348</v>
      </c>
      <c r="G23" s="10" t="n">
        <v>639.405966</v>
      </c>
      <c r="H23" s="10" t="n">
        <v>644.749403</v>
      </c>
      <c r="I23" s="10" t="n">
        <v>634.535313</v>
      </c>
      <c r="J23" s="10" t="n">
        <v>652.61054</v>
      </c>
      <c r="K23" s="10" t="n">
        <v>640.668631</v>
      </c>
      <c r="L23" s="6"/>
      <c r="M23" s="9" t="n">
        <f aca="false">AVERAGE(B23:K23)</f>
        <v>643.6949015</v>
      </c>
      <c r="N23" s="9" t="n">
        <f aca="false">STDEV(B23:K23)</f>
        <v>5.90485688327832</v>
      </c>
      <c r="O23" s="9" t="n">
        <f aca="false">100*N23/M23</f>
        <v>0.917337836530669</v>
      </c>
    </row>
    <row r="24" customFormat="false" ht="15.75" hidden="false" customHeight="true" outlineLevel="0" collapsed="false">
      <c r="A24" s="8" t="s">
        <v>15</v>
      </c>
      <c r="B24" s="10" t="n">
        <v>832.375526</v>
      </c>
      <c r="C24" s="10" t="n">
        <v>830.929995</v>
      </c>
      <c r="D24" s="10" t="n">
        <v>836.746216</v>
      </c>
      <c r="E24" s="10" t="n">
        <v>827.031612</v>
      </c>
      <c r="F24" s="10" t="n">
        <v>831.258774</v>
      </c>
      <c r="G24" s="10" t="n">
        <v>833.569288</v>
      </c>
      <c r="H24" s="10" t="n">
        <v>825.344563</v>
      </c>
      <c r="I24" s="10" t="n">
        <v>839.942217</v>
      </c>
      <c r="J24" s="10" t="n">
        <v>827.9109</v>
      </c>
      <c r="K24" s="10" t="n">
        <v>838.491678</v>
      </c>
      <c r="L24" s="6"/>
      <c r="M24" s="9" t="n">
        <f aca="false">AVERAGE(B24:K24)</f>
        <v>832.3600769</v>
      </c>
      <c r="N24" s="9" t="n">
        <f aca="false">STDEV(B24:K24)</f>
        <v>4.90407061969417</v>
      </c>
      <c r="O24" s="9" t="n">
        <f aca="false">100*N24/M24</f>
        <v>0.589176578237467</v>
      </c>
    </row>
    <row r="25" customFormat="false" ht="15.75" hidden="false" customHeight="true" outlineLevel="0" collapsed="false">
      <c r="A25" s="8" t="s">
        <v>16</v>
      </c>
      <c r="B25" s="10" t="n">
        <v>1717.97967</v>
      </c>
      <c r="C25" s="10" t="n">
        <v>1712.667227</v>
      </c>
      <c r="D25" s="10" t="n">
        <v>1738.358259</v>
      </c>
      <c r="E25" s="10" t="n">
        <v>1716.123104</v>
      </c>
      <c r="F25" s="10" t="n">
        <v>1756.660223</v>
      </c>
      <c r="G25" s="10" t="n">
        <v>1700.233459</v>
      </c>
      <c r="H25" s="10" t="n">
        <v>1724.774122</v>
      </c>
      <c r="I25" s="10" t="n">
        <v>1722.887039</v>
      </c>
      <c r="J25" s="10" t="n">
        <v>1756.798506</v>
      </c>
      <c r="K25" s="10" t="n">
        <v>1736.262083</v>
      </c>
      <c r="L25" s="6"/>
      <c r="M25" s="9" t="n">
        <f aca="false">AVERAGE(B25:K25)</f>
        <v>1728.2743692</v>
      </c>
      <c r="N25" s="9" t="n">
        <f aca="false">STDEV(B25:K25)</f>
        <v>18.5880969936528</v>
      </c>
      <c r="O25" s="9" t="n">
        <f aca="false">100*N25/M25</f>
        <v>1.0755292866061</v>
      </c>
    </row>
    <row r="26" customFormat="false" ht="15.75" hidden="false" customHeight="true" outlineLevel="0" collapsed="false">
      <c r="A26" s="8" t="s">
        <v>17</v>
      </c>
      <c r="B26" s="10" t="n">
        <v>3618.022919</v>
      </c>
      <c r="C26" s="10" t="n">
        <v>3501.631021</v>
      </c>
      <c r="D26" s="10" t="n">
        <v>3611.088753</v>
      </c>
      <c r="E26" s="10" t="n">
        <v>3649.860144</v>
      </c>
      <c r="F26" s="10" t="n">
        <v>3680.568457</v>
      </c>
      <c r="G26" s="10" t="n">
        <v>3700.176954</v>
      </c>
      <c r="H26" s="10" t="n">
        <v>3652.754068</v>
      </c>
      <c r="I26" s="10" t="n">
        <v>3549.440145</v>
      </c>
      <c r="J26" s="10" t="n">
        <v>3694.491386</v>
      </c>
      <c r="K26" s="10" t="n">
        <v>3534.729481</v>
      </c>
      <c r="L26" s="6"/>
      <c r="M26" s="9" t="n">
        <f aca="false">AVERAGE(B26:K26)</f>
        <v>3619.2763328</v>
      </c>
      <c r="N26" s="9" t="n">
        <f aca="false">STDEV(B26:K26)</f>
        <v>69.8803403146281</v>
      </c>
      <c r="O26" s="9" t="n">
        <f aca="false">100*N26/M26</f>
        <v>1.93078212020816</v>
      </c>
    </row>
    <row r="27" customFormat="false" ht="15.75" hidden="false" customHeight="true" outlineLevel="0" collapsed="false">
      <c r="A27" s="5" t="s">
        <v>18</v>
      </c>
      <c r="B27" s="10" t="n">
        <v>7252.966642</v>
      </c>
      <c r="C27" s="10" t="n">
        <v>7265.920162</v>
      </c>
      <c r="D27" s="10" t="n">
        <v>7263.751984</v>
      </c>
      <c r="E27" s="10" t="n">
        <v>7270.416737</v>
      </c>
      <c r="F27" s="10" t="n">
        <v>7522.232771</v>
      </c>
      <c r="G27" s="10" t="n">
        <v>7250.935793</v>
      </c>
      <c r="H27" s="10" t="n">
        <v>7368.222475</v>
      </c>
      <c r="I27" s="10" t="n">
        <v>7176.404715</v>
      </c>
      <c r="J27" s="10" t="n">
        <v>7253.564358</v>
      </c>
      <c r="K27" s="10" t="n">
        <v>7243.76297</v>
      </c>
      <c r="L27" s="6"/>
      <c r="M27" s="9" t="n">
        <f aca="false">AVERAGE(B27:K27)</f>
        <v>7286.8178607</v>
      </c>
      <c r="N27" s="9" t="n">
        <f aca="false">STDEV(B27:K27)</f>
        <v>94.7913768620842</v>
      </c>
      <c r="O27" s="9" t="n">
        <f aca="false">100*N27/M27</f>
        <v>1.30086107096655</v>
      </c>
    </row>
    <row r="28" customFormat="false" ht="15.75" hidden="false" customHeight="true" outlineLevel="0" collapsed="false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customFormat="false" ht="15.75" hidden="false" customHeight="true" outlineLevel="0" collapsed="false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customFormat="false" ht="15.75" hidden="false" customHeight="true" outlineLevel="0" collapsed="false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customFormat="false" ht="15.75" hidden="false" customHeight="true" outlineLevel="0" collapsed="false">
      <c r="B31" s="3" t="s">
        <v>19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6"/>
      <c r="M32" s="6"/>
      <c r="N32" s="6"/>
      <c r="O32" s="6"/>
    </row>
    <row r="33" customFormat="false" ht="15.75" hidden="false" customHeight="true" outlineLevel="0" collapsed="false">
      <c r="A33" s="4"/>
      <c r="B33" s="6" t="s">
        <v>2</v>
      </c>
      <c r="C33" s="6" t="s">
        <v>2</v>
      </c>
      <c r="D33" s="6" t="s">
        <v>2</v>
      </c>
      <c r="E33" s="6" t="s">
        <v>2</v>
      </c>
      <c r="F33" s="6" t="s">
        <v>2</v>
      </c>
      <c r="G33" s="6" t="s">
        <v>2</v>
      </c>
      <c r="H33" s="6" t="s">
        <v>2</v>
      </c>
      <c r="I33" s="6" t="s">
        <v>2</v>
      </c>
      <c r="J33" s="6" t="s">
        <v>2</v>
      </c>
      <c r="K33" s="6" t="s">
        <v>2</v>
      </c>
      <c r="L33" s="6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6" t="n">
        <v>14.198542</v>
      </c>
      <c r="C34" s="6" t="n">
        <v>15.376568</v>
      </c>
      <c r="D34" s="6" t="n">
        <v>15.185356</v>
      </c>
      <c r="E34" s="6" t="n">
        <v>15.388727</v>
      </c>
      <c r="F34" s="6" t="n">
        <v>16.252518</v>
      </c>
      <c r="G34" s="6" t="n">
        <v>15.426874</v>
      </c>
      <c r="H34" s="6" t="n">
        <v>14.204264</v>
      </c>
      <c r="I34" s="6" t="n">
        <v>15.51199</v>
      </c>
      <c r="J34" s="6" t="n">
        <v>15.612364</v>
      </c>
      <c r="K34" s="6" t="n">
        <v>15.17868</v>
      </c>
      <c r="L34" s="6"/>
      <c r="M34" s="9" t="n">
        <f aca="false">AVERAGE(B34:K34)</f>
        <v>15.2335883</v>
      </c>
      <c r="N34" s="9" t="n">
        <f aca="false">STDEV(B34:K34)</f>
        <v>0.62157840996183</v>
      </c>
      <c r="O34" s="9" t="n">
        <f aca="false">100*N34/M34</f>
        <v>4.08031514125815</v>
      </c>
    </row>
    <row r="35" customFormat="false" ht="15.75" hidden="false" customHeight="true" outlineLevel="0" collapsed="false">
      <c r="A35" s="8" t="n">
        <v>2</v>
      </c>
      <c r="B35" s="6" t="n">
        <v>3.164053</v>
      </c>
      <c r="C35" s="6" t="n">
        <v>3.202677</v>
      </c>
      <c r="D35" s="6" t="n">
        <v>3.167868</v>
      </c>
      <c r="E35" s="6" t="n">
        <v>3.152132</v>
      </c>
      <c r="F35" s="6" t="n">
        <v>3.170967</v>
      </c>
      <c r="G35" s="6" t="n">
        <v>3.1569</v>
      </c>
      <c r="H35" s="6" t="n">
        <v>3.16453</v>
      </c>
      <c r="I35" s="6" t="n">
        <v>3.166199</v>
      </c>
      <c r="J35" s="6" t="n">
        <v>3.180265</v>
      </c>
      <c r="K35" s="6" t="n">
        <v>3.159046</v>
      </c>
      <c r="L35" s="6"/>
      <c r="M35" s="9" t="n">
        <f aca="false">AVERAGE(B35:K35)</f>
        <v>3.1684637</v>
      </c>
      <c r="N35" s="9" t="n">
        <f aca="false">STDEV(B35:K35)</f>
        <v>0.014320287629405</v>
      </c>
      <c r="O35" s="9" t="n">
        <f aca="false">100*N35/M35</f>
        <v>0.451963127411085</v>
      </c>
    </row>
    <row r="36" customFormat="false" ht="15.75" hidden="false" customHeight="true" outlineLevel="0" collapsed="false">
      <c r="A36" s="8" t="n">
        <v>4</v>
      </c>
      <c r="B36" s="6" t="n">
        <v>3.138781</v>
      </c>
      <c r="C36" s="6" t="n">
        <v>3.15094</v>
      </c>
      <c r="D36" s="6" t="n">
        <v>3.165007</v>
      </c>
      <c r="E36" s="6" t="n">
        <v>3.140926</v>
      </c>
      <c r="F36" s="6" t="n">
        <v>3.468513</v>
      </c>
      <c r="G36" s="6" t="n">
        <v>3.13735</v>
      </c>
      <c r="H36" s="6" t="n">
        <v>3.155947</v>
      </c>
      <c r="I36" s="6" t="n">
        <v>3.15237</v>
      </c>
      <c r="J36" s="6" t="n">
        <v>3.186464</v>
      </c>
      <c r="K36" s="6" t="n">
        <v>3.165007</v>
      </c>
      <c r="L36" s="6"/>
      <c r="M36" s="9" t="n">
        <f aca="false">AVERAGE(B36:K36)</f>
        <v>3.1861305</v>
      </c>
      <c r="N36" s="9" t="n">
        <f aca="false">STDEV(B36:K36)</f>
        <v>0.100325324988537</v>
      </c>
      <c r="O36" s="9" t="n">
        <f aca="false">100*N36/M36</f>
        <v>3.14881405480839</v>
      </c>
    </row>
    <row r="37" customFormat="false" ht="15.75" hidden="false" customHeight="true" outlineLevel="0" collapsed="false">
      <c r="A37" s="8" t="n">
        <v>8</v>
      </c>
      <c r="B37" s="6" t="n">
        <v>2.88868</v>
      </c>
      <c r="C37" s="6" t="n">
        <v>2.911806</v>
      </c>
      <c r="D37" s="6" t="n">
        <v>2.905607</v>
      </c>
      <c r="E37" s="6" t="n">
        <v>2.889633</v>
      </c>
      <c r="F37" s="6" t="n">
        <v>2.886295</v>
      </c>
      <c r="G37" s="6" t="n">
        <v>2.882719</v>
      </c>
      <c r="H37" s="6" t="n">
        <v>2.892971</v>
      </c>
      <c r="I37" s="6" t="n">
        <v>3.448009</v>
      </c>
      <c r="J37" s="6" t="n">
        <v>2.89917</v>
      </c>
      <c r="K37" s="6" t="n">
        <v>2.976418</v>
      </c>
      <c r="L37" s="6"/>
      <c r="M37" s="9" t="n">
        <f aca="false">AVERAGE(B37:K37)</f>
        <v>2.9581308</v>
      </c>
      <c r="N37" s="9" t="n">
        <f aca="false">STDEV(B37:K37)</f>
        <v>0.174261830020741</v>
      </c>
      <c r="O37" s="9" t="n">
        <f aca="false">100*N37/M37</f>
        <v>5.89094403874032</v>
      </c>
    </row>
    <row r="38" customFormat="false" ht="15.75" hidden="false" customHeight="true" outlineLevel="0" collapsed="false">
      <c r="A38" s="8" t="n">
        <v>16</v>
      </c>
      <c r="B38" s="6" t="n">
        <v>3.286123</v>
      </c>
      <c r="C38" s="6" t="n">
        <v>3.286362</v>
      </c>
      <c r="D38" s="6" t="n">
        <v>3.293753</v>
      </c>
      <c r="E38" s="6" t="n">
        <v>3.287554</v>
      </c>
      <c r="F38" s="6" t="n">
        <v>3.276587</v>
      </c>
      <c r="G38" s="6" t="n">
        <v>3.294468</v>
      </c>
      <c r="H38" s="6" t="n">
        <v>3.319263</v>
      </c>
      <c r="I38" s="6" t="n">
        <v>3.270864</v>
      </c>
      <c r="J38" s="6" t="n">
        <v>3.293753</v>
      </c>
      <c r="K38" s="6" t="n">
        <v>3.280163</v>
      </c>
      <c r="L38" s="6"/>
      <c r="M38" s="9" t="n">
        <f aca="false">AVERAGE(B38:K38)</f>
        <v>3.288889</v>
      </c>
      <c r="N38" s="9" t="n">
        <f aca="false">STDEV(B38:K38)</f>
        <v>0.0132044761939107</v>
      </c>
      <c r="O38" s="9" t="n">
        <f aca="false">100*N38/M38</f>
        <v>0.401487438278115</v>
      </c>
    </row>
    <row r="39" customFormat="false" ht="15.75" hidden="false" customHeight="true" outlineLevel="0" collapsed="false">
      <c r="A39" s="8" t="n">
        <v>32</v>
      </c>
      <c r="B39" s="6" t="n">
        <v>3.288269</v>
      </c>
      <c r="C39" s="6" t="n">
        <v>3.302336</v>
      </c>
      <c r="D39" s="6" t="n">
        <v>3.286123</v>
      </c>
      <c r="E39" s="6" t="n">
        <v>3.250837</v>
      </c>
      <c r="F39" s="6" t="n">
        <v>3.553629</v>
      </c>
      <c r="G39" s="6" t="n">
        <v>3.241777</v>
      </c>
      <c r="H39" s="6" t="n">
        <v>3.709078</v>
      </c>
      <c r="I39" s="6" t="n">
        <v>3.254175</v>
      </c>
      <c r="J39" s="6" t="n">
        <v>3.772259</v>
      </c>
      <c r="K39" s="6" t="n">
        <v>3.250837</v>
      </c>
      <c r="L39" s="6"/>
      <c r="M39" s="9" t="n">
        <f aca="false">AVERAGE(B39:K39)</f>
        <v>3.390932</v>
      </c>
      <c r="N39" s="9" t="n">
        <f aca="false">STDEV(B39:K39)</f>
        <v>0.206202233645624</v>
      </c>
      <c r="O39" s="9" t="n">
        <f aca="false">100*N39/M39</f>
        <v>6.0809899356762</v>
      </c>
    </row>
    <row r="40" customFormat="false" ht="15.75" hidden="false" customHeight="true" outlineLevel="0" collapsed="false">
      <c r="A40" s="8" t="n">
        <v>64</v>
      </c>
      <c r="B40" s="6" t="n">
        <v>3.313541</v>
      </c>
      <c r="C40" s="6" t="n">
        <v>3.3288</v>
      </c>
      <c r="D40" s="6" t="n">
        <v>3.324509</v>
      </c>
      <c r="E40" s="6" t="n">
        <v>3.307104</v>
      </c>
      <c r="F40" s="6" t="n">
        <v>3.560066</v>
      </c>
      <c r="G40" s="6" t="n">
        <v>3.320456</v>
      </c>
      <c r="H40" s="6" t="n">
        <v>3.360271</v>
      </c>
      <c r="I40" s="6" t="n">
        <v>3.456354</v>
      </c>
      <c r="J40" s="6" t="n">
        <v>3.327847</v>
      </c>
      <c r="K40" s="6" t="n">
        <v>3.329992</v>
      </c>
      <c r="L40" s="6"/>
      <c r="M40" s="9" t="n">
        <f aca="false">AVERAGE(B40:K40)</f>
        <v>3.362894</v>
      </c>
      <c r="N40" s="9" t="n">
        <f aca="false">STDEV(B40:K40)</f>
        <v>0.0815913385517523</v>
      </c>
      <c r="O40" s="9" t="n">
        <f aca="false">100*N40/M40</f>
        <v>2.42622391760645</v>
      </c>
    </row>
    <row r="41" customFormat="false" ht="15.75" hidden="false" customHeight="true" outlineLevel="0" collapsed="false">
      <c r="A41" s="8" t="n">
        <v>128</v>
      </c>
      <c r="B41" s="6" t="n">
        <v>3.686666</v>
      </c>
      <c r="C41" s="6" t="n">
        <v>3.684521</v>
      </c>
      <c r="D41" s="6" t="n">
        <v>3.705025</v>
      </c>
      <c r="E41" s="6" t="n">
        <v>3.68619</v>
      </c>
      <c r="F41" s="6" t="n">
        <v>3.936052</v>
      </c>
      <c r="G41" s="6" t="n">
        <v>3.666878</v>
      </c>
      <c r="H41" s="6" t="n">
        <v>3.833532</v>
      </c>
      <c r="I41" s="6" t="n">
        <v>3.675222</v>
      </c>
      <c r="J41" s="6" t="n">
        <v>3.679514</v>
      </c>
      <c r="K41" s="6" t="n">
        <v>3.685713</v>
      </c>
      <c r="L41" s="6"/>
      <c r="M41" s="9" t="n">
        <f aca="false">AVERAGE(B41:K41)</f>
        <v>3.7239313</v>
      </c>
      <c r="N41" s="9" t="n">
        <f aca="false">STDEV(B41:K41)</f>
        <v>0.0886894976784487</v>
      </c>
      <c r="O41" s="9" t="n">
        <f aca="false">100*N41/M41</f>
        <v>2.38160939430995</v>
      </c>
    </row>
    <row r="42" customFormat="false" ht="15.75" hidden="false" customHeight="true" outlineLevel="0" collapsed="false">
      <c r="A42" s="8" t="n">
        <v>256</v>
      </c>
      <c r="B42" s="10" t="n">
        <v>4.077673</v>
      </c>
      <c r="C42" s="10" t="n">
        <v>4.099131</v>
      </c>
      <c r="D42" s="10" t="n">
        <v>4.07815</v>
      </c>
      <c r="E42" s="10" t="n">
        <v>4.081726</v>
      </c>
      <c r="F42" s="10" t="n">
        <v>4.311562</v>
      </c>
      <c r="G42" s="10" t="n">
        <v>4.07505</v>
      </c>
      <c r="H42" s="10" t="n">
        <v>4.328251</v>
      </c>
      <c r="I42" s="10" t="n">
        <v>4.07052</v>
      </c>
      <c r="J42" s="10" t="n">
        <v>4.18067</v>
      </c>
      <c r="K42" s="10" t="n">
        <v>4.092216</v>
      </c>
      <c r="L42" s="6"/>
      <c r="M42" s="9" t="n">
        <f aca="false">AVERAGE(B42:K42)</f>
        <v>4.1394949</v>
      </c>
      <c r="N42" s="9" t="n">
        <f aca="false">STDEV(B42:K42)</f>
        <v>0.100348809275392</v>
      </c>
      <c r="O42" s="9" t="n">
        <f aca="false">100*N42/M42</f>
        <v>2.42418004369063</v>
      </c>
    </row>
    <row r="43" customFormat="false" ht="15.75" hidden="false" customHeight="true" outlineLevel="0" collapsed="false">
      <c r="A43" s="8" t="n">
        <v>512</v>
      </c>
      <c r="B43" s="10" t="n">
        <v>4.523993</v>
      </c>
      <c r="C43" s="10" t="n">
        <v>4.671812</v>
      </c>
      <c r="D43" s="10" t="n">
        <v>4.997015</v>
      </c>
      <c r="E43" s="10" t="n">
        <v>4.60577</v>
      </c>
      <c r="F43" s="10" t="n">
        <v>4.894733</v>
      </c>
      <c r="G43" s="10" t="n">
        <v>4.611015</v>
      </c>
      <c r="H43" s="10" t="n">
        <v>5.190134</v>
      </c>
      <c r="I43" s="10" t="n">
        <v>4.58622</v>
      </c>
      <c r="J43" s="10" t="n">
        <v>4.665136</v>
      </c>
      <c r="K43" s="10" t="n">
        <v>4.621029</v>
      </c>
      <c r="L43" s="6"/>
      <c r="M43" s="9" t="n">
        <f aca="false">AVERAGE(B43:K43)</f>
        <v>4.7366857</v>
      </c>
      <c r="N43" s="9" t="n">
        <f aca="false">STDEV(B43:K43)</f>
        <v>0.216507695495795</v>
      </c>
      <c r="O43" s="9" t="n">
        <f aca="false">100*N43/M43</f>
        <v>4.57086894103603</v>
      </c>
    </row>
    <row r="44" customFormat="false" ht="15.75" hidden="false" customHeight="true" outlineLevel="0" collapsed="false">
      <c r="A44" s="8" t="s">
        <v>6</v>
      </c>
      <c r="B44" s="10" t="n">
        <v>5.202293</v>
      </c>
      <c r="C44" s="10" t="n">
        <v>5.048752</v>
      </c>
      <c r="D44" s="10" t="n">
        <v>5.011082</v>
      </c>
      <c r="E44" s="10" t="n">
        <v>5.083323</v>
      </c>
      <c r="F44" s="10" t="n">
        <v>5.404472</v>
      </c>
      <c r="G44" s="10" t="n">
        <v>5.048037</v>
      </c>
      <c r="H44" s="10" t="n">
        <v>5.578518</v>
      </c>
      <c r="I44" s="10" t="n">
        <v>5.371809</v>
      </c>
      <c r="J44" s="10" t="n">
        <v>5.009174</v>
      </c>
      <c r="K44" s="10" t="n">
        <v>5.086899</v>
      </c>
      <c r="L44" s="6"/>
      <c r="M44" s="9" t="n">
        <f aca="false">AVERAGE(B44:K44)</f>
        <v>5.1844359</v>
      </c>
      <c r="N44" s="9" t="n">
        <f aca="false">STDEV(B44:K44)</f>
        <v>0.199071314902446</v>
      </c>
      <c r="O44" s="9" t="n">
        <f aca="false">100*N44/M44</f>
        <v>3.83978737016396</v>
      </c>
    </row>
    <row r="45" customFormat="false" ht="15.75" hidden="false" customHeight="true" outlineLevel="0" collapsed="false">
      <c r="A45" s="8" t="s">
        <v>7</v>
      </c>
      <c r="B45" s="10" t="n">
        <v>8.966684</v>
      </c>
      <c r="C45" s="10" t="n">
        <v>8.96287</v>
      </c>
      <c r="D45" s="10" t="n">
        <v>8.60858</v>
      </c>
      <c r="E45" s="10" t="n">
        <v>8.958817</v>
      </c>
      <c r="F45" s="10" t="n">
        <v>8.784533</v>
      </c>
      <c r="G45" s="10" t="n">
        <v>8.60858</v>
      </c>
      <c r="H45" s="10" t="n">
        <v>8.956909</v>
      </c>
      <c r="I45" s="10" t="n">
        <v>8.609772</v>
      </c>
      <c r="J45" s="10" t="n">
        <v>8.614779</v>
      </c>
      <c r="K45" s="10" t="n">
        <v>8.627892</v>
      </c>
      <c r="L45" s="6"/>
      <c r="M45" s="9" t="n">
        <f aca="false">AVERAGE(B45:K45)</f>
        <v>8.7699416</v>
      </c>
      <c r="N45" s="9" t="n">
        <f aca="false">STDEV(B45:K45)</f>
        <v>0.172805455095993</v>
      </c>
      <c r="O45" s="9" t="n">
        <f aca="false">100*N45/M45</f>
        <v>1.97042880075728</v>
      </c>
    </row>
    <row r="46" customFormat="false" ht="15.75" hidden="false" customHeight="true" outlineLevel="0" collapsed="false">
      <c r="A46" s="8" t="s">
        <v>8</v>
      </c>
      <c r="B46" s="10" t="n">
        <v>17.758846</v>
      </c>
      <c r="C46" s="10" t="n">
        <v>17.604589</v>
      </c>
      <c r="D46" s="10" t="n">
        <v>17.724276</v>
      </c>
      <c r="E46" s="10" t="n">
        <v>17.957449</v>
      </c>
      <c r="F46" s="10" t="n">
        <v>18.18347</v>
      </c>
      <c r="G46" s="10" t="n">
        <v>17.517805</v>
      </c>
      <c r="H46" s="10" t="n">
        <v>18.158674</v>
      </c>
      <c r="I46" s="10" t="n">
        <v>18.550873</v>
      </c>
      <c r="J46" s="10" t="n">
        <v>17.781019</v>
      </c>
      <c r="K46" s="10" t="n">
        <v>17.80653</v>
      </c>
      <c r="L46" s="6"/>
      <c r="M46" s="9" t="n">
        <f aca="false">AVERAGE(B46:K46)</f>
        <v>17.9043531</v>
      </c>
      <c r="N46" s="9" t="n">
        <f aca="false">STDEV(B46:K46)</f>
        <v>0.312881093177034</v>
      </c>
      <c r="O46" s="9" t="n">
        <f aca="false">100*N46/M46</f>
        <v>1.74751409017416</v>
      </c>
    </row>
    <row r="47" customFormat="false" ht="15.75" hidden="false" customHeight="true" outlineLevel="0" collapsed="false">
      <c r="A47" s="8" t="s">
        <v>9</v>
      </c>
      <c r="B47" s="10" t="n">
        <v>36.714554</v>
      </c>
      <c r="C47" s="10" t="n">
        <v>36.855698</v>
      </c>
      <c r="D47" s="10" t="n">
        <v>37.400723</v>
      </c>
      <c r="E47" s="10" t="n">
        <v>37.375927</v>
      </c>
      <c r="F47" s="10" t="n">
        <v>37.768841</v>
      </c>
      <c r="G47" s="10" t="n">
        <v>36.242247</v>
      </c>
      <c r="H47" s="10" t="n">
        <v>36.62014</v>
      </c>
      <c r="I47" s="10" t="n">
        <v>38.76853</v>
      </c>
      <c r="J47" s="10" t="n">
        <v>36.34119</v>
      </c>
      <c r="K47" s="10" t="n">
        <v>38.379192</v>
      </c>
      <c r="L47" s="6"/>
      <c r="M47" s="9" t="n">
        <f aca="false">AVERAGE(B47:K47)</f>
        <v>37.2467042</v>
      </c>
      <c r="N47" s="9" t="n">
        <f aca="false">STDEV(B47:K47)</f>
        <v>0.85434004139359</v>
      </c>
      <c r="O47" s="9" t="n">
        <f aca="false">100*N47/M47</f>
        <v>2.29373325705846</v>
      </c>
    </row>
    <row r="48" customFormat="false" ht="15.75" hidden="false" customHeight="true" outlineLevel="0" collapsed="false">
      <c r="A48" s="8" t="s">
        <v>10</v>
      </c>
      <c r="B48" s="10" t="n">
        <v>87.476254</v>
      </c>
      <c r="C48" s="10" t="n">
        <v>87.783575</v>
      </c>
      <c r="D48" s="10" t="n">
        <v>87.285519</v>
      </c>
      <c r="E48" s="10" t="n">
        <v>88.09185</v>
      </c>
      <c r="F48" s="10" t="n">
        <v>89.138031</v>
      </c>
      <c r="G48" s="10" t="n">
        <v>88.439941</v>
      </c>
      <c r="H48" s="10" t="n">
        <v>88.463306</v>
      </c>
      <c r="I48" s="10" t="n">
        <v>88.228703</v>
      </c>
      <c r="J48" s="10" t="n">
        <v>88.09042</v>
      </c>
      <c r="K48" s="10" t="n">
        <v>88.337421</v>
      </c>
      <c r="L48" s="6"/>
      <c r="M48" s="9" t="n">
        <f aca="false">AVERAGE(B48:K48)</f>
        <v>88.133502</v>
      </c>
      <c r="N48" s="9" t="n">
        <f aca="false">STDEV(B48:K48)</f>
        <v>0.531192598978941</v>
      </c>
      <c r="O48" s="9" t="n">
        <f aca="false">100*N48/M48</f>
        <v>0.602713595766274</v>
      </c>
    </row>
    <row r="49" customFormat="false" ht="15.75" hidden="false" customHeight="true" outlineLevel="0" collapsed="false">
      <c r="A49" s="8" t="s">
        <v>11</v>
      </c>
      <c r="B49" s="10" t="n">
        <v>159.506559</v>
      </c>
      <c r="C49" s="10" t="n">
        <v>157.216072</v>
      </c>
      <c r="D49" s="10" t="n">
        <v>156.710863</v>
      </c>
      <c r="E49" s="10" t="n">
        <v>156.447649</v>
      </c>
      <c r="F49" s="10" t="n">
        <v>158.594131</v>
      </c>
      <c r="G49" s="10" t="n">
        <v>157.461882</v>
      </c>
      <c r="H49" s="10" t="n">
        <v>158.092737</v>
      </c>
      <c r="I49" s="10" t="n">
        <v>156.126261</v>
      </c>
      <c r="J49" s="10" t="n">
        <v>157.265902</v>
      </c>
      <c r="K49" s="10" t="n">
        <v>157.602072</v>
      </c>
      <c r="L49" s="6"/>
      <c r="M49" s="9" t="n">
        <f aca="false">AVERAGE(B49:K49)</f>
        <v>157.5024128</v>
      </c>
      <c r="N49" s="9" t="n">
        <f aca="false">STDEV(B49:K49)</f>
        <v>1.01867604330107</v>
      </c>
      <c r="O49" s="9" t="n">
        <f aca="false">100*N49/M49</f>
        <v>0.646768532107888</v>
      </c>
    </row>
    <row r="50" customFormat="false" ht="15.75" hidden="false" customHeight="true" outlineLevel="0" collapsed="false">
      <c r="A50" s="8" t="s">
        <v>12</v>
      </c>
      <c r="B50" s="10" t="n">
        <v>305.598974</v>
      </c>
      <c r="C50" s="10" t="n">
        <v>303.28083</v>
      </c>
      <c r="D50" s="10" t="n">
        <v>301.926136</v>
      </c>
      <c r="E50" s="10" t="n">
        <v>302.690029</v>
      </c>
      <c r="F50" s="10" t="n">
        <v>302.87528</v>
      </c>
      <c r="G50" s="10" t="n">
        <v>302.777529</v>
      </c>
      <c r="H50" s="10" t="n">
        <v>301.843405</v>
      </c>
      <c r="I50" s="10" t="n">
        <v>303.602934</v>
      </c>
      <c r="J50" s="10" t="n">
        <v>301.37825</v>
      </c>
      <c r="K50" s="10" t="n">
        <v>303.447008</v>
      </c>
      <c r="L50" s="6"/>
      <c r="M50" s="9" t="n">
        <f aca="false">AVERAGE(B50:K50)</f>
        <v>302.9420375</v>
      </c>
      <c r="N50" s="9" t="n">
        <f aca="false">STDEV(B50:K50)</f>
        <v>1.18534475903926</v>
      </c>
      <c r="O50" s="9" t="n">
        <f aca="false">100*N50/M50</f>
        <v>0.391277740395886</v>
      </c>
    </row>
    <row r="51" customFormat="false" ht="15.75" hidden="false" customHeight="true" outlineLevel="0" collapsed="false">
      <c r="A51" s="8" t="s">
        <v>13</v>
      </c>
      <c r="B51" s="10" t="n">
        <v>575.019121</v>
      </c>
      <c r="C51" s="10" t="n">
        <v>581.563473</v>
      </c>
      <c r="D51" s="10" t="n">
        <v>587.704182</v>
      </c>
      <c r="E51" s="10" t="n">
        <v>585.959911</v>
      </c>
      <c r="F51" s="10" t="n">
        <v>589.575291</v>
      </c>
      <c r="G51" s="10" t="n">
        <v>577.750206</v>
      </c>
      <c r="H51" s="10" t="n">
        <v>579.035759</v>
      </c>
      <c r="I51" s="10" t="n">
        <v>601.494551</v>
      </c>
      <c r="J51" s="10" t="n">
        <v>575.983524</v>
      </c>
      <c r="K51" s="10" t="n">
        <v>590.74688</v>
      </c>
      <c r="L51" s="6"/>
      <c r="M51" s="9" t="n">
        <f aca="false">AVERAGE(B51:K51)</f>
        <v>584.4832898</v>
      </c>
      <c r="N51" s="9" t="n">
        <f aca="false">STDEV(B51:K51)</f>
        <v>8.24924543290912</v>
      </c>
      <c r="O51" s="9" t="n">
        <f aca="false">100*N51/M51</f>
        <v>1.41137404214445</v>
      </c>
    </row>
    <row r="52" customFormat="false" ht="15.75" hidden="false" customHeight="true" outlineLevel="0" collapsed="false">
      <c r="A52" s="8" t="s">
        <v>14</v>
      </c>
      <c r="B52" s="10" t="n">
        <v>1171.764612</v>
      </c>
      <c r="C52" s="10" t="n">
        <v>1210.590124</v>
      </c>
      <c r="D52" s="10" t="n">
        <v>1238.767624</v>
      </c>
      <c r="E52" s="10" t="n">
        <v>1228.693962</v>
      </c>
      <c r="F52" s="10" t="n">
        <v>1236.507893</v>
      </c>
      <c r="G52" s="10" t="n">
        <v>1197.244644</v>
      </c>
      <c r="H52" s="10" t="n">
        <v>1200.800896</v>
      </c>
      <c r="I52" s="10" t="n">
        <v>1264.955521</v>
      </c>
      <c r="J52" s="10" t="n">
        <v>1184.231281</v>
      </c>
      <c r="K52" s="10" t="n">
        <v>1238.910913</v>
      </c>
      <c r="L52" s="6"/>
      <c r="M52" s="9" t="n">
        <f aca="false">AVERAGE(B52:K52)</f>
        <v>1217.246747</v>
      </c>
      <c r="N52" s="9" t="n">
        <f aca="false">STDEV(B52:K52)</f>
        <v>29.0290050295555</v>
      </c>
      <c r="O52" s="9" t="n">
        <f aca="false">100*N52/M52</f>
        <v>2.38480859374648</v>
      </c>
    </row>
    <row r="53" customFormat="false" ht="15.75" hidden="false" customHeight="true" outlineLevel="0" collapsed="false">
      <c r="A53" s="8" t="s">
        <v>15</v>
      </c>
      <c r="B53" s="10" t="n">
        <v>1442.817688</v>
      </c>
      <c r="C53" s="10" t="n">
        <v>1492.176056</v>
      </c>
      <c r="D53" s="10" t="n">
        <v>1519.70315</v>
      </c>
      <c r="E53" s="10" t="n">
        <v>1511.582136</v>
      </c>
      <c r="F53" s="10" t="n">
        <v>1531.232595</v>
      </c>
      <c r="G53" s="10" t="n">
        <v>1478.997707</v>
      </c>
      <c r="H53" s="10" t="n">
        <v>1489.720583</v>
      </c>
      <c r="I53" s="10" t="n">
        <v>1560.196161</v>
      </c>
      <c r="J53" s="10" t="n">
        <v>1461.460114</v>
      </c>
      <c r="K53" s="10" t="n">
        <v>1536.280394</v>
      </c>
      <c r="L53" s="6"/>
      <c r="M53" s="9" t="n">
        <f aca="false">AVERAGE(B53:K53)</f>
        <v>1502.4166584</v>
      </c>
      <c r="N53" s="9" t="n">
        <f aca="false">STDEV(B53:K53)</f>
        <v>36.1207755511984</v>
      </c>
      <c r="O53" s="9" t="n">
        <f aca="false">100*N53/M53</f>
        <v>2.40417831826128</v>
      </c>
    </row>
    <row r="54" customFormat="false" ht="15.75" hidden="false" customHeight="true" outlineLevel="0" collapsed="false">
      <c r="A54" s="8" t="s">
        <v>16</v>
      </c>
      <c r="B54" s="10" t="n">
        <v>3005.284071</v>
      </c>
      <c r="C54" s="10" t="n">
        <v>3076.898813</v>
      </c>
      <c r="D54" s="10" t="n">
        <v>3139.705181</v>
      </c>
      <c r="E54" s="10" t="n">
        <v>3092.65089</v>
      </c>
      <c r="F54" s="10" t="n">
        <v>3088.006496</v>
      </c>
      <c r="G54" s="10" t="n">
        <v>3046.222687</v>
      </c>
      <c r="H54" s="10" t="n">
        <v>3045.477152</v>
      </c>
      <c r="I54" s="10" t="n">
        <v>3144.5086</v>
      </c>
      <c r="J54" s="10" t="n">
        <v>3035.539865</v>
      </c>
      <c r="K54" s="10" t="n">
        <v>3114.737034</v>
      </c>
      <c r="L54" s="6"/>
      <c r="M54" s="9" t="n">
        <f aca="false">AVERAGE(B54:K54)</f>
        <v>3078.9030789</v>
      </c>
      <c r="N54" s="9" t="n">
        <f aca="false">STDEV(B54:K54)</f>
        <v>46.0028636780184</v>
      </c>
      <c r="O54" s="9" t="n">
        <f aca="false">100*N54/M54</f>
        <v>1.4941315948943</v>
      </c>
    </row>
    <row r="55" customFormat="false" ht="15.75" hidden="false" customHeight="true" outlineLevel="0" collapsed="false">
      <c r="A55" s="5" t="s">
        <v>17</v>
      </c>
      <c r="B55" s="10" t="n">
        <v>6047.065496</v>
      </c>
      <c r="C55" s="10" t="n">
        <v>6178.448677</v>
      </c>
      <c r="D55" s="10" t="n">
        <v>6367.640495</v>
      </c>
      <c r="E55" s="10" t="n">
        <v>6192.320108</v>
      </c>
      <c r="F55" s="10" t="n">
        <v>6239.067793</v>
      </c>
      <c r="G55" s="10" t="n">
        <v>6076.490641</v>
      </c>
      <c r="H55" s="10" t="n">
        <v>6102.183104</v>
      </c>
      <c r="I55" s="10" t="n">
        <v>6482.057571</v>
      </c>
      <c r="J55" s="10" t="n">
        <v>6103.373289</v>
      </c>
      <c r="K55" s="10" t="n">
        <v>6290.20834</v>
      </c>
      <c r="L55" s="6"/>
      <c r="M55" s="9" t="n">
        <f aca="false">AVERAGE(B55:K55)</f>
        <v>6207.8855514</v>
      </c>
      <c r="N55" s="9" t="n">
        <f aca="false">STDEV(B55:K55)</f>
        <v>139.353131659242</v>
      </c>
      <c r="O55" s="9" t="n">
        <f aca="false">100*N55/M55</f>
        <v>2.24477610782974</v>
      </c>
    </row>
    <row r="56" customFormat="false" ht="15.75" hidden="false" customHeight="true" outlineLevel="0" collapsed="false">
      <c r="A56" s="5" t="s">
        <v>18</v>
      </c>
      <c r="B56" s="10" t="n">
        <v>12060.146093</v>
      </c>
      <c r="C56" s="10" t="n">
        <v>12323.529482</v>
      </c>
      <c r="D56" s="10" t="n">
        <v>12766.726732</v>
      </c>
      <c r="E56" s="10" t="n">
        <v>12471.191406</v>
      </c>
      <c r="F56" s="10" t="n">
        <v>12402.714491</v>
      </c>
      <c r="G56" s="10" t="n">
        <v>12147.528172</v>
      </c>
      <c r="H56" s="10" t="n">
        <v>12183.075428</v>
      </c>
      <c r="I56" s="10" t="n">
        <v>13028.055668</v>
      </c>
      <c r="J56" s="10" t="n">
        <v>12104.620457</v>
      </c>
      <c r="K56" s="10" t="n">
        <v>12591.150522</v>
      </c>
      <c r="L56" s="6"/>
      <c r="M56" s="9" t="n">
        <f aca="false">AVERAGE(B56:K56)</f>
        <v>12407.8738451</v>
      </c>
      <c r="N56" s="9" t="n">
        <f aca="false">STDEV(B56:K56)</f>
        <v>314.34806205057</v>
      </c>
      <c r="O56" s="9" t="n">
        <f aca="false">100*N56/M56</f>
        <v>2.53345630343195</v>
      </c>
    </row>
    <row r="57" customFormat="false" ht="15.75" hidden="false" customHeight="true" outlineLevel="0" collapsed="false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customFormat="false" ht="15.75" hidden="false" customHeight="true" outlineLevel="0" collapsed="false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customFormat="false" ht="15.75" hidden="false" customHeight="true" outlineLevel="0" collapsed="false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customFormat="false" ht="15.75" hidden="false" customHeight="true" outlineLevel="0" collapsed="false">
      <c r="B60" s="3" t="s">
        <v>20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6"/>
      <c r="M61" s="6"/>
      <c r="N61" s="6"/>
      <c r="O61" s="6"/>
    </row>
    <row r="62" customFormat="false" ht="15.75" hidden="false" customHeight="true" outlineLevel="0" collapsed="false">
      <c r="A62" s="4"/>
      <c r="B62" s="6" t="s">
        <v>2</v>
      </c>
      <c r="C62" s="6" t="s">
        <v>2</v>
      </c>
      <c r="D62" s="6" t="s">
        <v>2</v>
      </c>
      <c r="E62" s="6" t="s">
        <v>2</v>
      </c>
      <c r="F62" s="6" t="s">
        <v>2</v>
      </c>
      <c r="G62" s="6" t="s">
        <v>2</v>
      </c>
      <c r="H62" s="6" t="s">
        <v>2</v>
      </c>
      <c r="I62" s="6" t="s">
        <v>2</v>
      </c>
      <c r="J62" s="6" t="s">
        <v>2</v>
      </c>
      <c r="K62" s="6" t="s">
        <v>2</v>
      </c>
      <c r="L62" s="6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6" t="n">
        <v>37.970781</v>
      </c>
      <c r="C63" s="6" t="n">
        <v>37.809849</v>
      </c>
      <c r="D63" s="6" t="n">
        <v>38.869381</v>
      </c>
      <c r="E63" s="6" t="n">
        <v>39.282322</v>
      </c>
      <c r="F63" s="6" t="n">
        <v>38.076878</v>
      </c>
      <c r="G63" s="6" t="n">
        <v>38.384914</v>
      </c>
      <c r="H63" s="6" t="n">
        <v>41.329384</v>
      </c>
      <c r="I63" s="6" t="n">
        <v>38.408756</v>
      </c>
      <c r="J63" s="6" t="n">
        <v>40.032864</v>
      </c>
      <c r="K63" s="6" t="n">
        <v>37.732124</v>
      </c>
      <c r="L63" s="6"/>
      <c r="M63" s="9" t="n">
        <f aca="false">AVERAGE(B63:K63)</f>
        <v>38.7897253</v>
      </c>
      <c r="N63" s="9" t="n">
        <f aca="false">STDEV(B63:K63)</f>
        <v>1.1455598140526</v>
      </c>
      <c r="O63" s="9" t="n">
        <f aca="false">100*N63/M63</f>
        <v>2.95325580470816</v>
      </c>
    </row>
    <row r="64" customFormat="false" ht="15.75" hidden="false" customHeight="true" outlineLevel="0" collapsed="false">
      <c r="A64" s="8" t="n">
        <v>2</v>
      </c>
      <c r="B64" s="6" t="n">
        <v>10.224819</v>
      </c>
      <c r="C64" s="6" t="n">
        <v>10.333538</v>
      </c>
      <c r="D64" s="6" t="n">
        <v>10.238647</v>
      </c>
      <c r="E64" s="6" t="n">
        <v>10.171652</v>
      </c>
      <c r="F64" s="6" t="n">
        <v>10.289431</v>
      </c>
      <c r="G64" s="6" t="n">
        <v>10.257006</v>
      </c>
      <c r="H64" s="6" t="n">
        <v>9.473324</v>
      </c>
      <c r="I64" s="6" t="n">
        <v>10.327101</v>
      </c>
      <c r="J64" s="6" t="n">
        <v>10.282755</v>
      </c>
      <c r="K64" s="6" t="n">
        <v>10.195255</v>
      </c>
      <c r="L64" s="6"/>
      <c r="M64" s="9" t="n">
        <f aca="false">AVERAGE(B64:K64)</f>
        <v>10.1793528</v>
      </c>
      <c r="N64" s="9" t="n">
        <f aca="false">STDEV(B64:K64)</f>
        <v>0.253599350959475</v>
      </c>
      <c r="O64" s="9" t="n">
        <f aca="false">100*N64/M64</f>
        <v>2.49131114661312</v>
      </c>
    </row>
    <row r="65" customFormat="false" ht="15.75" hidden="false" customHeight="true" outlineLevel="0" collapsed="false">
      <c r="A65" s="8" t="n">
        <v>4</v>
      </c>
      <c r="B65" s="6" t="n">
        <v>9.9473</v>
      </c>
      <c r="C65" s="6" t="n">
        <v>10.146379</v>
      </c>
      <c r="D65" s="6" t="n">
        <v>10.040283</v>
      </c>
      <c r="E65" s="6" t="n">
        <v>10.015249</v>
      </c>
      <c r="F65" s="6" t="n">
        <v>10.353804</v>
      </c>
      <c r="G65" s="6" t="n">
        <v>9.954453</v>
      </c>
      <c r="H65" s="6" t="n">
        <v>10.037184</v>
      </c>
      <c r="I65" s="6" t="n">
        <v>10.059118</v>
      </c>
      <c r="J65" s="6" t="n">
        <v>9.916544</v>
      </c>
      <c r="K65" s="6" t="n">
        <v>10.05435</v>
      </c>
      <c r="L65" s="6"/>
      <c r="M65" s="9" t="n">
        <f aca="false">AVERAGE(B65:K65)</f>
        <v>10.0524664</v>
      </c>
      <c r="N65" s="9" t="n">
        <f aca="false">STDEV(B65:K65)</f>
        <v>0.124980147882418</v>
      </c>
      <c r="O65" s="9" t="n">
        <f aca="false">100*N65/M65</f>
        <v>1.24327844440662</v>
      </c>
    </row>
    <row r="66" customFormat="false" ht="15.75" hidden="false" customHeight="true" outlineLevel="0" collapsed="false">
      <c r="A66" s="8" t="n">
        <v>8</v>
      </c>
      <c r="B66" s="6" t="n">
        <v>9.402752</v>
      </c>
      <c r="C66" s="6" t="n">
        <v>10.195255</v>
      </c>
      <c r="D66" s="6" t="n">
        <v>9.910345</v>
      </c>
      <c r="E66" s="6" t="n">
        <v>9.677887</v>
      </c>
      <c r="F66" s="6" t="n">
        <v>9.507656</v>
      </c>
      <c r="G66" s="6" t="n">
        <v>9.703159</v>
      </c>
      <c r="H66" s="6" t="n">
        <v>9.856939</v>
      </c>
      <c r="I66" s="6" t="n">
        <v>9.588957</v>
      </c>
      <c r="J66" s="6" t="n">
        <v>9.810925</v>
      </c>
      <c r="K66" s="6" t="n">
        <v>9.859324</v>
      </c>
      <c r="L66" s="6"/>
      <c r="M66" s="9" t="n">
        <f aca="false">AVERAGE(B66:K66)</f>
        <v>9.7513199</v>
      </c>
      <c r="N66" s="9" t="n">
        <f aca="false">STDEV(B66:K66)</f>
        <v>0.226981559395594</v>
      </c>
      <c r="O66" s="9" t="n">
        <f aca="false">100*N66/M66</f>
        <v>2.32770088278607</v>
      </c>
    </row>
    <row r="67" customFormat="false" ht="15.75" hidden="false" customHeight="true" outlineLevel="0" collapsed="false">
      <c r="A67" s="8" t="n">
        <v>16</v>
      </c>
      <c r="B67" s="6" t="n">
        <v>10.827065</v>
      </c>
      <c r="C67" s="6" t="n">
        <v>11.142492</v>
      </c>
      <c r="D67" s="6" t="n">
        <v>10.875225</v>
      </c>
      <c r="E67" s="6" t="n">
        <v>10.769129</v>
      </c>
      <c r="F67" s="6" t="n">
        <v>10.851383</v>
      </c>
      <c r="G67" s="6" t="n">
        <v>10.869026</v>
      </c>
      <c r="H67" s="6" t="n">
        <v>10.937452</v>
      </c>
      <c r="I67" s="6" t="n">
        <v>10.955572</v>
      </c>
      <c r="J67" s="6" t="n">
        <v>11.333466</v>
      </c>
      <c r="K67" s="6" t="n">
        <v>10.887623</v>
      </c>
      <c r="L67" s="6"/>
      <c r="M67" s="9" t="n">
        <f aca="false">AVERAGE(B67:K67)</f>
        <v>10.9448433</v>
      </c>
      <c r="N67" s="9" t="n">
        <f aca="false">STDEV(B67:K67)</f>
        <v>0.169185484058211</v>
      </c>
      <c r="O67" s="9" t="n">
        <f aca="false">100*N67/M67</f>
        <v>1.54580088011138</v>
      </c>
    </row>
    <row r="68" customFormat="false" ht="15.75" hidden="false" customHeight="true" outlineLevel="0" collapsed="false">
      <c r="A68" s="8" t="n">
        <v>32</v>
      </c>
      <c r="B68" s="6" t="n">
        <v>10.510683</v>
      </c>
      <c r="C68" s="6" t="n">
        <v>11.175871</v>
      </c>
      <c r="D68" s="6" t="n">
        <v>10.874033</v>
      </c>
      <c r="E68" s="6" t="n">
        <v>10.859013</v>
      </c>
      <c r="F68" s="6" t="n">
        <v>10.844707</v>
      </c>
      <c r="G68" s="6" t="n">
        <v>10.760307</v>
      </c>
      <c r="H68" s="6" t="n">
        <v>10.886669</v>
      </c>
      <c r="I68" s="6" t="n">
        <v>10.752916</v>
      </c>
      <c r="J68" s="6" t="n">
        <v>11.375427</v>
      </c>
      <c r="K68" s="6" t="n">
        <v>10.847569</v>
      </c>
      <c r="L68" s="6"/>
      <c r="M68" s="9" t="n">
        <f aca="false">AVERAGE(B68:K68)</f>
        <v>10.8887195</v>
      </c>
      <c r="N68" s="9" t="n">
        <f aca="false">STDEV(B68:K68)</f>
        <v>0.236153661930932</v>
      </c>
      <c r="O68" s="9" t="n">
        <f aca="false">100*N68/M68</f>
        <v>2.16879185776557</v>
      </c>
    </row>
    <row r="69" customFormat="false" ht="15.75" hidden="false" customHeight="true" outlineLevel="0" collapsed="false">
      <c r="A69" s="8" t="n">
        <v>64</v>
      </c>
      <c r="B69" s="6" t="n">
        <v>11.313438</v>
      </c>
      <c r="C69" s="6" t="n">
        <v>11.897087</v>
      </c>
      <c r="D69" s="6" t="n">
        <v>10.638237</v>
      </c>
      <c r="E69" s="6" t="n">
        <v>11.208773</v>
      </c>
      <c r="F69" s="6" t="n">
        <v>11.188507</v>
      </c>
      <c r="G69" s="6" t="n">
        <v>11.083603</v>
      </c>
      <c r="H69" s="6" t="n">
        <v>11.235952</v>
      </c>
      <c r="I69" s="6" t="n">
        <v>11.25288</v>
      </c>
      <c r="J69" s="6" t="n">
        <v>11.286497</v>
      </c>
      <c r="K69" s="6" t="n">
        <v>11.247873</v>
      </c>
      <c r="L69" s="6"/>
      <c r="M69" s="9" t="n">
        <f aca="false">AVERAGE(B69:K69)</f>
        <v>11.2352847</v>
      </c>
      <c r="N69" s="9" t="n">
        <f aca="false">STDEV(B69:K69)</f>
        <v>0.303598006337712</v>
      </c>
      <c r="O69" s="9" t="n">
        <f aca="false">100*N69/M69</f>
        <v>2.70218347326536</v>
      </c>
    </row>
    <row r="70" customFormat="false" ht="15.75" hidden="false" customHeight="true" outlineLevel="0" collapsed="false">
      <c r="A70" s="8" t="n">
        <v>128</v>
      </c>
      <c r="B70" s="6" t="n">
        <v>11.883259</v>
      </c>
      <c r="C70" s="6" t="n">
        <v>12.583733</v>
      </c>
      <c r="D70" s="6" t="n">
        <v>12.028933</v>
      </c>
      <c r="E70" s="6" t="n">
        <v>12.546301</v>
      </c>
      <c r="F70" s="6" t="n">
        <v>12.226582</v>
      </c>
      <c r="G70" s="6" t="n">
        <v>12.20417</v>
      </c>
      <c r="H70" s="6" t="n">
        <v>12.279749</v>
      </c>
      <c r="I70" s="6" t="n">
        <v>12.221336</v>
      </c>
      <c r="J70" s="6" t="n">
        <v>12.196541</v>
      </c>
      <c r="K70" s="6" t="n">
        <v>12.242317</v>
      </c>
      <c r="L70" s="6"/>
      <c r="M70" s="9" t="n">
        <f aca="false">AVERAGE(B70:K70)</f>
        <v>12.2412921</v>
      </c>
      <c r="N70" s="9" t="n">
        <f aca="false">STDEV(B70:K70)</f>
        <v>0.207914409453853</v>
      </c>
      <c r="O70" s="9" t="n">
        <f aca="false">100*N70/M70</f>
        <v>1.69846783946813</v>
      </c>
    </row>
    <row r="71" customFormat="false" ht="15.75" hidden="false" customHeight="true" outlineLevel="0" collapsed="false">
      <c r="A71" s="8" t="n">
        <v>256</v>
      </c>
      <c r="B71" s="10" t="n">
        <v>13.762712</v>
      </c>
      <c r="C71" s="10" t="n">
        <v>13.395071</v>
      </c>
      <c r="D71" s="10" t="n">
        <v>13.452291</v>
      </c>
      <c r="E71" s="10" t="n">
        <v>13.446331</v>
      </c>
      <c r="F71" s="10" t="n">
        <v>13.37862</v>
      </c>
      <c r="G71" s="10" t="n">
        <v>13.646126</v>
      </c>
      <c r="H71" s="10" t="n">
        <v>13.466835</v>
      </c>
      <c r="I71" s="10" t="n">
        <v>13.685226</v>
      </c>
      <c r="J71" s="10" t="n">
        <v>13.298988</v>
      </c>
      <c r="K71" s="10" t="n">
        <v>13.333797</v>
      </c>
      <c r="L71" s="6"/>
      <c r="M71" s="9" t="n">
        <f aca="false">AVERAGE(B71:K71)</f>
        <v>13.4865997</v>
      </c>
      <c r="N71" s="9" t="n">
        <f aca="false">STDEV(B71:K71)</f>
        <v>0.157378624044796</v>
      </c>
      <c r="O71" s="9" t="n">
        <f aca="false">100*N71/M71</f>
        <v>1.16692589344664</v>
      </c>
    </row>
    <row r="72" customFormat="false" ht="15.75" hidden="false" customHeight="true" outlineLevel="0" collapsed="false">
      <c r="A72" s="8" t="n">
        <v>512</v>
      </c>
      <c r="B72" s="10" t="n">
        <v>14.382839</v>
      </c>
      <c r="C72" s="10" t="n">
        <v>14.752865</v>
      </c>
      <c r="D72" s="10" t="n">
        <v>14.753342</v>
      </c>
      <c r="E72" s="10" t="n">
        <v>15.003443</v>
      </c>
      <c r="F72" s="10" t="n">
        <v>14.62841</v>
      </c>
      <c r="G72" s="10" t="n">
        <v>14.295101</v>
      </c>
      <c r="H72" s="10" t="n">
        <v>14.353275</v>
      </c>
      <c r="I72" s="10" t="n">
        <v>14.658928</v>
      </c>
      <c r="J72" s="10" t="n">
        <v>14.289618</v>
      </c>
      <c r="K72" s="10" t="n">
        <v>14.864206</v>
      </c>
      <c r="L72" s="6"/>
      <c r="M72" s="9" t="n">
        <f aca="false">AVERAGE(B72:K72)</f>
        <v>14.5982027</v>
      </c>
      <c r="N72" s="9" t="n">
        <f aca="false">STDEV(B72:K72)</f>
        <v>0.254084935046028</v>
      </c>
      <c r="O72" s="9" t="n">
        <f aca="false">100*N72/M72</f>
        <v>1.74052203731921</v>
      </c>
    </row>
    <row r="73" customFormat="false" ht="15.75" hidden="false" customHeight="true" outlineLevel="0" collapsed="false">
      <c r="A73" s="8" t="s">
        <v>6</v>
      </c>
      <c r="B73" s="10" t="n">
        <v>17.192364</v>
      </c>
      <c r="C73" s="10" t="n">
        <v>16.825676</v>
      </c>
      <c r="D73" s="10" t="n">
        <v>16.87479</v>
      </c>
      <c r="E73" s="10" t="n">
        <v>16.731501</v>
      </c>
      <c r="F73" s="10" t="n">
        <v>17.081022</v>
      </c>
      <c r="G73" s="10" t="n">
        <v>16.757488</v>
      </c>
      <c r="H73" s="10" t="n">
        <v>17.083883</v>
      </c>
      <c r="I73" s="10" t="n">
        <v>17.135382</v>
      </c>
      <c r="J73" s="10" t="n">
        <v>16.812325</v>
      </c>
      <c r="K73" s="10" t="n">
        <v>16.96372</v>
      </c>
      <c r="L73" s="6"/>
      <c r="M73" s="9" t="n">
        <f aca="false">AVERAGE(B73:K73)</f>
        <v>16.9458151</v>
      </c>
      <c r="N73" s="9" t="n">
        <f aca="false">STDEV(B73:K73)</f>
        <v>0.167690657978347</v>
      </c>
      <c r="O73" s="9" t="n">
        <f aca="false">100*N73/M73</f>
        <v>0.98956973735862</v>
      </c>
    </row>
    <row r="74" customFormat="false" ht="15.75" hidden="false" customHeight="true" outlineLevel="0" collapsed="false">
      <c r="A74" s="8" t="s">
        <v>7</v>
      </c>
      <c r="B74" s="10" t="n">
        <v>25.773287</v>
      </c>
      <c r="C74" s="10" t="n">
        <v>26.516676</v>
      </c>
      <c r="D74" s="10" t="n">
        <v>26.231766</v>
      </c>
      <c r="E74" s="10" t="n">
        <v>26.042461</v>
      </c>
      <c r="F74" s="10" t="n">
        <v>26.09086</v>
      </c>
      <c r="G74" s="10" t="n">
        <v>26.225567</v>
      </c>
      <c r="H74" s="10" t="n">
        <v>26.217461</v>
      </c>
      <c r="I74" s="10" t="n">
        <v>26.392221</v>
      </c>
      <c r="J74" s="10" t="n">
        <v>26.733637</v>
      </c>
      <c r="K74" s="10" t="n">
        <v>26.247978</v>
      </c>
      <c r="L74" s="6"/>
      <c r="M74" s="9" t="n">
        <f aca="false">AVERAGE(B74:K74)</f>
        <v>26.2471914</v>
      </c>
      <c r="N74" s="9" t="n">
        <f aca="false">STDEV(B74:K74)</f>
        <v>0.263061959956712</v>
      </c>
      <c r="O74" s="9" t="n">
        <f aca="false">100*N74/M74</f>
        <v>1.00224803464767</v>
      </c>
    </row>
    <row r="75" customFormat="false" ht="15.75" hidden="false" customHeight="true" outlineLevel="0" collapsed="false">
      <c r="A75" s="8" t="s">
        <v>8</v>
      </c>
      <c r="B75" s="10" t="n">
        <v>57.713032</v>
      </c>
      <c r="C75" s="10" t="n">
        <v>57.351589</v>
      </c>
      <c r="D75" s="10" t="n">
        <v>58.419943</v>
      </c>
      <c r="E75" s="10" t="n">
        <v>56.212902</v>
      </c>
      <c r="F75" s="10" t="n">
        <v>55.789948</v>
      </c>
      <c r="G75" s="10" t="n">
        <v>56.113243</v>
      </c>
      <c r="H75" s="10" t="n">
        <v>56.477547</v>
      </c>
      <c r="I75" s="10" t="n">
        <v>56.127787</v>
      </c>
      <c r="J75" s="10" t="n">
        <v>57.445765</v>
      </c>
      <c r="K75" s="10" t="n">
        <v>55.73082</v>
      </c>
      <c r="L75" s="6"/>
      <c r="M75" s="9" t="n">
        <f aca="false">AVERAGE(B75:K75)</f>
        <v>56.7382576</v>
      </c>
      <c r="N75" s="9" t="n">
        <f aca="false">STDEV(B75:K75)</f>
        <v>0.923549961662209</v>
      </c>
      <c r="O75" s="9" t="n">
        <f aca="false">100*N75/M75</f>
        <v>1.6277376160776</v>
      </c>
    </row>
    <row r="76" customFormat="false" ht="15.75" hidden="false" customHeight="true" outlineLevel="0" collapsed="false">
      <c r="A76" s="8" t="s">
        <v>9</v>
      </c>
      <c r="B76" s="10" t="n">
        <v>114.731073</v>
      </c>
      <c r="C76" s="10" t="n">
        <v>113.878012</v>
      </c>
      <c r="D76" s="10" t="n">
        <v>116.261005</v>
      </c>
      <c r="E76" s="10" t="n">
        <v>111.738682</v>
      </c>
      <c r="F76" s="10" t="n">
        <v>110.495806</v>
      </c>
      <c r="G76" s="10" t="n">
        <v>111.526012</v>
      </c>
      <c r="H76" s="10" t="n">
        <v>111.534595</v>
      </c>
      <c r="I76" s="10" t="n">
        <v>113.011837</v>
      </c>
      <c r="J76" s="10" t="n">
        <v>111.676931</v>
      </c>
      <c r="K76" s="10" t="n">
        <v>112.610817</v>
      </c>
      <c r="L76" s="6"/>
      <c r="M76" s="9" t="n">
        <f aca="false">AVERAGE(B76:K76)</f>
        <v>112.746477</v>
      </c>
      <c r="N76" s="9" t="n">
        <f aca="false">STDEV(B76:K76)</f>
        <v>1.75888258479815</v>
      </c>
      <c r="O76" s="9" t="n">
        <f aca="false">100*N76/M76</f>
        <v>1.56003329913195</v>
      </c>
    </row>
    <row r="77" customFormat="false" ht="15.75" hidden="false" customHeight="true" outlineLevel="0" collapsed="false">
      <c r="A77" s="8" t="s">
        <v>10</v>
      </c>
      <c r="B77" s="10" t="n">
        <v>286.878586</v>
      </c>
      <c r="C77" s="10" t="n">
        <v>285.968304</v>
      </c>
      <c r="D77" s="10" t="n">
        <v>288.157463</v>
      </c>
      <c r="E77" s="10" t="n">
        <v>281.108856</v>
      </c>
      <c r="F77" s="10" t="n">
        <v>283.158302</v>
      </c>
      <c r="G77" s="10" t="n">
        <v>280.631304</v>
      </c>
      <c r="H77" s="10" t="n">
        <v>279.916525</v>
      </c>
      <c r="I77" s="10" t="n">
        <v>280.358791</v>
      </c>
      <c r="J77" s="10" t="n">
        <v>277.543068</v>
      </c>
      <c r="K77" s="10" t="n">
        <v>286.593676</v>
      </c>
      <c r="L77" s="6"/>
      <c r="M77" s="9" t="n">
        <f aca="false">AVERAGE(B77:K77)</f>
        <v>283.0314875</v>
      </c>
      <c r="N77" s="9" t="n">
        <f aca="false">STDEV(B77:K77)</f>
        <v>3.63367568663652</v>
      </c>
      <c r="O77" s="9" t="n">
        <f aca="false">100*N77/M77</f>
        <v>1.28384149718908</v>
      </c>
    </row>
    <row r="78" customFormat="false" ht="15.75" hidden="false" customHeight="true" outlineLevel="0" collapsed="false">
      <c r="A78" s="8" t="s">
        <v>11</v>
      </c>
      <c r="B78" s="10" t="n">
        <v>539.693117</v>
      </c>
      <c r="C78" s="10" t="n">
        <v>537.684202</v>
      </c>
      <c r="D78" s="10" t="n">
        <v>536.803961</v>
      </c>
      <c r="E78" s="10" t="n">
        <v>533.849716</v>
      </c>
      <c r="F78" s="10" t="n">
        <v>529.431105</v>
      </c>
      <c r="G78" s="10" t="n">
        <v>529.433012</v>
      </c>
      <c r="H78" s="10" t="n">
        <v>536.069632</v>
      </c>
      <c r="I78" s="10" t="n">
        <v>536.622286</v>
      </c>
      <c r="J78" s="10" t="n">
        <v>525.963306</v>
      </c>
      <c r="K78" s="10" t="n">
        <v>542.852402</v>
      </c>
      <c r="L78" s="6"/>
      <c r="M78" s="9" t="n">
        <f aca="false">AVERAGE(B78:K78)</f>
        <v>534.8402739</v>
      </c>
      <c r="N78" s="9" t="n">
        <f aca="false">STDEV(B78:K78)</f>
        <v>5.19245733803785</v>
      </c>
      <c r="O78" s="9" t="n">
        <f aca="false">100*N78/M78</f>
        <v>0.970842621886902</v>
      </c>
    </row>
    <row r="79" customFormat="false" ht="15.75" hidden="false" customHeight="true" outlineLevel="0" collapsed="false">
      <c r="A79" s="8" t="s">
        <v>12</v>
      </c>
      <c r="B79" s="10" t="n">
        <v>937.059164</v>
      </c>
      <c r="C79" s="10" t="n">
        <v>928.71809</v>
      </c>
      <c r="D79" s="10" t="n">
        <v>928.423405</v>
      </c>
      <c r="E79" s="10" t="n">
        <v>938.561916</v>
      </c>
      <c r="F79" s="10" t="n">
        <v>927.74725</v>
      </c>
      <c r="G79" s="10" t="n">
        <v>932.68013</v>
      </c>
      <c r="H79" s="10" t="n">
        <v>935.647726</v>
      </c>
      <c r="I79" s="10" t="n">
        <v>937.363625</v>
      </c>
      <c r="J79" s="10" t="n">
        <v>928.98345</v>
      </c>
      <c r="K79" s="10" t="n">
        <v>927.009344</v>
      </c>
      <c r="L79" s="6"/>
      <c r="M79" s="9" t="n">
        <f aca="false">AVERAGE(B79:K79)</f>
        <v>932.21941</v>
      </c>
      <c r="N79" s="9" t="n">
        <f aca="false">STDEV(B79:K79)</f>
        <v>4.55051277006857</v>
      </c>
      <c r="O79" s="9" t="n">
        <f aca="false">100*N79/M79</f>
        <v>0.488137526558106</v>
      </c>
    </row>
    <row r="80" customFormat="false" ht="15.75" hidden="false" customHeight="true" outlineLevel="0" collapsed="false">
      <c r="A80" s="8" t="s">
        <v>13</v>
      </c>
      <c r="B80" s="10" t="n">
        <v>1835.369587</v>
      </c>
      <c r="C80" s="10" t="n">
        <v>1815.269947</v>
      </c>
      <c r="D80" s="10" t="n">
        <v>1818.542004</v>
      </c>
      <c r="E80" s="10" t="n">
        <v>1825.557232</v>
      </c>
      <c r="F80" s="10" t="n">
        <v>1819.581747</v>
      </c>
      <c r="G80" s="10" t="n">
        <v>1816.09416</v>
      </c>
      <c r="H80" s="10" t="n">
        <v>1818.466425</v>
      </c>
      <c r="I80" s="10" t="n">
        <v>1841.470957</v>
      </c>
      <c r="J80" s="10" t="n">
        <v>1813.57336</v>
      </c>
      <c r="K80" s="10" t="n">
        <v>1813.626766</v>
      </c>
      <c r="L80" s="6"/>
      <c r="M80" s="9" t="n">
        <f aca="false">AVERAGE(B80:K80)</f>
        <v>1821.7552185</v>
      </c>
      <c r="N80" s="9" t="n">
        <f aca="false">STDEV(B80:K80)</f>
        <v>9.55395466522301</v>
      </c>
      <c r="O80" s="9" t="n">
        <f aca="false">100*N80/M80</f>
        <v>0.524436794153364</v>
      </c>
    </row>
    <row r="81" customFormat="false" ht="15.75" hidden="false" customHeight="true" outlineLevel="0" collapsed="false">
      <c r="A81" s="8" t="s">
        <v>14</v>
      </c>
      <c r="B81" s="10" t="n">
        <v>3634.268522</v>
      </c>
      <c r="C81" s="10" t="n">
        <v>3666.842461</v>
      </c>
      <c r="D81" s="10" t="n">
        <v>3657.56464</v>
      </c>
      <c r="E81" s="10" t="n">
        <v>3653.855324</v>
      </c>
      <c r="F81" s="10" t="n">
        <v>3604.90799</v>
      </c>
      <c r="G81" s="10" t="n">
        <v>3642.239332</v>
      </c>
      <c r="H81" s="10" t="n">
        <v>3663.333654</v>
      </c>
      <c r="I81" s="10" t="n">
        <v>3686.057568</v>
      </c>
      <c r="J81" s="10" t="n">
        <v>3589.737892</v>
      </c>
      <c r="K81" s="10" t="n">
        <v>3640.677691</v>
      </c>
      <c r="L81" s="6"/>
      <c r="M81" s="9" t="n">
        <f aca="false">AVERAGE(B81:K81)</f>
        <v>3643.9485074</v>
      </c>
      <c r="N81" s="9" t="n">
        <f aca="false">STDEV(B81:K81)</f>
        <v>28.9192526136806</v>
      </c>
      <c r="O81" s="9" t="n">
        <f aca="false">100*N81/M81</f>
        <v>0.793624074405893</v>
      </c>
    </row>
    <row r="82" customFormat="false" ht="15.75" hidden="false" customHeight="true" outlineLevel="0" collapsed="false">
      <c r="A82" s="8" t="s">
        <v>15</v>
      </c>
      <c r="B82" s="10" t="n">
        <v>4316.755533</v>
      </c>
      <c r="C82" s="10" t="n">
        <v>4373.852491</v>
      </c>
      <c r="D82" s="10" t="n">
        <v>4367.765188</v>
      </c>
      <c r="E82" s="10" t="n">
        <v>4336.248636</v>
      </c>
      <c r="F82" s="10" t="n">
        <v>4297.960043</v>
      </c>
      <c r="G82" s="10" t="n">
        <v>4360.501528</v>
      </c>
      <c r="H82" s="10" t="n">
        <v>4364.54463</v>
      </c>
      <c r="I82" s="10" t="n">
        <v>4391.155958</v>
      </c>
      <c r="J82" s="10" t="n">
        <v>4265.342474</v>
      </c>
      <c r="K82" s="10" t="n">
        <v>4320.436001</v>
      </c>
      <c r="L82" s="6"/>
      <c r="M82" s="9" t="n">
        <f aca="false">AVERAGE(B82:K82)</f>
        <v>4339.4562482</v>
      </c>
      <c r="N82" s="9" t="n">
        <f aca="false">STDEV(B82:K82)</f>
        <v>39.2029702818818</v>
      </c>
      <c r="O82" s="9" t="n">
        <f aca="false">100*N82/M82</f>
        <v>0.903407432628066</v>
      </c>
    </row>
    <row r="83" customFormat="false" ht="15.75" hidden="false" customHeight="true" outlineLevel="0" collapsed="false">
      <c r="A83" s="8" t="s">
        <v>16</v>
      </c>
      <c r="B83" s="10" t="n">
        <v>8610.302448</v>
      </c>
      <c r="C83" s="10" t="n">
        <v>8816.657543</v>
      </c>
      <c r="D83" s="10" t="n">
        <v>8694.974184</v>
      </c>
      <c r="E83" s="10" t="n">
        <v>8602.028608</v>
      </c>
      <c r="F83" s="10" t="n">
        <v>8667.400599</v>
      </c>
      <c r="G83" s="10" t="n">
        <v>8699.085951</v>
      </c>
      <c r="H83" s="10" t="n">
        <v>8645.096779</v>
      </c>
      <c r="I83" s="10" t="n">
        <v>8833.00972</v>
      </c>
      <c r="J83" s="10" t="n">
        <v>8655.619621</v>
      </c>
      <c r="K83" s="10" t="n">
        <v>8763.423443</v>
      </c>
      <c r="L83" s="6"/>
      <c r="M83" s="9" t="n">
        <f aca="false">AVERAGE(B83:K83)</f>
        <v>8698.7598896</v>
      </c>
      <c r="N83" s="9" t="n">
        <f aca="false">STDEV(B83:K83)</f>
        <v>80.9832381808971</v>
      </c>
      <c r="O83" s="9" t="n">
        <f aca="false">100*N83/M83</f>
        <v>0.930974520606304</v>
      </c>
    </row>
    <row r="84" customFormat="false" ht="15.75" hidden="false" customHeight="true" outlineLevel="0" collapsed="false">
      <c r="A84" s="5" t="s">
        <v>17</v>
      </c>
      <c r="B84" s="10" t="n">
        <v>16804.974556</v>
      </c>
      <c r="C84" s="10" t="n">
        <v>17637.229443</v>
      </c>
      <c r="D84" s="10" t="n">
        <v>17002.994776</v>
      </c>
      <c r="E84" s="10" t="n">
        <v>16896.977425</v>
      </c>
      <c r="F84" s="10" t="n">
        <v>17267.395496</v>
      </c>
      <c r="G84" s="10" t="n">
        <v>16907.378912</v>
      </c>
      <c r="H84" s="10" t="n">
        <v>16935.921669</v>
      </c>
      <c r="I84" s="10" t="n">
        <v>17642.254829</v>
      </c>
      <c r="J84" s="10" t="n">
        <v>17065.853834</v>
      </c>
      <c r="K84" s="10" t="n">
        <v>17555.348635</v>
      </c>
      <c r="L84" s="6"/>
      <c r="M84" s="9" t="n">
        <f aca="false">AVERAGE(B84:K84)</f>
        <v>17171.6329575</v>
      </c>
      <c r="N84" s="9" t="n">
        <f aca="false">STDEV(B84:K84)</f>
        <v>328.221695813508</v>
      </c>
      <c r="O84" s="9" t="n">
        <f aca="false">100*N84/M84</f>
        <v>1.91141807320166</v>
      </c>
    </row>
    <row r="85" customFormat="false" ht="15.75" hidden="false" customHeight="true" outlineLevel="0" collapsed="false">
      <c r="A85" s="5" t="s">
        <v>18</v>
      </c>
      <c r="B85" s="6" t="n">
        <v>33376.618624</v>
      </c>
      <c r="C85" s="6" t="n">
        <v>35178.125381</v>
      </c>
      <c r="D85" s="6" t="n">
        <v>33852.362394</v>
      </c>
      <c r="E85" s="6" t="n">
        <v>33598.71006</v>
      </c>
      <c r="F85" s="6" t="n">
        <v>34563.863039</v>
      </c>
      <c r="G85" s="6" t="n">
        <v>33854.839563</v>
      </c>
      <c r="H85" s="6" t="n">
        <v>33660.061598</v>
      </c>
      <c r="I85" s="6" t="n">
        <v>35197.92676</v>
      </c>
      <c r="J85" s="6" t="n">
        <v>33195.571184</v>
      </c>
      <c r="K85" s="6" t="n">
        <v>35227.196932</v>
      </c>
      <c r="L85" s="6"/>
      <c r="M85" s="9" t="n">
        <f aca="false">AVERAGE(B85:K85)</f>
        <v>34170.5275535</v>
      </c>
      <c r="N85" s="9" t="n">
        <f aca="false">STDEV(B85:K85)</f>
        <v>796.613353553922</v>
      </c>
      <c r="O85" s="9" t="n">
        <f aca="false">100*N85/M85</f>
        <v>2.33128783951808</v>
      </c>
    </row>
    <row r="86" customFormat="false" ht="15.75" hidden="false" customHeight="true" outlineLevel="0" collapsed="false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customFormat="false" ht="15.75" hidden="false" customHeight="true" outlineLevel="0" collapsed="false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customFormat="false" ht="15.75" hidden="false" customHeight="true" outlineLevel="0" collapsed="false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customFormat="false" ht="15.75" hidden="false" customHeight="true" outlineLevel="0" collapsed="false">
      <c r="B89" s="3" t="s">
        <v>21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6"/>
      <c r="M90" s="6"/>
      <c r="N90" s="6"/>
      <c r="O90" s="6"/>
    </row>
    <row r="91" customFormat="false" ht="15.75" hidden="false" customHeight="true" outlineLevel="0" collapsed="false">
      <c r="A91" s="4"/>
      <c r="B91" s="6" t="s">
        <v>2</v>
      </c>
      <c r="C91" s="6" t="s">
        <v>2</v>
      </c>
      <c r="D91" s="6" t="s">
        <v>2</v>
      </c>
      <c r="E91" s="6" t="s">
        <v>2</v>
      </c>
      <c r="F91" s="6" t="s">
        <v>2</v>
      </c>
      <c r="G91" s="6" t="s">
        <v>2</v>
      </c>
      <c r="H91" s="6" t="s">
        <v>2</v>
      </c>
      <c r="I91" s="6" t="s">
        <v>2</v>
      </c>
      <c r="J91" s="6" t="s">
        <v>2</v>
      </c>
      <c r="K91" s="6" t="s">
        <v>2</v>
      </c>
      <c r="L91" s="6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6" t="n">
        <v>46.659708</v>
      </c>
      <c r="C92" s="6" t="n">
        <v>46.74077</v>
      </c>
      <c r="D92" s="6" t="n">
        <v>48.730135</v>
      </c>
      <c r="E92" s="6" t="n">
        <v>46.743155</v>
      </c>
      <c r="F92" s="6" t="n">
        <v>46.500206</v>
      </c>
      <c r="G92" s="6" t="n">
        <v>47.593355</v>
      </c>
      <c r="H92" s="6" t="n">
        <v>48.661947</v>
      </c>
      <c r="I92" s="6" t="n">
        <v>49.005032</v>
      </c>
      <c r="J92" s="6" t="n">
        <v>46.674728</v>
      </c>
      <c r="K92" s="6" t="n">
        <v>46.833754</v>
      </c>
      <c r="L92" s="6"/>
      <c r="M92" s="9" t="n">
        <f aca="false">AVERAGE(B92:K92)</f>
        <v>47.414279</v>
      </c>
      <c r="N92" s="9" t="n">
        <f aca="false">STDEV(B92:K92)</f>
        <v>1.00241870652925</v>
      </c>
      <c r="O92" s="9" t="n">
        <f aca="false">100*N92/M92</f>
        <v>2.11417051502407</v>
      </c>
    </row>
    <row r="93" customFormat="false" ht="15.75" hidden="false" customHeight="true" outlineLevel="0" collapsed="false">
      <c r="A93" s="8" t="n">
        <v>2</v>
      </c>
      <c r="B93" s="6" t="n">
        <v>13.00478</v>
      </c>
      <c r="C93" s="6" t="n">
        <v>12.501717</v>
      </c>
      <c r="D93" s="6" t="n">
        <v>12.37011</v>
      </c>
      <c r="E93" s="6" t="n">
        <v>12.436867</v>
      </c>
      <c r="F93" s="6" t="n">
        <v>12.393475</v>
      </c>
      <c r="G93" s="6" t="n">
        <v>12.574434</v>
      </c>
      <c r="H93" s="6" t="n">
        <v>12.3384</v>
      </c>
      <c r="I93" s="6" t="n">
        <v>12.390137</v>
      </c>
      <c r="J93" s="6" t="n">
        <v>12.609959</v>
      </c>
      <c r="K93" s="6" t="n">
        <v>12.597322</v>
      </c>
      <c r="L93" s="6"/>
      <c r="M93" s="9" t="n">
        <f aca="false">AVERAGE(B93:K93)</f>
        <v>12.5217201</v>
      </c>
      <c r="N93" s="9" t="n">
        <f aca="false">STDEV(B93:K93)</f>
        <v>0.19651981662952</v>
      </c>
      <c r="O93" s="9" t="n">
        <f aca="false">100*N93/M93</f>
        <v>1.5694314763474</v>
      </c>
    </row>
    <row r="94" customFormat="false" ht="15.75" hidden="false" customHeight="true" outlineLevel="0" collapsed="false">
      <c r="A94" s="8" t="n">
        <v>4</v>
      </c>
      <c r="B94" s="6" t="n">
        <v>12.178898</v>
      </c>
      <c r="C94" s="6" t="n">
        <v>12.209892</v>
      </c>
      <c r="D94" s="6" t="n">
        <v>12.033224</v>
      </c>
      <c r="E94" s="6" t="n">
        <v>12.111187</v>
      </c>
      <c r="F94" s="6" t="n">
        <v>12.112379</v>
      </c>
      <c r="G94" s="6" t="n">
        <v>12.078762</v>
      </c>
      <c r="H94" s="6" t="n">
        <v>12.16507</v>
      </c>
      <c r="I94" s="6" t="n">
        <v>12.131214</v>
      </c>
      <c r="J94" s="6" t="n">
        <v>12.055874</v>
      </c>
      <c r="K94" s="6" t="n">
        <v>12.207031</v>
      </c>
      <c r="L94" s="6"/>
      <c r="M94" s="9" t="n">
        <f aca="false">AVERAGE(B94:K94)</f>
        <v>12.1283531</v>
      </c>
      <c r="N94" s="9" t="n">
        <f aca="false">STDEV(B94:K94)</f>
        <v>0.0615194605478626</v>
      </c>
      <c r="O94" s="9" t="n">
        <f aca="false">100*N94/M94</f>
        <v>0.507236720770131</v>
      </c>
    </row>
    <row r="95" customFormat="false" ht="15.75" hidden="false" customHeight="true" outlineLevel="0" collapsed="false">
      <c r="A95" s="8" t="n">
        <v>8</v>
      </c>
      <c r="B95" s="6" t="n">
        <v>11.731625</v>
      </c>
      <c r="C95" s="6" t="n">
        <v>11.774063</v>
      </c>
      <c r="D95" s="6" t="n">
        <v>11.44743</v>
      </c>
      <c r="E95" s="6" t="n">
        <v>11.693478</v>
      </c>
      <c r="F95" s="6" t="n">
        <v>11.924744</v>
      </c>
      <c r="G95" s="6" t="n">
        <v>11.692286</v>
      </c>
      <c r="H95" s="6" t="n">
        <v>11.644125</v>
      </c>
      <c r="I95" s="6" t="n">
        <v>11.950731</v>
      </c>
      <c r="J95" s="6" t="n">
        <v>11.67345</v>
      </c>
      <c r="K95" s="6" t="n">
        <v>11.87396</v>
      </c>
      <c r="L95" s="6"/>
      <c r="M95" s="9" t="n">
        <f aca="false">AVERAGE(B95:K95)</f>
        <v>11.7405892</v>
      </c>
      <c r="N95" s="9" t="n">
        <f aca="false">STDEV(B95:K95)</f>
        <v>0.14958059285497</v>
      </c>
      <c r="O95" s="9" t="n">
        <f aca="false">100*N95/M95</f>
        <v>1.27404673059313</v>
      </c>
    </row>
    <row r="96" customFormat="false" ht="15.75" hidden="false" customHeight="true" outlineLevel="0" collapsed="false">
      <c r="A96" s="8" t="n">
        <v>16</v>
      </c>
      <c r="B96" s="6" t="n">
        <v>13.234615</v>
      </c>
      <c r="C96" s="6" t="n">
        <v>13.045073</v>
      </c>
      <c r="D96" s="6" t="n">
        <v>12.976885</v>
      </c>
      <c r="E96" s="6" t="n">
        <v>12.932301</v>
      </c>
      <c r="F96" s="6" t="n">
        <v>13.344765</v>
      </c>
      <c r="G96" s="6" t="n">
        <v>12.826204</v>
      </c>
      <c r="H96" s="6" t="n">
        <v>12.760639</v>
      </c>
      <c r="I96" s="6" t="n">
        <v>13.058662</v>
      </c>
      <c r="J96" s="6" t="n">
        <v>12.841702</v>
      </c>
      <c r="K96" s="6" t="n">
        <v>13.160706</v>
      </c>
      <c r="L96" s="6"/>
      <c r="M96" s="9" t="n">
        <f aca="false">AVERAGE(B96:K96)</f>
        <v>13.0181552</v>
      </c>
      <c r="N96" s="9" t="n">
        <f aca="false">STDEV(B96:K96)</f>
        <v>0.188439399971804</v>
      </c>
      <c r="O96" s="9" t="n">
        <f aca="false">100*N96/M96</f>
        <v>1.44751231704323</v>
      </c>
    </row>
    <row r="97" customFormat="false" ht="15.75" hidden="false" customHeight="true" outlineLevel="0" collapsed="false">
      <c r="A97" s="8" t="n">
        <v>32</v>
      </c>
      <c r="B97" s="6" t="n">
        <v>12.678862</v>
      </c>
      <c r="C97" s="6" t="n">
        <v>12.891531</v>
      </c>
      <c r="D97" s="6" t="n">
        <v>12.558222</v>
      </c>
      <c r="E97" s="6" t="n">
        <v>12.729406</v>
      </c>
      <c r="F97" s="6" t="n">
        <v>12.702227</v>
      </c>
      <c r="G97" s="6" t="n">
        <v>12.687445</v>
      </c>
      <c r="H97" s="6" t="n">
        <v>12.74538</v>
      </c>
      <c r="I97" s="6" t="n">
        <v>12.875557</v>
      </c>
      <c r="J97" s="6" t="n">
        <v>12.627363</v>
      </c>
      <c r="K97" s="6" t="n">
        <v>12.989759</v>
      </c>
      <c r="L97" s="6"/>
      <c r="M97" s="9" t="n">
        <f aca="false">AVERAGE(B97:K97)</f>
        <v>12.7485752</v>
      </c>
      <c r="N97" s="9" t="n">
        <f aca="false">STDEV(B97:K97)</f>
        <v>0.131984745173911</v>
      </c>
      <c r="O97" s="9" t="n">
        <f aca="false">100*N97/M97</f>
        <v>1.03529016461315</v>
      </c>
    </row>
    <row r="98" customFormat="false" ht="15.75" hidden="false" customHeight="true" outlineLevel="0" collapsed="false">
      <c r="A98" s="8" t="n">
        <v>64</v>
      </c>
      <c r="B98" s="6" t="n">
        <v>13.162136</v>
      </c>
      <c r="C98" s="6" t="n">
        <v>13.440132</v>
      </c>
      <c r="D98" s="6" t="n">
        <v>12.740374</v>
      </c>
      <c r="E98" s="6" t="n">
        <v>12.89463</v>
      </c>
      <c r="F98" s="6" t="n">
        <v>12.970209</v>
      </c>
      <c r="G98" s="6" t="n">
        <v>13.415813</v>
      </c>
      <c r="H98" s="6" t="n">
        <v>13.091326</v>
      </c>
      <c r="I98" s="6" t="n">
        <v>13.19313</v>
      </c>
      <c r="J98" s="6" t="n">
        <v>13.019323</v>
      </c>
      <c r="K98" s="6" t="n">
        <v>13.84449</v>
      </c>
      <c r="L98" s="6"/>
      <c r="M98" s="9" t="n">
        <f aca="false">AVERAGE(B98:K98)</f>
        <v>13.1771563</v>
      </c>
      <c r="N98" s="9" t="n">
        <f aca="false">STDEV(B98:K98)</f>
        <v>0.319310635702411</v>
      </c>
      <c r="O98" s="9" t="n">
        <f aca="false">100*N98/M98</f>
        <v>2.42321354040865</v>
      </c>
    </row>
    <row r="99" customFormat="false" ht="15.75" hidden="false" customHeight="true" outlineLevel="0" collapsed="false">
      <c r="A99" s="8" t="n">
        <v>128</v>
      </c>
      <c r="B99" s="6" t="n">
        <v>13.893127</v>
      </c>
      <c r="C99" s="6" t="n">
        <v>14.85157</v>
      </c>
      <c r="D99" s="6" t="n">
        <v>13.742685</v>
      </c>
      <c r="E99" s="6" t="n">
        <v>14.162779</v>
      </c>
      <c r="F99" s="6" t="n">
        <v>14.111996</v>
      </c>
      <c r="G99" s="6" t="n">
        <v>14.017344</v>
      </c>
      <c r="H99" s="6" t="n">
        <v>13.733149</v>
      </c>
      <c r="I99" s="6" t="n">
        <v>13.97872</v>
      </c>
      <c r="J99" s="6" t="n">
        <v>13.811111</v>
      </c>
      <c r="K99" s="6" t="n">
        <v>14.275312</v>
      </c>
      <c r="L99" s="6"/>
      <c r="M99" s="9" t="n">
        <f aca="false">AVERAGE(B99:K99)</f>
        <v>14.0577793</v>
      </c>
      <c r="N99" s="9" t="n">
        <f aca="false">STDEV(B99:K99)</f>
        <v>0.331980388414755</v>
      </c>
      <c r="O99" s="9" t="n">
        <f aca="false">100*N99/M99</f>
        <v>2.36154218479411</v>
      </c>
    </row>
    <row r="100" customFormat="false" ht="15.75" hidden="false" customHeight="true" outlineLevel="0" collapsed="false">
      <c r="A100" s="8" t="n">
        <v>256</v>
      </c>
      <c r="B100" s="10" t="n">
        <v>15.4984</v>
      </c>
      <c r="C100" s="10" t="n">
        <v>15.94305</v>
      </c>
      <c r="D100" s="10" t="n">
        <v>15.413284</v>
      </c>
      <c r="E100" s="10" t="n">
        <v>15.530825</v>
      </c>
      <c r="F100" s="10" t="n">
        <v>15.451431</v>
      </c>
      <c r="G100" s="10" t="n">
        <v>15.751839</v>
      </c>
      <c r="H100" s="10" t="n">
        <v>15.812397</v>
      </c>
      <c r="I100" s="10" t="n">
        <v>15.361071</v>
      </c>
      <c r="J100" s="10" t="n">
        <v>15.456915</v>
      </c>
      <c r="K100" s="10" t="n">
        <v>15.314817</v>
      </c>
      <c r="L100" s="6"/>
      <c r="M100" s="9" t="n">
        <f aca="false">AVERAGE(B100:K100)</f>
        <v>15.5534029</v>
      </c>
      <c r="N100" s="9" t="n">
        <f aca="false">STDEV(B100:K100)</f>
        <v>0.209515593040205</v>
      </c>
      <c r="O100" s="9" t="n">
        <f aca="false">100*N100/M100</f>
        <v>1.34707236986837</v>
      </c>
    </row>
    <row r="101" customFormat="false" ht="15.75" hidden="false" customHeight="true" outlineLevel="0" collapsed="false">
      <c r="A101" s="8" t="n">
        <v>512</v>
      </c>
      <c r="B101" s="10" t="n">
        <v>17.204762</v>
      </c>
      <c r="C101" s="10" t="n">
        <v>17.11607</v>
      </c>
      <c r="D101" s="10" t="n">
        <v>16.204834</v>
      </c>
      <c r="E101" s="10" t="n">
        <v>16.428232</v>
      </c>
      <c r="F101" s="10" t="n">
        <v>16.69693</v>
      </c>
      <c r="G101" s="10" t="n">
        <v>16.642809</v>
      </c>
      <c r="H101" s="10" t="n">
        <v>16.218901</v>
      </c>
      <c r="I101" s="10" t="n">
        <v>16.468048</v>
      </c>
      <c r="J101" s="10" t="n">
        <v>17.104387</v>
      </c>
      <c r="K101" s="10" t="n">
        <v>17.07077</v>
      </c>
      <c r="L101" s="6"/>
      <c r="M101" s="9" t="n">
        <f aca="false">AVERAGE(B101:K101)</f>
        <v>16.7155743</v>
      </c>
      <c r="N101" s="9" t="n">
        <f aca="false">STDEV(B101:K101)</f>
        <v>0.385004761712847</v>
      </c>
      <c r="O101" s="9" t="n">
        <f aca="false">100*N101/M101</f>
        <v>2.30326972201516</v>
      </c>
    </row>
    <row r="102" customFormat="false" ht="15.75" hidden="false" customHeight="true" outlineLevel="0" collapsed="false">
      <c r="A102" s="8" t="s">
        <v>6</v>
      </c>
      <c r="B102" s="10" t="n">
        <v>19.405127</v>
      </c>
      <c r="C102" s="10" t="n">
        <v>19.569874</v>
      </c>
      <c r="D102" s="10" t="n">
        <v>19.828796</v>
      </c>
      <c r="E102" s="10" t="n">
        <v>19.87958</v>
      </c>
      <c r="F102" s="10" t="n">
        <v>20.354986</v>
      </c>
      <c r="G102" s="10" t="n">
        <v>20.489454</v>
      </c>
      <c r="H102" s="10" t="n">
        <v>19.78755</v>
      </c>
      <c r="I102" s="10" t="n">
        <v>19.35482</v>
      </c>
      <c r="J102" s="10" t="n">
        <v>19.40918</v>
      </c>
      <c r="K102" s="10" t="n">
        <v>20.169735</v>
      </c>
      <c r="L102" s="6"/>
      <c r="M102" s="9" t="n">
        <f aca="false">AVERAGE(B102:K102)</f>
        <v>19.8249102</v>
      </c>
      <c r="N102" s="9" t="n">
        <f aca="false">STDEV(B102:K102)</f>
        <v>0.40565179693613</v>
      </c>
      <c r="O102" s="9" t="n">
        <f aca="false">100*N102/M102</f>
        <v>2.0461721785561</v>
      </c>
    </row>
    <row r="103" customFormat="false" ht="15.75" hidden="false" customHeight="true" outlineLevel="0" collapsed="false">
      <c r="A103" s="8" t="s">
        <v>7</v>
      </c>
      <c r="B103" s="10" t="n">
        <v>29.878616</v>
      </c>
      <c r="C103" s="10" t="n">
        <v>29.607296</v>
      </c>
      <c r="D103" s="10" t="n">
        <v>29.632807</v>
      </c>
      <c r="E103" s="10" t="n">
        <v>30.195713</v>
      </c>
      <c r="F103" s="10" t="n">
        <v>30.347586</v>
      </c>
      <c r="G103" s="10" t="n">
        <v>29.58107</v>
      </c>
      <c r="H103" s="10" t="n">
        <v>30.126333</v>
      </c>
      <c r="I103" s="10" t="n">
        <v>30.221462</v>
      </c>
      <c r="J103" s="10" t="n">
        <v>29.949903</v>
      </c>
      <c r="K103" s="10" t="n">
        <v>30.579329</v>
      </c>
      <c r="L103" s="6"/>
      <c r="M103" s="9" t="n">
        <f aca="false">AVERAGE(B103:K103)</f>
        <v>30.0120115</v>
      </c>
      <c r="N103" s="9" t="n">
        <f aca="false">STDEV(B103:K103)</f>
        <v>0.339950591123426</v>
      </c>
      <c r="O103" s="9" t="n">
        <f aca="false">100*N103/M103</f>
        <v>1.1327151168239</v>
      </c>
    </row>
    <row r="104" customFormat="false" ht="15.75" hidden="false" customHeight="true" outlineLevel="0" collapsed="false">
      <c r="A104" s="8" t="s">
        <v>8</v>
      </c>
      <c r="B104" s="10" t="n">
        <v>61.772585</v>
      </c>
      <c r="C104" s="10" t="n">
        <v>61.905146</v>
      </c>
      <c r="D104" s="10" t="n">
        <v>62.62064</v>
      </c>
      <c r="E104" s="10" t="n">
        <v>62.348366</v>
      </c>
      <c r="F104" s="10" t="n">
        <v>61.487436</v>
      </c>
      <c r="G104" s="10" t="n">
        <v>61.924696</v>
      </c>
      <c r="H104" s="10" t="n">
        <v>62.139273</v>
      </c>
      <c r="I104" s="10" t="n">
        <v>62.867403</v>
      </c>
      <c r="J104" s="10" t="n">
        <v>61.60903</v>
      </c>
      <c r="K104" s="10" t="n">
        <v>61.579943</v>
      </c>
      <c r="L104" s="6"/>
      <c r="M104" s="9" t="n">
        <f aca="false">AVERAGE(B104:K104)</f>
        <v>62.0254518</v>
      </c>
      <c r="N104" s="9" t="n">
        <f aca="false">STDEV(B104:K104)</f>
        <v>0.463114181440724</v>
      </c>
      <c r="O104" s="9" t="n">
        <f aca="false">100*N104/M104</f>
        <v>0.74665184694507</v>
      </c>
    </row>
    <row r="105" customFormat="false" ht="15.75" hidden="false" customHeight="true" outlineLevel="0" collapsed="false">
      <c r="A105" s="8" t="s">
        <v>9</v>
      </c>
      <c r="B105" s="10" t="n">
        <v>125.415325</v>
      </c>
      <c r="C105" s="10" t="n">
        <v>126.208067</v>
      </c>
      <c r="D105" s="10" t="n">
        <v>125.9377</v>
      </c>
      <c r="E105" s="10" t="n">
        <v>126.232386</v>
      </c>
      <c r="F105" s="10" t="n">
        <v>125.990152</v>
      </c>
      <c r="G105" s="10" t="n">
        <v>125.534296</v>
      </c>
      <c r="H105" s="10" t="n">
        <v>125.379324</v>
      </c>
      <c r="I105" s="10" t="n">
        <v>127.517939</v>
      </c>
      <c r="J105" s="10" t="n">
        <v>126.366854</v>
      </c>
      <c r="K105" s="10" t="n">
        <v>126.162767</v>
      </c>
      <c r="L105" s="6"/>
      <c r="M105" s="9" t="n">
        <f aca="false">AVERAGE(B105:K105)</f>
        <v>126.074481</v>
      </c>
      <c r="N105" s="9" t="n">
        <f aca="false">STDEV(B105:K105)</f>
        <v>0.619585590762264</v>
      </c>
      <c r="O105" s="9" t="n">
        <f aca="false">100*N105/M105</f>
        <v>0.491444093878335</v>
      </c>
    </row>
    <row r="106" customFormat="false" ht="15.75" hidden="false" customHeight="true" outlineLevel="0" collapsed="false">
      <c r="A106" s="8" t="s">
        <v>10</v>
      </c>
      <c r="B106" s="10" t="n">
        <v>351.060867</v>
      </c>
      <c r="C106" s="10" t="n">
        <v>350.871086</v>
      </c>
      <c r="D106" s="10" t="n">
        <v>351.708412</v>
      </c>
      <c r="E106" s="10" t="n">
        <v>351.569891</v>
      </c>
      <c r="F106" s="10" t="n">
        <v>350.299358</v>
      </c>
      <c r="G106" s="10" t="n">
        <v>351.533175</v>
      </c>
      <c r="H106" s="10" t="n">
        <v>351.580143</v>
      </c>
      <c r="I106" s="10" t="n">
        <v>354.785681</v>
      </c>
      <c r="J106" s="10" t="n">
        <v>351.16744</v>
      </c>
      <c r="K106" s="10" t="n">
        <v>351.466656</v>
      </c>
      <c r="L106" s="6"/>
      <c r="M106" s="9" t="n">
        <f aca="false">AVERAGE(B106:K106)</f>
        <v>351.6042709</v>
      </c>
      <c r="N106" s="9" t="n">
        <f aca="false">STDEV(B106:K106)</f>
        <v>1.19649669274637</v>
      </c>
      <c r="O106" s="9" t="n">
        <f aca="false">100*N106/M106</f>
        <v>0.340296404729016</v>
      </c>
    </row>
    <row r="107" customFormat="false" ht="15.75" hidden="false" customHeight="true" outlineLevel="0" collapsed="false">
      <c r="A107" s="8" t="s">
        <v>11</v>
      </c>
      <c r="B107" s="10" t="n">
        <v>651.711941</v>
      </c>
      <c r="C107" s="10" t="n">
        <v>650.035143</v>
      </c>
      <c r="D107" s="10" t="n">
        <v>656.626701</v>
      </c>
      <c r="E107" s="10" t="n">
        <v>657.380104</v>
      </c>
      <c r="F107" s="10" t="n">
        <v>655.460358</v>
      </c>
      <c r="G107" s="10" t="n">
        <v>652.553082</v>
      </c>
      <c r="H107" s="10" t="n">
        <v>655.331612</v>
      </c>
      <c r="I107" s="10" t="n">
        <v>659.231663</v>
      </c>
      <c r="J107" s="10" t="n">
        <v>651.303291</v>
      </c>
      <c r="K107" s="10" t="n">
        <v>653.674364</v>
      </c>
      <c r="L107" s="6"/>
      <c r="M107" s="9" t="n">
        <f aca="false">AVERAGE(B107:K107)</f>
        <v>654.3308259</v>
      </c>
      <c r="N107" s="9" t="n">
        <f aca="false">STDEV(B107:K107)</f>
        <v>2.96148408998705</v>
      </c>
      <c r="O107" s="9" t="n">
        <f aca="false">100*N107/M107</f>
        <v>0.452597367075542</v>
      </c>
    </row>
    <row r="108" customFormat="false" ht="15.75" hidden="false" customHeight="true" outlineLevel="0" collapsed="false">
      <c r="A108" s="8" t="s">
        <v>12</v>
      </c>
      <c r="B108" s="10" t="n">
        <v>1185.55665</v>
      </c>
      <c r="C108" s="10" t="n">
        <v>1198.367596</v>
      </c>
      <c r="D108" s="10" t="n">
        <v>1199.720383</v>
      </c>
      <c r="E108" s="10" t="n">
        <v>1205.672741</v>
      </c>
      <c r="F108" s="10" t="n">
        <v>1194.259405</v>
      </c>
      <c r="G108" s="10" t="n">
        <v>1192.060709</v>
      </c>
      <c r="H108" s="10" t="n">
        <v>1194.08226</v>
      </c>
      <c r="I108" s="10" t="n">
        <v>1218.277693</v>
      </c>
      <c r="J108" s="10" t="n">
        <v>1189.160109</v>
      </c>
      <c r="K108" s="10" t="n">
        <v>1196.128368</v>
      </c>
      <c r="L108" s="6"/>
      <c r="M108" s="9" t="n">
        <f aca="false">AVERAGE(B108:K108)</f>
        <v>1197.3285914</v>
      </c>
      <c r="N108" s="9" t="n">
        <f aca="false">STDEV(B108:K108)</f>
        <v>9.24807662262694</v>
      </c>
      <c r="O108" s="9" t="n">
        <f aca="false">100*N108/M108</f>
        <v>0.772392531929221</v>
      </c>
    </row>
    <row r="109" customFormat="false" ht="15.75" hidden="false" customHeight="true" outlineLevel="0" collapsed="false">
      <c r="A109" s="8" t="s">
        <v>13</v>
      </c>
      <c r="B109" s="10" t="n">
        <v>2316.420078</v>
      </c>
      <c r="C109" s="10" t="n">
        <v>2316.880465</v>
      </c>
      <c r="D109" s="10" t="n">
        <v>2284.922838</v>
      </c>
      <c r="E109" s="10" t="n">
        <v>2286.450863</v>
      </c>
      <c r="F109" s="10" t="n">
        <v>2299.502134</v>
      </c>
      <c r="G109" s="10" t="n">
        <v>2306.078911</v>
      </c>
      <c r="H109" s="10" t="n">
        <v>2294.937134</v>
      </c>
      <c r="I109" s="10" t="n">
        <v>2310.368061</v>
      </c>
      <c r="J109" s="10" t="n">
        <v>2307.115555</v>
      </c>
      <c r="K109" s="10" t="n">
        <v>2294.481039</v>
      </c>
      <c r="L109" s="6"/>
      <c r="M109" s="9" t="n">
        <f aca="false">AVERAGE(B109:K109)</f>
        <v>2301.7157078</v>
      </c>
      <c r="N109" s="9" t="n">
        <f aca="false">STDEV(B109:K109)</f>
        <v>11.4864791966837</v>
      </c>
      <c r="O109" s="9" t="n">
        <f aca="false">100*N109/M109</f>
        <v>0.499039875244306</v>
      </c>
    </row>
    <row r="110" customFormat="false" ht="15.75" hidden="false" customHeight="true" outlineLevel="0" collapsed="false">
      <c r="A110" s="8" t="s">
        <v>14</v>
      </c>
      <c r="B110" s="10" t="n">
        <v>4571.31362</v>
      </c>
      <c r="C110" s="10" t="n">
        <v>4572.347879</v>
      </c>
      <c r="D110" s="10" t="n">
        <v>4584.663391</v>
      </c>
      <c r="E110" s="10" t="n">
        <v>4550.532579</v>
      </c>
      <c r="F110" s="10" t="n">
        <v>4576.617956</v>
      </c>
      <c r="G110" s="10" t="n">
        <v>4593.598366</v>
      </c>
      <c r="H110" s="10" t="n">
        <v>4562.054157</v>
      </c>
      <c r="I110" s="10" t="n">
        <v>4606.232166</v>
      </c>
      <c r="J110" s="10" t="n">
        <v>4556.987762</v>
      </c>
      <c r="K110" s="10" t="n">
        <v>4561.183453</v>
      </c>
      <c r="L110" s="6"/>
      <c r="M110" s="9" t="n">
        <f aca="false">AVERAGE(B110:K110)</f>
        <v>4573.5531329</v>
      </c>
      <c r="N110" s="9" t="n">
        <f aca="false">STDEV(B110:K110)</f>
        <v>17.316089010431</v>
      </c>
      <c r="O110" s="9" t="n">
        <f aca="false">100*N110/M110</f>
        <v>0.378613487309619</v>
      </c>
    </row>
    <row r="111" customFormat="false" ht="15.75" hidden="false" customHeight="true" outlineLevel="0" collapsed="false">
      <c r="A111" s="8" t="s">
        <v>15</v>
      </c>
      <c r="B111" s="10" t="n">
        <v>5411.676407</v>
      </c>
      <c r="C111" s="10" t="n">
        <v>5391.056299</v>
      </c>
      <c r="D111" s="10" t="n">
        <v>5421.095133</v>
      </c>
      <c r="E111" s="10" t="n">
        <v>5394.937515</v>
      </c>
      <c r="F111" s="10" t="n">
        <v>5406.558037</v>
      </c>
      <c r="G111" s="10" t="n">
        <v>5425.747156</v>
      </c>
      <c r="H111" s="10" t="n">
        <v>5404.474974</v>
      </c>
      <c r="I111" s="10" t="n">
        <v>5420.570135</v>
      </c>
      <c r="J111" s="10" t="n">
        <v>5373.040199</v>
      </c>
      <c r="K111" s="10" t="n">
        <v>5395.583391</v>
      </c>
      <c r="L111" s="6"/>
      <c r="M111" s="9" t="n">
        <f aca="false">AVERAGE(B111:K111)</f>
        <v>5404.4739246</v>
      </c>
      <c r="N111" s="9" t="n">
        <f aca="false">STDEV(B111:K111)</f>
        <v>16.2693259029384</v>
      </c>
      <c r="O111" s="9" t="n">
        <f aca="false">100*N111/M111</f>
        <v>0.301034404641754</v>
      </c>
    </row>
    <row r="112" customFormat="false" ht="15.75" hidden="false" customHeight="true" outlineLevel="0" collapsed="false">
      <c r="A112" s="8" t="s">
        <v>16</v>
      </c>
      <c r="B112" s="10" t="n">
        <v>10764.820099</v>
      </c>
      <c r="C112" s="10" t="n">
        <v>10759.070158</v>
      </c>
      <c r="D112" s="10" t="n">
        <v>10750.033617</v>
      </c>
      <c r="E112" s="10" t="n">
        <v>10654.672146</v>
      </c>
      <c r="F112" s="10" t="n">
        <v>10654.693604</v>
      </c>
      <c r="G112" s="10" t="n">
        <v>10783.21147</v>
      </c>
      <c r="H112" s="10" t="n">
        <v>10658.383846</v>
      </c>
      <c r="I112" s="10" t="n">
        <v>10656.783342</v>
      </c>
      <c r="J112" s="10" t="n">
        <v>10608.607054</v>
      </c>
      <c r="K112" s="10" t="n">
        <v>10750.674486</v>
      </c>
      <c r="L112" s="6"/>
      <c r="M112" s="9" t="n">
        <f aca="false">AVERAGE(B112:K112)</f>
        <v>10704.0949822</v>
      </c>
      <c r="N112" s="9" t="n">
        <f aca="false">STDEV(B112:K112)</f>
        <v>62.873942100323</v>
      </c>
      <c r="O112" s="9" t="n">
        <f aca="false">100*N112/M112</f>
        <v>0.587382139310956</v>
      </c>
    </row>
    <row r="113" customFormat="false" ht="15.75" hidden="false" customHeight="true" outlineLevel="0" collapsed="false">
      <c r="A113" s="5" t="s">
        <v>17</v>
      </c>
      <c r="B113" s="10" t="n">
        <v>21454.083204</v>
      </c>
      <c r="C113" s="10" t="n">
        <v>21455.616236</v>
      </c>
      <c r="D113" s="10" t="n">
        <v>21356.721878</v>
      </c>
      <c r="E113" s="10" t="n">
        <v>21076.34902</v>
      </c>
      <c r="F113" s="10" t="n">
        <v>21118.137121</v>
      </c>
      <c r="G113" s="10" t="n">
        <v>21457.605839</v>
      </c>
      <c r="H113" s="10" t="n">
        <v>21112.34355</v>
      </c>
      <c r="I113" s="10" t="n">
        <v>21026.122093</v>
      </c>
      <c r="J113" s="10" t="n">
        <v>21084.766626</v>
      </c>
      <c r="K113" s="10" t="n">
        <v>21496.219158</v>
      </c>
      <c r="L113" s="6"/>
      <c r="M113" s="9" t="n">
        <f aca="false">AVERAGE(B113:K113)</f>
        <v>21263.7964725</v>
      </c>
      <c r="N113" s="9" t="n">
        <f aca="false">STDEV(B113:K113)</f>
        <v>194.665909413511</v>
      </c>
      <c r="O113" s="9" t="n">
        <f aca="false">100*N113/M113</f>
        <v>0.915480495993594</v>
      </c>
    </row>
    <row r="114" customFormat="false" ht="15.75" hidden="false" customHeight="true" outlineLevel="0" collapsed="false">
      <c r="A114" s="5" t="s">
        <v>18</v>
      </c>
      <c r="B114" s="2" t="n">
        <v>42809.190989</v>
      </c>
      <c r="C114" s="2" t="n">
        <v>42660.880566</v>
      </c>
      <c r="D114" s="2" t="n">
        <v>42550.507307</v>
      </c>
      <c r="E114" s="2" t="n">
        <v>41992.35177</v>
      </c>
      <c r="F114" s="2" t="n">
        <v>42021.446943</v>
      </c>
      <c r="G114" s="2" t="n">
        <v>42758.013725</v>
      </c>
      <c r="H114" s="2" t="n">
        <v>41965.608358</v>
      </c>
      <c r="I114" s="2" t="n">
        <v>41741.578817</v>
      </c>
      <c r="J114" s="2" t="n">
        <v>41887.942314</v>
      </c>
      <c r="K114" s="2" t="n">
        <v>42661.49497</v>
      </c>
      <c r="M114" s="9" t="n">
        <f aca="false">AVERAGE(B114:K114)</f>
        <v>42304.9015759</v>
      </c>
      <c r="N114" s="9" t="n">
        <f aca="false">STDEV(B114:K114)</f>
        <v>416.087844845925</v>
      </c>
      <c r="O114" s="9" t="n">
        <f aca="false">100*N114/M114</f>
        <v>0.983545237894985</v>
      </c>
    </row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>
      <c r="B119" s="3" t="s">
        <v>22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customFormat="false" ht="15.75" hidden="false" customHeight="true" outlineLevel="0" collapsed="false">
      <c r="A120" s="4" t="s">
        <v>1</v>
      </c>
      <c r="B120" s="5" t="n">
        <v>1</v>
      </c>
      <c r="C120" s="1" t="n">
        <v>2</v>
      </c>
      <c r="D120" s="1" t="n">
        <v>3</v>
      </c>
      <c r="E120" s="5" t="n">
        <v>4</v>
      </c>
      <c r="F120" s="1" t="n">
        <v>5</v>
      </c>
      <c r="G120" s="1" t="n">
        <v>6</v>
      </c>
      <c r="H120" s="5" t="n">
        <v>7</v>
      </c>
      <c r="I120" s="1" t="n">
        <v>8</v>
      </c>
      <c r="J120" s="1" t="n">
        <v>9</v>
      </c>
      <c r="K120" s="5" t="n">
        <v>10</v>
      </c>
      <c r="L120" s="6"/>
      <c r="M120" s="6"/>
      <c r="N120" s="6"/>
      <c r="O120" s="6"/>
    </row>
    <row r="121" customFormat="false" ht="15.75" hidden="false" customHeight="true" outlineLevel="0" collapsed="false">
      <c r="A121" s="4"/>
      <c r="B121" s="6" t="s">
        <v>2</v>
      </c>
      <c r="C121" s="6" t="s">
        <v>2</v>
      </c>
      <c r="D121" s="6" t="s">
        <v>2</v>
      </c>
      <c r="E121" s="6" t="s">
        <v>2</v>
      </c>
      <c r="F121" s="6" t="s">
        <v>2</v>
      </c>
      <c r="G121" s="6" t="s">
        <v>2</v>
      </c>
      <c r="H121" s="6" t="s">
        <v>2</v>
      </c>
      <c r="I121" s="6" t="s">
        <v>2</v>
      </c>
      <c r="J121" s="6" t="s">
        <v>2</v>
      </c>
      <c r="K121" s="6" t="s">
        <v>2</v>
      </c>
      <c r="L121" s="6"/>
      <c r="M121" s="7" t="s">
        <v>3</v>
      </c>
      <c r="N121" s="7" t="s">
        <v>4</v>
      </c>
      <c r="O121" s="7" t="s">
        <v>5</v>
      </c>
    </row>
    <row r="122" customFormat="false" ht="15.75" hidden="false" customHeight="true" outlineLevel="0" collapsed="false">
      <c r="A122" s="8" t="n">
        <v>1</v>
      </c>
      <c r="B122" s="6" t="n">
        <v>45.392513</v>
      </c>
      <c r="C122" s="6" t="n">
        <v>45.080185</v>
      </c>
      <c r="D122" s="6" t="n">
        <v>45.03727</v>
      </c>
      <c r="E122" s="6" t="n">
        <v>47.139645</v>
      </c>
      <c r="F122" s="6" t="n">
        <v>45.73226</v>
      </c>
      <c r="G122" s="6" t="n">
        <v>45.059443</v>
      </c>
      <c r="H122" s="6" t="n">
        <v>45.983076</v>
      </c>
      <c r="I122" s="6" t="n">
        <v>45.547247</v>
      </c>
      <c r="J122" s="6" t="n">
        <v>47.646523</v>
      </c>
      <c r="K122" s="6" t="n">
        <v>46.200514</v>
      </c>
      <c r="L122" s="6"/>
      <c r="M122" s="9" t="n">
        <f aca="false">AVERAGE(B122:K122)</f>
        <v>45.8818676</v>
      </c>
      <c r="N122" s="9" t="n">
        <f aca="false">STDEV(B122:K122)</f>
        <v>0.89529852013358</v>
      </c>
      <c r="O122" s="9" t="n">
        <f aca="false">100*N122/M122</f>
        <v>1.95131228732629</v>
      </c>
    </row>
    <row r="123" customFormat="false" ht="15.75" hidden="false" customHeight="true" outlineLevel="0" collapsed="false">
      <c r="A123" s="8" t="n">
        <v>2</v>
      </c>
      <c r="B123" s="6" t="n">
        <v>11.76548</v>
      </c>
      <c r="C123" s="6" t="n">
        <v>12.062788</v>
      </c>
      <c r="D123" s="6" t="n">
        <v>12.697935</v>
      </c>
      <c r="E123" s="6" t="n">
        <v>12.32028</v>
      </c>
      <c r="F123" s="6" t="n">
        <v>12.31575</v>
      </c>
      <c r="G123" s="6" t="n">
        <v>12.398958</v>
      </c>
      <c r="H123" s="6" t="n">
        <v>12.054205</v>
      </c>
      <c r="I123" s="6" t="n">
        <v>12.292147</v>
      </c>
      <c r="J123" s="6" t="n">
        <v>11.920452</v>
      </c>
      <c r="K123" s="6" t="n">
        <v>13.834238</v>
      </c>
      <c r="L123" s="6"/>
      <c r="M123" s="9" t="n">
        <f aca="false">AVERAGE(B123:K123)</f>
        <v>12.3662233</v>
      </c>
      <c r="N123" s="9" t="n">
        <f aca="false">STDEV(B123:K123)</f>
        <v>0.579784440420757</v>
      </c>
      <c r="O123" s="9" t="n">
        <f aca="false">100*N123/M123</f>
        <v>4.68845197402151</v>
      </c>
    </row>
    <row r="124" customFormat="false" ht="15.75" hidden="false" customHeight="true" outlineLevel="0" collapsed="false">
      <c r="A124" s="8" t="n">
        <v>4</v>
      </c>
      <c r="B124" s="6" t="n">
        <v>11.816978</v>
      </c>
      <c r="C124" s="6" t="n">
        <v>11.588335</v>
      </c>
      <c r="D124" s="6" t="n">
        <v>11.704683</v>
      </c>
      <c r="E124" s="6" t="n">
        <v>11.800766</v>
      </c>
      <c r="F124" s="6" t="n">
        <v>12.048006</v>
      </c>
      <c r="G124" s="6" t="n">
        <v>11.902094</v>
      </c>
      <c r="H124" s="6" t="n">
        <v>11.996031</v>
      </c>
      <c r="I124" s="6" t="n">
        <v>11.810541</v>
      </c>
      <c r="J124" s="6" t="n">
        <v>11.698246</v>
      </c>
      <c r="K124" s="6" t="n">
        <v>11.970282</v>
      </c>
      <c r="L124" s="6"/>
      <c r="M124" s="9" t="n">
        <f aca="false">AVERAGE(B124:K124)</f>
        <v>11.8335962</v>
      </c>
      <c r="N124" s="9" t="n">
        <f aca="false">STDEV(B124:K124)</f>
        <v>0.146328571662695</v>
      </c>
      <c r="O124" s="9" t="n">
        <f aca="false">100*N124/M124</f>
        <v>1.23655200996883</v>
      </c>
    </row>
    <row r="125" customFormat="false" ht="15.75" hidden="false" customHeight="true" outlineLevel="0" collapsed="false">
      <c r="A125" s="8" t="n">
        <v>8</v>
      </c>
      <c r="B125" s="6" t="n">
        <v>11.598587</v>
      </c>
      <c r="C125" s="6" t="n">
        <v>11.240482</v>
      </c>
      <c r="D125" s="6" t="n">
        <v>11.704922</v>
      </c>
      <c r="E125" s="6" t="n">
        <v>11.279821</v>
      </c>
      <c r="F125" s="6" t="n">
        <v>11.403561</v>
      </c>
      <c r="G125" s="6" t="n">
        <v>11.268616</v>
      </c>
      <c r="H125" s="6" t="n">
        <v>10.947704</v>
      </c>
      <c r="I125" s="6" t="n">
        <v>11.466742</v>
      </c>
      <c r="J125" s="6" t="n">
        <v>11.305094</v>
      </c>
      <c r="K125" s="6" t="n">
        <v>11.740685</v>
      </c>
      <c r="L125" s="6"/>
      <c r="M125" s="9" t="n">
        <f aca="false">AVERAGE(B125:K125)</f>
        <v>11.3956214</v>
      </c>
      <c r="N125" s="9" t="n">
        <f aca="false">STDEV(B125:K125)</f>
        <v>0.241174327465609</v>
      </c>
      <c r="O125" s="9" t="n">
        <f aca="false">100*N125/M125</f>
        <v>2.11637715048702</v>
      </c>
    </row>
    <row r="126" customFormat="false" ht="15.75" hidden="false" customHeight="true" outlineLevel="0" collapsed="false">
      <c r="A126" s="8" t="n">
        <v>16</v>
      </c>
      <c r="B126" s="6" t="n">
        <v>12.934208</v>
      </c>
      <c r="C126" s="6" t="n">
        <v>12.502909</v>
      </c>
      <c r="D126" s="6" t="n">
        <v>12.957811</v>
      </c>
      <c r="E126" s="6" t="n">
        <v>12.975216</v>
      </c>
      <c r="F126" s="6" t="n">
        <v>12.985706</v>
      </c>
      <c r="G126" s="6" t="n">
        <v>13.101816</v>
      </c>
      <c r="H126" s="6" t="n">
        <v>13.036489</v>
      </c>
      <c r="I126" s="6" t="n">
        <v>13.037682</v>
      </c>
      <c r="J126" s="6" t="n">
        <v>12.976885</v>
      </c>
      <c r="K126" s="6" t="n">
        <v>13.009787</v>
      </c>
      <c r="L126" s="6"/>
      <c r="M126" s="9" t="n">
        <f aca="false">AVERAGE(B126:K126)</f>
        <v>12.9518509</v>
      </c>
      <c r="N126" s="9" t="n">
        <f aca="false">STDEV(B126:K126)</f>
        <v>0.16485385269818</v>
      </c>
      <c r="O126" s="9" t="n">
        <f aca="false">100*N126/M126</f>
        <v>1.27282080353612</v>
      </c>
    </row>
    <row r="127" customFormat="false" ht="15.75" hidden="false" customHeight="true" outlineLevel="0" collapsed="false">
      <c r="A127" s="8" t="n">
        <v>32</v>
      </c>
      <c r="B127" s="6" t="n">
        <v>12.876987</v>
      </c>
      <c r="C127" s="6" t="n">
        <v>12.473822</v>
      </c>
      <c r="D127" s="6" t="n">
        <v>12.878895</v>
      </c>
      <c r="E127" s="6" t="n">
        <v>12.55393</v>
      </c>
      <c r="F127" s="6" t="n">
        <v>12.871504</v>
      </c>
      <c r="G127" s="6" t="n">
        <v>12.895107</v>
      </c>
      <c r="H127" s="6" t="n">
        <v>12.840271</v>
      </c>
      <c r="I127" s="6" t="n">
        <v>12.694836</v>
      </c>
      <c r="J127" s="6" t="n">
        <v>12.806177</v>
      </c>
      <c r="K127" s="6" t="n">
        <v>12.905836</v>
      </c>
      <c r="L127" s="6"/>
      <c r="M127" s="9" t="n">
        <f aca="false">AVERAGE(B127:K127)</f>
        <v>12.7797365</v>
      </c>
      <c r="N127" s="9" t="n">
        <f aca="false">STDEV(B127:K127)</f>
        <v>0.153863812611637</v>
      </c>
      <c r="O127" s="9" t="n">
        <f aca="false">100*N127/M127</f>
        <v>1.20396701928586</v>
      </c>
    </row>
    <row r="128" customFormat="false" ht="15.75" hidden="false" customHeight="true" outlineLevel="0" collapsed="false">
      <c r="A128" s="8" t="n">
        <v>64</v>
      </c>
      <c r="B128" s="6" t="n">
        <v>12.840033</v>
      </c>
      <c r="C128" s="6" t="n">
        <v>13.244152</v>
      </c>
      <c r="D128" s="6" t="n">
        <v>13.020515</v>
      </c>
      <c r="E128" s="6" t="n">
        <v>13.230324</v>
      </c>
      <c r="F128" s="6" t="n">
        <v>13.201952</v>
      </c>
      <c r="G128" s="6" t="n">
        <v>12.495279</v>
      </c>
      <c r="H128" s="6" t="n">
        <v>13.235569</v>
      </c>
      <c r="I128" s="6" t="n">
        <v>13.28063</v>
      </c>
      <c r="J128" s="6" t="n">
        <v>13.197422</v>
      </c>
      <c r="K128" s="6" t="n">
        <v>13.233662</v>
      </c>
      <c r="L128" s="6"/>
      <c r="M128" s="9" t="n">
        <f aca="false">AVERAGE(B128:K128)</f>
        <v>13.0979538</v>
      </c>
      <c r="N128" s="9" t="n">
        <f aca="false">STDEV(B128:K128)</f>
        <v>0.250791503972612</v>
      </c>
      <c r="O128" s="9" t="n">
        <f aca="false">100*N128/M128</f>
        <v>1.9147380407817</v>
      </c>
    </row>
    <row r="129" customFormat="false" ht="15.75" hidden="false" customHeight="true" outlineLevel="0" collapsed="false">
      <c r="A129" s="8" t="n">
        <v>128</v>
      </c>
      <c r="B129" s="6" t="n">
        <v>14.237881</v>
      </c>
      <c r="C129" s="6" t="n">
        <v>14.21833</v>
      </c>
      <c r="D129" s="6" t="n">
        <v>14.242649</v>
      </c>
      <c r="E129" s="6" t="n">
        <v>14.199495</v>
      </c>
      <c r="F129" s="6" t="n">
        <v>14.331341</v>
      </c>
      <c r="G129" s="6" t="n">
        <v>14.380455</v>
      </c>
      <c r="H129" s="6" t="n">
        <v>14.216185</v>
      </c>
      <c r="I129" s="6" t="n">
        <v>14.204502</v>
      </c>
      <c r="J129" s="6" t="n">
        <v>14.257431</v>
      </c>
      <c r="K129" s="6" t="n">
        <v>14.254808</v>
      </c>
      <c r="L129" s="6"/>
      <c r="M129" s="9" t="n">
        <f aca="false">AVERAGE(B129:K129)</f>
        <v>14.2543077</v>
      </c>
      <c r="N129" s="9" t="n">
        <f aca="false">STDEV(B129:K129)</f>
        <v>0.0582101677392646</v>
      </c>
      <c r="O129" s="9" t="n">
        <f aca="false">100*N129/M129</f>
        <v>0.40836895740131</v>
      </c>
    </row>
    <row r="130" customFormat="false" ht="15.75" hidden="false" customHeight="true" outlineLevel="0" collapsed="false">
      <c r="A130" s="8" t="n">
        <v>256</v>
      </c>
      <c r="B130" s="10" t="n">
        <v>16.27636</v>
      </c>
      <c r="C130" s="10" t="n">
        <v>15.821934</v>
      </c>
      <c r="D130" s="10" t="n">
        <v>14.679193</v>
      </c>
      <c r="E130" s="10" t="n">
        <v>14.909744</v>
      </c>
      <c r="F130" s="10" t="n">
        <v>15.421867</v>
      </c>
      <c r="G130" s="10" t="n">
        <v>15.450478</v>
      </c>
      <c r="H130" s="10" t="n">
        <v>15.783548</v>
      </c>
      <c r="I130" s="10" t="n">
        <v>15.454769</v>
      </c>
      <c r="J130" s="10" t="n">
        <v>15.685797</v>
      </c>
      <c r="K130" s="10" t="n">
        <v>15.374899</v>
      </c>
      <c r="L130" s="6"/>
      <c r="M130" s="9" t="n">
        <f aca="false">AVERAGE(B130:K130)</f>
        <v>15.4858589</v>
      </c>
      <c r="N130" s="9" t="n">
        <f aca="false">STDEV(B130:K130)</f>
        <v>0.455543169182181</v>
      </c>
      <c r="O130" s="9" t="n">
        <f aca="false">100*N130/M130</f>
        <v>2.94167196100554</v>
      </c>
    </row>
    <row r="131" customFormat="false" ht="15.75" hidden="false" customHeight="true" outlineLevel="0" collapsed="false">
      <c r="A131" s="8" t="n">
        <v>512</v>
      </c>
      <c r="B131" s="10" t="n">
        <v>20.940065</v>
      </c>
      <c r="C131" s="10" t="n">
        <v>16.17384</v>
      </c>
      <c r="D131" s="10" t="n">
        <v>17.269135</v>
      </c>
      <c r="E131" s="10" t="n">
        <v>16.564369</v>
      </c>
      <c r="F131" s="10" t="n">
        <v>17.174482</v>
      </c>
      <c r="G131" s="10" t="n">
        <v>16.653061</v>
      </c>
      <c r="H131" s="10" t="n">
        <v>16.932249</v>
      </c>
      <c r="I131" s="10" t="n">
        <v>16.574144</v>
      </c>
      <c r="J131" s="10" t="n">
        <v>16.577482</v>
      </c>
      <c r="K131" s="10" t="n">
        <v>16.834736</v>
      </c>
      <c r="L131" s="6"/>
      <c r="M131" s="9" t="n">
        <f aca="false">AVERAGE(B131:K131)</f>
        <v>17.1693563</v>
      </c>
      <c r="N131" s="9" t="n">
        <f aca="false">STDEV(B131:K131)</f>
        <v>1.36319203919478</v>
      </c>
      <c r="O131" s="9" t="n">
        <f aca="false">100*N131/M131</f>
        <v>7.9396805295186</v>
      </c>
    </row>
    <row r="132" customFormat="false" ht="15.75" hidden="false" customHeight="true" outlineLevel="0" collapsed="false">
      <c r="A132" s="8" t="s">
        <v>6</v>
      </c>
      <c r="B132" s="10" t="n">
        <v>19.764662</v>
      </c>
      <c r="C132" s="10" t="n">
        <v>19.405603</v>
      </c>
      <c r="D132" s="10" t="n">
        <v>19.734621</v>
      </c>
      <c r="E132" s="10" t="n">
        <v>19.228458</v>
      </c>
      <c r="F132" s="10" t="n">
        <v>20.192146</v>
      </c>
      <c r="G132" s="10" t="n">
        <v>19.248486</v>
      </c>
      <c r="H132" s="10" t="n">
        <v>19.568682</v>
      </c>
      <c r="I132" s="10" t="n">
        <v>21.052361</v>
      </c>
      <c r="J132" s="10" t="n">
        <v>19.335747</v>
      </c>
      <c r="K132" s="10" t="n">
        <v>19.436598</v>
      </c>
      <c r="L132" s="6"/>
      <c r="M132" s="9" t="n">
        <f aca="false">AVERAGE(B132:K132)</f>
        <v>19.6967364</v>
      </c>
      <c r="N132" s="9" t="n">
        <f aca="false">STDEV(B132:K132)</f>
        <v>0.558624586619116</v>
      </c>
      <c r="O132" s="9" t="n">
        <f aca="false">100*N132/M132</f>
        <v>2.83612764711171</v>
      </c>
    </row>
    <row r="133" customFormat="false" ht="15.75" hidden="false" customHeight="true" outlineLevel="0" collapsed="false">
      <c r="A133" s="8" t="s">
        <v>7</v>
      </c>
      <c r="B133" s="10" t="n">
        <v>32.532692</v>
      </c>
      <c r="C133" s="10" t="n">
        <v>33.172131</v>
      </c>
      <c r="D133" s="10" t="n">
        <v>32.182693</v>
      </c>
      <c r="E133" s="10" t="n">
        <v>32.163382</v>
      </c>
      <c r="F133" s="10" t="n">
        <v>33.546925</v>
      </c>
      <c r="G133" s="10" t="n">
        <v>32.279253</v>
      </c>
      <c r="H133" s="10" t="n">
        <v>31.997204</v>
      </c>
      <c r="I133" s="10" t="n">
        <v>33.082962</v>
      </c>
      <c r="J133" s="10" t="n">
        <v>33.246756</v>
      </c>
      <c r="K133" s="10" t="n">
        <v>33.135176</v>
      </c>
      <c r="L133" s="6"/>
      <c r="M133" s="9" t="n">
        <f aca="false">AVERAGE(B133:K133)</f>
        <v>32.7339174</v>
      </c>
      <c r="N133" s="9" t="n">
        <f aca="false">STDEV(B133:K133)</f>
        <v>0.559580550966169</v>
      </c>
      <c r="O133" s="9" t="n">
        <f aca="false">100*N133/M133</f>
        <v>1.70948238222831</v>
      </c>
    </row>
    <row r="134" customFormat="false" ht="15.75" hidden="false" customHeight="true" outlineLevel="0" collapsed="false">
      <c r="A134" s="8" t="s">
        <v>8</v>
      </c>
      <c r="B134" s="10" t="n">
        <v>67.982197</v>
      </c>
      <c r="C134" s="10" t="n">
        <v>69.420815</v>
      </c>
      <c r="D134" s="10" t="n">
        <v>68.994522</v>
      </c>
      <c r="E134" s="10" t="n">
        <v>67.08765</v>
      </c>
      <c r="F134" s="10" t="n">
        <v>68.241596</v>
      </c>
      <c r="G134" s="10" t="n">
        <v>67.261219</v>
      </c>
      <c r="H134" s="10" t="n">
        <v>69.197178</v>
      </c>
      <c r="I134" s="10" t="n">
        <v>69.269896</v>
      </c>
      <c r="J134" s="10" t="n">
        <v>68.488121</v>
      </c>
      <c r="K134" s="10" t="n">
        <v>67.929506</v>
      </c>
      <c r="L134" s="6"/>
      <c r="M134" s="9" t="n">
        <f aca="false">AVERAGE(B134:K134)</f>
        <v>68.38727</v>
      </c>
      <c r="N134" s="9" t="n">
        <f aca="false">STDEV(B134:K134)</f>
        <v>0.832264430159071</v>
      </c>
      <c r="O134" s="9" t="n">
        <f aca="false">100*N134/M134</f>
        <v>1.216987357675</v>
      </c>
    </row>
    <row r="135" customFormat="false" ht="15.75" hidden="false" customHeight="true" outlineLevel="0" collapsed="false">
      <c r="A135" s="8" t="s">
        <v>9</v>
      </c>
      <c r="B135" s="10" t="n">
        <v>134.674549</v>
      </c>
      <c r="C135" s="10" t="n">
        <v>137.535095</v>
      </c>
      <c r="D135" s="10" t="n">
        <v>137.292624</v>
      </c>
      <c r="E135" s="10" t="n">
        <v>133.040428</v>
      </c>
      <c r="F135" s="10" t="n">
        <v>136.982679</v>
      </c>
      <c r="G135" s="10" t="n">
        <v>132.930279</v>
      </c>
      <c r="H135" s="10" t="n">
        <v>136.699677</v>
      </c>
      <c r="I135" s="10" t="n">
        <v>139.043093</v>
      </c>
      <c r="J135" s="10" t="n">
        <v>138.604403</v>
      </c>
      <c r="K135" s="10" t="n">
        <v>135.495901</v>
      </c>
      <c r="L135" s="6"/>
      <c r="M135" s="9" t="n">
        <f aca="false">AVERAGE(B135:K135)</f>
        <v>136.2298728</v>
      </c>
      <c r="N135" s="9" t="n">
        <f aca="false">STDEV(B135:K135)</f>
        <v>2.13933281222746</v>
      </c>
      <c r="O135" s="9" t="n">
        <f aca="false">100*N135/M135</f>
        <v>1.57038450396869</v>
      </c>
    </row>
    <row r="136" customFormat="false" ht="15.75" hidden="false" customHeight="true" outlineLevel="0" collapsed="false">
      <c r="A136" s="8" t="s">
        <v>10</v>
      </c>
      <c r="B136" s="10" t="n">
        <v>336.453915</v>
      </c>
      <c r="C136" s="10" t="n">
        <v>346.449375</v>
      </c>
      <c r="D136" s="10" t="n">
        <v>339.211226</v>
      </c>
      <c r="E136" s="10" t="n">
        <v>332.92532</v>
      </c>
      <c r="F136" s="10" t="n">
        <v>333.723307</v>
      </c>
      <c r="G136" s="10" t="n">
        <v>333.86755</v>
      </c>
      <c r="H136" s="10" t="n">
        <v>337.759972</v>
      </c>
      <c r="I136" s="10" t="n">
        <v>343.333483</v>
      </c>
      <c r="J136" s="10" t="n">
        <v>331.450939</v>
      </c>
      <c r="K136" s="10" t="n">
        <v>349.988222</v>
      </c>
      <c r="L136" s="6"/>
      <c r="M136" s="9" t="n">
        <f aca="false">AVERAGE(B136:K136)</f>
        <v>338.5163309</v>
      </c>
      <c r="N136" s="9" t="n">
        <f aca="false">STDEV(B136:K136)</f>
        <v>6.22552410407889</v>
      </c>
      <c r="O136" s="9" t="n">
        <f aca="false">100*N136/M136</f>
        <v>1.83906167466938</v>
      </c>
    </row>
    <row r="137" customFormat="false" ht="15.75" hidden="false" customHeight="true" outlineLevel="0" collapsed="false">
      <c r="A137" s="8" t="s">
        <v>11</v>
      </c>
      <c r="B137" s="10" t="n">
        <v>632.837534</v>
      </c>
      <c r="C137" s="10" t="n">
        <v>651.418686</v>
      </c>
      <c r="D137" s="10" t="n">
        <v>647.041082</v>
      </c>
      <c r="E137" s="10" t="n">
        <v>635.234833</v>
      </c>
      <c r="F137" s="10" t="n">
        <v>638.972998</v>
      </c>
      <c r="G137" s="10" t="n">
        <v>632.556438</v>
      </c>
      <c r="H137" s="10" t="n">
        <v>649.061918</v>
      </c>
      <c r="I137" s="10" t="n">
        <v>653.970957</v>
      </c>
      <c r="J137" s="10" t="n">
        <v>637.397528</v>
      </c>
      <c r="K137" s="10" t="n">
        <v>639.338493</v>
      </c>
      <c r="L137" s="6"/>
      <c r="M137" s="9" t="n">
        <f aca="false">AVERAGE(B137:K137)</f>
        <v>641.7830467</v>
      </c>
      <c r="N137" s="9" t="n">
        <f aca="false">STDEV(B137:K137)</f>
        <v>7.91030413662255</v>
      </c>
      <c r="O137" s="9" t="n">
        <f aca="false">100*N137/M137</f>
        <v>1.23255112102084</v>
      </c>
    </row>
    <row r="138" customFormat="false" ht="15.75" hidden="false" customHeight="true" outlineLevel="0" collapsed="false">
      <c r="A138" s="8" t="s">
        <v>12</v>
      </c>
      <c r="B138" s="10" t="n">
        <v>1128.386974</v>
      </c>
      <c r="C138" s="10" t="n">
        <v>1160.07638</v>
      </c>
      <c r="D138" s="10" t="n">
        <v>1138.618708</v>
      </c>
      <c r="E138" s="10" t="n">
        <v>1132.366657</v>
      </c>
      <c r="F138" s="10" t="n">
        <v>1141.966105</v>
      </c>
      <c r="G138" s="10" t="n">
        <v>1128.946781</v>
      </c>
      <c r="H138" s="10" t="n">
        <v>1140.581846</v>
      </c>
      <c r="I138" s="10" t="n">
        <v>1153.468609</v>
      </c>
      <c r="J138" s="10" t="n">
        <v>1144.261837</v>
      </c>
      <c r="K138" s="10" t="n">
        <v>1142.145634</v>
      </c>
      <c r="L138" s="6"/>
      <c r="M138" s="9" t="n">
        <f aca="false">AVERAGE(B138:K138)</f>
        <v>1141.0819531</v>
      </c>
      <c r="N138" s="9" t="n">
        <f aca="false">STDEV(B138:K138)</f>
        <v>10.0936793577416</v>
      </c>
      <c r="O138" s="9" t="n">
        <f aca="false">100*N138/M138</f>
        <v>0.884570939915397</v>
      </c>
    </row>
    <row r="139" customFormat="false" ht="15.75" hidden="false" customHeight="true" outlineLevel="0" collapsed="false">
      <c r="A139" s="8" t="s">
        <v>13</v>
      </c>
      <c r="B139" s="10" t="n">
        <v>2204.267263</v>
      </c>
      <c r="C139" s="10" t="n">
        <v>2243.808985</v>
      </c>
      <c r="D139" s="10" t="n">
        <v>2234.061003</v>
      </c>
      <c r="E139" s="10" t="n">
        <v>2214.355707</v>
      </c>
      <c r="F139" s="10" t="n">
        <v>2234.107733</v>
      </c>
      <c r="G139" s="10" t="n">
        <v>2210.43539</v>
      </c>
      <c r="H139" s="10" t="n">
        <v>2214.296818</v>
      </c>
      <c r="I139" s="10" t="n">
        <v>2256.683826</v>
      </c>
      <c r="J139" s="10" t="n">
        <v>2232.144117</v>
      </c>
      <c r="K139" s="10" t="n">
        <v>2235.057116</v>
      </c>
      <c r="L139" s="6"/>
      <c r="M139" s="9" t="n">
        <f aca="false">AVERAGE(B139:K139)</f>
        <v>2227.9217958</v>
      </c>
      <c r="N139" s="9" t="n">
        <f aca="false">STDEV(B139:K139)</f>
        <v>16.5305902691888</v>
      </c>
      <c r="O139" s="9" t="n">
        <f aca="false">100*N139/M139</f>
        <v>0.741973542354659</v>
      </c>
    </row>
    <row r="140" customFormat="false" ht="15.75" hidden="false" customHeight="true" outlineLevel="0" collapsed="false">
      <c r="A140" s="8" t="s">
        <v>14</v>
      </c>
      <c r="B140" s="10" t="n">
        <v>4452.03495</v>
      </c>
      <c r="C140" s="10" t="n">
        <v>4538.511753</v>
      </c>
      <c r="D140" s="10" t="n">
        <v>4486.743212</v>
      </c>
      <c r="E140" s="10" t="n">
        <v>4428.398609</v>
      </c>
      <c r="F140" s="10" t="n">
        <v>4468.551397</v>
      </c>
      <c r="G140" s="10" t="n">
        <v>4433.037758</v>
      </c>
      <c r="H140" s="10" t="n">
        <v>4451.25246</v>
      </c>
      <c r="I140" s="10" t="n">
        <v>4526.601076</v>
      </c>
      <c r="J140" s="10" t="n">
        <v>4480.671406</v>
      </c>
      <c r="K140" s="10" t="n">
        <v>4509.887457</v>
      </c>
      <c r="L140" s="6"/>
      <c r="M140" s="9" t="n">
        <f aca="false">AVERAGE(B140:K140)</f>
        <v>4477.5690078</v>
      </c>
      <c r="N140" s="9" t="n">
        <f aca="false">STDEV(B140:K140)</f>
        <v>38.1270702720287</v>
      </c>
      <c r="O140" s="9" t="n">
        <f aca="false">100*N140/M140</f>
        <v>0.851512733932423</v>
      </c>
    </row>
    <row r="141" customFormat="false" ht="15.75" hidden="false" customHeight="true" outlineLevel="0" collapsed="false">
      <c r="A141" s="8" t="s">
        <v>15</v>
      </c>
      <c r="B141" s="10" t="n">
        <v>5332.576036</v>
      </c>
      <c r="C141" s="10" t="n">
        <v>5418.546677</v>
      </c>
      <c r="D141" s="10" t="n">
        <v>5378.938913</v>
      </c>
      <c r="E141" s="10" t="n">
        <v>5277.05121</v>
      </c>
      <c r="F141" s="10" t="n">
        <v>5297.871351</v>
      </c>
      <c r="G141" s="10" t="n">
        <v>5352.96464</v>
      </c>
      <c r="H141" s="10" t="n">
        <v>5293.511629</v>
      </c>
      <c r="I141" s="10" t="n">
        <v>5412.955761</v>
      </c>
      <c r="J141" s="10" t="n">
        <v>5335.748434</v>
      </c>
      <c r="K141" s="10" t="n">
        <v>5359.115601</v>
      </c>
      <c r="L141" s="6"/>
      <c r="M141" s="9" t="n">
        <f aca="false">AVERAGE(B141:K141)</f>
        <v>5345.9280252</v>
      </c>
      <c r="N141" s="9" t="n">
        <f aca="false">STDEV(B141:K141)</f>
        <v>48.4907421437264</v>
      </c>
      <c r="O141" s="9" t="n">
        <f aca="false">100*N141/M141</f>
        <v>0.907059390159153</v>
      </c>
    </row>
    <row r="142" customFormat="false" ht="15.75" hidden="false" customHeight="true" outlineLevel="0" collapsed="false">
      <c r="A142" s="8" t="s">
        <v>16</v>
      </c>
      <c r="B142" s="10" t="n">
        <v>10708.223104</v>
      </c>
      <c r="C142" s="10" t="n">
        <v>10727.326632</v>
      </c>
      <c r="D142" s="10" t="n">
        <v>10794.807911</v>
      </c>
      <c r="E142" s="10" t="n">
        <v>10594.455242</v>
      </c>
      <c r="F142" s="10" t="n">
        <v>10636.748075</v>
      </c>
      <c r="G142" s="10" t="n">
        <v>10796.129465</v>
      </c>
      <c r="H142" s="10" t="n">
        <v>10620.492458</v>
      </c>
      <c r="I142" s="10" t="n">
        <v>10817.728996</v>
      </c>
      <c r="J142" s="10" t="n">
        <v>10676.688433</v>
      </c>
      <c r="K142" s="10" t="n">
        <v>10723.396063</v>
      </c>
      <c r="L142" s="6"/>
      <c r="M142" s="9" t="n">
        <f aca="false">AVERAGE(B142:K142)</f>
        <v>10709.5996379</v>
      </c>
      <c r="N142" s="9" t="n">
        <f aca="false">STDEV(B142:K142)</f>
        <v>77.8425193855065</v>
      </c>
      <c r="O142" s="9" t="n">
        <f aca="false">100*N142/M142</f>
        <v>0.726848080389775</v>
      </c>
    </row>
    <row r="143" customFormat="false" ht="15.75" hidden="false" customHeight="true" outlineLevel="0" collapsed="false">
      <c r="A143" s="5" t="s">
        <v>17</v>
      </c>
      <c r="B143" s="10" t="n">
        <v>20993.205786</v>
      </c>
      <c r="C143" s="10" t="n">
        <v>21269.125938</v>
      </c>
      <c r="D143" s="10" t="n">
        <v>21254.278421</v>
      </c>
      <c r="E143" s="10" t="n">
        <v>20852.775097</v>
      </c>
      <c r="F143" s="10" t="n">
        <v>21100.199223</v>
      </c>
      <c r="G143" s="10" t="n">
        <v>21076.509476</v>
      </c>
      <c r="H143" s="10" t="n">
        <v>21006.705284</v>
      </c>
      <c r="I143" s="10" t="n">
        <v>21396.880388</v>
      </c>
      <c r="J143" s="10" t="n">
        <v>21071.371794</v>
      </c>
      <c r="K143" s="10" t="n">
        <v>21149.882078</v>
      </c>
      <c r="L143" s="6"/>
      <c r="M143" s="9" t="n">
        <f aca="false">AVERAGE(B143:K143)</f>
        <v>21117.0933485</v>
      </c>
      <c r="N143" s="9" t="n">
        <f aca="false">STDEV(B143:K143)</f>
        <v>157.307291055498</v>
      </c>
      <c r="O143" s="9" t="n">
        <f aca="false">100*N143/M143</f>
        <v>0.744928709929067</v>
      </c>
    </row>
    <row r="144" customFormat="false" ht="15.75" hidden="false" customHeight="true" outlineLevel="0" collapsed="false">
      <c r="A144" s="5" t="s">
        <v>18</v>
      </c>
      <c r="B144" s="6" t="n">
        <v>41853.617668</v>
      </c>
      <c r="C144" s="6" t="n">
        <v>42253.768206</v>
      </c>
      <c r="D144" s="6" t="n">
        <v>42182.732821</v>
      </c>
      <c r="E144" s="6" t="n">
        <v>41193.519115</v>
      </c>
      <c r="F144" s="6" t="n">
        <v>41741.765261</v>
      </c>
      <c r="G144" s="6" t="n">
        <v>41921.299219</v>
      </c>
      <c r="H144" s="6" t="n">
        <v>41891.463757</v>
      </c>
      <c r="I144" s="6" t="n">
        <v>42308.158159</v>
      </c>
      <c r="J144" s="6" t="n">
        <v>41864.628315</v>
      </c>
      <c r="K144" s="6" t="n">
        <v>41971.102238</v>
      </c>
      <c r="L144" s="6"/>
      <c r="M144" s="9" t="n">
        <f aca="false">AVERAGE(B144:K144)</f>
        <v>41918.2054759</v>
      </c>
      <c r="N144" s="9" t="n">
        <f aca="false">STDEV(B144:K144)</f>
        <v>316.492317551019</v>
      </c>
      <c r="O144" s="9" t="n">
        <f aca="false">100*N144/M144</f>
        <v>0.755023536809037</v>
      </c>
    </row>
    <row r="145" customFormat="false" ht="15.75" hidden="false" customHeight="true" outlineLevel="0" collapsed="false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customFormat="false" ht="15.75" hidden="false" customHeight="true" outlineLevel="0" collapsed="false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customFormat="false" ht="15.75" hidden="false" customHeight="true" outlineLevel="0" collapsed="false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customFormat="false" ht="15.75" hidden="false" customHeight="true" outlineLevel="0" collapsed="false">
      <c r="B148" s="3" t="s">
        <v>23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customFormat="false" ht="15.75" hidden="false" customHeight="true" outlineLevel="0" collapsed="false">
      <c r="A149" s="4" t="s">
        <v>1</v>
      </c>
      <c r="B149" s="5" t="n">
        <v>1</v>
      </c>
      <c r="C149" s="1" t="n">
        <v>2</v>
      </c>
      <c r="D149" s="1" t="n">
        <v>3</v>
      </c>
      <c r="E149" s="5" t="n">
        <v>4</v>
      </c>
      <c r="F149" s="1" t="n">
        <v>5</v>
      </c>
      <c r="G149" s="1" t="n">
        <v>6</v>
      </c>
      <c r="H149" s="5" t="n">
        <v>7</v>
      </c>
      <c r="I149" s="1" t="n">
        <v>8</v>
      </c>
      <c r="J149" s="1" t="n">
        <v>9</v>
      </c>
      <c r="K149" s="5" t="n">
        <v>10</v>
      </c>
      <c r="L149" s="6"/>
      <c r="M149" s="6"/>
      <c r="N149" s="6"/>
      <c r="O149" s="6"/>
    </row>
    <row r="150" customFormat="false" ht="15.75" hidden="false" customHeight="true" outlineLevel="0" collapsed="false">
      <c r="A150" s="4"/>
      <c r="B150" s="6" t="s">
        <v>2</v>
      </c>
      <c r="C150" s="6" t="s">
        <v>2</v>
      </c>
      <c r="D150" s="6" t="s">
        <v>2</v>
      </c>
      <c r="E150" s="6" t="s">
        <v>2</v>
      </c>
      <c r="F150" s="6" t="s">
        <v>2</v>
      </c>
      <c r="G150" s="6" t="s">
        <v>2</v>
      </c>
      <c r="H150" s="6" t="s">
        <v>2</v>
      </c>
      <c r="I150" s="6" t="s">
        <v>2</v>
      </c>
      <c r="J150" s="6" t="s">
        <v>2</v>
      </c>
      <c r="K150" s="6" t="s">
        <v>2</v>
      </c>
      <c r="L150" s="6"/>
      <c r="M150" s="7" t="s">
        <v>3</v>
      </c>
      <c r="N150" s="7" t="s">
        <v>4</v>
      </c>
      <c r="O150" s="7" t="s">
        <v>5</v>
      </c>
    </row>
    <row r="151" customFormat="false" ht="15.75" hidden="false" customHeight="true" outlineLevel="0" collapsed="false">
      <c r="A151" s="8" t="n">
        <v>1</v>
      </c>
      <c r="B151" s="6" t="n">
        <v>68.314552</v>
      </c>
      <c r="C151" s="6" t="n">
        <v>56.998491</v>
      </c>
      <c r="D151" s="6" t="n">
        <v>57.0755</v>
      </c>
      <c r="E151" s="6" t="n">
        <v>57.61838</v>
      </c>
      <c r="F151" s="6" t="n">
        <v>70.06526</v>
      </c>
      <c r="G151" s="6" t="n">
        <v>58.03299</v>
      </c>
      <c r="H151" s="6" t="n">
        <v>58.731556</v>
      </c>
      <c r="I151" s="6" t="n">
        <v>59.825182</v>
      </c>
      <c r="J151" s="6" t="n">
        <v>57.111025</v>
      </c>
      <c r="K151" s="6" t="n">
        <v>59.272766</v>
      </c>
      <c r="L151" s="6"/>
      <c r="M151" s="9" t="n">
        <f aca="false">AVERAGE(B151:K151)</f>
        <v>60.3045702</v>
      </c>
      <c r="N151" s="9" t="n">
        <f aca="false">STDEV(B151:K151)</f>
        <v>4.79735065552095</v>
      </c>
      <c r="O151" s="9" t="n">
        <f aca="false">100*N151/M151</f>
        <v>7.9552024657676</v>
      </c>
    </row>
    <row r="152" customFormat="false" ht="15.75" hidden="false" customHeight="true" outlineLevel="0" collapsed="false">
      <c r="A152" s="8" t="n">
        <v>2</v>
      </c>
      <c r="B152" s="6" t="n">
        <v>16.497135</v>
      </c>
      <c r="C152" s="6" t="n">
        <v>14.534473</v>
      </c>
      <c r="D152" s="6" t="n">
        <v>14.623165</v>
      </c>
      <c r="E152" s="6" t="n">
        <v>15.383244</v>
      </c>
      <c r="F152" s="6" t="n">
        <v>15.365362</v>
      </c>
      <c r="G152" s="6" t="n">
        <v>14.409304</v>
      </c>
      <c r="H152" s="6" t="n">
        <v>14.458656</v>
      </c>
      <c r="I152" s="6" t="n">
        <v>14.402866</v>
      </c>
      <c r="J152" s="6" t="n">
        <v>14.897823</v>
      </c>
      <c r="K152" s="6" t="n">
        <v>14.521122</v>
      </c>
      <c r="L152" s="6"/>
      <c r="M152" s="9" t="n">
        <f aca="false">AVERAGE(B152:K152)</f>
        <v>14.909315</v>
      </c>
      <c r="N152" s="9" t="n">
        <f aca="false">STDEV(B152:K152)</f>
        <v>0.66970717136754</v>
      </c>
      <c r="O152" s="9" t="n">
        <f aca="false">100*N152/M152</f>
        <v>4.49187082952865</v>
      </c>
    </row>
    <row r="153" customFormat="false" ht="15.75" hidden="false" customHeight="true" outlineLevel="0" collapsed="false">
      <c r="A153" s="8" t="n">
        <v>4</v>
      </c>
      <c r="B153" s="6" t="n">
        <v>14.213085</v>
      </c>
      <c r="C153" s="6" t="n">
        <v>14.37068</v>
      </c>
      <c r="D153" s="6" t="n">
        <v>13.866186</v>
      </c>
      <c r="E153" s="6" t="n">
        <v>13.935089</v>
      </c>
      <c r="F153" s="6" t="n">
        <v>14.260054</v>
      </c>
      <c r="G153" s="6" t="n">
        <v>13.751984</v>
      </c>
      <c r="H153" s="6" t="n">
        <v>13.810873</v>
      </c>
      <c r="I153" s="6" t="n">
        <v>13.710499</v>
      </c>
      <c r="J153" s="6" t="n">
        <v>13.99231</v>
      </c>
      <c r="K153" s="6" t="n">
        <v>13.859034</v>
      </c>
      <c r="L153" s="6"/>
      <c r="M153" s="9" t="n">
        <f aca="false">AVERAGE(B153:K153)</f>
        <v>13.9769794</v>
      </c>
      <c r="N153" s="9" t="n">
        <f aca="false">STDEV(B153:K153)</f>
        <v>0.228103154894739</v>
      </c>
      <c r="O153" s="9" t="n">
        <f aca="false">100*N153/M153</f>
        <v>1.63199177996026</v>
      </c>
    </row>
    <row r="154" customFormat="false" ht="15.75" hidden="false" customHeight="true" outlineLevel="0" collapsed="false">
      <c r="A154" s="8" t="n">
        <v>8</v>
      </c>
      <c r="B154" s="6" t="n">
        <v>13.994455</v>
      </c>
      <c r="C154" s="6" t="n">
        <v>13.677597</v>
      </c>
      <c r="D154" s="6" t="n">
        <v>13.455153</v>
      </c>
      <c r="E154" s="6" t="n">
        <v>13.20076</v>
      </c>
      <c r="F154" s="6" t="n">
        <v>13.803482</v>
      </c>
      <c r="G154" s="6" t="n">
        <v>13.442993</v>
      </c>
      <c r="H154" s="6" t="n">
        <v>13.291836</v>
      </c>
      <c r="I154" s="6" t="n">
        <v>13.181448</v>
      </c>
      <c r="J154" s="6" t="n">
        <v>13.343334</v>
      </c>
      <c r="K154" s="6" t="n">
        <v>13.372421</v>
      </c>
      <c r="L154" s="6"/>
      <c r="M154" s="9" t="n">
        <f aca="false">AVERAGE(B154:K154)</f>
        <v>13.4763479</v>
      </c>
      <c r="N154" s="9" t="n">
        <f aca="false">STDEV(B154:K154)</f>
        <v>0.26728416856075</v>
      </c>
      <c r="O154" s="9" t="n">
        <f aca="false">100*N154/M154</f>
        <v>1.98335758726405</v>
      </c>
    </row>
    <row r="155" customFormat="false" ht="15.75" hidden="false" customHeight="true" outlineLevel="0" collapsed="false">
      <c r="A155" s="8" t="n">
        <v>16</v>
      </c>
      <c r="B155" s="6" t="n">
        <v>15.336752</v>
      </c>
      <c r="C155" s="6" t="n">
        <v>14.981747</v>
      </c>
      <c r="D155" s="6" t="n">
        <v>14.750481</v>
      </c>
      <c r="E155" s="6" t="n">
        <v>14.760256</v>
      </c>
      <c r="F155" s="6" t="n">
        <v>14.845371</v>
      </c>
      <c r="G155" s="6" t="n">
        <v>14.744759</v>
      </c>
      <c r="H155" s="6" t="n">
        <v>14.693499</v>
      </c>
      <c r="I155" s="6" t="n">
        <v>14.73403</v>
      </c>
      <c r="J155" s="6" t="n">
        <v>14.771223</v>
      </c>
      <c r="K155" s="6" t="n">
        <v>15.184879</v>
      </c>
      <c r="L155" s="6"/>
      <c r="M155" s="9" t="n">
        <f aca="false">AVERAGE(B155:K155)</f>
        <v>14.8802997</v>
      </c>
      <c r="N155" s="9" t="n">
        <f aca="false">STDEV(B155:K155)</f>
        <v>0.218695765391636</v>
      </c>
      <c r="O155" s="9" t="n">
        <f aca="false">100*N155/M155</f>
        <v>1.46970000470915</v>
      </c>
    </row>
    <row r="156" customFormat="false" ht="15.75" hidden="false" customHeight="true" outlineLevel="0" collapsed="false">
      <c r="A156" s="8" t="n">
        <v>32</v>
      </c>
      <c r="B156" s="6" t="n">
        <v>15.809536</v>
      </c>
      <c r="C156" s="6" t="n">
        <v>14.840841</v>
      </c>
      <c r="D156" s="6" t="n">
        <v>14.737844</v>
      </c>
      <c r="E156" s="6" t="n">
        <v>14.787674</v>
      </c>
      <c r="F156" s="6" t="n">
        <v>14.866829</v>
      </c>
      <c r="G156" s="6" t="n">
        <v>14.7264</v>
      </c>
      <c r="H156" s="6" t="n">
        <v>14.694214</v>
      </c>
      <c r="I156" s="6" t="n">
        <v>14.707088</v>
      </c>
      <c r="J156" s="6" t="n">
        <v>14.759541</v>
      </c>
      <c r="K156" s="6" t="n">
        <v>15.454769</v>
      </c>
      <c r="L156" s="6"/>
      <c r="M156" s="9" t="n">
        <f aca="false">AVERAGE(B156:K156)</f>
        <v>14.9384736</v>
      </c>
      <c r="N156" s="9" t="n">
        <f aca="false">STDEV(B156:K156)</f>
        <v>0.379057692624809</v>
      </c>
      <c r="O156" s="9" t="n">
        <f aca="false">100*N156/M156</f>
        <v>2.5374593333606</v>
      </c>
    </row>
    <row r="157" customFormat="false" ht="15.75" hidden="false" customHeight="true" outlineLevel="0" collapsed="false">
      <c r="A157" s="8" t="n">
        <v>64</v>
      </c>
      <c r="B157" s="6" t="n">
        <v>15.261173</v>
      </c>
      <c r="C157" s="6" t="n">
        <v>15.015841</v>
      </c>
      <c r="D157" s="6" t="n">
        <v>14.963627</v>
      </c>
      <c r="E157" s="6" t="n">
        <v>15.155554</v>
      </c>
      <c r="F157" s="6" t="n">
        <v>15.146494</v>
      </c>
      <c r="G157" s="6" t="n">
        <v>15.548229</v>
      </c>
      <c r="H157" s="6" t="n">
        <v>14.876366</v>
      </c>
      <c r="I157" s="6" t="n">
        <v>14.909983</v>
      </c>
      <c r="J157" s="6" t="n">
        <v>14.935732</v>
      </c>
      <c r="K157" s="6" t="n">
        <v>14.941692</v>
      </c>
      <c r="L157" s="6"/>
      <c r="M157" s="9" t="n">
        <f aca="false">AVERAGE(B157:K157)</f>
        <v>15.0754691</v>
      </c>
      <c r="N157" s="9" t="n">
        <f aca="false">STDEV(B157:K157)</f>
        <v>0.208156089434213</v>
      </c>
      <c r="O157" s="9" t="n">
        <f aca="false">100*N157/M157</f>
        <v>1.38076028051567</v>
      </c>
    </row>
    <row r="158" customFormat="false" ht="15.75" hidden="false" customHeight="true" outlineLevel="0" collapsed="false">
      <c r="A158" s="8" t="n">
        <v>128</v>
      </c>
      <c r="B158" s="6" t="n">
        <v>15.801668</v>
      </c>
      <c r="C158" s="6" t="n">
        <v>15.684128</v>
      </c>
      <c r="D158" s="6" t="n">
        <v>15.59329</v>
      </c>
      <c r="E158" s="6" t="n">
        <v>15.897512</v>
      </c>
      <c r="F158" s="6" t="n">
        <v>15.937805</v>
      </c>
      <c r="G158" s="6" t="n">
        <v>15.733242</v>
      </c>
      <c r="H158" s="6" t="n">
        <v>15.614033</v>
      </c>
      <c r="I158" s="6" t="n">
        <v>15.553474</v>
      </c>
      <c r="J158" s="6" t="n">
        <v>15.672922</v>
      </c>
      <c r="K158" s="6" t="n">
        <v>15.666246</v>
      </c>
      <c r="L158" s="6"/>
      <c r="M158" s="9" t="n">
        <f aca="false">AVERAGE(B158:K158)</f>
        <v>15.715432</v>
      </c>
      <c r="N158" s="9" t="n">
        <f aca="false">STDEV(B158:K158)</f>
        <v>0.127799253851935</v>
      </c>
      <c r="O158" s="9" t="n">
        <f aca="false">100*N158/M158</f>
        <v>0.813208659182481</v>
      </c>
    </row>
    <row r="159" customFormat="false" ht="15.75" hidden="false" customHeight="true" outlineLevel="0" collapsed="false">
      <c r="A159" s="8" t="n">
        <v>256</v>
      </c>
      <c r="B159" s="10" t="n">
        <v>16.714573</v>
      </c>
      <c r="C159" s="10" t="n">
        <v>17.169476</v>
      </c>
      <c r="D159" s="10" t="n">
        <v>16.790628</v>
      </c>
      <c r="E159" s="10" t="n">
        <v>16.825199</v>
      </c>
      <c r="F159" s="10" t="n">
        <v>16.828299</v>
      </c>
      <c r="G159" s="10" t="n">
        <v>16.837835</v>
      </c>
      <c r="H159" s="10" t="n">
        <v>16.767025</v>
      </c>
      <c r="I159" s="10" t="n">
        <v>16.767025</v>
      </c>
      <c r="J159" s="10" t="n">
        <v>17.449379</v>
      </c>
      <c r="K159" s="10" t="n">
        <v>18.103123</v>
      </c>
      <c r="L159" s="6"/>
      <c r="M159" s="9" t="n">
        <f aca="false">AVERAGE(B159:K159)</f>
        <v>17.0252562</v>
      </c>
      <c r="N159" s="9" t="n">
        <f aca="false">STDEV(B159:K159)</f>
        <v>0.44238736358681</v>
      </c>
      <c r="O159" s="9" t="n">
        <f aca="false">100*N159/M159</f>
        <v>2.59841824633928</v>
      </c>
    </row>
    <row r="160" customFormat="false" ht="15.75" hidden="false" customHeight="true" outlineLevel="0" collapsed="false">
      <c r="A160" s="8" t="n">
        <v>512</v>
      </c>
      <c r="B160" s="10" t="n">
        <v>18.756866</v>
      </c>
      <c r="C160" s="10" t="n">
        <v>19.654989</v>
      </c>
      <c r="D160" s="10" t="n">
        <v>18.694401</v>
      </c>
      <c r="E160" s="10" t="n">
        <v>18.24975</v>
      </c>
      <c r="F160" s="10" t="n">
        <v>18.602371</v>
      </c>
      <c r="G160" s="10" t="n">
        <v>18.236637</v>
      </c>
      <c r="H160" s="10" t="n">
        <v>18.2724</v>
      </c>
      <c r="I160" s="10" t="n">
        <v>18.264532</v>
      </c>
      <c r="J160" s="10" t="n">
        <v>18.940449</v>
      </c>
      <c r="K160" s="10" t="n">
        <v>18.473148</v>
      </c>
      <c r="L160" s="6"/>
      <c r="M160" s="9" t="n">
        <f aca="false">AVERAGE(B160:K160)</f>
        <v>18.6145543</v>
      </c>
      <c r="N160" s="9" t="n">
        <f aca="false">STDEV(B160:K160)</f>
        <v>0.441081102246653</v>
      </c>
      <c r="O160" s="9" t="n">
        <f aca="false">100*N160/M160</f>
        <v>2.36954962841443</v>
      </c>
    </row>
    <row r="161" customFormat="false" ht="15.75" hidden="false" customHeight="true" outlineLevel="0" collapsed="false">
      <c r="A161" s="8" t="s">
        <v>6</v>
      </c>
      <c r="B161" s="10" t="n">
        <v>22.423506</v>
      </c>
      <c r="C161" s="10" t="n">
        <v>22.608042</v>
      </c>
      <c r="D161" s="10" t="n">
        <v>22.325993</v>
      </c>
      <c r="E161" s="10" t="n">
        <v>23.286343</v>
      </c>
      <c r="F161" s="10" t="n">
        <v>22.575855</v>
      </c>
      <c r="G161" s="10" t="n">
        <v>22.375107</v>
      </c>
      <c r="H161" s="10" t="n">
        <v>22.376776</v>
      </c>
      <c r="I161" s="10" t="n">
        <v>22.243738</v>
      </c>
      <c r="J161" s="10" t="n">
        <v>22.366285</v>
      </c>
      <c r="K161" s="10" t="n">
        <v>22.05205</v>
      </c>
      <c r="L161" s="6"/>
      <c r="M161" s="9" t="n">
        <f aca="false">AVERAGE(B161:K161)</f>
        <v>22.4633695</v>
      </c>
      <c r="N161" s="9" t="n">
        <f aca="false">STDEV(B161:K161)</f>
        <v>0.328881223614324</v>
      </c>
      <c r="O161" s="9" t="n">
        <f aca="false">100*N161/M161</f>
        <v>1.46407787849603</v>
      </c>
    </row>
    <row r="162" customFormat="false" ht="15.75" hidden="false" customHeight="true" outlineLevel="0" collapsed="false">
      <c r="A162" s="8" t="s">
        <v>7</v>
      </c>
      <c r="B162" s="10" t="n">
        <v>35.787106</v>
      </c>
      <c r="C162" s="10" t="n">
        <v>36.607265</v>
      </c>
      <c r="D162" s="10" t="n">
        <v>36.105633</v>
      </c>
      <c r="E162" s="10" t="n">
        <v>36.051035</v>
      </c>
      <c r="F162" s="10" t="n">
        <v>36.303043</v>
      </c>
      <c r="G162" s="10" t="n">
        <v>36.288977</v>
      </c>
      <c r="H162" s="10" t="n">
        <v>36.047697</v>
      </c>
      <c r="I162" s="10" t="n">
        <v>36.03816</v>
      </c>
      <c r="J162" s="10" t="n">
        <v>35.850763</v>
      </c>
      <c r="K162" s="10" t="n">
        <v>36.064625</v>
      </c>
      <c r="L162" s="6"/>
      <c r="M162" s="9" t="n">
        <f aca="false">AVERAGE(B162:K162)</f>
        <v>36.1144304</v>
      </c>
      <c r="N162" s="9" t="n">
        <f aca="false">STDEV(B162:K162)</f>
        <v>0.236275827868475</v>
      </c>
      <c r="O162" s="9" t="n">
        <f aca="false">100*N162/M162</f>
        <v>0.654242155425149</v>
      </c>
    </row>
    <row r="163" customFormat="false" ht="15.75" hidden="false" customHeight="true" outlineLevel="0" collapsed="false">
      <c r="A163" s="8" t="s">
        <v>8</v>
      </c>
      <c r="B163" s="10" t="n">
        <v>74.800014</v>
      </c>
      <c r="C163" s="10" t="n">
        <v>74.50366</v>
      </c>
      <c r="D163" s="10" t="n">
        <v>74.2836</v>
      </c>
      <c r="E163" s="10" t="n">
        <v>74.059725</v>
      </c>
      <c r="F163" s="10" t="n">
        <v>74.097633</v>
      </c>
      <c r="G163" s="10" t="n">
        <v>74.599981</v>
      </c>
      <c r="H163" s="10" t="n">
        <v>74.42832</v>
      </c>
      <c r="I163" s="10" t="n">
        <v>74.093342</v>
      </c>
      <c r="J163" s="10" t="n">
        <v>74.082136</v>
      </c>
      <c r="K163" s="10" t="n">
        <v>74.517727</v>
      </c>
      <c r="L163" s="6"/>
      <c r="M163" s="9" t="n">
        <f aca="false">AVERAGE(B163:K163)</f>
        <v>74.3466138</v>
      </c>
      <c r="N163" s="9" t="n">
        <f aca="false">STDEV(B163:K163)</f>
        <v>0.260927467860236</v>
      </c>
      <c r="O163" s="9" t="n">
        <f aca="false">100*N163/M163</f>
        <v>0.350960796361429</v>
      </c>
    </row>
    <row r="164" customFormat="false" ht="15.75" hidden="false" customHeight="true" outlineLevel="0" collapsed="false">
      <c r="A164" s="8" t="s">
        <v>9</v>
      </c>
      <c r="B164" s="10" t="n">
        <v>152.677536</v>
      </c>
      <c r="C164" s="10" t="n">
        <v>150.952339</v>
      </c>
      <c r="D164" s="10" t="n">
        <v>150.736332</v>
      </c>
      <c r="E164" s="10" t="n">
        <v>150.053024</v>
      </c>
      <c r="F164" s="10" t="n">
        <v>150.442839</v>
      </c>
      <c r="G164" s="10" t="n">
        <v>152.288914</v>
      </c>
      <c r="H164" s="10" t="n">
        <v>150.334835</v>
      </c>
      <c r="I164" s="10" t="n">
        <v>150.972128</v>
      </c>
      <c r="J164" s="10" t="n">
        <v>149.752378</v>
      </c>
      <c r="K164" s="10" t="n">
        <v>150.834084</v>
      </c>
      <c r="L164" s="6"/>
      <c r="M164" s="9" t="n">
        <f aca="false">AVERAGE(B164:K164)</f>
        <v>150.9044409</v>
      </c>
      <c r="N164" s="9" t="n">
        <f aca="false">STDEV(B164:K164)</f>
        <v>0.924386001862555</v>
      </c>
      <c r="O164" s="9" t="n">
        <f aca="false">100*N164/M164</f>
        <v>0.612563816114013</v>
      </c>
    </row>
    <row r="165" customFormat="false" ht="15.75" hidden="false" customHeight="true" outlineLevel="0" collapsed="false">
      <c r="A165" s="8" t="s">
        <v>10</v>
      </c>
      <c r="B165" s="10" t="n">
        <v>415.761709</v>
      </c>
      <c r="C165" s="10" t="n">
        <v>404.94132</v>
      </c>
      <c r="D165" s="10" t="n">
        <v>407.146454</v>
      </c>
      <c r="E165" s="10" t="n">
        <v>402.409077</v>
      </c>
      <c r="F165" s="10" t="n">
        <v>405.329704</v>
      </c>
      <c r="G165" s="10" t="n">
        <v>405.160427</v>
      </c>
      <c r="H165" s="10" t="n">
        <v>401.462317</v>
      </c>
      <c r="I165" s="10" t="n">
        <v>402.183294</v>
      </c>
      <c r="J165" s="10" t="n">
        <v>403.605938</v>
      </c>
      <c r="K165" s="10" t="n">
        <v>405.694485</v>
      </c>
      <c r="L165" s="6"/>
      <c r="M165" s="9" t="n">
        <f aca="false">AVERAGE(B165:K165)</f>
        <v>405.3694725</v>
      </c>
      <c r="N165" s="9" t="n">
        <f aca="false">STDEV(B165:K165)</f>
        <v>4.06587512720888</v>
      </c>
      <c r="O165" s="9" t="n">
        <f aca="false">100*N165/M165</f>
        <v>1.00300476553742</v>
      </c>
    </row>
    <row r="166" customFormat="false" ht="15.75" hidden="false" customHeight="true" outlineLevel="0" collapsed="false">
      <c r="A166" s="8" t="s">
        <v>11</v>
      </c>
      <c r="B166" s="10" t="n">
        <v>756.311417</v>
      </c>
      <c r="C166" s="10" t="n">
        <v>753.648043</v>
      </c>
      <c r="D166" s="10" t="n">
        <v>753.859282</v>
      </c>
      <c r="E166" s="10" t="n">
        <v>746.012211</v>
      </c>
      <c r="F166" s="10" t="n">
        <v>753.693819</v>
      </c>
      <c r="G166" s="10" t="n">
        <v>753.994703</v>
      </c>
      <c r="H166" s="10" t="n">
        <v>742.60664</v>
      </c>
      <c r="I166" s="10" t="n">
        <v>746.237516</v>
      </c>
      <c r="J166" s="10" t="n">
        <v>749.370813</v>
      </c>
      <c r="K166" s="10" t="n">
        <v>752.136707</v>
      </c>
      <c r="L166" s="6"/>
      <c r="M166" s="9" t="n">
        <f aca="false">AVERAGE(B166:K166)</f>
        <v>750.7871151</v>
      </c>
      <c r="N166" s="9" t="n">
        <f aca="false">STDEV(B166:K166)</f>
        <v>4.48608491799237</v>
      </c>
      <c r="O166" s="9" t="n">
        <f aca="false">100*N166/M166</f>
        <v>0.597517568930954</v>
      </c>
    </row>
    <row r="167" customFormat="false" ht="15.75" hidden="false" customHeight="true" outlineLevel="0" collapsed="false">
      <c r="A167" s="8" t="s">
        <v>12</v>
      </c>
      <c r="B167" s="10" t="n">
        <v>1451.069832</v>
      </c>
      <c r="C167" s="10" t="n">
        <v>1453.181982</v>
      </c>
      <c r="D167" s="10" t="n">
        <v>1465.502977</v>
      </c>
      <c r="E167" s="10" t="n">
        <v>1441.553354</v>
      </c>
      <c r="F167" s="10" t="n">
        <v>1452.975988</v>
      </c>
      <c r="G167" s="10" t="n">
        <v>1465.49058</v>
      </c>
      <c r="H167" s="10" t="n">
        <v>1441.999435</v>
      </c>
      <c r="I167" s="10" t="n">
        <v>1443.887234</v>
      </c>
      <c r="J167" s="10" t="n">
        <v>1447.346926</v>
      </c>
      <c r="K167" s="10" t="n">
        <v>1460.971832</v>
      </c>
      <c r="L167" s="6"/>
      <c r="M167" s="9" t="n">
        <f aca="false">AVERAGE(B167:K167)</f>
        <v>1452.398014</v>
      </c>
      <c r="N167" s="9" t="n">
        <f aca="false">STDEV(B167:K167)</f>
        <v>9.08639021292994</v>
      </c>
      <c r="O167" s="9" t="n">
        <f aca="false">100*N167/M167</f>
        <v>0.625612960451896</v>
      </c>
    </row>
    <row r="168" customFormat="false" ht="15.75" hidden="false" customHeight="true" outlineLevel="0" collapsed="false">
      <c r="A168" s="8" t="s">
        <v>13</v>
      </c>
      <c r="B168" s="10" t="n">
        <v>2685.789824</v>
      </c>
      <c r="C168" s="10" t="n">
        <v>2686.518192</v>
      </c>
      <c r="D168" s="10" t="n">
        <v>2687.432051</v>
      </c>
      <c r="E168" s="10" t="n">
        <v>2664.611578</v>
      </c>
      <c r="F168" s="10" t="n">
        <v>2680.799246</v>
      </c>
      <c r="G168" s="10" t="n">
        <v>2691.165447</v>
      </c>
      <c r="H168" s="10" t="n">
        <v>2664.314985</v>
      </c>
      <c r="I168" s="10" t="n">
        <v>2677.689791</v>
      </c>
      <c r="J168" s="10" t="n">
        <v>2672.93644</v>
      </c>
      <c r="K168" s="10" t="n">
        <v>2684.133291</v>
      </c>
      <c r="L168" s="6"/>
      <c r="M168" s="9" t="n">
        <f aca="false">AVERAGE(B168:K168)</f>
        <v>2679.5390845</v>
      </c>
      <c r="N168" s="9" t="n">
        <f aca="false">STDEV(B168:K168)</f>
        <v>9.48428002334875</v>
      </c>
      <c r="O168" s="9" t="n">
        <f aca="false">100*N168/M168</f>
        <v>0.353951919500309</v>
      </c>
    </row>
    <row r="169" customFormat="false" ht="15.75" hidden="false" customHeight="true" outlineLevel="0" collapsed="false">
      <c r="A169" s="8" t="s">
        <v>14</v>
      </c>
      <c r="B169" s="10" t="n">
        <v>5247.131824</v>
      </c>
      <c r="C169" s="10" t="n">
        <v>5250.249386</v>
      </c>
      <c r="D169" s="10" t="n">
        <v>5222.790003</v>
      </c>
      <c r="E169" s="10" t="n">
        <v>5220.422745</v>
      </c>
      <c r="F169" s="10" t="n">
        <v>5217.549562</v>
      </c>
      <c r="G169" s="10" t="n">
        <v>5239.141941</v>
      </c>
      <c r="H169" s="10" t="n">
        <v>5221.778154</v>
      </c>
      <c r="I169" s="10" t="n">
        <v>5229.065418</v>
      </c>
      <c r="J169" s="10" t="n">
        <v>5224.90859</v>
      </c>
      <c r="K169" s="10" t="n">
        <v>5226.303577</v>
      </c>
      <c r="L169" s="6"/>
      <c r="M169" s="9" t="n">
        <f aca="false">AVERAGE(B169:K169)</f>
        <v>5229.93412</v>
      </c>
      <c r="N169" s="9" t="n">
        <f aca="false">STDEV(B169:K169)</f>
        <v>11.5173693990127</v>
      </c>
      <c r="O169" s="9" t="n">
        <f aca="false">100*N169/M169</f>
        <v>0.220220162142552</v>
      </c>
    </row>
    <row r="170" customFormat="false" ht="15.75" hidden="false" customHeight="true" outlineLevel="0" collapsed="false">
      <c r="A170" s="8" t="s">
        <v>15</v>
      </c>
      <c r="B170" s="10" t="n">
        <v>6241.089344</v>
      </c>
      <c r="C170" s="10" t="n">
        <v>6261.025429</v>
      </c>
      <c r="D170" s="10" t="n">
        <v>6201.956987</v>
      </c>
      <c r="E170" s="10" t="n">
        <v>6209.722281</v>
      </c>
      <c r="F170" s="10" t="n">
        <v>6197.45779</v>
      </c>
      <c r="G170" s="10" t="n">
        <v>6241.971493</v>
      </c>
      <c r="H170" s="10" t="n">
        <v>6214.879036</v>
      </c>
      <c r="I170" s="10" t="n">
        <v>6232.696056</v>
      </c>
      <c r="J170" s="10" t="n">
        <v>6212.736845</v>
      </c>
      <c r="K170" s="10" t="n">
        <v>6225.786924</v>
      </c>
      <c r="L170" s="6"/>
      <c r="M170" s="9" t="n">
        <f aca="false">AVERAGE(B170:K170)</f>
        <v>6223.9322185</v>
      </c>
      <c r="N170" s="9" t="n">
        <f aca="false">STDEV(B170:K170)</f>
        <v>20.1906425359798</v>
      </c>
      <c r="O170" s="9" t="n">
        <f aca="false">100*N170/M170</f>
        <v>0.324403316539425</v>
      </c>
    </row>
    <row r="171" customFormat="false" ht="15.75" hidden="false" customHeight="true" outlineLevel="0" collapsed="false">
      <c r="A171" s="8" t="s">
        <v>16</v>
      </c>
      <c r="B171" s="10" t="n">
        <v>12632.011652</v>
      </c>
      <c r="C171" s="10" t="n">
        <v>12575.408936</v>
      </c>
      <c r="D171" s="10" t="n">
        <v>12461.355925</v>
      </c>
      <c r="E171" s="10" t="n">
        <v>12472.024679</v>
      </c>
      <c r="F171" s="10" t="n">
        <v>12555.567741</v>
      </c>
      <c r="G171" s="10" t="n">
        <v>12558.118105</v>
      </c>
      <c r="H171" s="10" t="n">
        <v>12477.255106</v>
      </c>
      <c r="I171" s="10" t="n">
        <v>12659.105778</v>
      </c>
      <c r="J171" s="10" t="n">
        <v>12413.584471</v>
      </c>
      <c r="K171" s="10" t="n">
        <v>12599.047661</v>
      </c>
      <c r="L171" s="6"/>
      <c r="M171" s="9" t="n">
        <f aca="false">AVERAGE(B171:K171)</f>
        <v>12540.3480054</v>
      </c>
      <c r="N171" s="9" t="n">
        <f aca="false">STDEV(B171:K171)</f>
        <v>80.7503018082469</v>
      </c>
      <c r="O171" s="9" t="n">
        <f aca="false">100*N171/M171</f>
        <v>0.643923930767112</v>
      </c>
    </row>
    <row r="172" customFormat="false" ht="15.75" hidden="false" customHeight="true" outlineLevel="0" collapsed="false">
      <c r="A172" s="5" t="s">
        <v>17</v>
      </c>
      <c r="B172" s="10" t="n">
        <v>25526.717663</v>
      </c>
      <c r="C172" s="10" t="n">
        <v>25242.317677</v>
      </c>
      <c r="D172" s="10" t="n">
        <v>24887.093544</v>
      </c>
      <c r="E172" s="10" t="n">
        <v>24886.40523</v>
      </c>
      <c r="F172" s="10" t="n">
        <v>25404.483795</v>
      </c>
      <c r="G172" s="10" t="n">
        <v>25189.858913</v>
      </c>
      <c r="H172" s="10" t="n">
        <v>25028.44429</v>
      </c>
      <c r="I172" s="10" t="n">
        <v>25691.910028</v>
      </c>
      <c r="J172" s="10" t="n">
        <v>24733.837843</v>
      </c>
      <c r="K172" s="10" t="n">
        <v>25602.415562</v>
      </c>
      <c r="L172" s="6"/>
      <c r="M172" s="9" t="n">
        <f aca="false">AVERAGE(B172:K172)</f>
        <v>25219.3484545</v>
      </c>
      <c r="N172" s="9" t="n">
        <f aca="false">STDEV(B172:K172)</f>
        <v>332.2670383003</v>
      </c>
      <c r="O172" s="9" t="n">
        <f aca="false">100*N172/M172</f>
        <v>1.31750841580926</v>
      </c>
    </row>
    <row r="173" customFormat="false" ht="15.75" hidden="false" customHeight="true" outlineLevel="0" collapsed="false">
      <c r="A173" s="5" t="s">
        <v>18</v>
      </c>
      <c r="B173" s="1" t="n">
        <v>50920.148373</v>
      </c>
      <c r="C173" s="1" t="n">
        <v>50395.264387</v>
      </c>
      <c r="D173" s="1" t="n">
        <v>49614.339828</v>
      </c>
      <c r="E173" s="1" t="n">
        <v>49642.333031</v>
      </c>
      <c r="F173" s="1" t="n">
        <v>50757.580757</v>
      </c>
      <c r="G173" s="1" t="n">
        <v>50339.257479</v>
      </c>
      <c r="H173" s="1" t="n">
        <v>49890.833855</v>
      </c>
      <c r="I173" s="1" t="n">
        <v>51360.251188</v>
      </c>
      <c r="J173" s="1" t="n">
        <v>49281.422138</v>
      </c>
      <c r="K173" s="1" t="n">
        <v>51075.644255</v>
      </c>
      <c r="M173" s="9" t="n">
        <f aca="false">AVERAGE(B173:K173)</f>
        <v>50327.7075291</v>
      </c>
      <c r="N173" s="9" t="n">
        <f aca="false">STDEV(B173:K173)</f>
        <v>701.604006373347</v>
      </c>
      <c r="O173" s="9" t="n">
        <f aca="false">100*N173/M173</f>
        <v>1.3940710610903</v>
      </c>
    </row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12">
    <mergeCell ref="B2:P2"/>
    <mergeCell ref="A3:A4"/>
    <mergeCell ref="B31:P31"/>
    <mergeCell ref="A32:A33"/>
    <mergeCell ref="B60:P60"/>
    <mergeCell ref="A61:A62"/>
    <mergeCell ref="B89:P89"/>
    <mergeCell ref="A90:A91"/>
    <mergeCell ref="B119:P119"/>
    <mergeCell ref="A120:A121"/>
    <mergeCell ref="B148:P148"/>
    <mergeCell ref="A149:A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46" colorId="64" zoomScale="100" zoomScaleNormal="100" zoomScalePageLayoutView="100" workbookViewId="0">
      <selection pane="topLeft" activeCell="M5" activeCellId="0" sqref="M5"/>
    </sheetView>
  </sheetViews>
  <sheetFormatPr defaultColWidth="14.515625" defaultRowHeight="15" zeroHeight="false" outlineLevelRow="0" outlineLevelCol="0"/>
  <cols>
    <col collapsed="false" customWidth="false" hidden="false" outlineLevel="0" max="1023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6"/>
      <c r="M3" s="6"/>
      <c r="N3" s="6"/>
      <c r="O3" s="6"/>
    </row>
    <row r="4" customFormat="false" ht="15.75" hidden="false" customHeight="true" outlineLevel="0" collapsed="false">
      <c r="A4" s="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6" t="n">
        <v>12.521267</v>
      </c>
      <c r="C5" s="6" t="n">
        <v>14.612675</v>
      </c>
      <c r="D5" s="6" t="n">
        <v>12.996912</v>
      </c>
      <c r="E5" s="6" t="n">
        <v>13.17811</v>
      </c>
      <c r="F5" s="6" t="n">
        <v>13.306379</v>
      </c>
      <c r="G5" s="6" t="n">
        <v>12.614012</v>
      </c>
      <c r="H5" s="6" t="n">
        <v>13.029099</v>
      </c>
      <c r="I5" s="6" t="n">
        <v>12.746572</v>
      </c>
      <c r="J5" s="6" t="n">
        <v>12.438774</v>
      </c>
      <c r="K5" s="6" t="n">
        <v>12.989521</v>
      </c>
      <c r="L5" s="6"/>
      <c r="M5" s="9" t="n">
        <f aca="false">AVERAGE(B5:K5)</f>
        <v>13.0433321</v>
      </c>
      <c r="N5" s="9" t="n">
        <f aca="false">STDEV(B5:K5)</f>
        <v>0.620561905152714</v>
      </c>
      <c r="O5" s="9" t="n">
        <f aca="false">100*N5/M5</f>
        <v>4.75769458597711</v>
      </c>
    </row>
    <row r="6" customFormat="false" ht="15.75" hidden="false" customHeight="true" outlineLevel="0" collapsed="false">
      <c r="A6" s="8" t="n">
        <v>2</v>
      </c>
      <c r="B6" s="6" t="n">
        <v>4.342794</v>
      </c>
      <c r="C6" s="6" t="n">
        <v>4.306555</v>
      </c>
      <c r="D6" s="6" t="n">
        <v>4.288435</v>
      </c>
      <c r="E6" s="6" t="n">
        <v>4.312515</v>
      </c>
      <c r="F6" s="6" t="n">
        <v>4.299879</v>
      </c>
      <c r="G6" s="6" t="n">
        <v>4.26507</v>
      </c>
      <c r="H6" s="6" t="n">
        <v>4.288197</v>
      </c>
      <c r="I6" s="6" t="n">
        <v>4.293442</v>
      </c>
      <c r="J6" s="6" t="n">
        <v>4.289389</v>
      </c>
      <c r="K6" s="6" t="n">
        <v>4.273891</v>
      </c>
      <c r="L6" s="6"/>
      <c r="M6" s="9" t="n">
        <f aca="false">AVERAGE(B6:K6)</f>
        <v>4.2960167</v>
      </c>
      <c r="N6" s="9" t="n">
        <f aca="false">STDEV(B6:K6)</f>
        <v>0.0216094450494326</v>
      </c>
      <c r="O6" s="9" t="n">
        <f aca="false">100*N6/M6</f>
        <v>0.503011197545684</v>
      </c>
    </row>
    <row r="7" customFormat="false" ht="15.75" hidden="false" customHeight="true" outlineLevel="0" collapsed="false">
      <c r="A7" s="8" t="n">
        <v>4</v>
      </c>
      <c r="B7" s="6" t="n">
        <v>4.358292</v>
      </c>
      <c r="C7" s="6" t="n">
        <v>4.346371</v>
      </c>
      <c r="D7" s="6" t="n">
        <v>4.316568</v>
      </c>
      <c r="E7" s="6" t="n">
        <v>4.347086</v>
      </c>
      <c r="F7" s="6" t="n">
        <v>4.351139</v>
      </c>
      <c r="G7" s="6" t="n">
        <v>4.324913</v>
      </c>
      <c r="H7" s="6" t="n">
        <v>4.336119</v>
      </c>
      <c r="I7" s="6" t="n">
        <v>4.313946</v>
      </c>
      <c r="J7" s="6" t="n">
        <v>4.330873</v>
      </c>
      <c r="K7" s="6" t="n">
        <v>4.307747</v>
      </c>
      <c r="L7" s="6"/>
      <c r="M7" s="9" t="n">
        <f aca="false">AVERAGE(B7:K7)</f>
        <v>4.3333054</v>
      </c>
      <c r="N7" s="9" t="n">
        <f aca="false">STDEV(B7:K7)</f>
        <v>0.0173057676268795</v>
      </c>
      <c r="O7" s="9" t="n">
        <f aca="false">100*N7/M7</f>
        <v>0.399366442690135</v>
      </c>
    </row>
    <row r="8" customFormat="false" ht="15.75" hidden="false" customHeight="true" outlineLevel="0" collapsed="false">
      <c r="A8" s="8" t="n">
        <v>8</v>
      </c>
      <c r="B8" s="6" t="n">
        <v>4.921198</v>
      </c>
      <c r="C8" s="6" t="n">
        <v>4.451513</v>
      </c>
      <c r="D8" s="6" t="n">
        <v>4.389763</v>
      </c>
      <c r="E8" s="6" t="n">
        <v>4.421473</v>
      </c>
      <c r="F8" s="6" t="n">
        <v>4.43244</v>
      </c>
      <c r="G8" s="6" t="n">
        <v>4.393339</v>
      </c>
      <c r="H8" s="6" t="n">
        <v>4.484415</v>
      </c>
      <c r="I8" s="6" t="n">
        <v>4.404545</v>
      </c>
      <c r="J8" s="6" t="n">
        <v>4.426241</v>
      </c>
      <c r="K8" s="6" t="n">
        <v>4.396677</v>
      </c>
      <c r="L8" s="6"/>
      <c r="M8" s="9" t="n">
        <f aca="false">AVERAGE(B8:K8)</f>
        <v>4.4721604</v>
      </c>
      <c r="N8" s="9" t="n">
        <f aca="false">STDEV(B8:K8)</f>
        <v>0.160464084306323</v>
      </c>
      <c r="O8" s="9" t="n">
        <f aca="false">100*N8/M8</f>
        <v>3.58806639194611</v>
      </c>
    </row>
    <row r="9" customFormat="false" ht="15.75" hidden="false" customHeight="true" outlineLevel="0" collapsed="false">
      <c r="A9" s="8" t="n">
        <v>16</v>
      </c>
      <c r="B9" s="6" t="n">
        <v>4.412413</v>
      </c>
      <c r="C9" s="6" t="n">
        <v>4.384518</v>
      </c>
      <c r="D9" s="6" t="n">
        <v>4.367113</v>
      </c>
      <c r="E9" s="6" t="n">
        <v>4.379511</v>
      </c>
      <c r="F9" s="6" t="n">
        <v>4.371881</v>
      </c>
      <c r="G9" s="6" t="n">
        <v>4.349232</v>
      </c>
      <c r="H9" s="6" t="n">
        <v>4.359007</v>
      </c>
      <c r="I9" s="6" t="n">
        <v>4.40073</v>
      </c>
      <c r="J9" s="6" t="n">
        <v>4.390955</v>
      </c>
      <c r="K9" s="6" t="n">
        <v>4.394054</v>
      </c>
      <c r="L9" s="6"/>
      <c r="M9" s="9" t="n">
        <f aca="false">AVERAGE(B9:K9)</f>
        <v>4.3809414</v>
      </c>
      <c r="N9" s="9" t="n">
        <f aca="false">STDEV(B9:K9)</f>
        <v>0.0195192791260333</v>
      </c>
      <c r="O9" s="9" t="n">
        <f aca="false">100*N9/M9</f>
        <v>0.445549879439916</v>
      </c>
    </row>
    <row r="10" customFormat="false" ht="15.75" hidden="false" customHeight="true" outlineLevel="0" collapsed="false">
      <c r="A10" s="8" t="n">
        <v>32</v>
      </c>
      <c r="B10" s="6" t="n">
        <v>4.310131</v>
      </c>
      <c r="C10" s="6" t="n">
        <v>4.275084</v>
      </c>
      <c r="D10" s="6" t="n">
        <v>4.264832</v>
      </c>
      <c r="E10" s="6" t="n">
        <v>4.267216</v>
      </c>
      <c r="F10" s="6" t="n">
        <v>4.26054</v>
      </c>
      <c r="G10" s="6" t="n">
        <v>4.263401</v>
      </c>
      <c r="H10" s="6" t="n">
        <v>4.272461</v>
      </c>
      <c r="I10" s="6" t="n">
        <v>4.266024</v>
      </c>
      <c r="J10" s="6" t="n">
        <v>4.268885</v>
      </c>
      <c r="K10" s="6" t="n">
        <v>4.248857</v>
      </c>
      <c r="L10" s="6"/>
      <c r="M10" s="9" t="n">
        <f aca="false">AVERAGE(B10:K10)</f>
        <v>4.2697431</v>
      </c>
      <c r="N10" s="9" t="n">
        <f aca="false">STDEV(B10:K10)</f>
        <v>0.0158931022525847</v>
      </c>
      <c r="O10" s="9" t="n">
        <f aca="false">100*N10/M10</f>
        <v>0.372226194418691</v>
      </c>
    </row>
    <row r="11" customFormat="false" ht="15.75" hidden="false" customHeight="true" outlineLevel="0" collapsed="false">
      <c r="A11" s="8" t="n">
        <v>64</v>
      </c>
      <c r="B11" s="6" t="n">
        <v>4.534245</v>
      </c>
      <c r="C11" s="6" t="n">
        <v>4.425526</v>
      </c>
      <c r="D11" s="6" t="n">
        <v>4.404068</v>
      </c>
      <c r="E11" s="6" t="n">
        <v>4.415989</v>
      </c>
      <c r="F11" s="6" t="n">
        <v>5.405426</v>
      </c>
      <c r="G11" s="6" t="n">
        <v>4.40526</v>
      </c>
      <c r="H11" s="6" t="n">
        <v>4.414082</v>
      </c>
      <c r="I11" s="6" t="n">
        <v>4.418135</v>
      </c>
      <c r="J11" s="6" t="n">
        <v>4.411459</v>
      </c>
      <c r="K11" s="6" t="n">
        <v>4.412174</v>
      </c>
      <c r="L11" s="6"/>
      <c r="M11" s="9" t="n">
        <f aca="false">AVERAGE(B11:K11)</f>
        <v>4.5246364</v>
      </c>
      <c r="N11" s="9" t="n">
        <f aca="false">STDEV(B11:K11)</f>
        <v>0.311861610401223</v>
      </c>
      <c r="O11" s="9" t="n">
        <f aca="false">100*N11/M11</f>
        <v>6.89252312962039</v>
      </c>
    </row>
    <row r="12" customFormat="false" ht="15.75" hidden="false" customHeight="true" outlineLevel="0" collapsed="false">
      <c r="A12" s="8" t="n">
        <v>128</v>
      </c>
      <c r="B12" s="6" t="n">
        <v>5.372524</v>
      </c>
      <c r="C12" s="6" t="n">
        <v>5.38373</v>
      </c>
      <c r="D12" s="6" t="n">
        <v>4.864693</v>
      </c>
      <c r="E12" s="6" t="n">
        <v>4.923344</v>
      </c>
      <c r="F12" s="6" t="n">
        <v>4.994154</v>
      </c>
      <c r="G12" s="6" t="n">
        <v>4.897356</v>
      </c>
      <c r="H12" s="6" t="n">
        <v>5.315781</v>
      </c>
      <c r="I12" s="6" t="n">
        <v>4.836559</v>
      </c>
      <c r="J12" s="6" t="n">
        <v>4.852057</v>
      </c>
      <c r="K12" s="6" t="n">
        <v>5.30076</v>
      </c>
      <c r="L12" s="6"/>
      <c r="M12" s="9" t="n">
        <f aca="false">AVERAGE(B12:K12)</f>
        <v>5.0740958</v>
      </c>
      <c r="N12" s="9" t="n">
        <f aca="false">STDEV(B12:K12)</f>
        <v>0.236795591650877</v>
      </c>
      <c r="O12" s="9" t="n">
        <f aca="false">100*N12/M12</f>
        <v>4.666754452111</v>
      </c>
    </row>
    <row r="13" customFormat="false" ht="15.75" hidden="false" customHeight="true" outlineLevel="0" collapsed="false">
      <c r="A13" s="8" t="n">
        <v>256</v>
      </c>
      <c r="B13" s="10" t="n">
        <v>5.277634</v>
      </c>
      <c r="C13" s="10" t="n">
        <v>5.15604</v>
      </c>
      <c r="D13" s="10" t="n">
        <v>5.17416</v>
      </c>
      <c r="E13" s="10" t="n">
        <v>5.216837</v>
      </c>
      <c r="F13" s="10" t="n">
        <v>5.161285</v>
      </c>
      <c r="G13" s="10" t="n">
        <v>5.232573</v>
      </c>
      <c r="H13" s="10" t="n">
        <v>5.189419</v>
      </c>
      <c r="I13" s="10" t="n">
        <v>5.230904</v>
      </c>
      <c r="J13" s="10" t="n">
        <v>5.27215</v>
      </c>
      <c r="K13" s="10" t="n">
        <v>5.176783</v>
      </c>
      <c r="L13" s="6"/>
      <c r="M13" s="9" t="n">
        <f aca="false">AVERAGE(B13:K13)</f>
        <v>5.2087785</v>
      </c>
      <c r="N13" s="9" t="n">
        <f aca="false">STDEV(B13:K13)</f>
        <v>0.0441104762342361</v>
      </c>
      <c r="O13" s="9" t="n">
        <f aca="false">100*N13/M13</f>
        <v>0.846848761839961</v>
      </c>
    </row>
    <row r="14" customFormat="false" ht="15.75" hidden="false" customHeight="true" outlineLevel="0" collapsed="false">
      <c r="A14" s="8" t="n">
        <v>512</v>
      </c>
      <c r="B14" s="10" t="n">
        <v>5.652189</v>
      </c>
      <c r="C14" s="10" t="n">
        <v>5.711317</v>
      </c>
      <c r="D14" s="10" t="n">
        <v>5.663157</v>
      </c>
      <c r="E14" s="10" t="n">
        <v>5.663872</v>
      </c>
      <c r="F14" s="10" t="n">
        <v>6.035805</v>
      </c>
      <c r="G14" s="10" t="n">
        <v>5.683422</v>
      </c>
      <c r="H14" s="10" t="n">
        <v>5.634546</v>
      </c>
      <c r="I14" s="10" t="n">
        <v>5.666494</v>
      </c>
      <c r="J14" s="10" t="n">
        <v>6.048679</v>
      </c>
      <c r="K14" s="10" t="n">
        <v>5.655289</v>
      </c>
      <c r="L14" s="6"/>
      <c r="M14" s="9" t="n">
        <f aca="false">AVERAGE(B14:K14)</f>
        <v>5.741477</v>
      </c>
      <c r="N14" s="9" t="n">
        <f aca="false">STDEV(B14:K14)</f>
        <v>0.159824909328233</v>
      </c>
      <c r="O14" s="9" t="n">
        <f aca="false">100*N14/M14</f>
        <v>2.78368979494706</v>
      </c>
    </row>
    <row r="15" customFormat="false" ht="15.75" hidden="false" customHeight="true" outlineLevel="0" collapsed="false">
      <c r="A15" s="8" t="s">
        <v>6</v>
      </c>
      <c r="B15" s="10" t="n">
        <v>7.635355</v>
      </c>
      <c r="C15" s="10" t="n">
        <v>7.365227</v>
      </c>
      <c r="D15" s="10" t="n">
        <v>6.943703</v>
      </c>
      <c r="E15" s="10" t="n">
        <v>7.342577</v>
      </c>
      <c r="F15" s="10" t="n">
        <v>6.956577</v>
      </c>
      <c r="G15" s="10" t="n">
        <v>7.314444</v>
      </c>
      <c r="H15" s="10" t="n">
        <v>7.322073</v>
      </c>
      <c r="I15" s="10" t="n">
        <v>6.951332</v>
      </c>
      <c r="J15" s="10" t="n">
        <v>6.945372</v>
      </c>
      <c r="K15" s="10" t="n">
        <v>7.309198</v>
      </c>
      <c r="L15" s="6"/>
      <c r="M15" s="9" t="n">
        <f aca="false">AVERAGE(B15:K15)</f>
        <v>7.2085858</v>
      </c>
      <c r="N15" s="9" t="n">
        <f aca="false">STDEV(B15:K15)</f>
        <v>0.242203433841517</v>
      </c>
      <c r="O15" s="9" t="n">
        <f aca="false">100*N15/M15</f>
        <v>3.35992995798867</v>
      </c>
    </row>
    <row r="16" customFormat="false" ht="15.75" hidden="false" customHeight="true" outlineLevel="0" collapsed="false">
      <c r="A16" s="8" t="s">
        <v>7</v>
      </c>
      <c r="B16" s="10" t="n">
        <v>9.946823</v>
      </c>
      <c r="C16" s="10" t="n">
        <v>9.699106</v>
      </c>
      <c r="D16" s="10" t="n">
        <v>9.648323</v>
      </c>
      <c r="E16" s="10" t="n">
        <v>9.700537</v>
      </c>
      <c r="F16" s="10" t="n">
        <v>10.080576</v>
      </c>
      <c r="G16" s="10" t="n">
        <v>9.307861</v>
      </c>
      <c r="H16" s="10" t="n">
        <v>9.659529</v>
      </c>
      <c r="I16" s="10" t="n">
        <v>9.282589</v>
      </c>
      <c r="J16" s="10" t="n">
        <v>9.633541</v>
      </c>
      <c r="K16" s="10" t="n">
        <v>9.239674</v>
      </c>
      <c r="L16" s="6"/>
      <c r="M16" s="9" t="n">
        <f aca="false">AVERAGE(B16:K16)</f>
        <v>9.6198559</v>
      </c>
      <c r="N16" s="9" t="n">
        <f aca="false">STDEV(B16:K16)</f>
        <v>0.276919599729857</v>
      </c>
      <c r="O16" s="9" t="n">
        <f aca="false">100*N16/M16</f>
        <v>2.87862523730587</v>
      </c>
    </row>
    <row r="17" customFormat="false" ht="15.75" hidden="false" customHeight="true" outlineLevel="0" collapsed="false">
      <c r="A17" s="8" t="s">
        <v>8</v>
      </c>
      <c r="B17" s="10" t="n">
        <v>16.087532</v>
      </c>
      <c r="C17" s="10" t="n">
        <v>15.890837</v>
      </c>
      <c r="D17" s="10" t="n">
        <v>15.398741</v>
      </c>
      <c r="E17" s="10" t="n">
        <v>15.511751</v>
      </c>
      <c r="F17" s="10" t="n">
        <v>16.045094</v>
      </c>
      <c r="G17" s="10" t="n">
        <v>15.823603</v>
      </c>
      <c r="H17" s="10" t="n">
        <v>15.328169</v>
      </c>
      <c r="I17" s="10" t="n">
        <v>15.805483</v>
      </c>
      <c r="J17" s="10" t="n">
        <v>15.432596</v>
      </c>
      <c r="K17" s="10" t="n">
        <v>15.561581</v>
      </c>
      <c r="L17" s="6"/>
      <c r="M17" s="9" t="n">
        <f aca="false">AVERAGE(B17:K17)</f>
        <v>15.6885387</v>
      </c>
      <c r="N17" s="9" t="n">
        <f aca="false">STDEV(B17:K17)</f>
        <v>0.276063220168879</v>
      </c>
      <c r="O17" s="9" t="n">
        <f aca="false">100*N17/M17</f>
        <v>1.75964903709533</v>
      </c>
    </row>
    <row r="18" customFormat="false" ht="15.75" hidden="false" customHeight="true" outlineLevel="0" collapsed="false">
      <c r="A18" s="8" t="s">
        <v>9</v>
      </c>
      <c r="B18" s="10" t="n">
        <v>28.674364</v>
      </c>
      <c r="C18" s="10" t="n">
        <v>28.910637</v>
      </c>
      <c r="D18" s="10" t="n">
        <v>27.785063</v>
      </c>
      <c r="E18" s="10" t="n">
        <v>27.743101</v>
      </c>
      <c r="F18" s="10" t="n">
        <v>27.992725</v>
      </c>
      <c r="G18" s="10" t="n">
        <v>28.434992</v>
      </c>
      <c r="H18" s="10" t="n">
        <v>27.596951</v>
      </c>
      <c r="I18" s="10" t="n">
        <v>27.77195</v>
      </c>
      <c r="J18" s="10" t="n">
        <v>27.811527</v>
      </c>
      <c r="K18" s="10" t="n">
        <v>28.432131</v>
      </c>
      <c r="L18" s="6"/>
      <c r="M18" s="9" t="n">
        <f aca="false">AVERAGE(B18:K18)</f>
        <v>28.1153441</v>
      </c>
      <c r="N18" s="9" t="n">
        <f aca="false">STDEV(B18:K18)</f>
        <v>0.458156266872014</v>
      </c>
      <c r="O18" s="9" t="n">
        <f aca="false">100*N18/M18</f>
        <v>1.62955952181291</v>
      </c>
    </row>
    <row r="19" customFormat="false" ht="15.75" hidden="false" customHeight="true" outlineLevel="0" collapsed="false">
      <c r="A19" s="8" t="s">
        <v>10</v>
      </c>
      <c r="B19" s="10" t="n">
        <v>61.035395</v>
      </c>
      <c r="C19" s="10" t="n">
        <v>60.258389</v>
      </c>
      <c r="D19" s="10" t="n">
        <v>61.102152</v>
      </c>
      <c r="E19" s="10" t="n">
        <v>61.300993</v>
      </c>
      <c r="F19" s="10" t="n">
        <v>59.991598</v>
      </c>
      <c r="G19" s="10" t="n">
        <v>60.645819</v>
      </c>
      <c r="H19" s="10" t="n">
        <v>59.900045</v>
      </c>
      <c r="I19" s="10" t="n">
        <v>59.534311</v>
      </c>
      <c r="J19" s="10" t="n">
        <v>60.353041</v>
      </c>
      <c r="K19" s="10" t="n">
        <v>60.440063</v>
      </c>
      <c r="L19" s="6"/>
      <c r="M19" s="9" t="n">
        <f aca="false">AVERAGE(B19:K19)</f>
        <v>60.4561806</v>
      </c>
      <c r="N19" s="9" t="n">
        <f aca="false">STDEV(B19:K19)</f>
        <v>0.570324031981079</v>
      </c>
      <c r="O19" s="9" t="n">
        <f aca="false">100*N19/M19</f>
        <v>0.943367619854369</v>
      </c>
    </row>
    <row r="20" customFormat="false" ht="15.75" hidden="false" customHeight="true" outlineLevel="0" collapsed="false">
      <c r="A20" s="8" t="s">
        <v>11</v>
      </c>
      <c r="B20" s="10" t="n">
        <v>107.251883</v>
      </c>
      <c r="C20" s="10" t="n">
        <v>98.510027</v>
      </c>
      <c r="D20" s="10" t="n">
        <v>101.010323</v>
      </c>
      <c r="E20" s="10" t="n">
        <v>101.11928</v>
      </c>
      <c r="F20" s="10" t="n">
        <v>107.016087</v>
      </c>
      <c r="G20" s="10" t="n">
        <v>107.101679</v>
      </c>
      <c r="H20" s="10" t="n">
        <v>105.837822</v>
      </c>
      <c r="I20" s="10" t="n">
        <v>104.828596</v>
      </c>
      <c r="J20" s="10" t="n">
        <v>106.449366</v>
      </c>
      <c r="K20" s="10" t="n">
        <v>103.640318</v>
      </c>
      <c r="L20" s="6"/>
      <c r="M20" s="9" t="n">
        <f aca="false">AVERAGE(B20:K20)</f>
        <v>104.2765381</v>
      </c>
      <c r="N20" s="9" t="n">
        <f aca="false">STDEV(B20:K20)</f>
        <v>3.09294266660626</v>
      </c>
      <c r="O20" s="9" t="n">
        <f aca="false">100*N20/M20</f>
        <v>2.96609642299418</v>
      </c>
    </row>
    <row r="21" customFormat="false" ht="15.75" hidden="false" customHeight="true" outlineLevel="0" collapsed="false">
      <c r="A21" s="8" t="s">
        <v>12</v>
      </c>
      <c r="B21" s="10" t="n">
        <v>209.959269</v>
      </c>
      <c r="C21" s="10" t="n">
        <v>208.040714</v>
      </c>
      <c r="D21" s="10" t="n">
        <v>203.614235</v>
      </c>
      <c r="E21" s="10" t="n">
        <v>204.565763</v>
      </c>
      <c r="F21" s="10" t="n">
        <v>201.506853</v>
      </c>
      <c r="G21" s="10" t="n">
        <v>207.753181</v>
      </c>
      <c r="H21" s="10" t="n">
        <v>203.392744</v>
      </c>
      <c r="I21" s="10" t="n">
        <v>204.267263</v>
      </c>
      <c r="J21" s="10" t="n">
        <v>210.078955</v>
      </c>
      <c r="K21" s="10" t="n">
        <v>205.815315</v>
      </c>
      <c r="L21" s="6"/>
      <c r="M21" s="9" t="n">
        <f aca="false">AVERAGE(B21:K21)</f>
        <v>205.8994292</v>
      </c>
      <c r="N21" s="9" t="n">
        <f aca="false">STDEV(B21:K21)</f>
        <v>2.9292063312203</v>
      </c>
      <c r="O21" s="9" t="n">
        <f aca="false">100*N21/M21</f>
        <v>1.42263936456814</v>
      </c>
    </row>
    <row r="22" customFormat="false" ht="15.75" hidden="false" customHeight="true" outlineLevel="0" collapsed="false">
      <c r="A22" s="8" t="s">
        <v>13</v>
      </c>
      <c r="B22" s="10" t="n">
        <v>406.149864</v>
      </c>
      <c r="C22" s="10" t="n">
        <v>410.388231</v>
      </c>
      <c r="D22" s="10" t="n">
        <v>412.955284</v>
      </c>
      <c r="E22" s="10" t="n">
        <v>423.966169</v>
      </c>
      <c r="F22" s="10" t="n">
        <v>419.03162</v>
      </c>
      <c r="G22" s="10" t="n">
        <v>420.071602</v>
      </c>
      <c r="H22" s="10" t="n">
        <v>419.33465</v>
      </c>
      <c r="I22" s="10" t="n">
        <v>426.571608</v>
      </c>
      <c r="J22" s="10" t="n">
        <v>420.19248</v>
      </c>
      <c r="K22" s="10" t="n">
        <v>409.480333</v>
      </c>
      <c r="L22" s="6"/>
      <c r="M22" s="9" t="n">
        <f aca="false">AVERAGE(B22:K22)</f>
        <v>416.8141841</v>
      </c>
      <c r="N22" s="9" t="n">
        <f aca="false">STDEV(B22:K22)</f>
        <v>6.69451444126212</v>
      </c>
      <c r="O22" s="9" t="n">
        <f aca="false">100*N22/M22</f>
        <v>1.60611483405181</v>
      </c>
    </row>
    <row r="23" customFormat="false" ht="15.75" hidden="false" customHeight="true" outlineLevel="0" collapsed="false">
      <c r="A23" s="8" t="s">
        <v>14</v>
      </c>
      <c r="B23" s="10" t="n">
        <v>954.648495</v>
      </c>
      <c r="C23" s="10" t="n">
        <v>923.707724</v>
      </c>
      <c r="D23" s="10" t="n">
        <v>968.297243</v>
      </c>
      <c r="E23" s="10" t="n">
        <v>912.773132</v>
      </c>
      <c r="F23" s="10" t="n">
        <v>940.854311</v>
      </c>
      <c r="G23" s="10" t="n">
        <v>937.476873</v>
      </c>
      <c r="H23" s="10" t="n">
        <v>942.789078</v>
      </c>
      <c r="I23" s="10" t="n">
        <v>966.076136</v>
      </c>
      <c r="J23" s="10" t="n">
        <v>939.780951</v>
      </c>
      <c r="K23" s="10" t="n">
        <v>938.958645</v>
      </c>
      <c r="L23" s="6"/>
      <c r="M23" s="9" t="n">
        <f aca="false">AVERAGE(B23:K23)</f>
        <v>942.5362588</v>
      </c>
      <c r="N23" s="9" t="n">
        <f aca="false">STDEV(B23:K23)</f>
        <v>17.1713557451348</v>
      </c>
      <c r="O23" s="9" t="n">
        <f aca="false">100*N23/M23</f>
        <v>1.82182442158742</v>
      </c>
    </row>
    <row r="24" customFormat="false" ht="15.75" hidden="false" customHeight="true" outlineLevel="0" collapsed="false">
      <c r="A24" s="8" t="s">
        <v>15</v>
      </c>
      <c r="B24" s="10" t="n">
        <v>1194.25869</v>
      </c>
      <c r="C24" s="10" t="n">
        <v>1172.398567</v>
      </c>
      <c r="D24" s="10" t="n">
        <v>1210.328579</v>
      </c>
      <c r="E24" s="10" t="n">
        <v>1192.652225</v>
      </c>
      <c r="F24" s="10" t="n">
        <v>1198.051453</v>
      </c>
      <c r="G24" s="10" t="n">
        <v>1204.571247</v>
      </c>
      <c r="H24" s="10" t="n">
        <v>1188.560963</v>
      </c>
      <c r="I24" s="10" t="n">
        <v>1181.709766</v>
      </c>
      <c r="J24" s="10" t="n">
        <v>1196.083307</v>
      </c>
      <c r="K24" s="10" t="n">
        <v>1191.12277</v>
      </c>
      <c r="L24" s="6"/>
      <c r="M24" s="9" t="n">
        <f aca="false">AVERAGE(B24:K24)</f>
        <v>1192.9737567</v>
      </c>
      <c r="N24" s="9" t="n">
        <f aca="false">STDEV(B24:K24)</f>
        <v>10.7807090830953</v>
      </c>
      <c r="O24" s="9" t="n">
        <f aca="false">100*N24/M24</f>
        <v>0.903683674728678</v>
      </c>
    </row>
    <row r="25" customFormat="false" ht="15.75" hidden="false" customHeight="true" outlineLevel="0" collapsed="false">
      <c r="A25" s="8" t="s">
        <v>16</v>
      </c>
      <c r="B25" s="10" t="n">
        <v>2522.53294</v>
      </c>
      <c r="C25" s="10" t="n">
        <v>2500.361681</v>
      </c>
      <c r="D25" s="10" t="n">
        <v>2457.796574</v>
      </c>
      <c r="E25" s="10" t="n">
        <v>2534.343004</v>
      </c>
      <c r="F25" s="10" t="n">
        <v>2531.693459</v>
      </c>
      <c r="G25" s="10" t="n">
        <v>2517.803431</v>
      </c>
      <c r="H25" s="10" t="n">
        <v>2481.781483</v>
      </c>
      <c r="I25" s="10" t="n">
        <v>2518.812895</v>
      </c>
      <c r="J25" s="10" t="n">
        <v>2510.315895</v>
      </c>
      <c r="K25" s="10" t="n">
        <v>2475.603342</v>
      </c>
      <c r="L25" s="6"/>
      <c r="M25" s="9" t="n">
        <f aca="false">AVERAGE(B25:K25)</f>
        <v>2505.1044704</v>
      </c>
      <c r="N25" s="9" t="n">
        <f aca="false">STDEV(B25:K25)</f>
        <v>25.6401824342678</v>
      </c>
      <c r="O25" s="9" t="n">
        <f aca="false">100*N25/M25</f>
        <v>1.02351749147507</v>
      </c>
    </row>
    <row r="26" customFormat="false" ht="15.75" hidden="false" customHeight="true" outlineLevel="0" collapsed="false">
      <c r="A26" s="8" t="s">
        <v>17</v>
      </c>
      <c r="B26" s="10" t="n">
        <v>5202.46768</v>
      </c>
      <c r="C26" s="10" t="n">
        <v>5198.093176</v>
      </c>
      <c r="D26" s="10" t="n">
        <v>5159.529924</v>
      </c>
      <c r="E26" s="10" t="n">
        <v>5131.12855</v>
      </c>
      <c r="F26" s="10" t="n">
        <v>5126.394033</v>
      </c>
      <c r="G26" s="10" t="n">
        <v>5127.427816</v>
      </c>
      <c r="H26" s="10" t="n">
        <v>5130.284548</v>
      </c>
      <c r="I26" s="10" t="n">
        <v>5105.904818</v>
      </c>
      <c r="J26" s="10" t="n">
        <v>5177.39439</v>
      </c>
      <c r="K26" s="10" t="n">
        <v>5127.819777</v>
      </c>
      <c r="L26" s="6"/>
      <c r="M26" s="9" t="n">
        <f aca="false">AVERAGE(B26:K26)</f>
        <v>5148.6444712</v>
      </c>
      <c r="N26" s="9" t="n">
        <f aca="false">STDEV(B26:K26)</f>
        <v>33.5602802649131</v>
      </c>
      <c r="O26" s="9" t="n">
        <f aca="false">100*N26/M26</f>
        <v>0.651827494647171</v>
      </c>
    </row>
    <row r="27" customFormat="false" ht="15.75" hidden="false" customHeight="true" outlineLevel="0" collapsed="false">
      <c r="A27" s="5" t="s">
        <v>18</v>
      </c>
      <c r="B27" s="10" t="n">
        <v>10280.413866</v>
      </c>
      <c r="C27" s="10" t="n">
        <v>10442.218304</v>
      </c>
      <c r="D27" s="10" t="n">
        <v>10347.159863</v>
      </c>
      <c r="E27" s="10" t="n">
        <v>10291.661978</v>
      </c>
      <c r="F27" s="10" t="n">
        <v>10367.055893</v>
      </c>
      <c r="G27" s="10" t="n">
        <v>10476.401091</v>
      </c>
      <c r="H27" s="10" t="n">
        <v>10479.441404</v>
      </c>
      <c r="I27" s="10" t="n">
        <v>10446.184874</v>
      </c>
      <c r="J27" s="10" t="n">
        <v>10082.175493</v>
      </c>
      <c r="K27" s="10" t="n">
        <v>10388.904095</v>
      </c>
      <c r="L27" s="6"/>
      <c r="M27" s="9" t="n">
        <f aca="false">AVERAGE(B27:K27)</f>
        <v>10360.1616861</v>
      </c>
      <c r="N27" s="9" t="n">
        <f aca="false">STDEV(B27:K27)</f>
        <v>120.758473219283</v>
      </c>
      <c r="O27" s="9" t="n">
        <f aca="false">100*N27/M27</f>
        <v>1.16560413705996</v>
      </c>
    </row>
    <row r="28" customFormat="false" ht="15.75" hidden="false" customHeight="true" outlineLevel="0" collapsed="false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customFormat="false" ht="15.75" hidden="false" customHeight="true" outlineLevel="0" collapsed="false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customFormat="false" ht="15.75" hidden="false" customHeight="true" outlineLevel="0" collapsed="false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customFormat="false" ht="15.75" hidden="false" customHeight="true" outlineLevel="0" collapsed="false">
      <c r="B31" s="3" t="s">
        <v>19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6"/>
      <c r="M32" s="6"/>
      <c r="N32" s="6"/>
      <c r="O32" s="6"/>
    </row>
    <row r="33" customFormat="false" ht="15.75" hidden="false" customHeight="true" outlineLevel="0" collapsed="false">
      <c r="A33" s="4"/>
      <c r="B33" s="6" t="s">
        <v>2</v>
      </c>
      <c r="C33" s="6" t="s">
        <v>2</v>
      </c>
      <c r="D33" s="6" t="s">
        <v>2</v>
      </c>
      <c r="E33" s="6" t="s">
        <v>2</v>
      </c>
      <c r="F33" s="6" t="s">
        <v>2</v>
      </c>
      <c r="G33" s="6" t="s">
        <v>2</v>
      </c>
      <c r="H33" s="6" t="s">
        <v>2</v>
      </c>
      <c r="I33" s="6" t="s">
        <v>2</v>
      </c>
      <c r="J33" s="6" t="s">
        <v>2</v>
      </c>
      <c r="K33" s="6" t="s">
        <v>2</v>
      </c>
      <c r="L33" s="6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6" t="n">
        <v>17.912865</v>
      </c>
      <c r="C34" s="6" t="n">
        <v>17.819166</v>
      </c>
      <c r="D34" s="6" t="n">
        <v>17.830849</v>
      </c>
      <c r="E34" s="6" t="n">
        <v>17.766714</v>
      </c>
      <c r="F34" s="6" t="n">
        <v>18.118143</v>
      </c>
      <c r="G34" s="6" t="n">
        <v>17.616034</v>
      </c>
      <c r="H34" s="6" t="n">
        <v>18.240929</v>
      </c>
      <c r="I34" s="6" t="n">
        <v>17.943144</v>
      </c>
      <c r="J34" s="6" t="n">
        <v>17.757177</v>
      </c>
      <c r="K34" s="6" t="n">
        <v>17.592669</v>
      </c>
      <c r="L34" s="6"/>
      <c r="M34" s="9" t="n">
        <f aca="false">AVERAGE(B34:K34)</f>
        <v>17.859769</v>
      </c>
      <c r="N34" s="9" t="n">
        <f aca="false">STDEV(B34:K34)</f>
        <v>0.203914232253552</v>
      </c>
      <c r="O34" s="9" t="n">
        <f aca="false">100*N34/M34</f>
        <v>1.14175179003464</v>
      </c>
    </row>
    <row r="35" customFormat="false" ht="15.75" hidden="false" customHeight="true" outlineLevel="0" collapsed="false">
      <c r="A35" s="8" t="n">
        <v>2</v>
      </c>
      <c r="B35" s="6" t="n">
        <v>4.992962</v>
      </c>
      <c r="C35" s="6" t="n">
        <v>5.003214</v>
      </c>
      <c r="D35" s="6" t="n">
        <v>4.999399</v>
      </c>
      <c r="E35" s="6" t="n">
        <v>4.963398</v>
      </c>
      <c r="F35" s="6" t="n">
        <v>4.999876</v>
      </c>
      <c r="G35" s="6" t="n">
        <v>5.010366</v>
      </c>
      <c r="H35" s="6" t="n">
        <v>4.964113</v>
      </c>
      <c r="I35" s="6" t="n">
        <v>4.988909</v>
      </c>
      <c r="J35" s="6" t="n">
        <v>4.961252</v>
      </c>
      <c r="K35" s="6" t="n">
        <v>4.951715</v>
      </c>
      <c r="L35" s="6"/>
      <c r="M35" s="9" t="n">
        <f aca="false">AVERAGE(B35:K35)</f>
        <v>4.9835204</v>
      </c>
      <c r="N35" s="9" t="n">
        <f aca="false">STDEV(B35:K35)</f>
        <v>0.0211748377782059</v>
      </c>
      <c r="O35" s="9" t="n">
        <f aca="false">100*N35/M35</f>
        <v>0.424897182686479</v>
      </c>
    </row>
    <row r="36" customFormat="false" ht="15.75" hidden="false" customHeight="true" outlineLevel="0" collapsed="false">
      <c r="A36" s="8" t="n">
        <v>4</v>
      </c>
      <c r="B36" s="6" t="n">
        <v>4.974365</v>
      </c>
      <c r="C36" s="6" t="n">
        <v>4.988194</v>
      </c>
      <c r="D36" s="6" t="n">
        <v>4.986763</v>
      </c>
      <c r="E36" s="6" t="n">
        <v>4.974365</v>
      </c>
      <c r="F36" s="6" t="n">
        <v>4.981279</v>
      </c>
      <c r="G36" s="6" t="n">
        <v>4.975557</v>
      </c>
      <c r="H36" s="6" t="n">
        <v>4.971266</v>
      </c>
      <c r="I36" s="6" t="n">
        <v>4.969835</v>
      </c>
      <c r="J36" s="6" t="n">
        <v>4.969835</v>
      </c>
      <c r="K36" s="6" t="n">
        <v>4.977703</v>
      </c>
      <c r="L36" s="6"/>
      <c r="M36" s="9" t="n">
        <f aca="false">AVERAGE(B36:K36)</f>
        <v>4.9769162</v>
      </c>
      <c r="N36" s="9" t="n">
        <f aca="false">STDEV(B36:K36)</f>
        <v>0.0065902076817722</v>
      </c>
      <c r="O36" s="9" t="n">
        <f aca="false">100*N36/M36</f>
        <v>0.13241548414603</v>
      </c>
    </row>
    <row r="37" customFormat="false" ht="15.75" hidden="false" customHeight="true" outlineLevel="0" collapsed="false">
      <c r="A37" s="8" t="n">
        <v>8</v>
      </c>
      <c r="B37" s="6" t="n">
        <v>5.057335</v>
      </c>
      <c r="C37" s="6" t="n">
        <v>5.070448</v>
      </c>
      <c r="D37" s="6" t="n">
        <v>5.064964</v>
      </c>
      <c r="E37" s="6" t="n">
        <v>5.043745</v>
      </c>
      <c r="F37" s="6" t="n">
        <v>5.137205</v>
      </c>
      <c r="G37" s="6" t="n">
        <v>5.060196</v>
      </c>
      <c r="H37" s="6" t="n">
        <v>5.060673</v>
      </c>
      <c r="I37" s="6" t="n">
        <v>5.074263</v>
      </c>
      <c r="J37" s="6" t="n">
        <v>5.060911</v>
      </c>
      <c r="K37" s="6" t="n">
        <v>5.249977</v>
      </c>
      <c r="L37" s="6"/>
      <c r="M37" s="9" t="n">
        <f aca="false">AVERAGE(B37:K37)</f>
        <v>5.0879717</v>
      </c>
      <c r="N37" s="9" t="n">
        <f aca="false">STDEV(B37:K37)</f>
        <v>0.0622161074446696</v>
      </c>
      <c r="O37" s="9" t="n">
        <f aca="false">100*N37/M37</f>
        <v>1.22280765525228</v>
      </c>
    </row>
    <row r="38" customFormat="false" ht="15.75" hidden="false" customHeight="true" outlineLevel="0" collapsed="false">
      <c r="A38" s="8" t="n">
        <v>16</v>
      </c>
      <c r="B38" s="6" t="n">
        <v>5.253315</v>
      </c>
      <c r="C38" s="6" t="n">
        <v>5.038261</v>
      </c>
      <c r="D38" s="6" t="n">
        <v>5.031824</v>
      </c>
      <c r="E38" s="6" t="n">
        <v>5.013466</v>
      </c>
      <c r="F38" s="6" t="n">
        <v>5.063057</v>
      </c>
      <c r="G38" s="6" t="n">
        <v>5.014181</v>
      </c>
      <c r="H38" s="6" t="n">
        <v>5.02491</v>
      </c>
      <c r="I38" s="6" t="n">
        <v>5.029202</v>
      </c>
      <c r="J38" s="6" t="n">
        <v>5.041599</v>
      </c>
      <c r="K38" s="6" t="n">
        <v>5.022526</v>
      </c>
      <c r="L38" s="6"/>
      <c r="M38" s="9" t="n">
        <f aca="false">AVERAGE(B38:K38)</f>
        <v>5.0532341</v>
      </c>
      <c r="N38" s="9" t="n">
        <f aca="false">STDEV(B38:K38)</f>
        <v>0.0717838173042271</v>
      </c>
      <c r="O38" s="9" t="n">
        <f aca="false">100*N38/M38</f>
        <v>1.42055198480172</v>
      </c>
    </row>
    <row r="39" customFormat="false" ht="15.75" hidden="false" customHeight="true" outlineLevel="0" collapsed="false">
      <c r="A39" s="8" t="n">
        <v>32</v>
      </c>
      <c r="B39" s="6" t="n">
        <v>5.016804</v>
      </c>
      <c r="C39" s="6" t="n">
        <v>5.011559</v>
      </c>
      <c r="D39" s="6" t="n">
        <v>5.003691</v>
      </c>
      <c r="E39" s="6" t="n">
        <v>5.003214</v>
      </c>
      <c r="F39" s="6" t="n">
        <v>4.999638</v>
      </c>
      <c r="G39" s="6" t="n">
        <v>5.043507</v>
      </c>
      <c r="H39" s="6" t="n">
        <v>5.002022</v>
      </c>
      <c r="I39" s="6" t="n">
        <v>4.993677</v>
      </c>
      <c r="J39" s="6" t="n">
        <v>5.009413</v>
      </c>
      <c r="K39" s="6" t="n">
        <v>5.203009</v>
      </c>
      <c r="L39" s="6"/>
      <c r="M39" s="9" t="n">
        <f aca="false">AVERAGE(B39:K39)</f>
        <v>5.0286534</v>
      </c>
      <c r="N39" s="9" t="n">
        <f aca="false">STDEV(B39:K39)</f>
        <v>0.0627765724298837</v>
      </c>
      <c r="O39" s="9" t="n">
        <f aca="false">100*N39/M39</f>
        <v>1.248377397215</v>
      </c>
    </row>
    <row r="40" customFormat="false" ht="15.75" hidden="false" customHeight="true" outlineLevel="0" collapsed="false">
      <c r="A40" s="8" t="n">
        <v>64</v>
      </c>
      <c r="B40" s="6" t="n">
        <v>5.491018</v>
      </c>
      <c r="C40" s="6" t="n">
        <v>5.533934</v>
      </c>
      <c r="D40" s="6" t="n">
        <v>5.44858</v>
      </c>
      <c r="E40" s="6" t="n">
        <v>5.517006</v>
      </c>
      <c r="F40" s="6" t="n">
        <v>5.439758</v>
      </c>
      <c r="G40" s="6" t="n">
        <v>5.460262</v>
      </c>
      <c r="H40" s="6" t="n">
        <v>5.455971</v>
      </c>
      <c r="I40" s="6" t="n">
        <v>5.402565</v>
      </c>
      <c r="J40" s="6" t="n">
        <v>5.460024</v>
      </c>
      <c r="K40" s="6" t="n">
        <v>5.479574</v>
      </c>
      <c r="L40" s="6"/>
      <c r="M40" s="9" t="n">
        <f aca="false">AVERAGE(B40:K40)</f>
        <v>5.4688692</v>
      </c>
      <c r="N40" s="9" t="n">
        <f aca="false">STDEV(B40:K40)</f>
        <v>0.0381950947339229</v>
      </c>
      <c r="O40" s="9" t="n">
        <f aca="false">100*N40/M40</f>
        <v>0.698409366490661</v>
      </c>
    </row>
    <row r="41" customFormat="false" ht="15.75" hidden="false" customHeight="true" outlineLevel="0" collapsed="false">
      <c r="A41" s="8" t="n">
        <v>128</v>
      </c>
      <c r="B41" s="6" t="n">
        <v>5.869389</v>
      </c>
      <c r="C41" s="6" t="n">
        <v>5.79071</v>
      </c>
      <c r="D41" s="6" t="n">
        <v>5.764484</v>
      </c>
      <c r="E41" s="6" t="n">
        <v>6.213188</v>
      </c>
      <c r="F41" s="6" t="n">
        <v>5.772114</v>
      </c>
      <c r="G41" s="6" t="n">
        <v>6.188393</v>
      </c>
      <c r="H41" s="6" t="n">
        <v>5.846024</v>
      </c>
      <c r="I41" s="6" t="n">
        <v>5.765915</v>
      </c>
      <c r="J41" s="6" t="n">
        <v>6.218195</v>
      </c>
      <c r="K41" s="6" t="n">
        <v>6.17671</v>
      </c>
      <c r="L41" s="6"/>
      <c r="M41" s="9" t="n">
        <f aca="false">AVERAGE(B41:K41)</f>
        <v>5.9605122</v>
      </c>
      <c r="N41" s="9" t="n">
        <f aca="false">STDEV(B41:K41)</f>
        <v>0.208419825486818</v>
      </c>
      <c r="O41" s="9" t="n">
        <f aca="false">100*N41/M41</f>
        <v>3.49667643473354</v>
      </c>
    </row>
    <row r="42" customFormat="false" ht="15.75" hidden="false" customHeight="true" outlineLevel="0" collapsed="false">
      <c r="A42" s="8" t="n">
        <v>256</v>
      </c>
      <c r="B42" s="10" t="n">
        <v>6.171703</v>
      </c>
      <c r="C42" s="10" t="n">
        <v>6.137848</v>
      </c>
      <c r="D42" s="10" t="n">
        <v>6.135225</v>
      </c>
      <c r="E42" s="10" t="n">
        <v>6.166458</v>
      </c>
      <c r="F42" s="10" t="n">
        <v>6.126165</v>
      </c>
      <c r="G42" s="10" t="n">
        <v>6.155014</v>
      </c>
      <c r="H42" s="10" t="n">
        <v>6.15406</v>
      </c>
      <c r="I42" s="10" t="n">
        <v>6.136417</v>
      </c>
      <c r="J42" s="10" t="n">
        <v>6.13904</v>
      </c>
      <c r="K42" s="10" t="n">
        <v>6.123543</v>
      </c>
      <c r="L42" s="6"/>
      <c r="M42" s="9" t="n">
        <f aca="false">AVERAGE(B42:K42)</f>
        <v>6.1445473</v>
      </c>
      <c r="N42" s="9" t="n">
        <f aca="false">STDEV(B42:K42)</f>
        <v>0.016414294881461</v>
      </c>
      <c r="O42" s="9" t="n">
        <f aca="false">100*N42/M42</f>
        <v>0.267135951276037</v>
      </c>
    </row>
    <row r="43" customFormat="false" ht="15.75" hidden="false" customHeight="true" outlineLevel="0" collapsed="false">
      <c r="A43" s="8" t="n">
        <v>512</v>
      </c>
      <c r="B43" s="10" t="n">
        <v>6.790161</v>
      </c>
      <c r="C43" s="10" t="n">
        <v>6.758451</v>
      </c>
      <c r="D43" s="10" t="n">
        <v>6.738186</v>
      </c>
      <c r="E43" s="10" t="n">
        <v>7.118225</v>
      </c>
      <c r="F43" s="10" t="n">
        <v>6.741285</v>
      </c>
      <c r="G43" s="10" t="n">
        <v>6.722927</v>
      </c>
      <c r="H43" s="10" t="n">
        <v>6.741285</v>
      </c>
      <c r="I43" s="10" t="n">
        <v>6.727219</v>
      </c>
      <c r="J43" s="10" t="n">
        <v>7.103682</v>
      </c>
      <c r="K43" s="10" t="n">
        <v>6.72102</v>
      </c>
      <c r="L43" s="6"/>
      <c r="M43" s="9" t="n">
        <f aca="false">AVERAGE(B43:K43)</f>
        <v>6.8162441</v>
      </c>
      <c r="N43" s="9" t="n">
        <f aca="false">STDEV(B43:K43)</f>
        <v>0.156654382482549</v>
      </c>
      <c r="O43" s="9" t="n">
        <f aca="false">100*N43/M43</f>
        <v>2.29825076954843</v>
      </c>
    </row>
    <row r="44" customFormat="false" ht="15.75" hidden="false" customHeight="true" outlineLevel="0" collapsed="false">
      <c r="A44" s="8" t="s">
        <v>6</v>
      </c>
      <c r="B44" s="10" t="n">
        <v>8.294106</v>
      </c>
      <c r="C44" s="10" t="n">
        <v>7.907152</v>
      </c>
      <c r="D44" s="10" t="n">
        <v>7.968664</v>
      </c>
      <c r="E44" s="10" t="n">
        <v>8.28433</v>
      </c>
      <c r="F44" s="10" t="n">
        <v>8.274794</v>
      </c>
      <c r="G44" s="10" t="n">
        <v>7.911682</v>
      </c>
      <c r="H44" s="10" t="n">
        <v>7.919788</v>
      </c>
      <c r="I44" s="10" t="n">
        <v>8.262634</v>
      </c>
      <c r="J44" s="10" t="n">
        <v>7.876396</v>
      </c>
      <c r="K44" s="10" t="n">
        <v>8.252144</v>
      </c>
      <c r="L44" s="6"/>
      <c r="M44" s="9" t="n">
        <f aca="false">AVERAGE(B44:K44)</f>
        <v>8.095169</v>
      </c>
      <c r="N44" s="9" t="n">
        <f aca="false">STDEV(B44:K44)</f>
        <v>0.189722059438421</v>
      </c>
      <c r="O44" s="9" t="n">
        <f aca="false">100*N44/M44</f>
        <v>2.34364544382484</v>
      </c>
    </row>
    <row r="45" customFormat="false" ht="15.75" hidden="false" customHeight="true" outlineLevel="0" collapsed="false">
      <c r="A45" s="8" t="s">
        <v>7</v>
      </c>
      <c r="B45" s="10" t="n">
        <v>10.413647</v>
      </c>
      <c r="C45" s="10" t="n">
        <v>10.965586</v>
      </c>
      <c r="D45" s="10" t="n">
        <v>10.535479</v>
      </c>
      <c r="E45" s="10" t="n">
        <v>10.787487</v>
      </c>
      <c r="F45" s="10" t="n">
        <v>11.440754</v>
      </c>
      <c r="G45" s="10" t="n">
        <v>10.520458</v>
      </c>
      <c r="H45" s="10" t="n">
        <v>10.89406</v>
      </c>
      <c r="I45" s="10" t="n">
        <v>10.841131</v>
      </c>
      <c r="J45" s="10" t="n">
        <v>10.895967</v>
      </c>
      <c r="K45" s="10" t="n">
        <v>10.951996</v>
      </c>
      <c r="L45" s="6"/>
      <c r="M45" s="9" t="n">
        <f aca="false">AVERAGE(B45:K45)</f>
        <v>10.8246565</v>
      </c>
      <c r="N45" s="9" t="n">
        <f aca="false">STDEV(B45:K45)</f>
        <v>0.29293472515951</v>
      </c>
      <c r="O45" s="9" t="n">
        <f aca="false">100*N45/M45</f>
        <v>2.70618033153764</v>
      </c>
    </row>
    <row r="46" customFormat="false" ht="15.75" hidden="false" customHeight="true" outlineLevel="0" collapsed="false">
      <c r="A46" s="8" t="s">
        <v>8</v>
      </c>
      <c r="B46" s="10" t="n">
        <v>19.992113</v>
      </c>
      <c r="C46" s="10" t="n">
        <v>20.706654</v>
      </c>
      <c r="D46" s="10" t="n">
        <v>19.931555</v>
      </c>
      <c r="E46" s="10" t="n">
        <v>20.385981</v>
      </c>
      <c r="F46" s="10" t="n">
        <v>20.703316</v>
      </c>
      <c r="G46" s="10" t="n">
        <v>20.577431</v>
      </c>
      <c r="H46" s="10" t="n">
        <v>20.173073</v>
      </c>
      <c r="I46" s="10" t="n">
        <v>20.826817</v>
      </c>
      <c r="J46" s="10" t="n">
        <v>20.209551</v>
      </c>
      <c r="K46" s="10" t="n">
        <v>21.71278</v>
      </c>
      <c r="L46" s="6"/>
      <c r="M46" s="9" t="n">
        <f aca="false">AVERAGE(B46:K46)</f>
        <v>20.5219271</v>
      </c>
      <c r="N46" s="9" t="n">
        <f aca="false">STDEV(B46:K46)</f>
        <v>0.521557142300598</v>
      </c>
      <c r="O46" s="9" t="n">
        <f aca="false">100*N46/M46</f>
        <v>2.54146279615523</v>
      </c>
    </row>
    <row r="47" customFormat="false" ht="15.75" hidden="false" customHeight="true" outlineLevel="0" collapsed="false">
      <c r="A47" s="8" t="s">
        <v>9</v>
      </c>
      <c r="B47" s="10" t="n">
        <v>37.533522</v>
      </c>
      <c r="C47" s="10" t="n">
        <v>37.965536</v>
      </c>
      <c r="D47" s="10" t="n">
        <v>37.489891</v>
      </c>
      <c r="E47" s="10" t="n">
        <v>36.7558</v>
      </c>
      <c r="F47" s="10" t="n">
        <v>38.099289</v>
      </c>
      <c r="G47" s="10" t="n">
        <v>37.536621</v>
      </c>
      <c r="H47" s="10" t="n">
        <v>37.125587</v>
      </c>
      <c r="I47" s="10" t="n">
        <v>38.733721</v>
      </c>
      <c r="J47" s="10" t="n">
        <v>37.465334</v>
      </c>
      <c r="K47" s="10" t="n">
        <v>40.133953</v>
      </c>
      <c r="L47" s="6"/>
      <c r="M47" s="9" t="n">
        <f aca="false">AVERAGE(B47:K47)</f>
        <v>37.8839254</v>
      </c>
      <c r="N47" s="9" t="n">
        <f aca="false">STDEV(B47:K47)</f>
        <v>0.957975141022076</v>
      </c>
      <c r="O47" s="9" t="n">
        <f aca="false">100*N47/M47</f>
        <v>2.52871140175478</v>
      </c>
    </row>
    <row r="48" customFormat="false" ht="15.75" hidden="false" customHeight="true" outlineLevel="0" collapsed="false">
      <c r="A48" s="8" t="s">
        <v>10</v>
      </c>
      <c r="B48" s="10" t="n">
        <v>111.38773</v>
      </c>
      <c r="C48" s="10" t="n">
        <v>109.942436</v>
      </c>
      <c r="D48" s="10" t="n">
        <v>111.051321</v>
      </c>
      <c r="E48" s="10" t="n">
        <v>111.476421</v>
      </c>
      <c r="F48" s="10" t="n">
        <v>111.927986</v>
      </c>
      <c r="G48" s="10" t="n">
        <v>110.960484</v>
      </c>
      <c r="H48" s="10" t="n">
        <v>111.124277</v>
      </c>
      <c r="I48" s="10" t="n">
        <v>111.429453</v>
      </c>
      <c r="J48" s="10" t="n">
        <v>111.060858</v>
      </c>
      <c r="K48" s="10" t="n">
        <v>111.345768</v>
      </c>
      <c r="L48" s="6"/>
      <c r="M48" s="9" t="n">
        <f aca="false">AVERAGE(B48:K48)</f>
        <v>111.1706734</v>
      </c>
      <c r="N48" s="9" t="n">
        <f aca="false">STDEV(B48:K48)</f>
        <v>0.515638361104241</v>
      </c>
      <c r="O48" s="9" t="n">
        <f aca="false">100*N48/M48</f>
        <v>0.463825886210959</v>
      </c>
    </row>
    <row r="49" customFormat="false" ht="15.75" hidden="false" customHeight="true" outlineLevel="0" collapsed="false">
      <c r="A49" s="8" t="s">
        <v>11</v>
      </c>
      <c r="B49" s="10" t="n">
        <v>205.185175</v>
      </c>
      <c r="C49" s="10" t="n">
        <v>207.850933</v>
      </c>
      <c r="D49" s="10" t="n">
        <v>206.082106</v>
      </c>
      <c r="E49" s="10" t="n">
        <v>207.856655</v>
      </c>
      <c r="F49" s="10" t="n">
        <v>210.119724</v>
      </c>
      <c r="G49" s="10" t="n">
        <v>207.989216</v>
      </c>
      <c r="H49" s="10" t="n">
        <v>208.138704</v>
      </c>
      <c r="I49" s="10" t="n">
        <v>209.504366</v>
      </c>
      <c r="J49" s="10" t="n">
        <v>205.995321</v>
      </c>
      <c r="K49" s="10" t="n">
        <v>208.733082</v>
      </c>
      <c r="L49" s="6"/>
      <c r="M49" s="9" t="n">
        <f aca="false">AVERAGE(B49:K49)</f>
        <v>207.7455282</v>
      </c>
      <c r="N49" s="9" t="n">
        <f aca="false">STDEV(B49:K49)</f>
        <v>1.57510550156672</v>
      </c>
      <c r="O49" s="9" t="n">
        <f aca="false">100*N49/M49</f>
        <v>0.758189846594598</v>
      </c>
    </row>
    <row r="50" customFormat="false" ht="15.75" hidden="false" customHeight="true" outlineLevel="0" collapsed="false">
      <c r="A50" s="8" t="s">
        <v>12</v>
      </c>
      <c r="B50" s="10" t="n">
        <v>432.874203</v>
      </c>
      <c r="C50" s="10" t="n">
        <v>439.077377</v>
      </c>
      <c r="D50" s="10" t="n">
        <v>440.038443</v>
      </c>
      <c r="E50" s="10" t="n">
        <v>436.958313</v>
      </c>
      <c r="F50" s="10" t="n">
        <v>438.622713</v>
      </c>
      <c r="G50" s="10" t="n">
        <v>434.704304</v>
      </c>
      <c r="H50" s="10" t="n">
        <v>434.075594</v>
      </c>
      <c r="I50" s="10" t="n">
        <v>444.211245</v>
      </c>
      <c r="J50" s="10" t="n">
        <v>437.969446</v>
      </c>
      <c r="K50" s="10" t="n">
        <v>437.063932</v>
      </c>
      <c r="L50" s="6"/>
      <c r="M50" s="9" t="n">
        <f aca="false">AVERAGE(B50:K50)</f>
        <v>437.559557</v>
      </c>
      <c r="N50" s="9" t="n">
        <f aca="false">STDEV(B50:K50)</f>
        <v>3.28027886260794</v>
      </c>
      <c r="O50" s="9" t="n">
        <f aca="false">100*N50/M50</f>
        <v>0.749675972134677</v>
      </c>
    </row>
    <row r="51" customFormat="false" ht="15.75" hidden="false" customHeight="true" outlineLevel="0" collapsed="false">
      <c r="A51" s="8" t="s">
        <v>13</v>
      </c>
      <c r="B51" s="10" t="n">
        <v>835.114002</v>
      </c>
      <c r="C51" s="10" t="n">
        <v>845.38269</v>
      </c>
      <c r="D51" s="10" t="n">
        <v>838.760853</v>
      </c>
      <c r="E51" s="10" t="n">
        <v>833.720207</v>
      </c>
      <c r="F51" s="10" t="n">
        <v>846.519947</v>
      </c>
      <c r="G51" s="10" t="n">
        <v>829.58436</v>
      </c>
      <c r="H51" s="10" t="n">
        <v>836.956263</v>
      </c>
      <c r="I51" s="10" t="n">
        <v>847.877264</v>
      </c>
      <c r="J51" s="10" t="n">
        <v>842.264175</v>
      </c>
      <c r="K51" s="10" t="n">
        <v>836.847544</v>
      </c>
      <c r="L51" s="6"/>
      <c r="M51" s="9" t="n">
        <f aca="false">AVERAGE(B51:K51)</f>
        <v>839.3027305</v>
      </c>
      <c r="N51" s="9" t="n">
        <f aca="false">STDEV(B51:K51)</f>
        <v>6.02154577563026</v>
      </c>
      <c r="O51" s="9" t="n">
        <f aca="false">100*N51/M51</f>
        <v>0.717446227303827</v>
      </c>
    </row>
    <row r="52" customFormat="false" ht="15.75" hidden="false" customHeight="true" outlineLevel="0" collapsed="false">
      <c r="A52" s="8" t="s">
        <v>14</v>
      </c>
      <c r="B52" s="10" t="n">
        <v>1758.138418</v>
      </c>
      <c r="C52" s="10" t="n">
        <v>1761.272907</v>
      </c>
      <c r="D52" s="10" t="n">
        <v>1760.729313</v>
      </c>
      <c r="E52" s="10" t="n">
        <v>1737.668514</v>
      </c>
      <c r="F52" s="10" t="n">
        <v>1771.589994</v>
      </c>
      <c r="G52" s="10" t="n">
        <v>1757.90453</v>
      </c>
      <c r="H52" s="10" t="n">
        <v>1787.432194</v>
      </c>
      <c r="I52" s="10" t="n">
        <v>1764.713287</v>
      </c>
      <c r="J52" s="10" t="n">
        <v>1748.065948</v>
      </c>
      <c r="K52" s="10" t="n">
        <v>1727.849722</v>
      </c>
      <c r="L52" s="6"/>
      <c r="M52" s="9" t="n">
        <f aca="false">AVERAGE(B52:K52)</f>
        <v>1757.5364827</v>
      </c>
      <c r="N52" s="9" t="n">
        <f aca="false">STDEV(B52:K52)</f>
        <v>16.7767863409682</v>
      </c>
      <c r="O52" s="9" t="n">
        <f aca="false">100*N52/M52</f>
        <v>0.9545626225178</v>
      </c>
    </row>
    <row r="53" customFormat="false" ht="15.75" hidden="false" customHeight="true" outlineLevel="0" collapsed="false">
      <c r="A53" s="8" t="s">
        <v>15</v>
      </c>
      <c r="B53" s="10" t="n">
        <v>2208.512545</v>
      </c>
      <c r="C53" s="10" t="n">
        <v>2164.621592</v>
      </c>
      <c r="D53" s="10" t="n">
        <v>2185.839176</v>
      </c>
      <c r="E53" s="10" t="n">
        <v>2197.897673</v>
      </c>
      <c r="F53" s="10" t="n">
        <v>2197.593212</v>
      </c>
      <c r="G53" s="10" t="n">
        <v>2205.406189</v>
      </c>
      <c r="H53" s="10" t="n">
        <v>2248.873949</v>
      </c>
      <c r="I53" s="10" t="n">
        <v>2189.273357</v>
      </c>
      <c r="J53" s="10" t="n">
        <v>2174.142838</v>
      </c>
      <c r="K53" s="10" t="n">
        <v>2151.380062</v>
      </c>
      <c r="L53" s="6"/>
      <c r="M53" s="9" t="n">
        <f aca="false">AVERAGE(B53:K53)</f>
        <v>2192.3540593</v>
      </c>
      <c r="N53" s="9" t="n">
        <f aca="false">STDEV(B53:K53)</f>
        <v>26.9065755387228</v>
      </c>
      <c r="O53" s="9" t="n">
        <f aca="false">100*N53/M53</f>
        <v>1.22729152367451</v>
      </c>
    </row>
    <row r="54" customFormat="false" ht="15.75" hidden="false" customHeight="true" outlineLevel="0" collapsed="false">
      <c r="A54" s="8" t="s">
        <v>16</v>
      </c>
      <c r="B54" s="10" t="n">
        <v>4420.173407</v>
      </c>
      <c r="C54" s="10" t="n">
        <v>4408.313274</v>
      </c>
      <c r="D54" s="10" t="n">
        <v>4426.312208</v>
      </c>
      <c r="E54" s="10" t="n">
        <v>4471.360683</v>
      </c>
      <c r="F54" s="10" t="n">
        <v>4452.75116</v>
      </c>
      <c r="G54" s="10" t="n">
        <v>4464.227915</v>
      </c>
      <c r="H54" s="10" t="n">
        <v>4485.737085</v>
      </c>
      <c r="I54" s="10" t="n">
        <v>4389.708757</v>
      </c>
      <c r="J54" s="10" t="n">
        <v>4438.799143</v>
      </c>
      <c r="K54" s="10" t="n">
        <v>4364.769459</v>
      </c>
      <c r="L54" s="6"/>
      <c r="M54" s="9" t="n">
        <f aca="false">AVERAGE(B54:K54)</f>
        <v>4432.2153091</v>
      </c>
      <c r="N54" s="9" t="n">
        <f aca="false">STDEV(B54:K54)</f>
        <v>37.9966763584881</v>
      </c>
      <c r="O54" s="9" t="n">
        <f aca="false">100*N54/M54</f>
        <v>0.857284082758237</v>
      </c>
    </row>
    <row r="55" customFormat="false" ht="15.75" hidden="false" customHeight="true" outlineLevel="0" collapsed="false">
      <c r="A55" s="5" t="s">
        <v>17</v>
      </c>
      <c r="B55" s="10" t="n">
        <v>8955.216646</v>
      </c>
      <c r="C55" s="10" t="n">
        <v>8938.443184</v>
      </c>
      <c r="D55" s="10" t="n">
        <v>8996.150255</v>
      </c>
      <c r="E55" s="10" t="n">
        <v>9002.923727</v>
      </c>
      <c r="F55" s="10" t="n">
        <v>8977.667093</v>
      </c>
      <c r="G55" s="10" t="n">
        <v>9030.908585</v>
      </c>
      <c r="H55" s="10" t="n">
        <v>9032.414913</v>
      </c>
      <c r="I55" s="10" t="n">
        <v>8817.888021</v>
      </c>
      <c r="J55" s="10" t="n">
        <v>8880.254745</v>
      </c>
      <c r="K55" s="10" t="n">
        <v>8773.618221</v>
      </c>
      <c r="L55" s="6"/>
      <c r="M55" s="9" t="n">
        <f aca="false">AVERAGE(B55:K55)</f>
        <v>8940.548539</v>
      </c>
      <c r="N55" s="9" t="n">
        <f aca="false">STDEV(B55:K55)</f>
        <v>89.275249623114</v>
      </c>
      <c r="O55" s="9" t="n">
        <f aca="false">100*N55/M55</f>
        <v>0.998543313463174</v>
      </c>
    </row>
    <row r="56" customFormat="false" ht="15.75" hidden="false" customHeight="true" outlineLevel="0" collapsed="false">
      <c r="A56" s="5" t="s">
        <v>18</v>
      </c>
      <c r="B56" s="10" t="n">
        <v>17893.015385</v>
      </c>
      <c r="C56" s="10" t="n">
        <v>17952.277422</v>
      </c>
      <c r="D56" s="10" t="n">
        <v>18344.308615</v>
      </c>
      <c r="E56" s="10" t="n">
        <v>18059.738398</v>
      </c>
      <c r="F56" s="10" t="n">
        <v>17946.998596</v>
      </c>
      <c r="G56" s="10" t="n">
        <v>18176.295042</v>
      </c>
      <c r="H56" s="10" t="n">
        <v>18184.310436</v>
      </c>
      <c r="I56" s="10" t="n">
        <v>17725.099802</v>
      </c>
      <c r="J56" s="10" t="n">
        <v>17766.212225</v>
      </c>
      <c r="K56" s="10" t="n">
        <v>17634.027481</v>
      </c>
      <c r="L56" s="6"/>
      <c r="M56" s="9" t="n">
        <f aca="false">AVERAGE(B56:K56)</f>
        <v>17968.2283402</v>
      </c>
      <c r="N56" s="9" t="n">
        <f aca="false">STDEV(B56:K56)</f>
        <v>225.528520476132</v>
      </c>
      <c r="O56" s="9" t="n">
        <f aca="false">100*N56/M56</f>
        <v>1.25515168332741</v>
      </c>
    </row>
    <row r="57" customFormat="false" ht="15.75" hidden="false" customHeight="true" outlineLevel="0" collapsed="false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customFormat="false" ht="15.75" hidden="false" customHeight="true" outlineLevel="0" collapsed="false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customFormat="false" ht="15.75" hidden="false" customHeight="true" outlineLevel="0" collapsed="false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customFormat="false" ht="15.75" hidden="false" customHeight="true" outlineLevel="0" collapsed="false">
      <c r="B60" s="3" t="s">
        <v>20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6"/>
      <c r="M61" s="6"/>
      <c r="N61" s="6"/>
      <c r="O61" s="6"/>
    </row>
    <row r="62" customFormat="false" ht="15.75" hidden="false" customHeight="true" outlineLevel="0" collapsed="false">
      <c r="A62" s="4"/>
      <c r="B62" s="6" t="s">
        <v>2</v>
      </c>
      <c r="C62" s="6" t="s">
        <v>2</v>
      </c>
      <c r="D62" s="6" t="s">
        <v>2</v>
      </c>
      <c r="E62" s="6" t="s">
        <v>2</v>
      </c>
      <c r="F62" s="6" t="s">
        <v>2</v>
      </c>
      <c r="G62" s="6" t="s">
        <v>2</v>
      </c>
      <c r="H62" s="6" t="s">
        <v>2</v>
      </c>
      <c r="I62" s="6" t="s">
        <v>2</v>
      </c>
      <c r="J62" s="6" t="s">
        <v>2</v>
      </c>
      <c r="K62" s="6" t="s">
        <v>2</v>
      </c>
      <c r="L62" s="6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6" t="n">
        <v>42.072773</v>
      </c>
      <c r="C63" s="6" t="n">
        <v>42.087078</v>
      </c>
      <c r="D63" s="6" t="n">
        <v>43.303013</v>
      </c>
      <c r="E63" s="6" t="n">
        <v>41.977406</v>
      </c>
      <c r="F63" s="6" t="n">
        <v>41.797638</v>
      </c>
      <c r="G63" s="6" t="n">
        <v>41.944742</v>
      </c>
      <c r="H63" s="6" t="n">
        <v>42.390823</v>
      </c>
      <c r="I63" s="6" t="n">
        <v>42.173624</v>
      </c>
      <c r="J63" s="6" t="n">
        <v>45.013905</v>
      </c>
      <c r="K63" s="6" t="n">
        <v>42.096853</v>
      </c>
      <c r="L63" s="6"/>
      <c r="M63" s="9" t="n">
        <f aca="false">AVERAGE(B63:K63)</f>
        <v>42.4857855</v>
      </c>
      <c r="N63" s="9" t="n">
        <f aca="false">STDEV(B63:K63)</f>
        <v>0.981566317647605</v>
      </c>
      <c r="O63" s="9" t="n">
        <f aca="false">100*N63/M63</f>
        <v>2.31034052000193</v>
      </c>
    </row>
    <row r="64" customFormat="false" ht="15.75" hidden="false" customHeight="true" outlineLevel="0" collapsed="false">
      <c r="A64" s="8" t="n">
        <v>2</v>
      </c>
      <c r="B64" s="6" t="n">
        <v>13.324022</v>
      </c>
      <c r="C64" s="6" t="n">
        <v>13.433933</v>
      </c>
      <c r="D64" s="6" t="n">
        <v>13.679743</v>
      </c>
      <c r="E64" s="6" t="n">
        <v>13.369322</v>
      </c>
      <c r="F64" s="6" t="n">
        <v>13.371468</v>
      </c>
      <c r="G64" s="6" t="n">
        <v>13.739347</v>
      </c>
      <c r="H64" s="6" t="n">
        <v>13.431311</v>
      </c>
      <c r="I64" s="6" t="n">
        <v>13.399839</v>
      </c>
      <c r="J64" s="6" t="n">
        <v>13.408184</v>
      </c>
      <c r="K64" s="6" t="n">
        <v>13.358593</v>
      </c>
      <c r="L64" s="6"/>
      <c r="M64" s="9" t="n">
        <f aca="false">AVERAGE(B64:K64)</f>
        <v>13.4515762</v>
      </c>
      <c r="N64" s="9" t="n">
        <f aca="false">STDEV(B64:K64)</f>
        <v>0.140733289997467</v>
      </c>
      <c r="O64" s="9" t="n">
        <f aca="false">100*N64/M64</f>
        <v>1.04622155727347</v>
      </c>
    </row>
    <row r="65" customFormat="false" ht="15.75" hidden="false" customHeight="true" outlineLevel="0" collapsed="false">
      <c r="A65" s="8" t="n">
        <v>4</v>
      </c>
      <c r="B65" s="6" t="n">
        <v>13.398409</v>
      </c>
      <c r="C65" s="6" t="n">
        <v>13.317108</v>
      </c>
      <c r="D65" s="6" t="n">
        <v>13.855696</v>
      </c>
      <c r="E65" s="6" t="n">
        <v>13.287544</v>
      </c>
      <c r="F65" s="6" t="n">
        <v>13.342857</v>
      </c>
      <c r="G65" s="6" t="n">
        <v>13.631582</v>
      </c>
      <c r="H65" s="6" t="n">
        <v>13.34691</v>
      </c>
      <c r="I65" s="6" t="n">
        <v>13.391018</v>
      </c>
      <c r="J65" s="6" t="n">
        <v>13.449669</v>
      </c>
      <c r="K65" s="6" t="n">
        <v>13.401747</v>
      </c>
      <c r="L65" s="6"/>
      <c r="M65" s="9" t="n">
        <f aca="false">AVERAGE(B65:K65)</f>
        <v>13.442254</v>
      </c>
      <c r="N65" s="9" t="n">
        <f aca="false">STDEV(B65:K65)</f>
        <v>0.173714208880883</v>
      </c>
      <c r="O65" s="9" t="n">
        <f aca="false">100*N65/M65</f>
        <v>1.29229970569581</v>
      </c>
    </row>
    <row r="66" customFormat="false" ht="15.75" hidden="false" customHeight="true" outlineLevel="0" collapsed="false">
      <c r="A66" s="8" t="n">
        <v>8</v>
      </c>
      <c r="B66" s="6" t="n">
        <v>13.57007</v>
      </c>
      <c r="C66" s="6" t="n">
        <v>13.477087</v>
      </c>
      <c r="D66" s="6" t="n">
        <v>13.546705</v>
      </c>
      <c r="E66" s="6" t="n">
        <v>13.868332</v>
      </c>
      <c r="F66" s="6" t="n">
        <v>14.059782</v>
      </c>
      <c r="G66" s="6" t="n">
        <v>13.68618</v>
      </c>
      <c r="H66" s="6" t="n">
        <v>13.550043</v>
      </c>
      <c r="I66" s="6" t="n">
        <v>13.5324</v>
      </c>
      <c r="J66" s="6" t="n">
        <v>13.612032</v>
      </c>
      <c r="K66" s="6" t="n">
        <v>13.491154</v>
      </c>
      <c r="L66" s="6"/>
      <c r="M66" s="9" t="n">
        <f aca="false">AVERAGE(B66:K66)</f>
        <v>13.6393785</v>
      </c>
      <c r="N66" s="9" t="n">
        <f aca="false">STDEV(B66:K66)</f>
        <v>0.186554528700652</v>
      </c>
      <c r="O66" s="9" t="n">
        <f aca="false">100*N66/M66</f>
        <v>1.36776414483</v>
      </c>
    </row>
    <row r="67" customFormat="false" ht="15.75" hidden="false" customHeight="true" outlineLevel="0" collapsed="false">
      <c r="A67" s="8" t="n">
        <v>16</v>
      </c>
      <c r="B67" s="6" t="n">
        <v>13.266563</v>
      </c>
      <c r="C67" s="6" t="n">
        <v>13.281345</v>
      </c>
      <c r="D67" s="6" t="n">
        <v>13.347387</v>
      </c>
      <c r="E67" s="6" t="n">
        <v>13.299704</v>
      </c>
      <c r="F67" s="6" t="n">
        <v>13.631821</v>
      </c>
      <c r="G67" s="6" t="n">
        <v>13.39674</v>
      </c>
      <c r="H67" s="6" t="n">
        <v>13.282299</v>
      </c>
      <c r="I67" s="6" t="n">
        <v>13.359785</v>
      </c>
      <c r="J67" s="6" t="n">
        <v>13.286591</v>
      </c>
      <c r="K67" s="6" t="n">
        <v>13.291836</v>
      </c>
      <c r="L67" s="6"/>
      <c r="M67" s="9" t="n">
        <f aca="false">AVERAGE(B67:K67)</f>
        <v>13.3444071</v>
      </c>
      <c r="N67" s="9" t="n">
        <f aca="false">STDEV(B67:K67)</f>
        <v>0.109336168417968</v>
      </c>
      <c r="O67" s="9" t="n">
        <f aca="false">100*N67/M67</f>
        <v>0.819340773993383</v>
      </c>
    </row>
    <row r="68" customFormat="false" ht="15.75" hidden="false" customHeight="true" outlineLevel="0" collapsed="false">
      <c r="A68" s="8" t="n">
        <v>32</v>
      </c>
      <c r="B68" s="6" t="n">
        <v>13.267756</v>
      </c>
      <c r="C68" s="6" t="n">
        <v>13.298273</v>
      </c>
      <c r="D68" s="6" t="n">
        <v>13.30471</v>
      </c>
      <c r="E68" s="6" t="n">
        <v>13.914108</v>
      </c>
      <c r="F68" s="6" t="n">
        <v>13.405085</v>
      </c>
      <c r="G68" s="6" t="n">
        <v>13.394594</v>
      </c>
      <c r="H68" s="6" t="n">
        <v>13.338804</v>
      </c>
      <c r="I68" s="6" t="n">
        <v>13.348103</v>
      </c>
      <c r="J68" s="6" t="n">
        <v>13.410807</v>
      </c>
      <c r="K68" s="6" t="n">
        <v>13.334274</v>
      </c>
      <c r="L68" s="6"/>
      <c r="M68" s="9" t="n">
        <f aca="false">AVERAGE(B68:K68)</f>
        <v>13.4016514</v>
      </c>
      <c r="N68" s="9" t="n">
        <f aca="false">STDEV(B68:K68)</f>
        <v>0.186227708888399</v>
      </c>
      <c r="O68" s="9" t="n">
        <f aca="false">100*N68/M68</f>
        <v>1.3895877704176</v>
      </c>
    </row>
    <row r="69" customFormat="false" ht="15.75" hidden="false" customHeight="true" outlineLevel="0" collapsed="false">
      <c r="A69" s="8" t="n">
        <v>64</v>
      </c>
      <c r="B69" s="6" t="n">
        <v>14.717817</v>
      </c>
      <c r="C69" s="6" t="n">
        <v>14.079809</v>
      </c>
      <c r="D69" s="6" t="n">
        <v>14.057875</v>
      </c>
      <c r="E69" s="6" t="n">
        <v>14.486551</v>
      </c>
      <c r="F69" s="6" t="n">
        <v>14.152288</v>
      </c>
      <c r="G69" s="6" t="n">
        <v>14.205694</v>
      </c>
      <c r="H69" s="6" t="n">
        <v>14.632702</v>
      </c>
      <c r="I69" s="6" t="n">
        <v>14.105797</v>
      </c>
      <c r="J69" s="6" t="n">
        <v>14.897346</v>
      </c>
      <c r="K69" s="6" t="n">
        <v>14.132977</v>
      </c>
      <c r="L69" s="6"/>
      <c r="M69" s="9" t="n">
        <f aca="false">AVERAGE(B69:K69)</f>
        <v>14.3468856</v>
      </c>
      <c r="N69" s="9" t="n">
        <f aca="false">STDEV(B69:K69)</f>
        <v>0.30882125847242</v>
      </c>
      <c r="O69" s="9" t="n">
        <f aca="false">100*N69/M69</f>
        <v>2.15253168584839</v>
      </c>
    </row>
    <row r="70" customFormat="false" ht="15.75" hidden="false" customHeight="true" outlineLevel="0" collapsed="false">
      <c r="A70" s="8" t="n">
        <v>128</v>
      </c>
      <c r="B70" s="6" t="n">
        <v>15.50293</v>
      </c>
      <c r="C70" s="6" t="n">
        <v>15.318155</v>
      </c>
      <c r="D70" s="6" t="n">
        <v>15.355587</v>
      </c>
      <c r="E70" s="6" t="n">
        <v>15.329361</v>
      </c>
      <c r="F70" s="6" t="n">
        <v>15.392065</v>
      </c>
      <c r="G70" s="6" t="n">
        <v>15.464544</v>
      </c>
      <c r="H70" s="6" t="n">
        <v>16.047716</v>
      </c>
      <c r="I70" s="6" t="n">
        <v>15.35511</v>
      </c>
      <c r="J70" s="6" t="n">
        <v>15.441656</v>
      </c>
      <c r="K70" s="6" t="n">
        <v>15.32197</v>
      </c>
      <c r="L70" s="6"/>
      <c r="M70" s="9" t="n">
        <f aca="false">AVERAGE(B70:K70)</f>
        <v>15.4529094</v>
      </c>
      <c r="N70" s="9" t="n">
        <f aca="false">STDEV(B70:K70)</f>
        <v>0.218547083634016</v>
      </c>
      <c r="O70" s="9" t="n">
        <f aca="false">100*N70/M70</f>
        <v>1.41427790700705</v>
      </c>
    </row>
    <row r="71" customFormat="false" ht="15.75" hidden="false" customHeight="true" outlineLevel="0" collapsed="false">
      <c r="A71" s="8" t="n">
        <v>256</v>
      </c>
      <c r="B71" s="10" t="n">
        <v>16.411066</v>
      </c>
      <c r="C71" s="10" t="n">
        <v>16.348839</v>
      </c>
      <c r="D71" s="10" t="n">
        <v>16.796589</v>
      </c>
      <c r="E71" s="10" t="n">
        <v>16.735077</v>
      </c>
      <c r="F71" s="10" t="n">
        <v>16.355515</v>
      </c>
      <c r="G71" s="10" t="n">
        <v>16.416788</v>
      </c>
      <c r="H71" s="10" t="n">
        <v>17.156839</v>
      </c>
      <c r="I71" s="10" t="n">
        <v>17.364502</v>
      </c>
      <c r="J71" s="10" t="n">
        <v>17.077684</v>
      </c>
      <c r="K71" s="10" t="n">
        <v>16.338825</v>
      </c>
      <c r="L71" s="6"/>
      <c r="M71" s="9" t="n">
        <f aca="false">AVERAGE(B71:K71)</f>
        <v>16.7001724</v>
      </c>
      <c r="N71" s="9" t="n">
        <f aca="false">STDEV(B71:K71)</f>
        <v>0.385802591213636</v>
      </c>
      <c r="O71" s="9" t="n">
        <f aca="false">100*N71/M71</f>
        <v>2.3101713082533</v>
      </c>
    </row>
    <row r="72" customFormat="false" ht="15.75" hidden="false" customHeight="true" outlineLevel="0" collapsed="false">
      <c r="A72" s="8" t="n">
        <v>512</v>
      </c>
      <c r="B72" s="10" t="n">
        <v>18.347502</v>
      </c>
      <c r="C72" s="10" t="n">
        <v>18.67795</v>
      </c>
      <c r="D72" s="10" t="n">
        <v>18.70513</v>
      </c>
      <c r="E72" s="10" t="n">
        <v>18.633604</v>
      </c>
      <c r="F72" s="10" t="n">
        <v>18.689632</v>
      </c>
      <c r="G72" s="10" t="n">
        <v>18.76235</v>
      </c>
      <c r="H72" s="10" t="n">
        <v>18.638134</v>
      </c>
      <c r="I72" s="10" t="n">
        <v>19.173384</v>
      </c>
      <c r="J72" s="10" t="n">
        <v>18.668652</v>
      </c>
      <c r="K72" s="10" t="n">
        <v>18.254995</v>
      </c>
      <c r="L72" s="6"/>
      <c r="M72" s="9" t="n">
        <f aca="false">AVERAGE(B72:K72)</f>
        <v>18.6551333</v>
      </c>
      <c r="N72" s="9" t="n">
        <f aca="false">STDEV(B72:K72)</f>
        <v>0.244942750453175</v>
      </c>
      <c r="O72" s="9" t="n">
        <f aca="false">100*N72/M72</f>
        <v>1.31300455758832</v>
      </c>
    </row>
    <row r="73" customFormat="false" ht="15.75" hidden="false" customHeight="true" outlineLevel="0" collapsed="false">
      <c r="A73" s="8" t="s">
        <v>6</v>
      </c>
      <c r="B73" s="10" t="n">
        <v>22.930861</v>
      </c>
      <c r="C73" s="10" t="n">
        <v>23.094893</v>
      </c>
      <c r="D73" s="10" t="n">
        <v>23.081541</v>
      </c>
      <c r="E73" s="10" t="n">
        <v>24.95265</v>
      </c>
      <c r="F73" s="10" t="n">
        <v>22.960186</v>
      </c>
      <c r="G73" s="10" t="n">
        <v>23.080111</v>
      </c>
      <c r="H73" s="10" t="n">
        <v>23.351669</v>
      </c>
      <c r="I73" s="10" t="n">
        <v>23.037434</v>
      </c>
      <c r="J73" s="10" t="n">
        <v>23.468018</v>
      </c>
      <c r="K73" s="10" t="n">
        <v>23.677349</v>
      </c>
      <c r="L73" s="6"/>
      <c r="M73" s="9" t="n">
        <f aca="false">AVERAGE(B73:K73)</f>
        <v>23.3634712</v>
      </c>
      <c r="N73" s="9" t="n">
        <f aca="false">STDEV(B73:K73)</f>
        <v>0.607643950993927</v>
      </c>
      <c r="O73" s="9" t="n">
        <f aca="false">100*N73/M73</f>
        <v>2.60082907112676</v>
      </c>
    </row>
    <row r="74" customFormat="false" ht="15.75" hidden="false" customHeight="true" outlineLevel="0" collapsed="false">
      <c r="A74" s="8" t="s">
        <v>7</v>
      </c>
      <c r="B74" s="10" t="n">
        <v>34.258604</v>
      </c>
      <c r="C74" s="10" t="n">
        <v>34.119844</v>
      </c>
      <c r="D74" s="10" t="n">
        <v>34.979343</v>
      </c>
      <c r="E74" s="10" t="n">
        <v>35.326481</v>
      </c>
      <c r="F74" s="10" t="n">
        <v>35.23922</v>
      </c>
      <c r="G74" s="10" t="n">
        <v>34.383297</v>
      </c>
      <c r="H74" s="10" t="n">
        <v>33.97131</v>
      </c>
      <c r="I74" s="10" t="n">
        <v>34.232378</v>
      </c>
      <c r="J74" s="10" t="n">
        <v>34.199476</v>
      </c>
      <c r="K74" s="10" t="n">
        <v>34.126282</v>
      </c>
      <c r="L74" s="6"/>
      <c r="M74" s="9" t="n">
        <f aca="false">AVERAGE(B74:K74)</f>
        <v>34.4836235</v>
      </c>
      <c r="N74" s="9" t="n">
        <f aca="false">STDEV(B74:K74)</f>
        <v>0.500458627253543</v>
      </c>
      <c r="O74" s="9" t="n">
        <f aca="false">100*N74/M74</f>
        <v>1.45129361841438</v>
      </c>
    </row>
    <row r="75" customFormat="false" ht="15.75" hidden="false" customHeight="true" outlineLevel="0" collapsed="false">
      <c r="A75" s="8" t="s">
        <v>8</v>
      </c>
      <c r="B75" s="10" t="n">
        <v>65.164089</v>
      </c>
      <c r="C75" s="10" t="n">
        <v>65.916538</v>
      </c>
      <c r="D75" s="10" t="n">
        <v>65.755844</v>
      </c>
      <c r="E75" s="10" t="n">
        <v>68.230152</v>
      </c>
      <c r="F75" s="10" t="n">
        <v>66.32185</v>
      </c>
      <c r="G75" s="10" t="n">
        <v>65.856695</v>
      </c>
      <c r="H75" s="10" t="n">
        <v>64.767599</v>
      </c>
      <c r="I75" s="10" t="n">
        <v>67.785501</v>
      </c>
      <c r="J75" s="10" t="n">
        <v>68.698406</v>
      </c>
      <c r="K75" s="10" t="n">
        <v>66.824913</v>
      </c>
      <c r="L75" s="6"/>
      <c r="M75" s="9" t="n">
        <f aca="false">AVERAGE(B75:K75)</f>
        <v>66.5321587</v>
      </c>
      <c r="N75" s="9" t="n">
        <f aca="false">STDEV(B75:K75)</f>
        <v>1.32076579514732</v>
      </c>
      <c r="O75" s="9" t="n">
        <f aca="false">100*N75/M75</f>
        <v>1.98515397809769</v>
      </c>
    </row>
    <row r="76" customFormat="false" ht="15.75" hidden="false" customHeight="true" outlineLevel="0" collapsed="false">
      <c r="A76" s="8" t="s">
        <v>9</v>
      </c>
      <c r="B76" s="10" t="n">
        <v>120.967865</v>
      </c>
      <c r="C76" s="10" t="n">
        <v>122.018099</v>
      </c>
      <c r="D76" s="10" t="n">
        <v>122.912407</v>
      </c>
      <c r="E76" s="10" t="n">
        <v>126.429558</v>
      </c>
      <c r="F76" s="10" t="n">
        <v>123.319864</v>
      </c>
      <c r="G76" s="10" t="n">
        <v>122.743368</v>
      </c>
      <c r="H76" s="10" t="n">
        <v>121.716976</v>
      </c>
      <c r="I76" s="10" t="n">
        <v>125.211</v>
      </c>
      <c r="J76" s="10" t="n">
        <v>126.67799</v>
      </c>
      <c r="K76" s="10" t="n">
        <v>122.831821</v>
      </c>
      <c r="L76" s="6"/>
      <c r="M76" s="9" t="n">
        <f aca="false">AVERAGE(B76:K76)</f>
        <v>123.4828948</v>
      </c>
      <c r="N76" s="9" t="n">
        <f aca="false">STDEV(B76:K76)</f>
        <v>1.96610466899528</v>
      </c>
      <c r="O76" s="9" t="n">
        <f aca="false">100*N76/M76</f>
        <v>1.5922081128562</v>
      </c>
    </row>
    <row r="77" customFormat="false" ht="15.75" hidden="false" customHeight="true" outlineLevel="0" collapsed="false">
      <c r="A77" s="8" t="s">
        <v>10</v>
      </c>
      <c r="B77" s="10" t="n">
        <v>324.681759</v>
      </c>
      <c r="C77" s="10" t="n">
        <v>333.142281</v>
      </c>
      <c r="D77" s="10" t="n">
        <v>330.013275</v>
      </c>
      <c r="E77" s="10" t="n">
        <v>352.287292</v>
      </c>
      <c r="F77" s="10" t="n">
        <v>332.393885</v>
      </c>
      <c r="G77" s="10" t="n">
        <v>335.353851</v>
      </c>
      <c r="H77" s="10" t="n">
        <v>339.682102</v>
      </c>
      <c r="I77" s="10" t="n">
        <v>348.884106</v>
      </c>
      <c r="J77" s="10" t="n">
        <v>349.493265</v>
      </c>
      <c r="K77" s="10" t="n">
        <v>337.402344</v>
      </c>
      <c r="L77" s="6"/>
      <c r="M77" s="9" t="n">
        <f aca="false">AVERAGE(B77:K77)</f>
        <v>338.333416</v>
      </c>
      <c r="N77" s="9" t="n">
        <f aca="false">STDEV(B77:K77)</f>
        <v>9.18907562381063</v>
      </c>
      <c r="O77" s="9" t="n">
        <f aca="false">100*N77/M77</f>
        <v>2.71598227938875</v>
      </c>
    </row>
    <row r="78" customFormat="false" ht="15.75" hidden="false" customHeight="true" outlineLevel="0" collapsed="false">
      <c r="A78" s="8" t="s">
        <v>11</v>
      </c>
      <c r="B78" s="10" t="n">
        <v>651.488304</v>
      </c>
      <c r="C78" s="10" t="n">
        <v>664.843082</v>
      </c>
      <c r="D78" s="10" t="n">
        <v>658.117294</v>
      </c>
      <c r="E78" s="10" t="n">
        <v>713.237286</v>
      </c>
      <c r="F78" s="10" t="n">
        <v>661.154032</v>
      </c>
      <c r="G78" s="10" t="n">
        <v>673.635244</v>
      </c>
      <c r="H78" s="10" t="n">
        <v>683.931112</v>
      </c>
      <c r="I78" s="10" t="n">
        <v>709.88965</v>
      </c>
      <c r="J78" s="10" t="n">
        <v>706.089735</v>
      </c>
      <c r="K78" s="10" t="n">
        <v>679.468155</v>
      </c>
      <c r="L78" s="6"/>
      <c r="M78" s="9" t="n">
        <f aca="false">AVERAGE(B78:K78)</f>
        <v>680.1853894</v>
      </c>
      <c r="N78" s="9" t="n">
        <f aca="false">STDEV(B78:K78)</f>
        <v>22.6356598245554</v>
      </c>
      <c r="O78" s="9" t="n">
        <f aca="false">100*N78/M78</f>
        <v>3.32786622254891</v>
      </c>
    </row>
    <row r="79" customFormat="false" ht="15.75" hidden="false" customHeight="true" outlineLevel="0" collapsed="false">
      <c r="A79" s="8" t="s">
        <v>12</v>
      </c>
      <c r="B79" s="10" t="n">
        <v>1333.377361</v>
      </c>
      <c r="C79" s="10" t="n">
        <v>1330.616236</v>
      </c>
      <c r="D79" s="10" t="n">
        <v>1316.411257</v>
      </c>
      <c r="E79" s="10" t="n">
        <v>1340.433359</v>
      </c>
      <c r="F79" s="10" t="n">
        <v>1330.813408</v>
      </c>
      <c r="G79" s="10" t="n">
        <v>1328.390598</v>
      </c>
      <c r="H79" s="10" t="n">
        <v>1340.949774</v>
      </c>
      <c r="I79" s="10" t="n">
        <v>1348.69647</v>
      </c>
      <c r="J79" s="10" t="n">
        <v>1341.988802</v>
      </c>
      <c r="K79" s="10" t="n">
        <v>1334.16152</v>
      </c>
      <c r="L79" s="6"/>
      <c r="M79" s="9" t="n">
        <f aca="false">AVERAGE(B79:K79)</f>
        <v>1334.5838785</v>
      </c>
      <c r="N79" s="9" t="n">
        <f aca="false">STDEV(B79:K79)</f>
        <v>8.99958505239101</v>
      </c>
      <c r="O79" s="9" t="n">
        <f aca="false">100*N79/M79</f>
        <v>0.674336412823003</v>
      </c>
    </row>
    <row r="80" customFormat="false" ht="15.75" hidden="false" customHeight="true" outlineLevel="0" collapsed="false">
      <c r="A80" s="8" t="s">
        <v>13</v>
      </c>
      <c r="B80" s="10" t="n">
        <v>2697.097778</v>
      </c>
      <c r="C80" s="10" t="n">
        <v>2685.563087</v>
      </c>
      <c r="D80" s="10" t="n">
        <v>2685.001373</v>
      </c>
      <c r="E80" s="10" t="n">
        <v>2739.052057</v>
      </c>
      <c r="F80" s="10" t="n">
        <v>2681.854963</v>
      </c>
      <c r="G80" s="10" t="n">
        <v>2699.064016</v>
      </c>
      <c r="H80" s="10" t="n">
        <v>2715.057135</v>
      </c>
      <c r="I80" s="10" t="n">
        <v>2701.393127</v>
      </c>
      <c r="J80" s="10" t="n">
        <v>2700.176477</v>
      </c>
      <c r="K80" s="10" t="n">
        <v>2692.995548</v>
      </c>
      <c r="L80" s="6"/>
      <c r="M80" s="9" t="n">
        <f aca="false">AVERAGE(B80:K80)</f>
        <v>2699.7255561</v>
      </c>
      <c r="N80" s="9" t="n">
        <f aca="false">STDEV(B80:K80)</f>
        <v>16.9114890787908</v>
      </c>
      <c r="O80" s="9" t="n">
        <f aca="false">100*N80/M80</f>
        <v>0.626415119884298</v>
      </c>
    </row>
    <row r="81" customFormat="false" ht="15.75" hidden="false" customHeight="true" outlineLevel="0" collapsed="false">
      <c r="A81" s="8" t="s">
        <v>14</v>
      </c>
      <c r="B81" s="10" t="n">
        <v>5321.854115</v>
      </c>
      <c r="C81" s="10" t="n">
        <v>5350.157738</v>
      </c>
      <c r="D81" s="10" t="n">
        <v>5357.741356</v>
      </c>
      <c r="E81" s="10" t="n">
        <v>5407.450438</v>
      </c>
      <c r="F81" s="10" t="n">
        <v>5380.945206</v>
      </c>
      <c r="G81" s="10" t="n">
        <v>5353.125095</v>
      </c>
      <c r="H81" s="10" t="n">
        <v>5353.185654</v>
      </c>
      <c r="I81" s="10" t="n">
        <v>5391.060114</v>
      </c>
      <c r="J81" s="10" t="n">
        <v>5420.450687</v>
      </c>
      <c r="K81" s="10" t="n">
        <v>5417.507172</v>
      </c>
      <c r="L81" s="6"/>
      <c r="M81" s="9" t="n">
        <f aca="false">AVERAGE(B81:K81)</f>
        <v>5375.3477575</v>
      </c>
      <c r="N81" s="9" t="n">
        <f aca="false">STDEV(B81:K81)</f>
        <v>33.1856393916338</v>
      </c>
      <c r="O81" s="9" t="n">
        <f aca="false">100*N81/M81</f>
        <v>0.617367301405406</v>
      </c>
    </row>
    <row r="82" customFormat="false" ht="15.75" hidden="false" customHeight="true" outlineLevel="0" collapsed="false">
      <c r="A82" s="8" t="s">
        <v>15</v>
      </c>
      <c r="B82" s="10" t="n">
        <v>6289.076328</v>
      </c>
      <c r="C82" s="10" t="n">
        <v>6309.719563</v>
      </c>
      <c r="D82" s="10" t="n">
        <v>6341.469049</v>
      </c>
      <c r="E82" s="10" t="n">
        <v>6432.322264</v>
      </c>
      <c r="F82" s="10" t="n">
        <v>6365.143538</v>
      </c>
      <c r="G82" s="10" t="n">
        <v>6294.71612</v>
      </c>
      <c r="H82" s="10" t="n">
        <v>6335.675478</v>
      </c>
      <c r="I82" s="10" t="n">
        <v>6379.356146</v>
      </c>
      <c r="J82" s="10" t="n">
        <v>6430.495501</v>
      </c>
      <c r="K82" s="10" t="n">
        <v>6425.749302</v>
      </c>
      <c r="L82" s="6"/>
      <c r="M82" s="9" t="n">
        <f aca="false">AVERAGE(B82:K82)</f>
        <v>6360.3723289</v>
      </c>
      <c r="N82" s="9" t="n">
        <f aca="false">STDEV(B82:K82)</f>
        <v>55.4558677649463</v>
      </c>
      <c r="O82" s="9" t="n">
        <f aca="false">100*N82/M82</f>
        <v>0.871896563554435</v>
      </c>
    </row>
    <row r="83" customFormat="false" ht="15.75" hidden="false" customHeight="true" outlineLevel="0" collapsed="false">
      <c r="A83" s="8" t="s">
        <v>16</v>
      </c>
      <c r="B83" s="10" t="n">
        <v>12474.457026</v>
      </c>
      <c r="C83" s="10" t="n">
        <v>12519.215345</v>
      </c>
      <c r="D83" s="10" t="n">
        <v>12512.039185</v>
      </c>
      <c r="E83" s="10" t="n">
        <v>12724.7262</v>
      </c>
      <c r="F83" s="10" t="n">
        <v>12782.979012</v>
      </c>
      <c r="G83" s="10" t="n">
        <v>12504.757404</v>
      </c>
      <c r="H83" s="10" t="n">
        <v>12620.233297</v>
      </c>
      <c r="I83" s="10" t="n">
        <v>12742.267132</v>
      </c>
      <c r="J83" s="10" t="n">
        <v>12648.515463</v>
      </c>
      <c r="K83" s="10" t="n">
        <v>12885.115862</v>
      </c>
      <c r="L83" s="6"/>
      <c r="M83" s="9" t="n">
        <f aca="false">AVERAGE(B83:K83)</f>
        <v>12641.4305926</v>
      </c>
      <c r="N83" s="9" t="n">
        <f aca="false">STDEV(B83:K83)</f>
        <v>139.547915987737</v>
      </c>
      <c r="O83" s="9" t="n">
        <f aca="false">100*N83/M83</f>
        <v>1.10389338426163</v>
      </c>
    </row>
    <row r="84" customFormat="false" ht="15.75" hidden="false" customHeight="true" outlineLevel="0" collapsed="false">
      <c r="A84" s="5" t="s">
        <v>17</v>
      </c>
      <c r="B84" s="10" t="n">
        <v>24552.088737</v>
      </c>
      <c r="C84" s="10" t="n">
        <v>24826.881886</v>
      </c>
      <c r="D84" s="10" t="n">
        <v>24544.469595</v>
      </c>
      <c r="E84" s="10" t="n">
        <v>25060.35471</v>
      </c>
      <c r="F84" s="10" t="n">
        <v>25211.311102</v>
      </c>
      <c r="G84" s="10" t="n">
        <v>24671.568394</v>
      </c>
      <c r="H84" s="10" t="n">
        <v>25181.546211</v>
      </c>
      <c r="I84" s="10" t="n">
        <v>24921.145916</v>
      </c>
      <c r="J84" s="10" t="n">
        <v>24763.945341</v>
      </c>
      <c r="K84" s="10" t="n">
        <v>25128.73745</v>
      </c>
      <c r="L84" s="6"/>
      <c r="M84" s="9" t="n">
        <f aca="false">AVERAGE(B84:K84)</f>
        <v>24886.2049342</v>
      </c>
      <c r="N84" s="9" t="n">
        <f aca="false">STDEV(B84:K84)</f>
        <v>253.035719880678</v>
      </c>
      <c r="O84" s="9" t="n">
        <f aca="false">100*N84/M84</f>
        <v>1.0167710205301</v>
      </c>
    </row>
    <row r="85" customFormat="false" ht="15.75" hidden="false" customHeight="true" outlineLevel="0" collapsed="false">
      <c r="A85" s="5" t="s">
        <v>18</v>
      </c>
      <c r="B85" s="6" t="n">
        <v>48722.440004</v>
      </c>
      <c r="C85" s="6" t="n">
        <v>49918.803692</v>
      </c>
      <c r="D85" s="6" t="n">
        <v>48977.562428</v>
      </c>
      <c r="E85" s="6" t="n">
        <v>49932.765722</v>
      </c>
      <c r="F85" s="6" t="n">
        <v>49945.589781</v>
      </c>
      <c r="G85" s="6" t="n">
        <v>49215.249538</v>
      </c>
      <c r="H85" s="6" t="n">
        <v>50579.526186</v>
      </c>
      <c r="I85" s="6" t="n">
        <v>49672.288179</v>
      </c>
      <c r="J85" s="6" t="n">
        <v>49212.9035</v>
      </c>
      <c r="K85" s="6" t="n">
        <v>49917.2194</v>
      </c>
      <c r="L85" s="6"/>
      <c r="M85" s="9" t="n">
        <f aca="false">AVERAGE(B85:K85)</f>
        <v>49609.434843</v>
      </c>
      <c r="N85" s="9" t="n">
        <f aca="false">STDEV(B85:K85)</f>
        <v>562.894595169148</v>
      </c>
      <c r="O85" s="9" t="n">
        <f aca="false">100*N85/M85</f>
        <v>1.13465230343896</v>
      </c>
    </row>
    <row r="86" customFormat="false" ht="15.75" hidden="false" customHeight="true" outlineLevel="0" collapsed="false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customFormat="false" ht="15.75" hidden="false" customHeight="true" outlineLevel="0" collapsed="false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customFormat="false" ht="15.75" hidden="false" customHeight="true" outlineLevel="0" collapsed="false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customFormat="false" ht="15.75" hidden="false" customHeight="true" outlineLevel="0" collapsed="false">
      <c r="B89" s="3" t="s">
        <v>21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6"/>
      <c r="M90" s="6"/>
      <c r="N90" s="6"/>
      <c r="O90" s="6"/>
    </row>
    <row r="91" customFormat="false" ht="15.75" hidden="false" customHeight="true" outlineLevel="0" collapsed="false">
      <c r="A91" s="4"/>
      <c r="B91" s="6" t="s">
        <v>2</v>
      </c>
      <c r="C91" s="6" t="s">
        <v>2</v>
      </c>
      <c r="D91" s="6" t="s">
        <v>2</v>
      </c>
      <c r="E91" s="6" t="s">
        <v>2</v>
      </c>
      <c r="F91" s="6" t="s">
        <v>2</v>
      </c>
      <c r="G91" s="6" t="s">
        <v>2</v>
      </c>
      <c r="H91" s="6" t="s">
        <v>2</v>
      </c>
      <c r="I91" s="6" t="s">
        <v>2</v>
      </c>
      <c r="J91" s="6" t="s">
        <v>2</v>
      </c>
      <c r="K91" s="6" t="s">
        <v>2</v>
      </c>
      <c r="L91" s="6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6" t="n">
        <v>51.642418</v>
      </c>
      <c r="C92" s="6" t="n">
        <v>50.94862</v>
      </c>
      <c r="D92" s="6" t="n">
        <v>50.96221</v>
      </c>
      <c r="E92" s="6" t="n">
        <v>54.307938</v>
      </c>
      <c r="F92" s="6" t="n">
        <v>52.607536</v>
      </c>
      <c r="G92" s="6" t="n">
        <v>50.919056</v>
      </c>
      <c r="H92" s="6" t="n">
        <v>53.751469</v>
      </c>
      <c r="I92" s="6" t="n">
        <v>50.63653</v>
      </c>
      <c r="J92" s="6" t="n">
        <v>50.95911</v>
      </c>
      <c r="K92" s="6" t="n">
        <v>50.974369</v>
      </c>
      <c r="L92" s="6"/>
      <c r="M92" s="9" t="n">
        <f aca="false">AVERAGE(B92:K92)</f>
        <v>51.7709256</v>
      </c>
      <c r="N92" s="9" t="n">
        <f aca="false">STDEV(B92:K92)</f>
        <v>1.32126643125569</v>
      </c>
      <c r="O92" s="9" t="n">
        <f aca="false">100*N92/M92</f>
        <v>2.55213986604036</v>
      </c>
    </row>
    <row r="93" customFormat="false" ht="15.75" hidden="false" customHeight="true" outlineLevel="0" collapsed="false">
      <c r="A93" s="8" t="n">
        <v>2</v>
      </c>
      <c r="B93" s="6" t="n">
        <v>16.039371</v>
      </c>
      <c r="C93" s="6" t="n">
        <v>15.943766</v>
      </c>
      <c r="D93" s="6" t="n">
        <v>15.825272</v>
      </c>
      <c r="E93" s="6" t="n">
        <v>15.91754</v>
      </c>
      <c r="F93" s="6" t="n">
        <v>15.944004</v>
      </c>
      <c r="G93" s="6" t="n">
        <v>15.906334</v>
      </c>
      <c r="H93" s="6" t="n">
        <v>15.888691</v>
      </c>
      <c r="I93" s="6" t="n">
        <v>16.586065</v>
      </c>
      <c r="J93" s="6" t="n">
        <v>15.868664</v>
      </c>
      <c r="K93" s="6" t="n">
        <v>15.893698</v>
      </c>
      <c r="L93" s="6"/>
      <c r="M93" s="9" t="n">
        <f aca="false">AVERAGE(B93:K93)</f>
        <v>15.9813405</v>
      </c>
      <c r="N93" s="9" t="n">
        <f aca="false">STDEV(B93:K93)</f>
        <v>0.219818132897908</v>
      </c>
      <c r="O93" s="9" t="n">
        <f aca="false">100*N93/M93</f>
        <v>1.37546742651474</v>
      </c>
    </row>
    <row r="94" customFormat="false" ht="15.75" hidden="false" customHeight="true" outlineLevel="0" collapsed="false">
      <c r="A94" s="8" t="n">
        <v>4</v>
      </c>
      <c r="B94" s="6" t="n">
        <v>15.506029</v>
      </c>
      <c r="C94" s="6" t="n">
        <v>15.568256</v>
      </c>
      <c r="D94" s="6" t="n">
        <v>15.707254</v>
      </c>
      <c r="E94" s="6" t="n">
        <v>15.497684</v>
      </c>
      <c r="F94" s="6" t="n">
        <v>15.445948</v>
      </c>
      <c r="G94" s="6" t="n">
        <v>15.53154</v>
      </c>
      <c r="H94" s="6" t="n">
        <v>15.420914</v>
      </c>
      <c r="I94" s="6" t="n">
        <v>15.597105</v>
      </c>
      <c r="J94" s="6" t="n">
        <v>15.553236</v>
      </c>
      <c r="K94" s="6" t="n">
        <v>15.755177</v>
      </c>
      <c r="L94" s="6"/>
      <c r="M94" s="9" t="n">
        <f aca="false">AVERAGE(B94:K94)</f>
        <v>15.5583143</v>
      </c>
      <c r="N94" s="9" t="n">
        <f aca="false">STDEV(B94:K94)</f>
        <v>0.106039289707008</v>
      </c>
      <c r="O94" s="9" t="n">
        <f aca="false">100*N94/M94</f>
        <v>0.681560274862217</v>
      </c>
    </row>
    <row r="95" customFormat="false" ht="15.75" hidden="false" customHeight="true" outlineLevel="0" collapsed="false">
      <c r="A95" s="8" t="n">
        <v>8</v>
      </c>
      <c r="B95" s="6" t="n">
        <v>15.705347</v>
      </c>
      <c r="C95" s="6" t="n">
        <v>15.651941</v>
      </c>
      <c r="D95" s="6" t="n">
        <v>15.682936</v>
      </c>
      <c r="E95" s="6" t="n">
        <v>15.589476</v>
      </c>
      <c r="F95" s="6" t="n">
        <v>15.670538</v>
      </c>
      <c r="G95" s="6" t="n">
        <v>16.02459</v>
      </c>
      <c r="H95" s="6" t="n">
        <v>15.645027</v>
      </c>
      <c r="I95" s="6" t="n">
        <v>16.141891</v>
      </c>
      <c r="J95" s="6" t="n">
        <v>15.712738</v>
      </c>
      <c r="K95" s="6" t="n">
        <v>16.067266</v>
      </c>
      <c r="L95" s="6"/>
      <c r="M95" s="9" t="n">
        <f aca="false">AVERAGE(B95:K95)</f>
        <v>15.789175</v>
      </c>
      <c r="N95" s="9" t="n">
        <f aca="false">STDEV(B95:K95)</f>
        <v>0.20409314917622</v>
      </c>
      <c r="O95" s="9" t="n">
        <f aca="false">100*N95/M95</f>
        <v>1.2926143967384</v>
      </c>
    </row>
    <row r="96" customFormat="false" ht="15.75" hidden="false" customHeight="true" outlineLevel="0" collapsed="false">
      <c r="A96" s="8" t="n">
        <v>16</v>
      </c>
      <c r="B96" s="6" t="n">
        <v>15.39278</v>
      </c>
      <c r="C96" s="6" t="n">
        <v>15.391588</v>
      </c>
      <c r="D96" s="6" t="n">
        <v>15.337706</v>
      </c>
      <c r="E96" s="6" t="n">
        <v>15.405416</v>
      </c>
      <c r="F96" s="6" t="n">
        <v>15.343428</v>
      </c>
      <c r="G96" s="6" t="n">
        <v>15.983582</v>
      </c>
      <c r="H96" s="6" t="n">
        <v>15.878677</v>
      </c>
      <c r="I96" s="6" t="n">
        <v>15.463829</v>
      </c>
      <c r="J96" s="6" t="n">
        <v>15.471935</v>
      </c>
      <c r="K96" s="6" t="n">
        <v>15.454769</v>
      </c>
      <c r="L96" s="6"/>
      <c r="M96" s="9" t="n">
        <f aca="false">AVERAGE(B96:K96)</f>
        <v>15.512371</v>
      </c>
      <c r="N96" s="9" t="n">
        <f aca="false">STDEV(B96:K96)</f>
        <v>0.226791335884381</v>
      </c>
      <c r="O96" s="9" t="n">
        <f aca="false">100*N96/M96</f>
        <v>1.46200304185853</v>
      </c>
    </row>
    <row r="97" customFormat="false" ht="15.75" hidden="false" customHeight="true" outlineLevel="0" collapsed="false">
      <c r="A97" s="8" t="n">
        <v>32</v>
      </c>
      <c r="B97" s="6" t="n">
        <v>15.506506</v>
      </c>
      <c r="C97" s="6" t="n">
        <v>15.44404</v>
      </c>
      <c r="D97" s="6" t="n">
        <v>15.44857</v>
      </c>
      <c r="E97" s="6" t="n">
        <v>15.396357</v>
      </c>
      <c r="F97" s="6" t="n">
        <v>16.432047</v>
      </c>
      <c r="G97" s="6" t="n">
        <v>15.640736</v>
      </c>
      <c r="H97" s="6" t="n">
        <v>16.126633</v>
      </c>
      <c r="I97" s="6" t="n">
        <v>15.510798</v>
      </c>
      <c r="J97" s="6" t="n">
        <v>15.511274</v>
      </c>
      <c r="K97" s="6" t="n">
        <v>15.463352</v>
      </c>
      <c r="L97" s="6"/>
      <c r="M97" s="9" t="n">
        <f aca="false">AVERAGE(B97:K97)</f>
        <v>15.6480313</v>
      </c>
      <c r="N97" s="9" t="n">
        <f aca="false">STDEV(B97:K97)</f>
        <v>0.346442560986522</v>
      </c>
      <c r="O97" s="9" t="n">
        <f aca="false">100*N97/M97</f>
        <v>2.21396899293346</v>
      </c>
    </row>
    <row r="98" customFormat="false" ht="15.75" hidden="false" customHeight="true" outlineLevel="0" collapsed="false">
      <c r="A98" s="8" t="n">
        <v>64</v>
      </c>
      <c r="B98" s="6" t="n">
        <v>16.373873</v>
      </c>
      <c r="C98" s="6" t="n">
        <v>16.281366</v>
      </c>
      <c r="D98" s="6" t="n">
        <v>16.376495</v>
      </c>
      <c r="E98" s="6" t="n">
        <v>16.289711</v>
      </c>
      <c r="F98" s="6" t="n">
        <v>16.288757</v>
      </c>
      <c r="G98" s="6" t="n">
        <v>16.456842</v>
      </c>
      <c r="H98" s="6" t="n">
        <v>16.877174</v>
      </c>
      <c r="I98" s="6" t="n">
        <v>16.373158</v>
      </c>
      <c r="J98" s="6" t="n">
        <v>16.391754</v>
      </c>
      <c r="K98" s="6" t="n">
        <v>16.302109</v>
      </c>
      <c r="L98" s="6"/>
      <c r="M98" s="9" t="n">
        <f aca="false">AVERAGE(B98:K98)</f>
        <v>16.4011239</v>
      </c>
      <c r="N98" s="9" t="n">
        <f aca="false">STDEV(B98:K98)</f>
        <v>0.176739715956953</v>
      </c>
      <c r="O98" s="9" t="n">
        <f aca="false">100*N98/M98</f>
        <v>1.07760734590239</v>
      </c>
    </row>
    <row r="99" customFormat="false" ht="15.75" hidden="false" customHeight="true" outlineLevel="0" collapsed="false">
      <c r="A99" s="8" t="n">
        <v>128</v>
      </c>
      <c r="B99" s="6" t="n">
        <v>17.416</v>
      </c>
      <c r="C99" s="6" t="n">
        <v>18.485308</v>
      </c>
      <c r="D99" s="6" t="n">
        <v>17.503977</v>
      </c>
      <c r="E99" s="6" t="n">
        <v>17.406225</v>
      </c>
      <c r="F99" s="6" t="n">
        <v>17.49444</v>
      </c>
      <c r="G99" s="6" t="n">
        <v>17.489433</v>
      </c>
      <c r="H99" s="6" t="n">
        <v>18.094778</v>
      </c>
      <c r="I99" s="6" t="n">
        <v>17.455578</v>
      </c>
      <c r="J99" s="6" t="n">
        <v>17.415285</v>
      </c>
      <c r="K99" s="6" t="n">
        <v>17.410517</v>
      </c>
      <c r="L99" s="6"/>
      <c r="M99" s="9" t="n">
        <f aca="false">AVERAGE(B99:K99)</f>
        <v>17.6171541</v>
      </c>
      <c r="N99" s="9" t="n">
        <f aca="false">STDEV(B99:K99)</f>
        <v>0.368255223621532</v>
      </c>
      <c r="O99" s="9" t="n">
        <f aca="false">100*N99/M99</f>
        <v>2.09032186203975</v>
      </c>
    </row>
    <row r="100" customFormat="false" ht="15.75" hidden="false" customHeight="true" outlineLevel="0" collapsed="false">
      <c r="A100" s="8" t="n">
        <v>256</v>
      </c>
      <c r="B100" s="10" t="n">
        <v>18.332481</v>
      </c>
      <c r="C100" s="10" t="n">
        <v>18.704653</v>
      </c>
      <c r="D100" s="10" t="n">
        <v>18.274069</v>
      </c>
      <c r="E100" s="10" t="n">
        <v>18.69607</v>
      </c>
      <c r="F100" s="10" t="n">
        <v>18.685818</v>
      </c>
      <c r="G100" s="10" t="n">
        <v>18.737316</v>
      </c>
      <c r="H100" s="10" t="n">
        <v>18.313169</v>
      </c>
      <c r="I100" s="10" t="n">
        <v>18.738031</v>
      </c>
      <c r="J100" s="10" t="n">
        <v>18.754005</v>
      </c>
      <c r="K100" s="10" t="n">
        <v>18.890858</v>
      </c>
      <c r="L100" s="6"/>
      <c r="M100" s="9" t="n">
        <f aca="false">AVERAGE(B100:K100)</f>
        <v>18.612647</v>
      </c>
      <c r="N100" s="9" t="n">
        <f aca="false">STDEV(B100:K100)</f>
        <v>0.219150017119679</v>
      </c>
      <c r="O100" s="9" t="n">
        <f aca="false">100*N100/M100</f>
        <v>1.17742531258278</v>
      </c>
    </row>
    <row r="101" customFormat="false" ht="15.75" hidden="false" customHeight="true" outlineLevel="0" collapsed="false">
      <c r="A101" s="8" t="n">
        <v>512</v>
      </c>
      <c r="B101" s="10" t="n">
        <v>20.877123</v>
      </c>
      <c r="C101" s="10" t="n">
        <v>20.396233</v>
      </c>
      <c r="D101" s="10" t="n">
        <v>20.427704</v>
      </c>
      <c r="E101" s="10" t="n">
        <v>20.425558</v>
      </c>
      <c r="F101" s="10" t="n">
        <v>20.748138</v>
      </c>
      <c r="G101" s="10" t="n">
        <v>20.801306</v>
      </c>
      <c r="H101" s="10" t="n">
        <v>20.777464</v>
      </c>
      <c r="I101" s="10" t="n">
        <v>20.794392</v>
      </c>
      <c r="J101" s="10" t="n">
        <v>20.406246</v>
      </c>
      <c r="K101" s="10" t="n">
        <v>20.562172</v>
      </c>
      <c r="L101" s="6"/>
      <c r="M101" s="9" t="n">
        <f aca="false">AVERAGE(B101:K101)</f>
        <v>20.6216336</v>
      </c>
      <c r="N101" s="9" t="n">
        <f aca="false">STDEV(B101:K101)</f>
        <v>0.195640318398728</v>
      </c>
      <c r="O101" s="9" t="n">
        <f aca="false">100*N101/M101</f>
        <v>0.948713968027868</v>
      </c>
    </row>
    <row r="102" customFormat="false" ht="15.75" hidden="false" customHeight="true" outlineLevel="0" collapsed="false">
      <c r="A102" s="8" t="s">
        <v>6</v>
      </c>
      <c r="B102" s="10" t="n">
        <v>25.675297</v>
      </c>
      <c r="C102" s="10" t="n">
        <v>25.407314</v>
      </c>
      <c r="D102" s="10" t="n">
        <v>25.41256</v>
      </c>
      <c r="E102" s="10" t="n">
        <v>25.181293</v>
      </c>
      <c r="F102" s="10" t="n">
        <v>25.863171</v>
      </c>
      <c r="G102" s="10" t="n">
        <v>25.470972</v>
      </c>
      <c r="H102" s="10" t="n">
        <v>25.46072</v>
      </c>
      <c r="I102" s="10" t="n">
        <v>25.453091</v>
      </c>
      <c r="J102" s="10" t="n">
        <v>25.535107</v>
      </c>
      <c r="K102" s="10" t="n">
        <v>25.437832</v>
      </c>
      <c r="L102" s="6"/>
      <c r="M102" s="9" t="n">
        <f aca="false">AVERAGE(B102:K102)</f>
        <v>25.4897357</v>
      </c>
      <c r="N102" s="9" t="n">
        <f aca="false">STDEV(B102:K102)</f>
        <v>0.179215145096644</v>
      </c>
      <c r="O102" s="9" t="n">
        <f aca="false">100*N102/M102</f>
        <v>0.703087498457837</v>
      </c>
    </row>
    <row r="103" customFormat="false" ht="15.75" hidden="false" customHeight="true" outlineLevel="0" collapsed="false">
      <c r="A103" s="8" t="s">
        <v>7</v>
      </c>
      <c r="B103" s="10" t="n">
        <v>33.898592</v>
      </c>
      <c r="C103" s="10" t="n">
        <v>33.09083</v>
      </c>
      <c r="D103" s="10" t="n">
        <v>33.328772</v>
      </c>
      <c r="E103" s="10" t="n">
        <v>33.705235</v>
      </c>
      <c r="F103" s="10" t="n">
        <v>33.694744</v>
      </c>
      <c r="G103" s="10" t="n">
        <v>33.181906</v>
      </c>
      <c r="H103" s="10" t="n">
        <v>33.205748</v>
      </c>
      <c r="I103" s="10" t="n">
        <v>33.193827</v>
      </c>
      <c r="J103" s="10" t="n">
        <v>33.844948</v>
      </c>
      <c r="K103" s="10" t="n">
        <v>32.913446</v>
      </c>
      <c r="L103" s="6"/>
      <c r="M103" s="9" t="n">
        <f aca="false">AVERAGE(B103:K103)</f>
        <v>33.4058048</v>
      </c>
      <c r="N103" s="9" t="n">
        <f aca="false">STDEV(B103:K103)</f>
        <v>0.348246181915356</v>
      </c>
      <c r="O103" s="9" t="n">
        <f aca="false">100*N103/M103</f>
        <v>1.04247206136867</v>
      </c>
    </row>
    <row r="104" customFormat="false" ht="15.75" hidden="false" customHeight="true" outlineLevel="0" collapsed="false">
      <c r="A104" s="8" t="s">
        <v>8</v>
      </c>
      <c r="B104" s="10" t="n">
        <v>65.857649</v>
      </c>
      <c r="C104" s="10" t="n">
        <v>66.938162</v>
      </c>
      <c r="D104" s="10" t="n">
        <v>68.292379</v>
      </c>
      <c r="E104" s="10" t="n">
        <v>67.09218</v>
      </c>
      <c r="F104" s="10" t="n">
        <v>66.554785</v>
      </c>
      <c r="G104" s="10" t="n">
        <v>67.073107</v>
      </c>
      <c r="H104" s="10" t="n">
        <v>67.566395</v>
      </c>
      <c r="I104" s="10" t="n">
        <v>69.02051</v>
      </c>
      <c r="J104" s="10" t="n">
        <v>67.213535</v>
      </c>
      <c r="K104" s="10" t="n">
        <v>66.39576</v>
      </c>
      <c r="L104" s="6"/>
      <c r="M104" s="9" t="n">
        <f aca="false">AVERAGE(B104:K104)</f>
        <v>67.2004462</v>
      </c>
      <c r="N104" s="9" t="n">
        <f aca="false">STDEV(B104:K104)</f>
        <v>0.919134360034582</v>
      </c>
      <c r="O104" s="9" t="n">
        <f aca="false">100*N104/M104</f>
        <v>1.36775038263746</v>
      </c>
    </row>
    <row r="105" customFormat="false" ht="15.75" hidden="false" customHeight="true" outlineLevel="0" collapsed="false">
      <c r="A105" s="8" t="s">
        <v>9</v>
      </c>
      <c r="B105" s="10" t="n">
        <v>129.900217</v>
      </c>
      <c r="C105" s="10" t="n">
        <v>132.442474</v>
      </c>
      <c r="D105" s="10" t="n">
        <v>133.294821</v>
      </c>
      <c r="E105" s="10" t="n">
        <v>131.661892</v>
      </c>
      <c r="F105" s="10" t="n">
        <v>130.512476</v>
      </c>
      <c r="G105" s="10" t="n">
        <v>130.535364</v>
      </c>
      <c r="H105" s="10" t="n">
        <v>132.422924</v>
      </c>
      <c r="I105" s="10" t="n">
        <v>133.238077</v>
      </c>
      <c r="J105" s="10" t="n">
        <v>133.513689</v>
      </c>
      <c r="K105" s="10" t="n">
        <v>130.034447</v>
      </c>
      <c r="L105" s="6"/>
      <c r="M105" s="9" t="n">
        <f aca="false">AVERAGE(B105:K105)</f>
        <v>131.7556381</v>
      </c>
      <c r="N105" s="9" t="n">
        <f aca="false">STDEV(B105:K105)</f>
        <v>1.41511136440686</v>
      </c>
      <c r="O105" s="9" t="n">
        <f aca="false">100*N105/M105</f>
        <v>1.07404235963915</v>
      </c>
    </row>
    <row r="106" customFormat="false" ht="15.75" hidden="false" customHeight="true" outlineLevel="0" collapsed="false">
      <c r="A106" s="8" t="s">
        <v>10</v>
      </c>
      <c r="B106" s="10" t="n">
        <v>419.3995</v>
      </c>
      <c r="C106" s="10" t="n">
        <v>422.323704</v>
      </c>
      <c r="D106" s="10" t="n">
        <v>422.89567</v>
      </c>
      <c r="E106" s="10" t="n">
        <v>421.144962</v>
      </c>
      <c r="F106" s="10" t="n">
        <v>421.02623</v>
      </c>
      <c r="G106" s="10" t="n">
        <v>419.977903</v>
      </c>
      <c r="H106" s="10" t="n">
        <v>421.86451</v>
      </c>
      <c r="I106" s="10" t="n">
        <v>418.838978</v>
      </c>
      <c r="J106" s="10" t="n">
        <v>423.390627</v>
      </c>
      <c r="K106" s="10" t="n">
        <v>421.933174</v>
      </c>
      <c r="L106" s="6"/>
      <c r="M106" s="9" t="n">
        <f aca="false">AVERAGE(B106:K106)</f>
        <v>421.2795258</v>
      </c>
      <c r="N106" s="9" t="n">
        <f aca="false">STDEV(B106:K106)</f>
        <v>1.4979875245587</v>
      </c>
      <c r="O106" s="9" t="n">
        <f aca="false">100*N106/M106</f>
        <v>0.355580424117232</v>
      </c>
    </row>
    <row r="107" customFormat="false" ht="15.75" hidden="false" customHeight="true" outlineLevel="0" collapsed="false">
      <c r="A107" s="8" t="s">
        <v>11</v>
      </c>
      <c r="B107" s="10" t="n">
        <v>802.229404</v>
      </c>
      <c r="C107" s="10" t="n">
        <v>803.740501</v>
      </c>
      <c r="D107" s="10" t="n">
        <v>801.485777</v>
      </c>
      <c r="E107" s="10" t="n">
        <v>809.824467</v>
      </c>
      <c r="F107" s="10" t="n">
        <v>800.846815</v>
      </c>
      <c r="G107" s="10" t="n">
        <v>805.63283</v>
      </c>
      <c r="H107" s="10" t="n">
        <v>810.01091</v>
      </c>
      <c r="I107" s="10" t="n">
        <v>799.50738</v>
      </c>
      <c r="J107" s="10" t="n">
        <v>806.164742</v>
      </c>
      <c r="K107" s="10" t="n">
        <v>802.245855</v>
      </c>
      <c r="L107" s="6"/>
      <c r="M107" s="9" t="n">
        <f aca="false">AVERAGE(B107:K107)</f>
        <v>804.1688681</v>
      </c>
      <c r="N107" s="9" t="n">
        <f aca="false">STDEV(B107:K107)</f>
        <v>3.64919221282484</v>
      </c>
      <c r="O107" s="9" t="n">
        <f aca="false">100*N107/M107</f>
        <v>0.453784317894168</v>
      </c>
    </row>
    <row r="108" customFormat="false" ht="15.75" hidden="false" customHeight="true" outlineLevel="0" collapsed="false">
      <c r="A108" s="8" t="s">
        <v>12</v>
      </c>
      <c r="B108" s="10" t="n">
        <v>1756.206274</v>
      </c>
      <c r="C108" s="10" t="n">
        <v>1759.484768</v>
      </c>
      <c r="D108" s="10" t="n">
        <v>1765.532017</v>
      </c>
      <c r="E108" s="10" t="n">
        <v>1749.946594</v>
      </c>
      <c r="F108" s="10" t="n">
        <v>1763.539076</v>
      </c>
      <c r="G108" s="10" t="n">
        <v>1754.818678</v>
      </c>
      <c r="H108" s="10" t="n">
        <v>1757.593393</v>
      </c>
      <c r="I108" s="10" t="n">
        <v>1745.264769</v>
      </c>
      <c r="J108" s="10" t="n">
        <v>1761.277676</v>
      </c>
      <c r="K108" s="10" t="n">
        <v>1753.888845</v>
      </c>
      <c r="L108" s="6"/>
      <c r="M108" s="9" t="n">
        <f aca="false">AVERAGE(B108:K108)</f>
        <v>1756.755209</v>
      </c>
      <c r="N108" s="9" t="n">
        <f aca="false">STDEV(B108:K108)</f>
        <v>6.16724264698837</v>
      </c>
      <c r="O108" s="9" t="n">
        <f aca="false">100*N108/M108</f>
        <v>0.351058736891348</v>
      </c>
    </row>
    <row r="109" customFormat="false" ht="15.75" hidden="false" customHeight="true" outlineLevel="0" collapsed="false">
      <c r="A109" s="8" t="s">
        <v>13</v>
      </c>
      <c r="B109" s="10" t="n">
        <v>3355.254889</v>
      </c>
      <c r="C109" s="10" t="n">
        <v>3376.74737</v>
      </c>
      <c r="D109" s="10" t="n">
        <v>3382.408142</v>
      </c>
      <c r="E109" s="10" t="n">
        <v>3352.078676</v>
      </c>
      <c r="F109" s="10" t="n">
        <v>3388.507366</v>
      </c>
      <c r="G109" s="10" t="n">
        <v>3323.018312</v>
      </c>
      <c r="H109" s="10" t="n">
        <v>3350.391865</v>
      </c>
      <c r="I109" s="10" t="n">
        <v>3360.017061</v>
      </c>
      <c r="J109" s="10" t="n">
        <v>3293.257952</v>
      </c>
      <c r="K109" s="10" t="n">
        <v>3380.475283</v>
      </c>
      <c r="L109" s="6"/>
      <c r="M109" s="9" t="n">
        <f aca="false">AVERAGE(B109:K109)</f>
        <v>3356.2156916</v>
      </c>
      <c r="N109" s="9" t="n">
        <f aca="false">STDEV(B109:K109)</f>
        <v>29.5729280845936</v>
      </c>
      <c r="O109" s="9" t="n">
        <f aca="false">100*N109/M109</f>
        <v>0.881139080500973</v>
      </c>
    </row>
    <row r="110" customFormat="false" ht="15.75" hidden="false" customHeight="true" outlineLevel="0" collapsed="false">
      <c r="A110" s="8" t="s">
        <v>14</v>
      </c>
      <c r="B110" s="10" t="n">
        <v>6374.323368</v>
      </c>
      <c r="C110" s="10" t="n">
        <v>6651.509762</v>
      </c>
      <c r="D110" s="10" t="n">
        <v>6412.154913</v>
      </c>
      <c r="E110" s="10" t="n">
        <v>6324.237108</v>
      </c>
      <c r="F110" s="10" t="n">
        <v>6423.621416</v>
      </c>
      <c r="G110" s="10" t="n">
        <v>6381.500959</v>
      </c>
      <c r="H110" s="10" t="n">
        <v>6420.073748</v>
      </c>
      <c r="I110" s="10" t="n">
        <v>6469.257355</v>
      </c>
      <c r="J110" s="10" t="n">
        <v>6339.487314</v>
      </c>
      <c r="K110" s="10" t="n">
        <v>6418.470144</v>
      </c>
      <c r="L110" s="6"/>
      <c r="M110" s="9" t="n">
        <f aca="false">AVERAGE(B110:K110)</f>
        <v>6421.4636087</v>
      </c>
      <c r="N110" s="9" t="n">
        <f aca="false">STDEV(B110:K110)</f>
        <v>91.4694826586548</v>
      </c>
      <c r="O110" s="9" t="n">
        <f aca="false">100*N110/M110</f>
        <v>1.42443355958179</v>
      </c>
    </row>
    <row r="111" customFormat="false" ht="15.75" hidden="false" customHeight="true" outlineLevel="0" collapsed="false">
      <c r="A111" s="8" t="s">
        <v>15</v>
      </c>
      <c r="B111" s="10" t="n">
        <v>7432.304621</v>
      </c>
      <c r="C111" s="10" t="n">
        <v>7447.353601</v>
      </c>
      <c r="D111" s="10" t="n">
        <v>7465.809584</v>
      </c>
      <c r="E111" s="10" t="n">
        <v>7420.155764</v>
      </c>
      <c r="F111" s="10" t="n">
        <v>7490.090609</v>
      </c>
      <c r="G111" s="10" t="n">
        <v>7425.085783</v>
      </c>
      <c r="H111" s="10" t="n">
        <v>7445.845127</v>
      </c>
      <c r="I111" s="10" t="n">
        <v>7515.766144</v>
      </c>
      <c r="J111" s="10" t="n">
        <v>7480.019808</v>
      </c>
      <c r="K111" s="10" t="n">
        <v>7441.567183</v>
      </c>
      <c r="L111" s="6"/>
      <c r="M111" s="9" t="n">
        <f aca="false">AVERAGE(B111:K111)</f>
        <v>7456.3998224</v>
      </c>
      <c r="N111" s="9" t="n">
        <f aca="false">STDEV(B111:K111)</f>
        <v>30.9010949944125</v>
      </c>
      <c r="O111" s="9" t="n">
        <f aca="false">100*N111/M111</f>
        <v>0.414423793391303</v>
      </c>
    </row>
    <row r="112" customFormat="false" ht="15.75" hidden="false" customHeight="true" outlineLevel="0" collapsed="false">
      <c r="A112" s="8" t="s">
        <v>16</v>
      </c>
      <c r="B112" s="10" t="n">
        <v>14496.508837</v>
      </c>
      <c r="C112" s="10" t="n">
        <v>14679.71158</v>
      </c>
      <c r="D112" s="10" t="n">
        <v>14623.389721</v>
      </c>
      <c r="E112" s="10" t="n">
        <v>14565.798759</v>
      </c>
      <c r="F112" s="10" t="n">
        <v>14678.471804</v>
      </c>
      <c r="G112" s="10" t="n">
        <v>14524.531603</v>
      </c>
      <c r="H112" s="10" t="n">
        <v>14610.176802</v>
      </c>
      <c r="I112" s="10" t="n">
        <v>14746.851206</v>
      </c>
      <c r="J112" s="10" t="n">
        <v>14680.645704</v>
      </c>
      <c r="K112" s="10" t="n">
        <v>14656.817675</v>
      </c>
      <c r="L112" s="6"/>
      <c r="M112" s="9" t="n">
        <f aca="false">AVERAGE(B112:K112)</f>
        <v>14626.2903691</v>
      </c>
      <c r="N112" s="9" t="n">
        <f aca="false">STDEV(B112:K112)</f>
        <v>78.2612792033283</v>
      </c>
      <c r="O112" s="9" t="n">
        <f aca="false">100*N112/M112</f>
        <v>0.535072648145053</v>
      </c>
    </row>
    <row r="113" customFormat="false" ht="15.75" hidden="false" customHeight="true" outlineLevel="0" collapsed="false">
      <c r="A113" s="5" t="s">
        <v>17</v>
      </c>
      <c r="B113" s="10" t="n">
        <v>28717.535734</v>
      </c>
      <c r="C113" s="10" t="n">
        <v>28951.133251</v>
      </c>
      <c r="D113" s="10" t="n">
        <v>29035.923004</v>
      </c>
      <c r="E113" s="10" t="n">
        <v>28830.571651</v>
      </c>
      <c r="F113" s="10" t="n">
        <v>29059.216022</v>
      </c>
      <c r="G113" s="10" t="n">
        <v>28721.697807</v>
      </c>
      <c r="H113" s="10" t="n">
        <v>28883.503437</v>
      </c>
      <c r="I113" s="10" t="n">
        <v>29177.129984</v>
      </c>
      <c r="J113" s="10" t="n">
        <v>29119.098902</v>
      </c>
      <c r="K113" s="10" t="n">
        <v>28917.188883</v>
      </c>
      <c r="L113" s="6"/>
      <c r="M113" s="9" t="n">
        <f aca="false">AVERAGE(B113:K113)</f>
        <v>28941.2998675</v>
      </c>
      <c r="N113" s="9" t="n">
        <f aca="false">STDEV(B113:K113)</f>
        <v>157.994637989178</v>
      </c>
      <c r="O113" s="9" t="n">
        <f aca="false">100*N113/M113</f>
        <v>0.545914104454583</v>
      </c>
    </row>
    <row r="114" customFormat="false" ht="15.75" hidden="false" customHeight="true" outlineLevel="0" collapsed="false">
      <c r="A114" s="5" t="s">
        <v>18</v>
      </c>
      <c r="B114" s="2" t="n">
        <v>57132.944107</v>
      </c>
      <c r="C114" s="2" t="n">
        <v>57768.208027</v>
      </c>
      <c r="D114" s="2" t="n">
        <v>57827.129364</v>
      </c>
      <c r="E114" s="2" t="n">
        <v>57476.274967</v>
      </c>
      <c r="F114" s="2" t="n">
        <v>57825.453997</v>
      </c>
      <c r="G114" s="2" t="n">
        <v>57053.643703</v>
      </c>
      <c r="H114" s="2" t="n">
        <v>57520.268679</v>
      </c>
      <c r="I114" s="2" t="n">
        <v>58088.804007</v>
      </c>
      <c r="J114" s="2" t="n">
        <v>57891.602039</v>
      </c>
      <c r="K114" s="2" t="n">
        <v>57661.398649</v>
      </c>
      <c r="M114" s="9" t="n">
        <f aca="false">AVERAGE(B114:K114)</f>
        <v>57624.5727539</v>
      </c>
      <c r="N114" s="9" t="n">
        <f aca="false">STDEV(B114:K114)</f>
        <v>331.782269478598</v>
      </c>
      <c r="O114" s="9" t="n">
        <f aca="false">100*N114/M114</f>
        <v>0.575765257116189</v>
      </c>
    </row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>
      <c r="B119" s="3" t="s">
        <v>22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customFormat="false" ht="15.75" hidden="false" customHeight="true" outlineLevel="0" collapsed="false">
      <c r="A120" s="4" t="s">
        <v>1</v>
      </c>
      <c r="B120" s="5" t="n">
        <v>1</v>
      </c>
      <c r="C120" s="1" t="n">
        <v>2</v>
      </c>
      <c r="D120" s="1" t="n">
        <v>3</v>
      </c>
      <c r="E120" s="5" t="n">
        <v>4</v>
      </c>
      <c r="F120" s="1" t="n">
        <v>5</v>
      </c>
      <c r="G120" s="1" t="n">
        <v>6</v>
      </c>
      <c r="H120" s="5" t="n">
        <v>7</v>
      </c>
      <c r="I120" s="1" t="n">
        <v>8</v>
      </c>
      <c r="J120" s="1" t="n">
        <v>9</v>
      </c>
      <c r="K120" s="5" t="n">
        <v>10</v>
      </c>
      <c r="L120" s="6"/>
      <c r="M120" s="6"/>
      <c r="N120" s="6"/>
      <c r="O120" s="6"/>
    </row>
    <row r="121" customFormat="false" ht="15.75" hidden="false" customHeight="true" outlineLevel="0" collapsed="false">
      <c r="A121" s="4"/>
      <c r="B121" s="6" t="s">
        <v>2</v>
      </c>
      <c r="C121" s="6" t="s">
        <v>2</v>
      </c>
      <c r="D121" s="6" t="s">
        <v>2</v>
      </c>
      <c r="E121" s="6" t="s">
        <v>2</v>
      </c>
      <c r="F121" s="6" t="s">
        <v>2</v>
      </c>
      <c r="G121" s="6" t="s">
        <v>2</v>
      </c>
      <c r="H121" s="6" t="s">
        <v>2</v>
      </c>
      <c r="I121" s="6" t="s">
        <v>2</v>
      </c>
      <c r="J121" s="6" t="s">
        <v>2</v>
      </c>
      <c r="K121" s="6" t="s">
        <v>2</v>
      </c>
      <c r="L121" s="6"/>
      <c r="M121" s="7" t="s">
        <v>3</v>
      </c>
      <c r="N121" s="7" t="s">
        <v>4</v>
      </c>
      <c r="O121" s="7" t="s">
        <v>5</v>
      </c>
    </row>
    <row r="122" customFormat="false" ht="15.75" hidden="false" customHeight="true" outlineLevel="0" collapsed="false">
      <c r="A122" s="8" t="n">
        <v>1</v>
      </c>
      <c r="B122" s="6" t="n">
        <v>50.651073</v>
      </c>
      <c r="C122" s="6" t="n">
        <v>49.75462</v>
      </c>
      <c r="D122" s="6" t="n">
        <v>50.324202</v>
      </c>
      <c r="E122" s="6" t="n">
        <v>49.606085</v>
      </c>
      <c r="F122" s="6" t="n">
        <v>50.561666</v>
      </c>
      <c r="G122" s="6" t="n">
        <v>50.636053</v>
      </c>
      <c r="H122" s="6" t="n">
        <v>50.01235</v>
      </c>
      <c r="I122" s="6" t="n">
        <v>51.984787</v>
      </c>
      <c r="J122" s="6" t="n">
        <v>49.784422</v>
      </c>
      <c r="K122" s="6" t="n">
        <v>50.280333</v>
      </c>
      <c r="L122" s="6"/>
      <c r="M122" s="9" t="n">
        <f aca="false">AVERAGE(B122:K122)</f>
        <v>50.3595591</v>
      </c>
      <c r="N122" s="9" t="n">
        <f aca="false">STDEV(B122:K122)</f>
        <v>0.686066115459637</v>
      </c>
      <c r="O122" s="9" t="n">
        <f aca="false">100*N122/M122</f>
        <v>1.36233542890497</v>
      </c>
    </row>
    <row r="123" customFormat="false" ht="15.75" hidden="false" customHeight="true" outlineLevel="0" collapsed="false">
      <c r="A123" s="8" t="n">
        <v>2</v>
      </c>
      <c r="B123" s="6" t="n">
        <v>15.605211</v>
      </c>
      <c r="C123" s="6" t="n">
        <v>16.008854</v>
      </c>
      <c r="D123" s="6" t="n">
        <v>16.090393</v>
      </c>
      <c r="E123" s="6" t="n">
        <v>16.141415</v>
      </c>
      <c r="F123" s="6" t="n">
        <v>15.617132</v>
      </c>
      <c r="G123" s="6" t="n">
        <v>15.554667</v>
      </c>
      <c r="H123" s="6" t="n">
        <v>15.592337</v>
      </c>
      <c r="I123" s="6" t="n">
        <v>15.557289</v>
      </c>
      <c r="J123" s="6" t="n">
        <v>15.552521</v>
      </c>
      <c r="K123" s="6" t="n">
        <v>15.594482</v>
      </c>
      <c r="L123" s="6"/>
      <c r="M123" s="9" t="n">
        <f aca="false">AVERAGE(B123:K123)</f>
        <v>15.7314301</v>
      </c>
      <c r="N123" s="9" t="n">
        <f aca="false">STDEV(B123:K123)</f>
        <v>0.243716997496618</v>
      </c>
      <c r="O123" s="9" t="n">
        <f aca="false">100*N123/M123</f>
        <v>1.5492361212387</v>
      </c>
    </row>
    <row r="124" customFormat="false" ht="15.75" hidden="false" customHeight="true" outlineLevel="0" collapsed="false">
      <c r="A124" s="8" t="n">
        <v>4</v>
      </c>
      <c r="B124" s="6" t="n">
        <v>15.357971</v>
      </c>
      <c r="C124" s="6" t="n">
        <v>15.313864</v>
      </c>
      <c r="D124" s="6" t="n">
        <v>15.928507</v>
      </c>
      <c r="E124" s="6" t="n">
        <v>15.470505</v>
      </c>
      <c r="F124" s="6" t="n">
        <v>17.013073</v>
      </c>
      <c r="G124" s="6" t="n">
        <v>15.291929</v>
      </c>
      <c r="H124" s="6" t="n">
        <v>15.688658</v>
      </c>
      <c r="I124" s="6" t="n">
        <v>15.199423</v>
      </c>
      <c r="J124" s="6" t="n">
        <v>15.302896</v>
      </c>
      <c r="K124" s="6" t="n">
        <v>15.642166</v>
      </c>
      <c r="L124" s="6"/>
      <c r="M124" s="9" t="n">
        <f aca="false">AVERAGE(B124:K124)</f>
        <v>15.6208992</v>
      </c>
      <c r="N124" s="9" t="n">
        <f aca="false">STDEV(B124:K124)</f>
        <v>0.538601467015331</v>
      </c>
      <c r="O124" s="9" t="n">
        <f aca="false">100*N124/M124</f>
        <v>3.44795430864396</v>
      </c>
    </row>
    <row r="125" customFormat="false" ht="15.75" hidden="false" customHeight="true" outlineLevel="0" collapsed="false">
      <c r="A125" s="8" t="n">
        <v>8</v>
      </c>
      <c r="B125" s="6" t="n">
        <v>15.507936</v>
      </c>
      <c r="C125" s="6" t="n">
        <v>15.704155</v>
      </c>
      <c r="D125" s="6" t="n">
        <v>15.38229</v>
      </c>
      <c r="E125" s="6" t="n">
        <v>15.442133</v>
      </c>
      <c r="F125" s="6" t="n">
        <v>15.618086</v>
      </c>
      <c r="G125" s="6" t="n">
        <v>16.65473</v>
      </c>
      <c r="H125" s="6" t="n">
        <v>15.407324</v>
      </c>
      <c r="I125" s="6" t="n">
        <v>15.443802</v>
      </c>
      <c r="J125" s="6" t="n">
        <v>15.429735</v>
      </c>
      <c r="K125" s="6" t="n">
        <v>15.39588</v>
      </c>
      <c r="L125" s="6"/>
      <c r="M125" s="9" t="n">
        <f aca="false">AVERAGE(B125:K125)</f>
        <v>15.5986071</v>
      </c>
      <c r="N125" s="9" t="n">
        <f aca="false">STDEV(B125:K125)</f>
        <v>0.385369051589498</v>
      </c>
      <c r="O125" s="9" t="n">
        <f aca="false">100*N125/M125</f>
        <v>2.47053502353744</v>
      </c>
    </row>
    <row r="126" customFormat="false" ht="15.75" hidden="false" customHeight="true" outlineLevel="0" collapsed="false">
      <c r="A126" s="8" t="n">
        <v>16</v>
      </c>
      <c r="B126" s="6" t="n">
        <v>15.234947</v>
      </c>
      <c r="C126" s="6" t="n">
        <v>15.668154</v>
      </c>
      <c r="D126" s="6" t="n">
        <v>15.198946</v>
      </c>
      <c r="E126" s="6" t="n">
        <v>15.247107</v>
      </c>
      <c r="F126" s="6" t="n">
        <v>15.285969</v>
      </c>
      <c r="G126" s="6" t="n">
        <v>15.213728</v>
      </c>
      <c r="H126" s="6" t="n">
        <v>15.181303</v>
      </c>
      <c r="I126" s="6" t="n">
        <v>15.70487</v>
      </c>
      <c r="J126" s="6" t="n">
        <v>15.154839</v>
      </c>
      <c r="K126" s="6" t="n">
        <v>15.256643</v>
      </c>
      <c r="L126" s="6"/>
      <c r="M126" s="9" t="n">
        <f aca="false">AVERAGE(B126:K126)</f>
        <v>15.3146506</v>
      </c>
      <c r="N126" s="9" t="n">
        <f aca="false">STDEV(B126:K126)</f>
        <v>0.199786665974372</v>
      </c>
      <c r="O126" s="9" t="n">
        <f aca="false">100*N126/M126</f>
        <v>1.3045460271511</v>
      </c>
    </row>
    <row r="127" customFormat="false" ht="15.75" hidden="false" customHeight="true" outlineLevel="0" collapsed="false">
      <c r="A127" s="8" t="n">
        <v>32</v>
      </c>
      <c r="B127" s="6" t="n">
        <v>15.225172</v>
      </c>
      <c r="C127" s="6" t="n">
        <v>15.265942</v>
      </c>
      <c r="D127" s="6" t="n">
        <v>15.243053</v>
      </c>
      <c r="E127" s="6" t="n">
        <v>15.259981</v>
      </c>
      <c r="F127" s="6" t="n">
        <v>15.212059</v>
      </c>
      <c r="G127" s="6" t="n">
        <v>15.235662</v>
      </c>
      <c r="H127" s="6" t="n">
        <v>15.227318</v>
      </c>
      <c r="I127" s="6" t="n">
        <v>15.364885</v>
      </c>
      <c r="J127" s="6" t="n">
        <v>15.259266</v>
      </c>
      <c r="K127" s="6" t="n">
        <v>16.239166</v>
      </c>
      <c r="L127" s="6"/>
      <c r="M127" s="9" t="n">
        <f aca="false">AVERAGE(B127:K127)</f>
        <v>15.3532504</v>
      </c>
      <c r="N127" s="9" t="n">
        <f aca="false">STDEV(B127:K127)</f>
        <v>0.314166512025143</v>
      </c>
      <c r="O127" s="9" t="n">
        <f aca="false">100*N127/M127</f>
        <v>2.04625407545716</v>
      </c>
    </row>
    <row r="128" customFormat="false" ht="15.75" hidden="false" customHeight="true" outlineLevel="0" collapsed="false">
      <c r="A128" s="8" t="n">
        <v>64</v>
      </c>
      <c r="B128" s="6" t="n">
        <v>16.807318</v>
      </c>
      <c r="C128" s="6" t="n">
        <v>16.08634</v>
      </c>
      <c r="D128" s="6" t="n">
        <v>16.144514</v>
      </c>
      <c r="E128" s="6" t="n">
        <v>16.135693</v>
      </c>
      <c r="F128" s="6" t="n">
        <v>16.114473</v>
      </c>
      <c r="G128" s="6" t="n">
        <v>16.112804</v>
      </c>
      <c r="H128" s="6" t="n">
        <v>16.144037</v>
      </c>
      <c r="I128" s="6" t="n">
        <v>16.11948</v>
      </c>
      <c r="J128" s="6" t="n">
        <v>16.172171</v>
      </c>
      <c r="K128" s="6" t="n">
        <v>16.7768</v>
      </c>
      <c r="L128" s="6"/>
      <c r="M128" s="9" t="n">
        <f aca="false">AVERAGE(B128:K128)</f>
        <v>16.261363</v>
      </c>
      <c r="N128" s="9" t="n">
        <f aca="false">STDEV(B128:K128)</f>
        <v>0.280737063347737</v>
      </c>
      <c r="O128" s="9" t="n">
        <f aca="false">100*N128/M128</f>
        <v>1.72640548856659</v>
      </c>
    </row>
    <row r="129" customFormat="false" ht="15.75" hidden="false" customHeight="true" outlineLevel="0" collapsed="false">
      <c r="A129" s="8" t="n">
        <v>128</v>
      </c>
      <c r="B129" s="6" t="n">
        <v>17.832518</v>
      </c>
      <c r="C129" s="6" t="n">
        <v>17.343998</v>
      </c>
      <c r="D129" s="6" t="n">
        <v>17.381907</v>
      </c>
      <c r="E129" s="6" t="n">
        <v>17.390966</v>
      </c>
      <c r="F129" s="6" t="n">
        <v>17.37833</v>
      </c>
      <c r="G129" s="6" t="n">
        <v>17.382622</v>
      </c>
      <c r="H129" s="6" t="n">
        <v>17.369986</v>
      </c>
      <c r="I129" s="6" t="n">
        <v>17.362833</v>
      </c>
      <c r="J129" s="6" t="n">
        <v>17.409086</v>
      </c>
      <c r="K129" s="6" t="n">
        <v>18.047571</v>
      </c>
      <c r="L129" s="6"/>
      <c r="M129" s="9" t="n">
        <f aca="false">AVERAGE(B129:K129)</f>
        <v>17.4899817</v>
      </c>
      <c r="N129" s="9" t="n">
        <f aca="false">STDEV(B129:K129)</f>
        <v>0.243158502510903</v>
      </c>
      <c r="O129" s="9" t="n">
        <f aca="false">100*N129/M129</f>
        <v>1.390273052778</v>
      </c>
    </row>
    <row r="130" customFormat="false" ht="15.75" hidden="false" customHeight="true" outlineLevel="0" collapsed="false">
      <c r="A130" s="8" t="n">
        <v>256</v>
      </c>
      <c r="B130" s="10" t="n">
        <v>18.943787</v>
      </c>
      <c r="C130" s="10" t="n">
        <v>18.427134</v>
      </c>
      <c r="D130" s="10" t="n">
        <v>18.450975</v>
      </c>
      <c r="E130" s="10" t="n">
        <v>18.415689</v>
      </c>
      <c r="F130" s="10" t="n">
        <v>18.809557</v>
      </c>
      <c r="G130" s="10" t="n">
        <v>18.436193</v>
      </c>
      <c r="H130" s="10" t="n">
        <v>18.462181</v>
      </c>
      <c r="I130" s="10" t="n">
        <v>18.459558</v>
      </c>
      <c r="J130" s="10" t="n">
        <v>18.822432</v>
      </c>
      <c r="K130" s="10" t="n">
        <v>19.465685</v>
      </c>
      <c r="L130" s="6"/>
      <c r="M130" s="9" t="n">
        <f aca="false">AVERAGE(B130:K130)</f>
        <v>18.6693191</v>
      </c>
      <c r="N130" s="9" t="n">
        <f aca="false">STDEV(B130:K130)</f>
        <v>0.343923633302333</v>
      </c>
      <c r="O130" s="9" t="n">
        <f aca="false">100*N130/M130</f>
        <v>1.842186270748</v>
      </c>
    </row>
    <row r="131" customFormat="false" ht="15.75" hidden="false" customHeight="true" outlineLevel="0" collapsed="false">
      <c r="A131" s="8" t="n">
        <v>512</v>
      </c>
      <c r="B131" s="10" t="n">
        <v>21.316051</v>
      </c>
      <c r="C131" s="10" t="n">
        <v>21.017313</v>
      </c>
      <c r="D131" s="10" t="n">
        <v>21.031857</v>
      </c>
      <c r="E131" s="10" t="n">
        <v>21.072865</v>
      </c>
      <c r="F131" s="10" t="n">
        <v>21.058083</v>
      </c>
      <c r="G131" s="10" t="n">
        <v>21.074057</v>
      </c>
      <c r="H131" s="10" t="n">
        <v>21.051168</v>
      </c>
      <c r="I131" s="10" t="n">
        <v>20.6213</v>
      </c>
      <c r="J131" s="10" t="n">
        <v>21.08264</v>
      </c>
      <c r="K131" s="10" t="n">
        <v>21.547318</v>
      </c>
      <c r="L131" s="6"/>
      <c r="M131" s="9" t="n">
        <f aca="false">AVERAGE(B131:K131)</f>
        <v>21.0872652</v>
      </c>
      <c r="N131" s="9" t="n">
        <f aca="false">STDEV(B131:K131)</f>
        <v>0.233722601726348</v>
      </c>
      <c r="O131" s="9" t="n">
        <f aca="false">100*N131/M131</f>
        <v>1.10835900013411</v>
      </c>
    </row>
    <row r="132" customFormat="false" ht="15.75" hidden="false" customHeight="true" outlineLevel="0" collapsed="false">
      <c r="A132" s="8" t="s">
        <v>6</v>
      </c>
      <c r="B132" s="10" t="n">
        <v>25.605679</v>
      </c>
      <c r="C132" s="10" t="n">
        <v>25.90251</v>
      </c>
      <c r="D132" s="10" t="n">
        <v>27.248383</v>
      </c>
      <c r="E132" s="10" t="n">
        <v>26.10445</v>
      </c>
      <c r="F132" s="10" t="n">
        <v>27.10247</v>
      </c>
      <c r="G132" s="10" t="n">
        <v>26.365757</v>
      </c>
      <c r="H132" s="10" t="n">
        <v>25.750399</v>
      </c>
      <c r="I132" s="10" t="n">
        <v>25.693178</v>
      </c>
      <c r="J132" s="10" t="n">
        <v>26.567459</v>
      </c>
      <c r="K132" s="10" t="n">
        <v>26.70598</v>
      </c>
      <c r="L132" s="6"/>
      <c r="M132" s="9" t="n">
        <f aca="false">AVERAGE(B132:K132)</f>
        <v>26.3046265</v>
      </c>
      <c r="N132" s="9" t="n">
        <f aca="false">STDEV(B132:K132)</f>
        <v>0.589959168382063</v>
      </c>
      <c r="O132" s="9" t="n">
        <f aca="false">100*N132/M132</f>
        <v>2.24279621830807</v>
      </c>
    </row>
    <row r="133" customFormat="false" ht="15.75" hidden="false" customHeight="true" outlineLevel="0" collapsed="false">
      <c r="A133" s="8" t="s">
        <v>7</v>
      </c>
      <c r="B133" s="10" t="n">
        <v>39.576769</v>
      </c>
      <c r="C133" s="10" t="n">
        <v>39.846897</v>
      </c>
      <c r="D133" s="10" t="n">
        <v>39.978027</v>
      </c>
      <c r="E133" s="10" t="n">
        <v>39.40177</v>
      </c>
      <c r="F133" s="10" t="n">
        <v>39.885283</v>
      </c>
      <c r="G133" s="10" t="n">
        <v>39.497852</v>
      </c>
      <c r="H133" s="10" t="n">
        <v>39.131165</v>
      </c>
      <c r="I133" s="10" t="n">
        <v>39.259672</v>
      </c>
      <c r="J133" s="10" t="n">
        <v>39.804935</v>
      </c>
      <c r="K133" s="10" t="n">
        <v>40.333986</v>
      </c>
      <c r="L133" s="6"/>
      <c r="M133" s="9" t="n">
        <f aca="false">AVERAGE(B133:K133)</f>
        <v>39.6716356</v>
      </c>
      <c r="N133" s="9" t="n">
        <f aca="false">STDEV(B133:K133)</f>
        <v>0.365234258607997</v>
      </c>
      <c r="O133" s="9" t="n">
        <f aca="false">100*N133/M133</f>
        <v>0.920643308711973</v>
      </c>
    </row>
    <row r="134" customFormat="false" ht="15.75" hidden="false" customHeight="true" outlineLevel="0" collapsed="false">
      <c r="A134" s="8" t="s">
        <v>8</v>
      </c>
      <c r="B134" s="10" t="n">
        <v>75.338602</v>
      </c>
      <c r="C134" s="10" t="n">
        <v>73.885441</v>
      </c>
      <c r="D134" s="10" t="n">
        <v>76.341152</v>
      </c>
      <c r="E134" s="10" t="n">
        <v>75.075865</v>
      </c>
      <c r="F134" s="10" t="n">
        <v>76.663494</v>
      </c>
      <c r="G134" s="10" t="n">
        <v>74.990749</v>
      </c>
      <c r="H134" s="10" t="n">
        <v>73.912859</v>
      </c>
      <c r="I134" s="10" t="n">
        <v>74.601889</v>
      </c>
      <c r="J134" s="10" t="n">
        <v>75.347662</v>
      </c>
      <c r="K134" s="10" t="n">
        <v>75.861216</v>
      </c>
      <c r="L134" s="6"/>
      <c r="M134" s="9" t="n">
        <f aca="false">AVERAGE(B134:K134)</f>
        <v>75.2018929</v>
      </c>
      <c r="N134" s="9" t="n">
        <f aca="false">STDEV(B134:K134)</f>
        <v>0.926400290829983</v>
      </c>
      <c r="O134" s="9" t="n">
        <f aca="false">100*N134/M134</f>
        <v>1.23188427193165</v>
      </c>
    </row>
    <row r="135" customFormat="false" ht="15.75" hidden="false" customHeight="true" outlineLevel="0" collapsed="false">
      <c r="A135" s="8" t="s">
        <v>9</v>
      </c>
      <c r="B135" s="10" t="n">
        <v>144.609451</v>
      </c>
      <c r="C135" s="10" t="n">
        <v>141.166449</v>
      </c>
      <c r="D135" s="10" t="n">
        <v>146.409273</v>
      </c>
      <c r="E135" s="10" t="n">
        <v>142.223835</v>
      </c>
      <c r="F135" s="10" t="n">
        <v>145.232677</v>
      </c>
      <c r="G135" s="10" t="n">
        <v>142.704487</v>
      </c>
      <c r="H135" s="10" t="n">
        <v>141.129494</v>
      </c>
      <c r="I135" s="10" t="n">
        <v>141.45422</v>
      </c>
      <c r="J135" s="10" t="n">
        <v>145.995855</v>
      </c>
      <c r="K135" s="10" t="n">
        <v>145.371675</v>
      </c>
      <c r="L135" s="6"/>
      <c r="M135" s="9" t="n">
        <f aca="false">AVERAGE(B135:K135)</f>
        <v>143.6297416</v>
      </c>
      <c r="N135" s="9" t="n">
        <f aca="false">STDEV(B135:K135)</f>
        <v>2.10218045450259</v>
      </c>
      <c r="O135" s="9" t="n">
        <f aca="false">100*N135/M135</f>
        <v>1.46361083093572</v>
      </c>
    </row>
    <row r="136" customFormat="false" ht="15.75" hidden="false" customHeight="true" outlineLevel="0" collapsed="false">
      <c r="A136" s="8" t="s">
        <v>10</v>
      </c>
      <c r="B136" s="10" t="n">
        <v>398.631811</v>
      </c>
      <c r="C136" s="10" t="n">
        <v>389.537573</v>
      </c>
      <c r="D136" s="10" t="n">
        <v>409.844875</v>
      </c>
      <c r="E136" s="10" t="n">
        <v>399.302483</v>
      </c>
      <c r="F136" s="10" t="n">
        <v>408.011675</v>
      </c>
      <c r="G136" s="10" t="n">
        <v>398.574829</v>
      </c>
      <c r="H136" s="10" t="n">
        <v>394.94586</v>
      </c>
      <c r="I136" s="10" t="n">
        <v>406.094551</v>
      </c>
      <c r="J136" s="10" t="n">
        <v>398.841619</v>
      </c>
      <c r="K136" s="10" t="n">
        <v>402.665854</v>
      </c>
      <c r="L136" s="6"/>
      <c r="M136" s="9" t="n">
        <f aca="false">AVERAGE(B136:K136)</f>
        <v>400.645113</v>
      </c>
      <c r="N136" s="9" t="n">
        <f aca="false">STDEV(B136:K136)</f>
        <v>6.16383053321569</v>
      </c>
      <c r="O136" s="9" t="n">
        <f aca="false">100*N136/M136</f>
        <v>1.5384764054805</v>
      </c>
    </row>
    <row r="137" customFormat="false" ht="15.75" hidden="false" customHeight="true" outlineLevel="0" collapsed="false">
      <c r="A137" s="8" t="s">
        <v>11</v>
      </c>
      <c r="B137" s="10" t="n">
        <v>783.804655</v>
      </c>
      <c r="C137" s="10" t="n">
        <v>767.204046</v>
      </c>
      <c r="D137" s="10" t="n">
        <v>804.31962</v>
      </c>
      <c r="E137" s="10" t="n">
        <v>782.078743</v>
      </c>
      <c r="F137" s="10" t="n">
        <v>814.994812</v>
      </c>
      <c r="G137" s="10" t="n">
        <v>802.179575</v>
      </c>
      <c r="H137" s="10" t="n">
        <v>784.968615</v>
      </c>
      <c r="I137" s="10" t="n">
        <v>829.959869</v>
      </c>
      <c r="J137" s="10" t="n">
        <v>794.535875</v>
      </c>
      <c r="K137" s="10" t="n">
        <v>804.072857</v>
      </c>
      <c r="L137" s="6"/>
      <c r="M137" s="9" t="n">
        <f aca="false">AVERAGE(B137:K137)</f>
        <v>796.8118667</v>
      </c>
      <c r="N137" s="9" t="n">
        <f aca="false">STDEV(B137:K137)</f>
        <v>18.1831071609134</v>
      </c>
      <c r="O137" s="9" t="n">
        <f aca="false">100*N137/M137</f>
        <v>2.28198247551443</v>
      </c>
    </row>
    <row r="138" customFormat="false" ht="15.75" hidden="false" customHeight="true" outlineLevel="0" collapsed="false">
      <c r="A138" s="8" t="s">
        <v>12</v>
      </c>
      <c r="B138" s="10" t="n">
        <v>1573.064089</v>
      </c>
      <c r="C138" s="10" t="n">
        <v>1587.807417</v>
      </c>
      <c r="D138" s="10" t="n">
        <v>1607.696056</v>
      </c>
      <c r="E138" s="10" t="n">
        <v>1573.683739</v>
      </c>
      <c r="F138" s="10" t="n">
        <v>1594.784498</v>
      </c>
      <c r="G138" s="10" t="n">
        <v>1590.462923</v>
      </c>
      <c r="H138" s="10" t="n">
        <v>1598.755121</v>
      </c>
      <c r="I138" s="10" t="n">
        <v>1596.71402</v>
      </c>
      <c r="J138" s="10" t="n">
        <v>1590.538502</v>
      </c>
      <c r="K138" s="10" t="n">
        <v>1577.660799</v>
      </c>
      <c r="L138" s="6"/>
      <c r="M138" s="9" t="n">
        <f aca="false">AVERAGE(B138:K138)</f>
        <v>1589.1167164</v>
      </c>
      <c r="N138" s="9" t="n">
        <f aca="false">STDEV(B138:K138)</f>
        <v>11.3557776103922</v>
      </c>
      <c r="O138" s="9" t="n">
        <f aca="false">100*N138/M138</f>
        <v>0.71459682559489</v>
      </c>
    </row>
    <row r="139" customFormat="false" ht="15.75" hidden="false" customHeight="true" outlineLevel="0" collapsed="false">
      <c r="A139" s="8" t="s">
        <v>13</v>
      </c>
      <c r="B139" s="10" t="n">
        <v>3153.753281</v>
      </c>
      <c r="C139" s="10" t="n">
        <v>3156.007051</v>
      </c>
      <c r="D139" s="10" t="n">
        <v>3178.256989</v>
      </c>
      <c r="E139" s="10" t="n">
        <v>3159.029722</v>
      </c>
      <c r="F139" s="10" t="n">
        <v>3205.819368</v>
      </c>
      <c r="G139" s="10" t="n">
        <v>3152.827501</v>
      </c>
      <c r="H139" s="10" t="n">
        <v>3153.45192</v>
      </c>
      <c r="I139" s="10" t="n">
        <v>3167.84215</v>
      </c>
      <c r="J139" s="10" t="n">
        <v>3191.288471</v>
      </c>
      <c r="K139" s="10" t="n">
        <v>3189.782858</v>
      </c>
      <c r="L139" s="6"/>
      <c r="M139" s="9" t="n">
        <f aca="false">AVERAGE(B139:K139)</f>
        <v>3170.8059311</v>
      </c>
      <c r="N139" s="9" t="n">
        <f aca="false">STDEV(B139:K139)</f>
        <v>19.272218633869</v>
      </c>
      <c r="O139" s="9" t="n">
        <f aca="false">100*N139/M139</f>
        <v>0.607801898086621</v>
      </c>
    </row>
    <row r="140" customFormat="false" ht="15.75" hidden="false" customHeight="true" outlineLevel="0" collapsed="false">
      <c r="A140" s="8" t="s">
        <v>14</v>
      </c>
      <c r="B140" s="10" t="n">
        <v>6294.308424</v>
      </c>
      <c r="C140" s="10" t="n">
        <v>6302.515268</v>
      </c>
      <c r="D140" s="10" t="n">
        <v>6376.267195</v>
      </c>
      <c r="E140" s="10" t="n">
        <v>6364.336729</v>
      </c>
      <c r="F140" s="10" t="n">
        <v>6389.023304</v>
      </c>
      <c r="G140" s="10" t="n">
        <v>6214.574575</v>
      </c>
      <c r="H140" s="10" t="n">
        <v>6331.737041</v>
      </c>
      <c r="I140" s="10" t="n">
        <v>6266.497612</v>
      </c>
      <c r="J140" s="10" t="n">
        <v>6387.718916</v>
      </c>
      <c r="K140" s="10" t="n">
        <v>6363.87682</v>
      </c>
      <c r="L140" s="6"/>
      <c r="M140" s="9" t="n">
        <f aca="false">AVERAGE(B140:K140)</f>
        <v>6329.0855884</v>
      </c>
      <c r="N140" s="9" t="n">
        <f aca="false">STDEV(B140:K140)</f>
        <v>58.3686215534928</v>
      </c>
      <c r="O140" s="9" t="n">
        <f aca="false">100*N140/M140</f>
        <v>0.922228349391756</v>
      </c>
    </row>
    <row r="141" customFormat="false" ht="15.75" hidden="false" customHeight="true" outlineLevel="0" collapsed="false">
      <c r="A141" s="8" t="s">
        <v>15</v>
      </c>
      <c r="B141" s="10" t="n">
        <v>7511.456966</v>
      </c>
      <c r="C141" s="10" t="n">
        <v>7427.555799</v>
      </c>
      <c r="D141" s="10" t="n">
        <v>7582.462072</v>
      </c>
      <c r="E141" s="10" t="n">
        <v>7567.326784</v>
      </c>
      <c r="F141" s="10" t="n">
        <v>7580.413818</v>
      </c>
      <c r="G141" s="10" t="n">
        <v>7458.198547</v>
      </c>
      <c r="H141" s="10" t="n">
        <v>7531.72636</v>
      </c>
      <c r="I141" s="10" t="n">
        <v>7474.571943</v>
      </c>
      <c r="J141" s="10" t="n">
        <v>7607.994795</v>
      </c>
      <c r="K141" s="10" t="n">
        <v>7609.954834</v>
      </c>
      <c r="L141" s="6"/>
      <c r="M141" s="9" t="n">
        <f aca="false">AVERAGE(B141:K141)</f>
        <v>7535.1661918</v>
      </c>
      <c r="N141" s="9" t="n">
        <f aca="false">STDEV(B141:K141)</f>
        <v>64.9491560979975</v>
      </c>
      <c r="O141" s="9" t="n">
        <f aca="false">100*N141/M141</f>
        <v>0.861947227768873</v>
      </c>
    </row>
    <row r="142" customFormat="false" ht="15.75" hidden="false" customHeight="true" outlineLevel="0" collapsed="false">
      <c r="A142" s="8" t="s">
        <v>16</v>
      </c>
      <c r="B142" s="10" t="n">
        <v>15018.437862</v>
      </c>
      <c r="C142" s="10" t="n">
        <v>14872.876644</v>
      </c>
      <c r="D142" s="10" t="n">
        <v>15169.534922</v>
      </c>
      <c r="E142" s="10" t="n">
        <v>15078.874588</v>
      </c>
      <c r="F142" s="10" t="n">
        <v>15214.544773</v>
      </c>
      <c r="G142" s="10" t="n">
        <v>14865.582228</v>
      </c>
      <c r="H142" s="10" t="n">
        <v>15041.394711</v>
      </c>
      <c r="I142" s="10" t="n">
        <v>14875.530243</v>
      </c>
      <c r="J142" s="10" t="n">
        <v>15148.727655</v>
      </c>
      <c r="K142" s="10" t="n">
        <v>15184.970379</v>
      </c>
      <c r="L142" s="6"/>
      <c r="M142" s="9" t="n">
        <f aca="false">AVERAGE(B142:K142)</f>
        <v>15047.0474005</v>
      </c>
      <c r="N142" s="9" t="n">
        <f aca="false">STDEV(B142:K142)</f>
        <v>136.205241330932</v>
      </c>
      <c r="O142" s="9" t="n">
        <f aca="false">100*N142/M142</f>
        <v>0.905195801579027</v>
      </c>
    </row>
    <row r="143" customFormat="false" ht="15.75" hidden="false" customHeight="true" outlineLevel="0" collapsed="false">
      <c r="A143" s="5" t="s">
        <v>17</v>
      </c>
      <c r="B143" s="10" t="n">
        <v>29467.187405</v>
      </c>
      <c r="C143" s="10" t="n">
        <v>29164.075851</v>
      </c>
      <c r="D143" s="10" t="n">
        <v>29555.145264</v>
      </c>
      <c r="E143" s="10" t="n">
        <v>29601.32575</v>
      </c>
      <c r="F143" s="10" t="n">
        <v>29627.077818</v>
      </c>
      <c r="G143" s="10" t="n">
        <v>29144.502163</v>
      </c>
      <c r="H143" s="10" t="n">
        <v>29367.29455</v>
      </c>
      <c r="I143" s="10" t="n">
        <v>29333.569765</v>
      </c>
      <c r="J143" s="10" t="n">
        <v>29617.23876</v>
      </c>
      <c r="K143" s="10" t="n">
        <v>29769.738436</v>
      </c>
      <c r="L143" s="6"/>
      <c r="M143" s="9" t="n">
        <f aca="false">AVERAGE(B143:K143)</f>
        <v>29464.7155762</v>
      </c>
      <c r="N143" s="9" t="n">
        <f aca="false">STDEV(B143:K143)</f>
        <v>207.93179881366</v>
      </c>
      <c r="O143" s="9" t="n">
        <f aca="false">100*N143/M143</f>
        <v>0.705697627645238</v>
      </c>
    </row>
    <row r="144" customFormat="false" ht="15.75" hidden="false" customHeight="true" outlineLevel="0" collapsed="false">
      <c r="A144" s="5" t="s">
        <v>18</v>
      </c>
      <c r="B144" s="6" t="n">
        <v>58824.338198</v>
      </c>
      <c r="C144" s="6" t="n">
        <v>58201.071978</v>
      </c>
      <c r="D144" s="6" t="n">
        <v>58474.040985</v>
      </c>
      <c r="E144" s="6" t="n">
        <v>58449.268579</v>
      </c>
      <c r="F144" s="6" t="n">
        <v>58670.42017</v>
      </c>
      <c r="G144" s="6" t="n">
        <v>58197.37792</v>
      </c>
      <c r="H144" s="6" t="n">
        <v>58100.641489</v>
      </c>
      <c r="I144" s="6" t="n">
        <v>58347.091198</v>
      </c>
      <c r="J144" s="6" t="n">
        <v>58582.943678</v>
      </c>
      <c r="K144" s="6" t="n">
        <v>58750.072718</v>
      </c>
      <c r="L144" s="6"/>
      <c r="M144" s="9" t="n">
        <f aca="false">AVERAGE(B144:K144)</f>
        <v>58459.7266913</v>
      </c>
      <c r="N144" s="9" t="n">
        <f aca="false">STDEV(B144:K144)</f>
        <v>248.213367065595</v>
      </c>
      <c r="O144" s="9" t="n">
        <f aca="false">100*N144/M144</f>
        <v>0.424588654641339</v>
      </c>
    </row>
    <row r="145" customFormat="false" ht="15.75" hidden="false" customHeight="true" outlineLevel="0" collapsed="false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customFormat="false" ht="15.75" hidden="false" customHeight="true" outlineLevel="0" collapsed="false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customFormat="false" ht="15.75" hidden="false" customHeight="true" outlineLevel="0" collapsed="false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customFormat="false" ht="15.75" hidden="false" customHeight="true" outlineLevel="0" collapsed="false">
      <c r="B148" s="3" t="s">
        <v>23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customFormat="false" ht="15.75" hidden="false" customHeight="true" outlineLevel="0" collapsed="false">
      <c r="A149" s="4" t="s">
        <v>1</v>
      </c>
      <c r="B149" s="5" t="n">
        <v>1</v>
      </c>
      <c r="C149" s="1" t="n">
        <v>2</v>
      </c>
      <c r="D149" s="1" t="n">
        <v>3</v>
      </c>
      <c r="E149" s="5" t="n">
        <v>4</v>
      </c>
      <c r="F149" s="1" t="n">
        <v>5</v>
      </c>
      <c r="G149" s="1" t="n">
        <v>6</v>
      </c>
      <c r="H149" s="5" t="n">
        <v>7</v>
      </c>
      <c r="I149" s="1" t="n">
        <v>8</v>
      </c>
      <c r="J149" s="1" t="n">
        <v>9</v>
      </c>
      <c r="K149" s="5" t="n">
        <v>10</v>
      </c>
      <c r="L149" s="6"/>
      <c r="M149" s="6"/>
      <c r="N149" s="6"/>
      <c r="O149" s="6"/>
    </row>
    <row r="150" customFormat="false" ht="15.75" hidden="false" customHeight="true" outlineLevel="0" collapsed="false">
      <c r="A150" s="4"/>
      <c r="B150" s="6" t="s">
        <v>2</v>
      </c>
      <c r="C150" s="6" t="s">
        <v>2</v>
      </c>
      <c r="D150" s="6" t="s">
        <v>2</v>
      </c>
      <c r="E150" s="6" t="s">
        <v>2</v>
      </c>
      <c r="F150" s="6" t="s">
        <v>2</v>
      </c>
      <c r="G150" s="6" t="s">
        <v>2</v>
      </c>
      <c r="H150" s="6" t="s">
        <v>2</v>
      </c>
      <c r="I150" s="6" t="s">
        <v>2</v>
      </c>
      <c r="J150" s="6" t="s">
        <v>2</v>
      </c>
      <c r="K150" s="6" t="s">
        <v>2</v>
      </c>
      <c r="L150" s="6"/>
      <c r="M150" s="7" t="s">
        <v>3</v>
      </c>
      <c r="N150" s="7" t="s">
        <v>4</v>
      </c>
      <c r="O150" s="7" t="s">
        <v>5</v>
      </c>
    </row>
    <row r="151" customFormat="false" ht="15.75" hidden="false" customHeight="true" outlineLevel="0" collapsed="false">
      <c r="A151" s="8" t="n">
        <v>1</v>
      </c>
      <c r="B151" s="6" t="n">
        <v>63.797235</v>
      </c>
      <c r="C151" s="6" t="n">
        <v>74.212313</v>
      </c>
      <c r="D151" s="6" t="n">
        <v>75.107336</v>
      </c>
      <c r="E151" s="6" t="n">
        <v>78.861952</v>
      </c>
      <c r="F151" s="6" t="n">
        <v>74.636698</v>
      </c>
      <c r="G151" s="6" t="n">
        <v>62.19244</v>
      </c>
      <c r="H151" s="6" t="n">
        <v>79.918146</v>
      </c>
      <c r="I151" s="6" t="n">
        <v>74.029684</v>
      </c>
      <c r="J151" s="6" t="n">
        <v>62.820435</v>
      </c>
      <c r="K151" s="6" t="n">
        <v>73.578358</v>
      </c>
      <c r="L151" s="6"/>
      <c r="M151" s="9" t="n">
        <f aca="false">AVERAGE(B151:K151)</f>
        <v>71.9154597</v>
      </c>
      <c r="N151" s="9" t="n">
        <f aca="false">STDEV(B151:K151)</f>
        <v>6.54525124191847</v>
      </c>
      <c r="O151" s="9" t="n">
        <f aca="false">100*N151/M151</f>
        <v>9.10131322141639</v>
      </c>
    </row>
    <row r="152" customFormat="false" ht="15.75" hidden="false" customHeight="true" outlineLevel="0" collapsed="false">
      <c r="A152" s="8" t="n">
        <v>2</v>
      </c>
      <c r="B152" s="6" t="n">
        <v>18.707037</v>
      </c>
      <c r="C152" s="6" t="n">
        <v>20.429611</v>
      </c>
      <c r="D152" s="6" t="n">
        <v>19.936323</v>
      </c>
      <c r="E152" s="6" t="n">
        <v>20.25032</v>
      </c>
      <c r="F152" s="6" t="n">
        <v>18.750668</v>
      </c>
      <c r="G152" s="6" t="n">
        <v>18.800259</v>
      </c>
      <c r="H152" s="6" t="n">
        <v>21.266937</v>
      </c>
      <c r="I152" s="6" t="n">
        <v>19.641399</v>
      </c>
      <c r="J152" s="6" t="n">
        <v>18.737078</v>
      </c>
      <c r="K152" s="6" t="n">
        <v>20.189762</v>
      </c>
      <c r="L152" s="6"/>
      <c r="M152" s="9" t="n">
        <f aca="false">AVERAGE(B152:K152)</f>
        <v>19.6709394</v>
      </c>
      <c r="N152" s="9" t="n">
        <f aca="false">STDEV(B152:K152)</f>
        <v>0.894746367283203</v>
      </c>
      <c r="O152" s="9" t="n">
        <f aca="false">100*N152/M152</f>
        <v>4.54856958830956</v>
      </c>
    </row>
    <row r="153" customFormat="false" ht="15.75" hidden="false" customHeight="true" outlineLevel="0" collapsed="false">
      <c r="A153" s="8" t="n">
        <v>4</v>
      </c>
      <c r="B153" s="6" t="n">
        <v>18.160343</v>
      </c>
      <c r="C153" s="6" t="n">
        <v>18.196106</v>
      </c>
      <c r="D153" s="6" t="n">
        <v>19.145727</v>
      </c>
      <c r="E153" s="6" t="n">
        <v>18.197536</v>
      </c>
      <c r="F153" s="6" t="n">
        <v>18.241405</v>
      </c>
      <c r="G153" s="6" t="n">
        <v>18.252611</v>
      </c>
      <c r="H153" s="6" t="n">
        <v>19.096136</v>
      </c>
      <c r="I153" s="6" t="n">
        <v>18.152475</v>
      </c>
      <c r="J153" s="6" t="n">
        <v>18.139362</v>
      </c>
      <c r="K153" s="6" t="n">
        <v>18.277884</v>
      </c>
      <c r="L153" s="6"/>
      <c r="M153" s="9" t="n">
        <f aca="false">AVERAGE(B153:K153)</f>
        <v>18.3859585</v>
      </c>
      <c r="N153" s="9" t="n">
        <f aca="false">STDEV(B153:K153)</f>
        <v>0.390118410151827</v>
      </c>
      <c r="O153" s="9" t="n">
        <f aca="false">100*N153/M153</f>
        <v>2.12182797079536</v>
      </c>
    </row>
    <row r="154" customFormat="false" ht="15.75" hidden="false" customHeight="true" outlineLevel="0" collapsed="false">
      <c r="A154" s="8" t="n">
        <v>8</v>
      </c>
      <c r="B154" s="6" t="n">
        <v>18.293858</v>
      </c>
      <c r="C154" s="6" t="n">
        <v>18.913746</v>
      </c>
      <c r="D154" s="6" t="n">
        <v>18.384933</v>
      </c>
      <c r="E154" s="6" t="n">
        <v>18.332958</v>
      </c>
      <c r="F154" s="6" t="n">
        <v>18.342733</v>
      </c>
      <c r="G154" s="6" t="n">
        <v>18.301725</v>
      </c>
      <c r="H154" s="6" t="n">
        <v>18.51058</v>
      </c>
      <c r="I154" s="6" t="n">
        <v>18.24832</v>
      </c>
      <c r="J154" s="6" t="n">
        <v>18.283606</v>
      </c>
      <c r="K154" s="6" t="n">
        <v>18.337488</v>
      </c>
      <c r="L154" s="6"/>
      <c r="M154" s="9" t="n">
        <f aca="false">AVERAGE(B154:K154)</f>
        <v>18.3949947</v>
      </c>
      <c r="N154" s="9" t="n">
        <f aca="false">STDEV(B154:K154)</f>
        <v>0.195874037683547</v>
      </c>
      <c r="O154" s="9" t="n">
        <f aca="false">100*N154/M154</f>
        <v>1.0648224741459</v>
      </c>
    </row>
    <row r="155" customFormat="false" ht="15.75" hidden="false" customHeight="true" outlineLevel="0" collapsed="false">
      <c r="A155" s="8" t="n">
        <v>16</v>
      </c>
      <c r="B155" s="6" t="n">
        <v>18.097639</v>
      </c>
      <c r="C155" s="6" t="n">
        <v>18.289089</v>
      </c>
      <c r="D155" s="6" t="n">
        <v>18.069983</v>
      </c>
      <c r="E155" s="6" t="n">
        <v>18.065453</v>
      </c>
      <c r="F155" s="6" t="n">
        <v>18.877268</v>
      </c>
      <c r="G155" s="6" t="n">
        <v>18.130064</v>
      </c>
      <c r="H155" s="6" t="n">
        <v>18.064022</v>
      </c>
      <c r="I155" s="6" t="n">
        <v>18.081903</v>
      </c>
      <c r="J155" s="6" t="n">
        <v>18.111706</v>
      </c>
      <c r="K155" s="6" t="n">
        <v>18.107176</v>
      </c>
      <c r="L155" s="6"/>
      <c r="M155" s="9" t="n">
        <f aca="false">AVERAGE(B155:K155)</f>
        <v>18.1894303</v>
      </c>
      <c r="N155" s="9" t="n">
        <f aca="false">STDEV(B155:K155)</f>
        <v>0.250496570254653</v>
      </c>
      <c r="O155" s="9" t="n">
        <f aca="false">100*N155/M155</f>
        <v>1.37715456791768</v>
      </c>
    </row>
    <row r="156" customFormat="false" ht="15.75" hidden="false" customHeight="true" outlineLevel="0" collapsed="false">
      <c r="A156" s="8" t="n">
        <v>32</v>
      </c>
      <c r="B156" s="6" t="n">
        <v>18.10503</v>
      </c>
      <c r="C156" s="6" t="n">
        <v>19.866705</v>
      </c>
      <c r="D156" s="6" t="n">
        <v>18.148661</v>
      </c>
      <c r="E156" s="6" t="n">
        <v>18.08238</v>
      </c>
      <c r="F156" s="6" t="n">
        <v>18.146992</v>
      </c>
      <c r="G156" s="6" t="n">
        <v>18.288851</v>
      </c>
      <c r="H156" s="6" t="n">
        <v>18.054962</v>
      </c>
      <c r="I156" s="6" t="n">
        <v>18.110275</v>
      </c>
      <c r="J156" s="6" t="n">
        <v>18.491983</v>
      </c>
      <c r="K156" s="6" t="n">
        <v>18.936872</v>
      </c>
      <c r="L156" s="6"/>
      <c r="M156" s="9" t="n">
        <f aca="false">AVERAGE(B156:K156)</f>
        <v>18.4232711</v>
      </c>
      <c r="N156" s="9" t="n">
        <f aca="false">STDEV(B156:K156)</f>
        <v>0.574738639760225</v>
      </c>
      <c r="O156" s="9" t="n">
        <f aca="false">100*N156/M156</f>
        <v>3.11963405760351</v>
      </c>
    </row>
    <row r="157" customFormat="false" ht="15.75" hidden="false" customHeight="true" outlineLevel="0" collapsed="false">
      <c r="A157" s="8" t="n">
        <v>64</v>
      </c>
      <c r="B157" s="6" t="n">
        <v>19.75441</v>
      </c>
      <c r="C157" s="6" t="n">
        <v>19.219637</v>
      </c>
      <c r="D157" s="6" t="n">
        <v>19.2132</v>
      </c>
      <c r="E157" s="6" t="n">
        <v>19.048929</v>
      </c>
      <c r="F157" s="6" t="n">
        <v>19.121885</v>
      </c>
      <c r="G157" s="6" t="n">
        <v>19.281149</v>
      </c>
      <c r="H157" s="6" t="n">
        <v>19.060373</v>
      </c>
      <c r="I157" s="6" t="n">
        <v>19.120455</v>
      </c>
      <c r="J157" s="6" t="n">
        <v>19.111395</v>
      </c>
      <c r="K157" s="6" t="n">
        <v>19.216299</v>
      </c>
      <c r="L157" s="6"/>
      <c r="M157" s="9" t="n">
        <f aca="false">AVERAGE(B157:K157)</f>
        <v>19.2147732</v>
      </c>
      <c r="N157" s="9" t="n">
        <f aca="false">STDEV(B157:K157)</f>
        <v>0.204177753585666</v>
      </c>
      <c r="O157" s="9" t="n">
        <f aca="false">100*N157/M157</f>
        <v>1.06260818933666</v>
      </c>
    </row>
    <row r="158" customFormat="false" ht="15.75" hidden="false" customHeight="true" outlineLevel="0" collapsed="false">
      <c r="A158" s="8" t="n">
        <v>128</v>
      </c>
      <c r="B158" s="6" t="n">
        <v>19.930124</v>
      </c>
      <c r="C158" s="6" t="n">
        <v>19.952774</v>
      </c>
      <c r="D158" s="6" t="n">
        <v>19.838095</v>
      </c>
      <c r="E158" s="6" t="n">
        <v>19.881964</v>
      </c>
      <c r="F158" s="6" t="n">
        <v>20.108461</v>
      </c>
      <c r="G158" s="6" t="n">
        <v>20.457506</v>
      </c>
      <c r="H158" s="6" t="n">
        <v>19.839048</v>
      </c>
      <c r="I158" s="6" t="n">
        <v>19.954681</v>
      </c>
      <c r="J158" s="6" t="n">
        <v>19.905329</v>
      </c>
      <c r="K158" s="6" t="n">
        <v>19.862652</v>
      </c>
      <c r="L158" s="6"/>
      <c r="M158" s="9" t="n">
        <f aca="false">AVERAGE(B158:K158)</f>
        <v>19.9730634</v>
      </c>
      <c r="N158" s="9" t="n">
        <f aca="false">STDEV(B158:K158)</f>
        <v>0.187635826519943</v>
      </c>
      <c r="O158" s="9" t="n">
        <f aca="false">100*N158/M158</f>
        <v>0.939444404507037</v>
      </c>
    </row>
    <row r="159" customFormat="false" ht="15.75" hidden="false" customHeight="true" outlineLevel="0" collapsed="false">
      <c r="A159" s="8" t="n">
        <v>256</v>
      </c>
      <c r="B159" s="10" t="n">
        <v>20.717382</v>
      </c>
      <c r="C159" s="10" t="n">
        <v>20.89715</v>
      </c>
      <c r="D159" s="10" t="n">
        <v>21.409512</v>
      </c>
      <c r="E159" s="10" t="n">
        <v>20.720005</v>
      </c>
      <c r="F159" s="10" t="n">
        <v>21.182537</v>
      </c>
      <c r="G159" s="10" t="n">
        <v>20.839214</v>
      </c>
      <c r="H159" s="10" t="n">
        <v>20.706892</v>
      </c>
      <c r="I159" s="10" t="n">
        <v>21.136284</v>
      </c>
      <c r="J159" s="10" t="n">
        <v>21.117449</v>
      </c>
      <c r="K159" s="10" t="n">
        <v>21.078348</v>
      </c>
      <c r="L159" s="6"/>
      <c r="M159" s="9" t="n">
        <f aca="false">AVERAGE(B159:K159)</f>
        <v>20.9804773</v>
      </c>
      <c r="N159" s="9" t="n">
        <f aca="false">STDEV(B159:K159)</f>
        <v>0.239519698941699</v>
      </c>
      <c r="O159" s="9" t="n">
        <f aca="false">100*N159/M159</f>
        <v>1.14163131523085</v>
      </c>
    </row>
    <row r="160" customFormat="false" ht="15.75" hidden="false" customHeight="true" outlineLevel="0" collapsed="false">
      <c r="A160" s="8" t="n">
        <v>512</v>
      </c>
      <c r="B160" s="10" t="n">
        <v>23.122311</v>
      </c>
      <c r="C160" s="10" t="n">
        <v>23.549557</v>
      </c>
      <c r="D160" s="10" t="n">
        <v>23.908138</v>
      </c>
      <c r="E160" s="10" t="n">
        <v>23.482323</v>
      </c>
      <c r="F160" s="10" t="n">
        <v>23.100615</v>
      </c>
      <c r="G160" s="10" t="n">
        <v>23.505688</v>
      </c>
      <c r="H160" s="10" t="n">
        <v>23.393154</v>
      </c>
      <c r="I160" s="10" t="n">
        <v>23.437023</v>
      </c>
      <c r="J160" s="10" t="n">
        <v>23.410797</v>
      </c>
      <c r="K160" s="10" t="n">
        <v>23.551226</v>
      </c>
      <c r="L160" s="6"/>
      <c r="M160" s="9" t="n">
        <f aca="false">AVERAGE(B160:K160)</f>
        <v>23.4460832</v>
      </c>
      <c r="N160" s="9" t="n">
        <f aca="false">STDEV(B160:K160)</f>
        <v>0.228139320791193</v>
      </c>
      <c r="O160" s="9" t="n">
        <f aca="false">100*N160/M160</f>
        <v>0.973038092738631</v>
      </c>
    </row>
    <row r="161" customFormat="false" ht="15.75" hidden="false" customHeight="true" outlineLevel="0" collapsed="false">
      <c r="A161" s="8" t="s">
        <v>6</v>
      </c>
      <c r="B161" s="10" t="n">
        <v>29.317856</v>
      </c>
      <c r="C161" s="10" t="n">
        <v>28.299093</v>
      </c>
      <c r="D161" s="10" t="n">
        <v>28.419971</v>
      </c>
      <c r="E161" s="10" t="n">
        <v>29.245138</v>
      </c>
      <c r="F161" s="10" t="n">
        <v>28.537035</v>
      </c>
      <c r="G161" s="10" t="n">
        <v>28.796196</v>
      </c>
      <c r="H161" s="10" t="n">
        <v>29.024363</v>
      </c>
      <c r="I161" s="10" t="n">
        <v>29.01268</v>
      </c>
      <c r="J161" s="10" t="n">
        <v>28.33271</v>
      </c>
      <c r="K161" s="10" t="n">
        <v>28.782129</v>
      </c>
      <c r="L161" s="6"/>
      <c r="M161" s="9" t="n">
        <f aca="false">AVERAGE(B161:K161)</f>
        <v>28.7767171</v>
      </c>
      <c r="N161" s="9" t="n">
        <f aca="false">STDEV(B161:K161)</f>
        <v>0.371131531265744</v>
      </c>
      <c r="O161" s="9" t="n">
        <f aca="false">100*N161/M161</f>
        <v>1.28969378256752</v>
      </c>
    </row>
    <row r="162" customFormat="false" ht="15.75" hidden="false" customHeight="true" outlineLevel="0" collapsed="false">
      <c r="A162" s="8" t="s">
        <v>7</v>
      </c>
      <c r="B162" s="10" t="n">
        <v>37.825346</v>
      </c>
      <c r="C162" s="10" t="n">
        <v>38.755417</v>
      </c>
      <c r="D162" s="10" t="n">
        <v>37.657261</v>
      </c>
      <c r="E162" s="10" t="n">
        <v>38.143873</v>
      </c>
      <c r="F162" s="10" t="n">
        <v>39.003849</v>
      </c>
      <c r="G162" s="10" t="n">
        <v>37.867069</v>
      </c>
      <c r="H162" s="10" t="n">
        <v>37.859678</v>
      </c>
      <c r="I162" s="10" t="n">
        <v>37.995577</v>
      </c>
      <c r="J162" s="10" t="n">
        <v>37.556171</v>
      </c>
      <c r="K162" s="10" t="n">
        <v>38.167477</v>
      </c>
      <c r="L162" s="6"/>
      <c r="M162" s="9" t="n">
        <f aca="false">AVERAGE(B162:K162)</f>
        <v>38.0831718</v>
      </c>
      <c r="N162" s="9" t="n">
        <f aca="false">STDEV(B162:K162)</f>
        <v>0.464312976539604</v>
      </c>
      <c r="O162" s="9" t="n">
        <f aca="false">100*N162/M162</f>
        <v>1.21920773557943</v>
      </c>
    </row>
    <row r="163" customFormat="false" ht="15.75" hidden="false" customHeight="true" outlineLevel="0" collapsed="false">
      <c r="A163" s="8" t="s">
        <v>8</v>
      </c>
      <c r="B163" s="10" t="n">
        <v>80.57189</v>
      </c>
      <c r="C163" s="10" t="n">
        <v>79.361916</v>
      </c>
      <c r="D163" s="10" t="n">
        <v>79.594374</v>
      </c>
      <c r="E163" s="10" t="n">
        <v>81.589699</v>
      </c>
      <c r="F163" s="10" t="n">
        <v>81.513882</v>
      </c>
      <c r="G163" s="10" t="n">
        <v>80.340385</v>
      </c>
      <c r="H163" s="10" t="n">
        <v>80.188751</v>
      </c>
      <c r="I163" s="10" t="n">
        <v>79.33712</v>
      </c>
      <c r="J163" s="10" t="n">
        <v>80.432653</v>
      </c>
      <c r="K163" s="10" t="n">
        <v>80.863953</v>
      </c>
      <c r="L163" s="6"/>
      <c r="M163" s="9" t="n">
        <f aca="false">AVERAGE(B163:K163)</f>
        <v>80.3794623</v>
      </c>
      <c r="N163" s="9" t="n">
        <f aca="false">STDEV(B163:K163)</f>
        <v>0.802932766770813</v>
      </c>
      <c r="O163" s="9" t="n">
        <f aca="false">100*N163/M163</f>
        <v>0.998927765620065</v>
      </c>
    </row>
    <row r="164" customFormat="false" ht="15.75" hidden="false" customHeight="true" outlineLevel="0" collapsed="false">
      <c r="A164" s="8" t="s">
        <v>9</v>
      </c>
      <c r="B164" s="10" t="n">
        <v>157.217979</v>
      </c>
      <c r="C164" s="10" t="n">
        <v>156.770229</v>
      </c>
      <c r="D164" s="10" t="n">
        <v>158.422232</v>
      </c>
      <c r="E164" s="10" t="n">
        <v>158.852816</v>
      </c>
      <c r="F164" s="10" t="n">
        <v>158.353567</v>
      </c>
      <c r="G164" s="10" t="n">
        <v>158.556223</v>
      </c>
      <c r="H164" s="10" t="n">
        <v>158.28371</v>
      </c>
      <c r="I164" s="10" t="n">
        <v>158.298731</v>
      </c>
      <c r="J164" s="10" t="n">
        <v>156.755924</v>
      </c>
      <c r="K164" s="10" t="n">
        <v>158.514738</v>
      </c>
      <c r="L164" s="6"/>
      <c r="M164" s="9" t="n">
        <f aca="false">AVERAGE(B164:K164)</f>
        <v>158.0026149</v>
      </c>
      <c r="N164" s="9" t="n">
        <f aca="false">STDEV(B164:K164)</f>
        <v>0.777903571404928</v>
      </c>
      <c r="O164" s="9" t="n">
        <f aca="false">100*N164/M164</f>
        <v>0.492335884375878</v>
      </c>
    </row>
    <row r="165" customFormat="false" ht="15.75" hidden="false" customHeight="true" outlineLevel="0" collapsed="false">
      <c r="A165" s="8" t="s">
        <v>10</v>
      </c>
      <c r="B165" s="10" t="n">
        <v>495.263338</v>
      </c>
      <c r="C165" s="10" t="n">
        <v>489.580393</v>
      </c>
      <c r="D165" s="10" t="n">
        <v>492.728233</v>
      </c>
      <c r="E165" s="10" t="n">
        <v>489.7542</v>
      </c>
      <c r="F165" s="10" t="n">
        <v>491.770744</v>
      </c>
      <c r="G165" s="10" t="n">
        <v>491.92524</v>
      </c>
      <c r="H165" s="10" t="n">
        <v>488.965273</v>
      </c>
      <c r="I165" s="10" t="n">
        <v>488.620043</v>
      </c>
      <c r="J165" s="10" t="n">
        <v>491.53161</v>
      </c>
      <c r="K165" s="10" t="n">
        <v>491.368771</v>
      </c>
      <c r="L165" s="6"/>
      <c r="M165" s="9" t="n">
        <f aca="false">AVERAGE(B165:K165)</f>
        <v>491.1507845</v>
      </c>
      <c r="N165" s="9" t="n">
        <f aca="false">STDEV(B165:K165)</f>
        <v>2.00487761124475</v>
      </c>
      <c r="O165" s="9" t="n">
        <f aca="false">100*N165/M165</f>
        <v>0.408200022175623</v>
      </c>
    </row>
    <row r="166" customFormat="false" ht="15.75" hidden="false" customHeight="true" outlineLevel="0" collapsed="false">
      <c r="A166" s="8" t="s">
        <v>11</v>
      </c>
      <c r="B166" s="10" t="n">
        <v>918.261051</v>
      </c>
      <c r="C166" s="10" t="n">
        <v>920.886517</v>
      </c>
      <c r="D166" s="10" t="n">
        <v>919.32559</v>
      </c>
      <c r="E166" s="10" t="n">
        <v>913.856745</v>
      </c>
      <c r="F166" s="10" t="n">
        <v>918.487072</v>
      </c>
      <c r="G166" s="10" t="n">
        <v>918.224096</v>
      </c>
      <c r="H166" s="10" t="n">
        <v>905.261278</v>
      </c>
      <c r="I166" s="10" t="n">
        <v>915.098667</v>
      </c>
      <c r="J166" s="10" t="n">
        <v>909.68442</v>
      </c>
      <c r="K166" s="10" t="n">
        <v>917.191744</v>
      </c>
      <c r="L166" s="6"/>
      <c r="M166" s="9" t="n">
        <f aca="false">AVERAGE(B166:K166)</f>
        <v>915.627718</v>
      </c>
      <c r="N166" s="9" t="n">
        <f aca="false">STDEV(B166:K166)</f>
        <v>4.8514492451258</v>
      </c>
      <c r="O166" s="9" t="n">
        <f aca="false">100*N166/M166</f>
        <v>0.529849539256281</v>
      </c>
    </row>
    <row r="167" customFormat="false" ht="15.75" hidden="false" customHeight="true" outlineLevel="0" collapsed="false">
      <c r="A167" s="8" t="s">
        <v>12</v>
      </c>
      <c r="B167" s="10" t="n">
        <v>1995.933294</v>
      </c>
      <c r="C167" s="10" t="n">
        <v>1989.802361</v>
      </c>
      <c r="D167" s="10" t="n">
        <v>2002.734184</v>
      </c>
      <c r="E167" s="10" t="n">
        <v>1982.55372</v>
      </c>
      <c r="F167" s="10" t="n">
        <v>2001.047373</v>
      </c>
      <c r="G167" s="10" t="n">
        <v>2001.435518</v>
      </c>
      <c r="H167" s="10" t="n">
        <v>1976.46594</v>
      </c>
      <c r="I167" s="10" t="n">
        <v>1999.186754</v>
      </c>
      <c r="J167" s="10" t="n">
        <v>1984.337807</v>
      </c>
      <c r="K167" s="10" t="n">
        <v>2001.990795</v>
      </c>
      <c r="L167" s="6"/>
      <c r="M167" s="9" t="n">
        <f aca="false">AVERAGE(B167:K167)</f>
        <v>1993.5487746</v>
      </c>
      <c r="N167" s="9" t="n">
        <f aca="false">STDEV(B167:K167)</f>
        <v>9.56343674164958</v>
      </c>
      <c r="O167" s="9" t="n">
        <f aca="false">100*N167/M167</f>
        <v>0.479719225508714</v>
      </c>
    </row>
    <row r="168" customFormat="false" ht="15.75" hidden="false" customHeight="true" outlineLevel="0" collapsed="false">
      <c r="A168" s="8" t="s">
        <v>13</v>
      </c>
      <c r="B168" s="10" t="n">
        <v>3762.310982</v>
      </c>
      <c r="C168" s="10" t="n">
        <v>3771.850109</v>
      </c>
      <c r="D168" s="10" t="n">
        <v>3749.71652</v>
      </c>
      <c r="E168" s="10" t="n">
        <v>3707.840681</v>
      </c>
      <c r="F168" s="10" t="n">
        <v>3721.09127</v>
      </c>
      <c r="G168" s="10" t="n">
        <v>3728.999615</v>
      </c>
      <c r="H168" s="10" t="n">
        <v>3698.394299</v>
      </c>
      <c r="I168" s="10" t="n">
        <v>3746.604919</v>
      </c>
      <c r="J168" s="10" t="n">
        <v>3738.083363</v>
      </c>
      <c r="K168" s="10" t="n">
        <v>3745.7304</v>
      </c>
      <c r="L168" s="6"/>
      <c r="M168" s="9" t="n">
        <f aca="false">AVERAGE(B168:K168)</f>
        <v>3737.0622158</v>
      </c>
      <c r="N168" s="9" t="n">
        <f aca="false">STDEV(B168:K168)</f>
        <v>23.2002274728348</v>
      </c>
      <c r="O168" s="9" t="n">
        <f aca="false">100*N168/M168</f>
        <v>0.620814589993875</v>
      </c>
    </row>
    <row r="169" customFormat="false" ht="15.75" hidden="false" customHeight="true" outlineLevel="0" collapsed="false">
      <c r="A169" s="8" t="s">
        <v>14</v>
      </c>
      <c r="B169" s="10" t="n">
        <v>7309.021711</v>
      </c>
      <c r="C169" s="10" t="n">
        <v>7279.985905</v>
      </c>
      <c r="D169" s="10" t="n">
        <v>7208.890676</v>
      </c>
      <c r="E169" s="10" t="n">
        <v>7156.250954</v>
      </c>
      <c r="F169" s="10" t="n">
        <v>7210.714817</v>
      </c>
      <c r="G169" s="10" t="n">
        <v>7195.068121</v>
      </c>
      <c r="H169" s="10" t="n">
        <v>7061.303377</v>
      </c>
      <c r="I169" s="10" t="n">
        <v>7244.80176</v>
      </c>
      <c r="J169" s="10" t="n">
        <v>7245.497942</v>
      </c>
      <c r="K169" s="10" t="n">
        <v>7266.389847</v>
      </c>
      <c r="L169" s="6"/>
      <c r="M169" s="9" t="n">
        <f aca="false">AVERAGE(B169:K169)</f>
        <v>7217.792511</v>
      </c>
      <c r="N169" s="9" t="n">
        <f aca="false">STDEV(B169:K169)</f>
        <v>70.6883011790864</v>
      </c>
      <c r="O169" s="9" t="n">
        <f aca="false">100*N169/M169</f>
        <v>0.979361779537949</v>
      </c>
    </row>
    <row r="170" customFormat="false" ht="15.75" hidden="false" customHeight="true" outlineLevel="0" collapsed="false">
      <c r="A170" s="8" t="s">
        <v>15</v>
      </c>
      <c r="B170" s="10" t="n">
        <v>8550.661802</v>
      </c>
      <c r="C170" s="10" t="n">
        <v>8487.074137</v>
      </c>
      <c r="D170" s="10" t="n">
        <v>8489.723682</v>
      </c>
      <c r="E170" s="10" t="n">
        <v>8387.748241</v>
      </c>
      <c r="F170" s="10" t="n">
        <v>8466.388702</v>
      </c>
      <c r="G170" s="10" t="n">
        <v>8472.943068</v>
      </c>
      <c r="H170" s="10" t="n">
        <v>8378.150225</v>
      </c>
      <c r="I170" s="10" t="n">
        <v>8467.057705</v>
      </c>
      <c r="J170" s="10" t="n">
        <v>8456.049204</v>
      </c>
      <c r="K170" s="10" t="n">
        <v>8490.622997</v>
      </c>
      <c r="L170" s="6"/>
      <c r="M170" s="9" t="n">
        <f aca="false">AVERAGE(B170:K170)</f>
        <v>8464.6419763</v>
      </c>
      <c r="N170" s="9" t="n">
        <f aca="false">STDEV(B170:K170)</f>
        <v>50.2790191176825</v>
      </c>
      <c r="O170" s="9" t="n">
        <f aca="false">100*N170/M170</f>
        <v>0.593988726971062</v>
      </c>
    </row>
    <row r="171" customFormat="false" ht="15.75" hidden="false" customHeight="true" outlineLevel="0" collapsed="false">
      <c r="A171" s="8" t="s">
        <v>16</v>
      </c>
      <c r="B171" s="10" t="n">
        <v>16950.703382</v>
      </c>
      <c r="C171" s="10" t="n">
        <v>16769.041777</v>
      </c>
      <c r="D171" s="10" t="n">
        <v>16771.549463</v>
      </c>
      <c r="E171" s="10" t="n">
        <v>16583.422899</v>
      </c>
      <c r="F171" s="10" t="n">
        <v>16749.591112</v>
      </c>
      <c r="G171" s="10" t="n">
        <v>16780.945539</v>
      </c>
      <c r="H171" s="10" t="n">
        <v>16656.725407</v>
      </c>
      <c r="I171" s="10" t="n">
        <v>16712.507486</v>
      </c>
      <c r="J171" s="10" t="n">
        <v>16702.90184</v>
      </c>
      <c r="K171" s="10" t="n">
        <v>16777.201414</v>
      </c>
      <c r="L171" s="6"/>
      <c r="M171" s="9" t="n">
        <f aca="false">AVERAGE(B171:K171)</f>
        <v>16745.4590319</v>
      </c>
      <c r="N171" s="9" t="n">
        <f aca="false">STDEV(B171:K171)</f>
        <v>95.8426536427709</v>
      </c>
      <c r="O171" s="9" t="n">
        <f aca="false">100*N171/M171</f>
        <v>0.572350112709309</v>
      </c>
    </row>
    <row r="172" customFormat="false" ht="15.75" hidden="false" customHeight="true" outlineLevel="0" collapsed="false">
      <c r="A172" s="5" t="s">
        <v>17</v>
      </c>
      <c r="B172" s="10" t="n">
        <v>33940.791368</v>
      </c>
      <c r="C172" s="10" t="n">
        <v>33423.770666</v>
      </c>
      <c r="D172" s="10" t="n">
        <v>33396.342754</v>
      </c>
      <c r="E172" s="10" t="n">
        <v>32975.389481</v>
      </c>
      <c r="F172" s="10" t="n">
        <v>33322.733402</v>
      </c>
      <c r="G172" s="10" t="n">
        <v>33474.777222</v>
      </c>
      <c r="H172" s="10" t="n">
        <v>33153.716087</v>
      </c>
      <c r="I172" s="10" t="n">
        <v>33327.900648</v>
      </c>
      <c r="J172" s="10" t="n">
        <v>33120.666027</v>
      </c>
      <c r="K172" s="10" t="n">
        <v>33547.7314</v>
      </c>
      <c r="L172" s="6"/>
      <c r="M172" s="9" t="n">
        <f aca="false">AVERAGE(B172:K172)</f>
        <v>33368.3819055</v>
      </c>
      <c r="N172" s="9" t="n">
        <f aca="false">STDEV(B172:K172)</f>
        <v>266.791357313976</v>
      </c>
      <c r="O172" s="9" t="n">
        <f aca="false">100*N172/M172</f>
        <v>0.799533396823182</v>
      </c>
    </row>
    <row r="173" customFormat="false" ht="15.75" hidden="false" customHeight="true" outlineLevel="0" collapsed="false">
      <c r="A173" s="5" t="s">
        <v>18</v>
      </c>
      <c r="B173" s="1" t="n">
        <v>67904.150963</v>
      </c>
      <c r="C173" s="1" t="n">
        <v>66839.381218</v>
      </c>
      <c r="D173" s="1" t="n">
        <v>66650.257587</v>
      </c>
      <c r="E173" s="1" t="n">
        <v>65817.911148</v>
      </c>
      <c r="F173" s="1" t="n">
        <v>66358.103991</v>
      </c>
      <c r="G173" s="1" t="n">
        <v>66991.334438</v>
      </c>
      <c r="H173" s="1" t="n">
        <v>66184.029579</v>
      </c>
      <c r="I173" s="1" t="n">
        <v>66564.99052</v>
      </c>
      <c r="J173" s="1" t="n">
        <v>66177.506685</v>
      </c>
      <c r="K173" s="1" t="n">
        <v>67169.09337</v>
      </c>
      <c r="M173" s="9" t="n">
        <f aca="false">AVERAGE(B173:K173)</f>
        <v>66665.6759499</v>
      </c>
      <c r="N173" s="9" t="n">
        <f aca="false">STDEV(B173:K173)</f>
        <v>597.908376176242</v>
      </c>
      <c r="O173" s="9" t="n">
        <f aca="false">100*N173/M173</f>
        <v>0.896875892514127</v>
      </c>
    </row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12">
    <mergeCell ref="B2:P2"/>
    <mergeCell ref="A3:A4"/>
    <mergeCell ref="B31:P31"/>
    <mergeCell ref="A32:A33"/>
    <mergeCell ref="B60:P60"/>
    <mergeCell ref="A61:A62"/>
    <mergeCell ref="B89:P89"/>
    <mergeCell ref="A90:A91"/>
    <mergeCell ref="B119:P119"/>
    <mergeCell ref="A120:A121"/>
    <mergeCell ref="B148:P148"/>
    <mergeCell ref="A149:A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46" colorId="64" zoomScale="100" zoomScaleNormal="100" zoomScalePageLayoutView="100" workbookViewId="0">
      <selection pane="topLeft" activeCell="M5" activeCellId="0" sqref="M5"/>
    </sheetView>
  </sheetViews>
  <sheetFormatPr defaultColWidth="14.515625" defaultRowHeight="15" zeroHeight="false" outlineLevelRow="0" outlineLevelCol="0"/>
  <cols>
    <col collapsed="false" customWidth="false" hidden="false" outlineLevel="0" max="1023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6"/>
      <c r="M3" s="6"/>
      <c r="N3" s="6"/>
      <c r="O3" s="6"/>
    </row>
    <row r="4" customFormat="false" ht="15.75" hidden="false" customHeight="true" outlineLevel="0" collapsed="false">
      <c r="A4" s="4"/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6" t="n">
        <v>12.327194</v>
      </c>
      <c r="C5" s="6" t="n">
        <v>13.721704</v>
      </c>
      <c r="D5" s="6" t="n">
        <v>13.616085</v>
      </c>
      <c r="E5" s="6" t="n">
        <v>12.40921</v>
      </c>
      <c r="F5" s="6" t="n">
        <v>12.87055</v>
      </c>
      <c r="G5" s="6" t="n">
        <v>12.484312</v>
      </c>
      <c r="H5" s="6" t="n">
        <v>11.924982</v>
      </c>
      <c r="I5" s="6" t="n">
        <v>12.583494</v>
      </c>
      <c r="J5" s="6" t="n">
        <v>12.152195</v>
      </c>
      <c r="K5" s="6" t="n">
        <v>12.308836</v>
      </c>
      <c r="L5" s="6"/>
      <c r="M5" s="9" t="n">
        <f aca="false">AVERAGE(B5:K5)</f>
        <v>12.6398562</v>
      </c>
      <c r="N5" s="9" t="n">
        <f aca="false">STDEV(B5:K5)</f>
        <v>0.597531581584475</v>
      </c>
      <c r="O5" s="9" t="n">
        <f aca="false">100*N5/M5</f>
        <v>4.72736059753967</v>
      </c>
    </row>
    <row r="6" customFormat="false" ht="15.75" hidden="false" customHeight="true" outlineLevel="0" collapsed="false">
      <c r="A6" s="8" t="n">
        <v>2</v>
      </c>
      <c r="B6" s="6" t="n">
        <v>3.633499</v>
      </c>
      <c r="C6" s="6" t="n">
        <v>3.629923</v>
      </c>
      <c r="D6" s="6" t="n">
        <v>3.631115</v>
      </c>
      <c r="E6" s="6" t="n">
        <v>3.628731</v>
      </c>
      <c r="F6" s="6" t="n">
        <v>4.168749</v>
      </c>
      <c r="G6" s="6" t="n">
        <v>3.648281</v>
      </c>
      <c r="H6" s="6" t="n">
        <v>4.12941</v>
      </c>
      <c r="I6" s="6" t="n">
        <v>3.608942</v>
      </c>
      <c r="J6" s="6" t="n">
        <v>3.700733</v>
      </c>
      <c r="K6" s="6" t="n">
        <v>3.612757</v>
      </c>
      <c r="L6" s="6"/>
      <c r="M6" s="9" t="n">
        <f aca="false">AVERAGE(B6:K6)</f>
        <v>3.739214</v>
      </c>
      <c r="N6" s="9" t="n">
        <f aca="false">STDEV(B6:K6)</f>
        <v>0.217684039715057</v>
      </c>
      <c r="O6" s="9" t="n">
        <f aca="false">100*N6/M6</f>
        <v>5.82165235033505</v>
      </c>
    </row>
    <row r="7" customFormat="false" ht="15.75" hidden="false" customHeight="true" outlineLevel="0" collapsed="false">
      <c r="A7" s="8" t="n">
        <v>4</v>
      </c>
      <c r="B7" s="6" t="n">
        <v>3.626347</v>
      </c>
      <c r="C7" s="6" t="n">
        <v>3.647089</v>
      </c>
      <c r="D7" s="6" t="n">
        <v>3.632069</v>
      </c>
      <c r="E7" s="6" t="n">
        <v>3.638268</v>
      </c>
      <c r="F7" s="6" t="n">
        <v>3.623724</v>
      </c>
      <c r="G7" s="6" t="n">
        <v>3.640413</v>
      </c>
      <c r="H7" s="6" t="n">
        <v>3.632545</v>
      </c>
      <c r="I7" s="6" t="n">
        <v>3.641129</v>
      </c>
      <c r="J7" s="6" t="n">
        <v>3.637552</v>
      </c>
      <c r="K7" s="6" t="n">
        <v>3.617525</v>
      </c>
      <c r="L7" s="6"/>
      <c r="M7" s="9" t="n">
        <f aca="false">AVERAGE(B7:K7)</f>
        <v>3.6336661</v>
      </c>
      <c r="N7" s="9" t="n">
        <f aca="false">STDEV(B7:K7)</f>
        <v>0.00903342412561999</v>
      </c>
      <c r="O7" s="9" t="n">
        <f aca="false">100*N7/M7</f>
        <v>0.248603583186138</v>
      </c>
    </row>
    <row r="8" customFormat="false" ht="15.75" hidden="false" customHeight="true" outlineLevel="0" collapsed="false">
      <c r="A8" s="8" t="n">
        <v>8</v>
      </c>
      <c r="B8" s="6" t="n">
        <v>3.66497</v>
      </c>
      <c r="C8" s="6" t="n">
        <v>3.669977</v>
      </c>
      <c r="D8" s="6" t="n">
        <v>3.662825</v>
      </c>
      <c r="E8" s="6" t="n">
        <v>3.669262</v>
      </c>
      <c r="F8" s="6" t="n">
        <v>3.657103</v>
      </c>
      <c r="G8" s="6" t="n">
        <v>3.684044</v>
      </c>
      <c r="H8" s="6" t="n">
        <v>3.676653</v>
      </c>
      <c r="I8" s="6" t="n">
        <v>3.667116</v>
      </c>
      <c r="J8" s="6" t="n">
        <v>3.68619</v>
      </c>
      <c r="K8" s="6" t="n">
        <v>3.656626</v>
      </c>
      <c r="L8" s="6"/>
      <c r="M8" s="9" t="n">
        <f aca="false">AVERAGE(B8:K8)</f>
        <v>3.6694766</v>
      </c>
      <c r="N8" s="9" t="n">
        <f aca="false">STDEV(B8:K8)</f>
        <v>0.0101746613833909</v>
      </c>
      <c r="O8" s="9" t="n">
        <f aca="false">100*N8/M8</f>
        <v>0.277278274056602</v>
      </c>
    </row>
    <row r="9" customFormat="false" ht="15.75" hidden="false" customHeight="true" outlineLevel="0" collapsed="false">
      <c r="A9" s="8" t="n">
        <v>16</v>
      </c>
      <c r="B9" s="6" t="n">
        <v>3.828526</v>
      </c>
      <c r="C9" s="6" t="n">
        <v>3.698349</v>
      </c>
      <c r="D9" s="6" t="n">
        <v>3.720284</v>
      </c>
      <c r="E9" s="6" t="n">
        <v>3.711939</v>
      </c>
      <c r="F9" s="6" t="n">
        <v>3.77965</v>
      </c>
      <c r="G9" s="6" t="n">
        <v>3.695965</v>
      </c>
      <c r="H9" s="6" t="n">
        <v>3.803968</v>
      </c>
      <c r="I9" s="6" t="n">
        <v>3.682852</v>
      </c>
      <c r="J9" s="6" t="n">
        <v>3.680944</v>
      </c>
      <c r="K9" s="6" t="n">
        <v>3.691912</v>
      </c>
      <c r="L9" s="6"/>
      <c r="M9" s="9" t="n">
        <f aca="false">AVERAGE(B9:K9)</f>
        <v>3.7294389</v>
      </c>
      <c r="N9" s="9" t="n">
        <f aca="false">STDEV(B9:K9)</f>
        <v>0.0540591240679027</v>
      </c>
      <c r="O9" s="9" t="n">
        <f aca="false">100*N9/M9</f>
        <v>1.44952432570762</v>
      </c>
    </row>
    <row r="10" customFormat="false" ht="15.75" hidden="false" customHeight="true" outlineLevel="0" collapsed="false">
      <c r="A10" s="8" t="n">
        <v>32</v>
      </c>
      <c r="B10" s="6" t="n">
        <v>3.694773</v>
      </c>
      <c r="C10" s="6" t="n">
        <v>3.722668</v>
      </c>
      <c r="D10" s="6" t="n">
        <v>3.703833</v>
      </c>
      <c r="E10" s="6" t="n">
        <v>3.724813</v>
      </c>
      <c r="F10" s="6" t="n">
        <v>3.727674</v>
      </c>
      <c r="G10" s="6" t="n">
        <v>3.716946</v>
      </c>
      <c r="H10" s="6" t="n">
        <v>3.720284</v>
      </c>
      <c r="I10" s="6" t="n">
        <v>3.725529</v>
      </c>
      <c r="J10" s="6" t="n">
        <v>3.719091</v>
      </c>
      <c r="K10" s="6" t="n">
        <v>3.695488</v>
      </c>
      <c r="L10" s="6"/>
      <c r="M10" s="9" t="n">
        <f aca="false">AVERAGE(B10:K10)</f>
        <v>3.7151099</v>
      </c>
      <c r="N10" s="9" t="n">
        <f aca="false">STDEV(B10:K10)</f>
        <v>0.012425144510226</v>
      </c>
      <c r="O10" s="9" t="n">
        <f aca="false">100*N10/M10</f>
        <v>0.334448908502706</v>
      </c>
    </row>
    <row r="11" customFormat="false" ht="15.75" hidden="false" customHeight="true" outlineLevel="0" collapsed="false">
      <c r="A11" s="8" t="n">
        <v>64</v>
      </c>
      <c r="B11" s="6" t="n">
        <v>3.857613</v>
      </c>
      <c r="C11" s="6" t="n">
        <v>3.868818</v>
      </c>
      <c r="D11" s="6" t="n">
        <v>3.854513</v>
      </c>
      <c r="E11" s="6" t="n">
        <v>3.884554</v>
      </c>
      <c r="F11" s="6" t="n">
        <v>3.854036</v>
      </c>
      <c r="G11" s="6" t="n">
        <v>3.872871</v>
      </c>
      <c r="H11" s="6" t="n">
        <v>3.866673</v>
      </c>
      <c r="I11" s="6" t="n">
        <v>3.862619</v>
      </c>
      <c r="J11" s="6" t="n">
        <v>3.870964</v>
      </c>
      <c r="K11" s="6" t="n">
        <v>3.857374</v>
      </c>
      <c r="L11" s="6"/>
      <c r="M11" s="9" t="n">
        <f aca="false">AVERAGE(B11:K11)</f>
        <v>3.8650035</v>
      </c>
      <c r="N11" s="9" t="n">
        <f aca="false">STDEV(B11:K11)</f>
        <v>0.00969442024224938</v>
      </c>
      <c r="O11" s="9" t="n">
        <f aca="false">100*N11/M11</f>
        <v>0.250825652350622</v>
      </c>
    </row>
    <row r="12" customFormat="false" ht="15.75" hidden="false" customHeight="true" outlineLevel="0" collapsed="false">
      <c r="A12" s="8" t="n">
        <v>128</v>
      </c>
      <c r="B12" s="6" t="n">
        <v>4.087448</v>
      </c>
      <c r="C12" s="6" t="n">
        <v>4.09317</v>
      </c>
      <c r="D12" s="6" t="n">
        <v>4.084349</v>
      </c>
      <c r="E12" s="6" t="n">
        <v>4.1008</v>
      </c>
      <c r="F12" s="6" t="n">
        <v>4.082441</v>
      </c>
      <c r="G12" s="6" t="n">
        <v>4.109144</v>
      </c>
      <c r="H12" s="6" t="n">
        <v>4.094124</v>
      </c>
      <c r="I12" s="6" t="n">
        <v>4.083633</v>
      </c>
      <c r="J12" s="6" t="n">
        <v>4.07958</v>
      </c>
      <c r="K12" s="6" t="n">
        <v>4.07815</v>
      </c>
      <c r="L12" s="6"/>
      <c r="M12" s="9" t="n">
        <f aca="false">AVERAGE(B12:K12)</f>
        <v>4.0892839</v>
      </c>
      <c r="N12" s="9" t="n">
        <f aca="false">STDEV(B12:K12)</f>
        <v>0.00994531489306497</v>
      </c>
      <c r="O12" s="9" t="n">
        <f aca="false">100*N12/M12</f>
        <v>0.243204314893983</v>
      </c>
    </row>
    <row r="13" customFormat="false" ht="15.75" hidden="false" customHeight="true" outlineLevel="0" collapsed="false">
      <c r="A13" s="8" t="n">
        <v>256</v>
      </c>
      <c r="B13" s="10" t="n">
        <v>4.405499</v>
      </c>
      <c r="C13" s="10" t="n">
        <v>4.490614</v>
      </c>
      <c r="D13" s="10" t="n">
        <v>4.475355</v>
      </c>
      <c r="E13" s="10" t="n">
        <v>4.377127</v>
      </c>
      <c r="F13" s="10" t="n">
        <v>4.45199</v>
      </c>
      <c r="G13" s="10" t="n">
        <v>4.435062</v>
      </c>
      <c r="H13" s="10" t="n">
        <v>4.773617</v>
      </c>
      <c r="I13" s="10" t="n">
        <v>4.462481</v>
      </c>
      <c r="J13" s="10" t="n">
        <v>4.395962</v>
      </c>
      <c r="K13" s="10" t="n">
        <v>4.354954</v>
      </c>
      <c r="L13" s="6"/>
      <c r="M13" s="9" t="n">
        <f aca="false">AVERAGE(B13:K13)</f>
        <v>4.4622661</v>
      </c>
      <c r="N13" s="9" t="n">
        <f aca="false">STDEV(B13:K13)</f>
        <v>0.117918664818359</v>
      </c>
      <c r="O13" s="9" t="n">
        <f aca="false">100*N13/M13</f>
        <v>2.64257357530423</v>
      </c>
    </row>
    <row r="14" customFormat="false" ht="15.75" hidden="false" customHeight="true" outlineLevel="0" collapsed="false">
      <c r="A14" s="8" t="n">
        <v>512</v>
      </c>
      <c r="B14" s="10" t="n">
        <v>5.193472</v>
      </c>
      <c r="C14" s="10" t="n">
        <v>4.759789</v>
      </c>
      <c r="D14" s="10" t="n">
        <v>5.098104</v>
      </c>
      <c r="E14" s="10" t="n">
        <v>4.814148</v>
      </c>
      <c r="F14" s="10" t="n">
        <v>4.74</v>
      </c>
      <c r="G14" s="10" t="n">
        <v>5.19228</v>
      </c>
      <c r="H14" s="10" t="n">
        <v>4.747391</v>
      </c>
      <c r="I14" s="10" t="n">
        <v>4.786015</v>
      </c>
      <c r="J14" s="10" t="n">
        <v>4.840851</v>
      </c>
      <c r="K14" s="10" t="n">
        <v>4.802227</v>
      </c>
      <c r="L14" s="6"/>
      <c r="M14" s="9" t="n">
        <f aca="false">AVERAGE(B14:K14)</f>
        <v>4.8974277</v>
      </c>
      <c r="N14" s="9" t="n">
        <f aca="false">STDEV(B14:K14)</f>
        <v>0.186399327010021</v>
      </c>
      <c r="O14" s="9" t="n">
        <f aca="false">100*N14/M14</f>
        <v>3.80606592742597</v>
      </c>
    </row>
    <row r="15" customFormat="false" ht="15.75" hidden="false" customHeight="true" outlineLevel="0" collapsed="false">
      <c r="A15" s="8" t="s">
        <v>6</v>
      </c>
      <c r="B15" s="10" t="n">
        <v>6.064415</v>
      </c>
      <c r="C15" s="10" t="n">
        <v>6.012678</v>
      </c>
      <c r="D15" s="10" t="n">
        <v>6.033659</v>
      </c>
      <c r="E15" s="10" t="n">
        <v>5.99575</v>
      </c>
      <c r="F15" s="10" t="n">
        <v>5.619049</v>
      </c>
      <c r="G15" s="10" t="n">
        <v>5.616665</v>
      </c>
      <c r="H15" s="10" t="n">
        <v>6.005049</v>
      </c>
      <c r="I15" s="10" t="n">
        <v>5.611658</v>
      </c>
      <c r="J15" s="10" t="n">
        <v>5.615711</v>
      </c>
      <c r="K15" s="10" t="n">
        <v>5.5933</v>
      </c>
      <c r="L15" s="6"/>
      <c r="M15" s="9" t="n">
        <f aca="false">AVERAGE(B15:K15)</f>
        <v>5.8167934</v>
      </c>
      <c r="N15" s="9" t="n">
        <f aca="false">STDEV(B15:K15)</f>
        <v>0.217511620472818</v>
      </c>
      <c r="O15" s="9" t="n">
        <f aca="false">100*N15/M15</f>
        <v>3.73937331989164</v>
      </c>
    </row>
    <row r="16" customFormat="false" ht="15.75" hidden="false" customHeight="true" outlineLevel="0" collapsed="false">
      <c r="A16" s="8" t="s">
        <v>7</v>
      </c>
      <c r="B16" s="10" t="n">
        <v>7.374048</v>
      </c>
      <c r="C16" s="10" t="n">
        <v>7.73716</v>
      </c>
      <c r="D16" s="10" t="n">
        <v>7.712364</v>
      </c>
      <c r="E16" s="10" t="n">
        <v>7.423639</v>
      </c>
      <c r="F16" s="10" t="n">
        <v>7.339478</v>
      </c>
      <c r="G16" s="10" t="n">
        <v>7.732868</v>
      </c>
      <c r="H16" s="10" t="n">
        <v>7.727385</v>
      </c>
      <c r="I16" s="10" t="n">
        <v>7.811785</v>
      </c>
      <c r="J16" s="10" t="n">
        <v>7.773638</v>
      </c>
      <c r="K16" s="10" t="n">
        <v>7.700205</v>
      </c>
      <c r="L16" s="6"/>
      <c r="M16" s="9" t="n">
        <f aca="false">AVERAGE(B16:K16)</f>
        <v>7.633257</v>
      </c>
      <c r="N16" s="9" t="n">
        <f aca="false">STDEV(B16:K16)</f>
        <v>0.179298758023213</v>
      </c>
      <c r="O16" s="9" t="n">
        <f aca="false">100*N16/M16</f>
        <v>2.34891551566013</v>
      </c>
    </row>
    <row r="17" customFormat="false" ht="15.75" hidden="false" customHeight="true" outlineLevel="0" collapsed="false">
      <c r="A17" s="8" t="s">
        <v>8</v>
      </c>
      <c r="B17" s="10" t="n">
        <v>13.000011</v>
      </c>
      <c r="C17" s="10" t="n">
        <v>12.922525</v>
      </c>
      <c r="D17" s="10" t="n">
        <v>13.00478</v>
      </c>
      <c r="E17" s="10" t="n">
        <v>12.926579</v>
      </c>
      <c r="F17" s="10" t="n">
        <v>12.857199</v>
      </c>
      <c r="G17" s="10" t="n">
        <v>12.835026</v>
      </c>
      <c r="H17" s="10" t="n">
        <v>12.883186</v>
      </c>
      <c r="I17" s="10" t="n">
        <v>12.996674</v>
      </c>
      <c r="J17" s="10" t="n">
        <v>12.916565</v>
      </c>
      <c r="K17" s="10" t="n">
        <v>12.705326</v>
      </c>
      <c r="L17" s="6"/>
      <c r="M17" s="9" t="n">
        <f aca="false">AVERAGE(B17:K17)</f>
        <v>12.9047871</v>
      </c>
      <c r="N17" s="9" t="n">
        <f aca="false">STDEV(B17:K17)</f>
        <v>0.0917848866601206</v>
      </c>
      <c r="O17" s="9" t="n">
        <f aca="false">100*N17/M17</f>
        <v>0.711246810574044</v>
      </c>
    </row>
    <row r="18" customFormat="false" ht="15.75" hidden="false" customHeight="true" outlineLevel="0" collapsed="false">
      <c r="A18" s="8" t="s">
        <v>9</v>
      </c>
      <c r="B18" s="10" t="n">
        <v>23.423195</v>
      </c>
      <c r="C18" s="10" t="n">
        <v>23.156166</v>
      </c>
      <c r="D18" s="10" t="n">
        <v>23.314953</v>
      </c>
      <c r="E18" s="10" t="n">
        <v>23.150921</v>
      </c>
      <c r="F18" s="10" t="n">
        <v>22.873878</v>
      </c>
      <c r="G18" s="10" t="n">
        <v>23.168087</v>
      </c>
      <c r="H18" s="10" t="n">
        <v>23.412466</v>
      </c>
      <c r="I18" s="10" t="n">
        <v>24.525642</v>
      </c>
      <c r="J18" s="10" t="n">
        <v>23.309469</v>
      </c>
      <c r="K18" s="10" t="n">
        <v>23.443222</v>
      </c>
      <c r="L18" s="6"/>
      <c r="M18" s="9" t="n">
        <f aca="false">AVERAGE(B18:K18)</f>
        <v>23.3777999</v>
      </c>
      <c r="N18" s="9" t="n">
        <f aca="false">STDEV(B18:K18)</f>
        <v>0.438712160590378</v>
      </c>
      <c r="O18" s="9" t="n">
        <f aca="false">100*N18/M18</f>
        <v>1.87661868296844</v>
      </c>
    </row>
    <row r="19" customFormat="false" ht="15.75" hidden="false" customHeight="true" outlineLevel="0" collapsed="false">
      <c r="A19" s="8" t="s">
        <v>10</v>
      </c>
      <c r="B19" s="10" t="n">
        <v>52.623749</v>
      </c>
      <c r="C19" s="10" t="n">
        <v>52.908421</v>
      </c>
      <c r="D19" s="10" t="n">
        <v>52.972794</v>
      </c>
      <c r="E19" s="10" t="n">
        <v>52.951813</v>
      </c>
      <c r="F19" s="10" t="n">
        <v>52.773476</v>
      </c>
      <c r="G19" s="10" t="n">
        <v>53.154469</v>
      </c>
      <c r="H19" s="10" t="n">
        <v>53.375721</v>
      </c>
      <c r="I19" s="10" t="n">
        <v>53.147316</v>
      </c>
      <c r="J19" s="10" t="n">
        <v>53.14517</v>
      </c>
      <c r="K19" s="10" t="n">
        <v>52.881002</v>
      </c>
      <c r="L19" s="6"/>
      <c r="M19" s="9" t="n">
        <f aca="false">AVERAGE(B19:K19)</f>
        <v>52.9933931</v>
      </c>
      <c r="N19" s="9" t="n">
        <f aca="false">STDEV(B19:K19)</f>
        <v>0.217524990009807</v>
      </c>
      <c r="O19" s="9" t="n">
        <f aca="false">100*N19/M19</f>
        <v>0.410475678730991</v>
      </c>
    </row>
    <row r="20" customFormat="false" ht="15.75" hidden="false" customHeight="true" outlineLevel="0" collapsed="false">
      <c r="A20" s="8" t="s">
        <v>11</v>
      </c>
      <c r="B20" s="10" t="n">
        <v>96.136808</v>
      </c>
      <c r="C20" s="10" t="n">
        <v>96.402168</v>
      </c>
      <c r="D20" s="10" t="n">
        <v>95.641613</v>
      </c>
      <c r="E20" s="10" t="n">
        <v>96.910238</v>
      </c>
      <c r="F20" s="10" t="n">
        <v>95.258713</v>
      </c>
      <c r="G20" s="10" t="n">
        <v>95.262289</v>
      </c>
      <c r="H20" s="10" t="n">
        <v>95.045567</v>
      </c>
      <c r="I20" s="10" t="n">
        <v>96.385717</v>
      </c>
      <c r="J20" s="10" t="n">
        <v>96.68088</v>
      </c>
      <c r="K20" s="10" t="n">
        <v>95.711946</v>
      </c>
      <c r="L20" s="6"/>
      <c r="M20" s="9" t="n">
        <f aca="false">AVERAGE(B20:K20)</f>
        <v>95.9435939</v>
      </c>
      <c r="N20" s="9" t="n">
        <f aca="false">STDEV(B20:K20)</f>
        <v>0.650267473097111</v>
      </c>
      <c r="O20" s="9" t="n">
        <f aca="false">100*N20/M20</f>
        <v>0.677760178313594</v>
      </c>
    </row>
    <row r="21" customFormat="false" ht="15.75" hidden="false" customHeight="true" outlineLevel="0" collapsed="false">
      <c r="A21" s="8" t="s">
        <v>12</v>
      </c>
      <c r="B21" s="10" t="n">
        <v>185.019255</v>
      </c>
      <c r="C21" s="10" t="n">
        <v>182.429314</v>
      </c>
      <c r="D21" s="10" t="n">
        <v>183.011532</v>
      </c>
      <c r="E21" s="10" t="n">
        <v>181.422472</v>
      </c>
      <c r="F21" s="10" t="n">
        <v>180.345058</v>
      </c>
      <c r="G21" s="10" t="n">
        <v>180.961609</v>
      </c>
      <c r="H21" s="10" t="n">
        <v>184.738159</v>
      </c>
      <c r="I21" s="10" t="n">
        <v>181.322098</v>
      </c>
      <c r="J21" s="10" t="n">
        <v>179.741621</v>
      </c>
      <c r="K21" s="10" t="n">
        <v>183.574438</v>
      </c>
      <c r="L21" s="6"/>
      <c r="M21" s="9" t="n">
        <f aca="false">AVERAGE(B21:K21)</f>
        <v>182.2565556</v>
      </c>
      <c r="N21" s="9" t="n">
        <f aca="false">STDEV(B21:K21)</f>
        <v>1.80591695795085</v>
      </c>
      <c r="O21" s="9" t="n">
        <f aca="false">100*N21/M21</f>
        <v>0.990865295355584</v>
      </c>
    </row>
    <row r="22" customFormat="false" ht="15.75" hidden="false" customHeight="true" outlineLevel="0" collapsed="false">
      <c r="A22" s="8" t="s">
        <v>13</v>
      </c>
      <c r="B22" s="10" t="n">
        <v>346.683025</v>
      </c>
      <c r="C22" s="10" t="n">
        <v>345.086098</v>
      </c>
      <c r="D22" s="10" t="n">
        <v>346.303701</v>
      </c>
      <c r="E22" s="10" t="n">
        <v>346.068859</v>
      </c>
      <c r="F22" s="10" t="n">
        <v>349.528551</v>
      </c>
      <c r="G22" s="10" t="n">
        <v>353.779078</v>
      </c>
      <c r="H22" s="10" t="n">
        <v>345.025778</v>
      </c>
      <c r="I22" s="10" t="n">
        <v>347.686768</v>
      </c>
      <c r="J22" s="10" t="n">
        <v>349.062204</v>
      </c>
      <c r="K22" s="10" t="n">
        <v>352.730513</v>
      </c>
      <c r="L22" s="6"/>
      <c r="M22" s="9" t="n">
        <f aca="false">AVERAGE(B22:K22)</f>
        <v>348.1954575</v>
      </c>
      <c r="N22" s="9" t="n">
        <f aca="false">STDEV(B22:K22)</f>
        <v>3.06656339670371</v>
      </c>
      <c r="O22" s="9" t="n">
        <f aca="false">100*N22/M22</f>
        <v>0.88070172388843</v>
      </c>
    </row>
    <row r="23" customFormat="false" ht="15.75" hidden="false" customHeight="true" outlineLevel="0" collapsed="false">
      <c r="A23" s="8" t="s">
        <v>14</v>
      </c>
      <c r="B23" s="10" t="n">
        <v>703.286886</v>
      </c>
      <c r="C23" s="10" t="n">
        <v>708.498001</v>
      </c>
      <c r="D23" s="10" t="n">
        <v>696.044683</v>
      </c>
      <c r="E23" s="10" t="n">
        <v>708.14538</v>
      </c>
      <c r="F23" s="10" t="n">
        <v>709.000349</v>
      </c>
      <c r="G23" s="10" t="n">
        <v>710.580111</v>
      </c>
      <c r="H23" s="10" t="n">
        <v>705.813169</v>
      </c>
      <c r="I23" s="10" t="n">
        <v>703.269243</v>
      </c>
      <c r="J23" s="10" t="n">
        <v>709.980726</v>
      </c>
      <c r="K23" s="10" t="n">
        <v>703.23205</v>
      </c>
      <c r="L23" s="6"/>
      <c r="M23" s="9" t="n">
        <f aca="false">AVERAGE(B23:K23)</f>
        <v>705.7850598</v>
      </c>
      <c r="N23" s="9" t="n">
        <f aca="false">STDEV(B23:K23)</f>
        <v>4.44508683569018</v>
      </c>
      <c r="O23" s="9" t="n">
        <f aca="false">100*N23/M23</f>
        <v>0.629807442644053</v>
      </c>
    </row>
    <row r="24" customFormat="false" ht="15.75" hidden="false" customHeight="true" outlineLevel="0" collapsed="false">
      <c r="A24" s="8" t="s">
        <v>15</v>
      </c>
      <c r="B24" s="10" t="n">
        <v>894.798756</v>
      </c>
      <c r="C24" s="10" t="n">
        <v>873.084307</v>
      </c>
      <c r="D24" s="10" t="n">
        <v>887.097597</v>
      </c>
      <c r="E24" s="10" t="n">
        <v>889.795542</v>
      </c>
      <c r="F24" s="10" t="n">
        <v>882.455587</v>
      </c>
      <c r="G24" s="10" t="n">
        <v>892.528057</v>
      </c>
      <c r="H24" s="10" t="n">
        <v>861.675739</v>
      </c>
      <c r="I24" s="10" t="n">
        <v>865.438938</v>
      </c>
      <c r="J24" s="10" t="n">
        <v>875.435829</v>
      </c>
      <c r="K24" s="10" t="n">
        <v>872.028589</v>
      </c>
      <c r="L24" s="6"/>
      <c r="M24" s="9" t="n">
        <f aca="false">AVERAGE(B24:K24)</f>
        <v>879.4338941</v>
      </c>
      <c r="N24" s="9" t="n">
        <f aca="false">STDEV(B24:K24)</f>
        <v>11.571583939825</v>
      </c>
      <c r="O24" s="9" t="n">
        <f aca="false">100*N24/M24</f>
        <v>1.31579917688609</v>
      </c>
    </row>
    <row r="25" customFormat="false" ht="15.75" hidden="false" customHeight="true" outlineLevel="0" collapsed="false">
      <c r="A25" s="8" t="s">
        <v>16</v>
      </c>
      <c r="B25" s="10" t="n">
        <v>1850.692272</v>
      </c>
      <c r="C25" s="10" t="n">
        <v>1840.316296</v>
      </c>
      <c r="D25" s="10" t="n">
        <v>1882.406712</v>
      </c>
      <c r="E25" s="10" t="n">
        <v>1847.626209</v>
      </c>
      <c r="F25" s="10" t="n">
        <v>1882.879972</v>
      </c>
      <c r="G25" s="10" t="n">
        <v>1889.772177</v>
      </c>
      <c r="H25" s="10" t="n">
        <v>1836.529016</v>
      </c>
      <c r="I25" s="10" t="n">
        <v>1808.900356</v>
      </c>
      <c r="J25" s="10" t="n">
        <v>1851.471424</v>
      </c>
      <c r="K25" s="10" t="n">
        <v>1833.783388</v>
      </c>
      <c r="L25" s="6"/>
      <c r="M25" s="9" t="n">
        <f aca="false">AVERAGE(B25:K25)</f>
        <v>1852.4377822</v>
      </c>
      <c r="N25" s="9" t="n">
        <f aca="false">STDEV(B25:K25)</f>
        <v>25.5807344428907</v>
      </c>
      <c r="O25" s="9" t="n">
        <f aca="false">100*N25/M25</f>
        <v>1.38092273266584</v>
      </c>
    </row>
    <row r="26" customFormat="false" ht="15.75" hidden="false" customHeight="true" outlineLevel="0" collapsed="false">
      <c r="A26" s="8" t="s">
        <v>17</v>
      </c>
      <c r="B26" s="10" t="n">
        <v>3921.833992</v>
      </c>
      <c r="C26" s="10" t="n">
        <v>3825.045347</v>
      </c>
      <c r="D26" s="10" t="n">
        <v>3861.063004</v>
      </c>
      <c r="E26" s="10" t="n">
        <v>3851.850986</v>
      </c>
      <c r="F26" s="10" t="n">
        <v>3914.031982</v>
      </c>
      <c r="G26" s="10" t="n">
        <v>3885.777712</v>
      </c>
      <c r="H26" s="10" t="n">
        <v>3873.853445</v>
      </c>
      <c r="I26" s="10" t="n">
        <v>3903.174162</v>
      </c>
      <c r="J26" s="10" t="n">
        <v>3944.47732</v>
      </c>
      <c r="K26" s="10" t="n">
        <v>3927.05965</v>
      </c>
      <c r="L26" s="6"/>
      <c r="M26" s="9" t="n">
        <f aca="false">AVERAGE(B26:K26)</f>
        <v>3890.81676</v>
      </c>
      <c r="N26" s="9" t="n">
        <f aca="false">STDEV(B26:K26)</f>
        <v>37.8437808493829</v>
      </c>
      <c r="O26" s="9" t="n">
        <f aca="false">100*N26/M26</f>
        <v>0.972643616590746</v>
      </c>
    </row>
    <row r="27" customFormat="false" ht="15.75" hidden="false" customHeight="true" outlineLevel="0" collapsed="false">
      <c r="A27" s="5" t="s">
        <v>18</v>
      </c>
      <c r="B27" s="10" t="n">
        <v>7676.132679</v>
      </c>
      <c r="C27" s="10" t="n">
        <v>7813.894987</v>
      </c>
      <c r="D27" s="10" t="n">
        <v>7864.417553</v>
      </c>
      <c r="E27" s="10" t="n">
        <v>7759.404659</v>
      </c>
      <c r="F27" s="10" t="n">
        <v>7899.608374</v>
      </c>
      <c r="G27" s="10" t="n">
        <v>7931.783199</v>
      </c>
      <c r="H27" s="10" t="n">
        <v>7800.514698</v>
      </c>
      <c r="I27" s="10" t="n">
        <v>7905.335665</v>
      </c>
      <c r="J27" s="10" t="n">
        <v>7783.192873</v>
      </c>
      <c r="K27" s="10" t="n">
        <v>7872.209311</v>
      </c>
      <c r="L27" s="6"/>
      <c r="M27" s="9" t="n">
        <f aca="false">AVERAGE(B27:K27)</f>
        <v>7830.6493998</v>
      </c>
      <c r="N27" s="9" t="n">
        <f aca="false">STDEV(B27:K27)</f>
        <v>78.7549650622237</v>
      </c>
      <c r="O27" s="9" t="n">
        <f aca="false">100*N27/M27</f>
        <v>1.0057271248057</v>
      </c>
    </row>
    <row r="28" customFormat="false" ht="15.75" hidden="false" customHeight="true" outlineLevel="0" collapsed="false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customFormat="false" ht="15.75" hidden="false" customHeight="true" outlineLevel="0" collapsed="false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customFormat="false" ht="15.75" hidden="false" customHeight="true" outlineLevel="0" collapsed="false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customFormat="false" ht="15.75" hidden="false" customHeight="true" outlineLevel="0" collapsed="false">
      <c r="B31" s="3" t="s">
        <v>19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6"/>
      <c r="M32" s="6"/>
      <c r="N32" s="6"/>
      <c r="O32" s="6"/>
    </row>
    <row r="33" customFormat="false" ht="15.75" hidden="false" customHeight="true" outlineLevel="0" collapsed="false">
      <c r="A33" s="4"/>
      <c r="B33" s="6" t="s">
        <v>2</v>
      </c>
      <c r="C33" s="6" t="s">
        <v>2</v>
      </c>
      <c r="D33" s="6" t="s">
        <v>2</v>
      </c>
      <c r="E33" s="6" t="s">
        <v>2</v>
      </c>
      <c r="F33" s="6" t="s">
        <v>2</v>
      </c>
      <c r="G33" s="6" t="s">
        <v>2</v>
      </c>
      <c r="H33" s="6" t="s">
        <v>2</v>
      </c>
      <c r="I33" s="6" t="s">
        <v>2</v>
      </c>
      <c r="J33" s="6" t="s">
        <v>2</v>
      </c>
      <c r="K33" s="6" t="s">
        <v>2</v>
      </c>
      <c r="L33" s="6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6" t="n">
        <v>17.376184</v>
      </c>
      <c r="C34" s="6" t="n">
        <v>18.06879</v>
      </c>
      <c r="D34" s="6" t="n">
        <v>17.307758</v>
      </c>
      <c r="E34" s="6" t="n">
        <v>17.77029</v>
      </c>
      <c r="F34" s="6" t="n">
        <v>17.257452</v>
      </c>
      <c r="G34" s="6" t="n">
        <v>17.783165</v>
      </c>
      <c r="H34" s="6" t="n">
        <v>17.376423</v>
      </c>
      <c r="I34" s="6" t="n">
        <v>17.944813</v>
      </c>
      <c r="J34" s="6" t="n">
        <v>17.030239</v>
      </c>
      <c r="K34" s="6" t="n">
        <v>17.271996</v>
      </c>
      <c r="L34" s="6"/>
      <c r="M34" s="9" t="n">
        <f aca="false">AVERAGE(B34:K34)</f>
        <v>17.518711</v>
      </c>
      <c r="N34" s="9" t="n">
        <f aca="false">STDEV(B34:K34)</f>
        <v>0.34482977635897</v>
      </c>
      <c r="O34" s="9" t="n">
        <f aca="false">100*N34/M34</f>
        <v>1.96835130369449</v>
      </c>
    </row>
    <row r="35" customFormat="false" ht="15.75" hidden="false" customHeight="true" outlineLevel="0" collapsed="false">
      <c r="A35" s="8" t="n">
        <v>2</v>
      </c>
      <c r="B35" s="6" t="n">
        <v>4.690409</v>
      </c>
      <c r="C35" s="6" t="n">
        <v>4.713297</v>
      </c>
      <c r="D35" s="6" t="n">
        <v>4.754543</v>
      </c>
      <c r="E35" s="6" t="n">
        <v>4.700661</v>
      </c>
      <c r="F35" s="6" t="n">
        <v>4.695654</v>
      </c>
      <c r="G35" s="6" t="n">
        <v>5.014181</v>
      </c>
      <c r="H35" s="6" t="n">
        <v>4.687071</v>
      </c>
      <c r="I35" s="6" t="n">
        <v>4.6978</v>
      </c>
      <c r="J35" s="6" t="n">
        <v>4.718781</v>
      </c>
      <c r="K35" s="6" t="n">
        <v>4.6978</v>
      </c>
      <c r="L35" s="6"/>
      <c r="M35" s="9" t="n">
        <f aca="false">AVERAGE(B35:K35)</f>
        <v>4.7370197</v>
      </c>
      <c r="N35" s="9" t="n">
        <f aca="false">STDEV(B35:K35)</f>
        <v>0.0993298348702163</v>
      </c>
      <c r="O35" s="9" t="n">
        <f aca="false">100*N35/M35</f>
        <v>2.09688456373142</v>
      </c>
    </row>
    <row r="36" customFormat="false" ht="15.75" hidden="false" customHeight="true" outlineLevel="0" collapsed="false">
      <c r="A36" s="8" t="n">
        <v>4</v>
      </c>
      <c r="B36" s="6" t="n">
        <v>4.704952</v>
      </c>
      <c r="C36" s="6" t="n">
        <v>4.721165</v>
      </c>
      <c r="D36" s="6" t="n">
        <v>4.706383</v>
      </c>
      <c r="E36" s="6" t="n">
        <v>4.704714</v>
      </c>
      <c r="F36" s="6" t="n">
        <v>4.745007</v>
      </c>
      <c r="G36" s="6" t="n">
        <v>4.704237</v>
      </c>
      <c r="H36" s="6" t="n">
        <v>4.699945</v>
      </c>
      <c r="I36" s="6" t="n">
        <v>4.703283</v>
      </c>
      <c r="J36" s="6" t="n">
        <v>4.744291</v>
      </c>
      <c r="K36" s="6" t="n">
        <v>4.703045</v>
      </c>
      <c r="L36" s="6"/>
      <c r="M36" s="9" t="n">
        <f aca="false">AVERAGE(B36:K36)</f>
        <v>4.7137022</v>
      </c>
      <c r="N36" s="9" t="n">
        <f aca="false">STDEV(B36:K36)</f>
        <v>0.017266760629088</v>
      </c>
      <c r="O36" s="9" t="n">
        <f aca="false">100*N36/M36</f>
        <v>0.366309959697666</v>
      </c>
    </row>
    <row r="37" customFormat="false" ht="15.75" hidden="false" customHeight="true" outlineLevel="0" collapsed="false">
      <c r="A37" s="8" t="n">
        <v>8</v>
      </c>
      <c r="B37" s="6" t="n">
        <v>4.823923</v>
      </c>
      <c r="C37" s="6" t="n">
        <v>4.779339</v>
      </c>
      <c r="D37" s="6" t="n">
        <v>4.765987</v>
      </c>
      <c r="E37" s="6" t="n">
        <v>4.773378</v>
      </c>
      <c r="F37" s="6" t="n">
        <v>4.765034</v>
      </c>
      <c r="G37" s="6" t="n">
        <v>5.060673</v>
      </c>
      <c r="H37" s="6" t="n">
        <v>4.778147</v>
      </c>
      <c r="I37" s="6" t="n">
        <v>4.756212</v>
      </c>
      <c r="J37" s="6" t="n">
        <v>4.888535</v>
      </c>
      <c r="K37" s="6" t="n">
        <v>4.7791</v>
      </c>
      <c r="L37" s="6"/>
      <c r="M37" s="9" t="n">
        <f aca="false">AVERAGE(B37:K37)</f>
        <v>4.8170328</v>
      </c>
      <c r="N37" s="9" t="n">
        <f aca="false">STDEV(B37:K37)</f>
        <v>0.0941670336320875</v>
      </c>
      <c r="O37" s="9" t="n">
        <f aca="false">100*N37/M37</f>
        <v>1.95487632203973</v>
      </c>
    </row>
    <row r="38" customFormat="false" ht="15.75" hidden="false" customHeight="true" outlineLevel="0" collapsed="false">
      <c r="A38" s="8" t="n">
        <v>16</v>
      </c>
      <c r="B38" s="6" t="n">
        <v>4.849195</v>
      </c>
      <c r="C38" s="6" t="n">
        <v>4.82893</v>
      </c>
      <c r="D38" s="6" t="n">
        <v>4.827499</v>
      </c>
      <c r="E38" s="6" t="n">
        <v>4.812956</v>
      </c>
      <c r="F38" s="6" t="n">
        <v>4.821539</v>
      </c>
      <c r="G38" s="6" t="n">
        <v>4.828215</v>
      </c>
      <c r="H38" s="6" t="n">
        <v>4.842043</v>
      </c>
      <c r="I38" s="6" t="n">
        <v>4.838943</v>
      </c>
      <c r="J38" s="6" t="n">
        <v>4.848957</v>
      </c>
      <c r="K38" s="6" t="n">
        <v>4.837513</v>
      </c>
      <c r="L38" s="6"/>
      <c r="M38" s="9" t="n">
        <f aca="false">AVERAGE(B38:K38)</f>
        <v>4.833579</v>
      </c>
      <c r="N38" s="9" t="n">
        <f aca="false">STDEV(B38:K38)</f>
        <v>0.0118032590320548</v>
      </c>
      <c r="O38" s="9" t="n">
        <f aca="false">100*N38/M38</f>
        <v>0.244192947545799</v>
      </c>
    </row>
    <row r="39" customFormat="false" ht="15.75" hidden="false" customHeight="true" outlineLevel="0" collapsed="false">
      <c r="A39" s="8" t="n">
        <v>32</v>
      </c>
      <c r="B39" s="6" t="n">
        <v>4.839897</v>
      </c>
      <c r="C39" s="6" t="n">
        <v>4.829645</v>
      </c>
      <c r="D39" s="6" t="n">
        <v>4.83489</v>
      </c>
      <c r="E39" s="6" t="n">
        <v>4.812479</v>
      </c>
      <c r="F39" s="6" t="n">
        <v>4.806042</v>
      </c>
      <c r="G39" s="6" t="n">
        <v>5.03087</v>
      </c>
      <c r="H39" s="6" t="n">
        <v>4.821777</v>
      </c>
      <c r="I39" s="6" t="n">
        <v>4.806519</v>
      </c>
      <c r="J39" s="6" t="n">
        <v>4.843473</v>
      </c>
      <c r="K39" s="6" t="n">
        <v>4.811525</v>
      </c>
      <c r="L39" s="6"/>
      <c r="M39" s="9" t="n">
        <f aca="false">AVERAGE(B39:K39)</f>
        <v>4.8437117</v>
      </c>
      <c r="N39" s="9" t="n">
        <f aca="false">STDEV(B39:K39)</f>
        <v>0.0671759150904054</v>
      </c>
      <c r="O39" s="9" t="n">
        <f aca="false">100*N39/M39</f>
        <v>1.38686856797041</v>
      </c>
    </row>
    <row r="40" customFormat="false" ht="15.75" hidden="false" customHeight="true" outlineLevel="0" collapsed="false">
      <c r="A40" s="8" t="n">
        <v>64</v>
      </c>
      <c r="B40" s="6" t="n">
        <v>5.172491</v>
      </c>
      <c r="C40" s="6" t="n">
        <v>5.227089</v>
      </c>
      <c r="D40" s="6" t="n">
        <v>5.437613</v>
      </c>
      <c r="E40" s="6" t="n">
        <v>5.187511</v>
      </c>
      <c r="F40" s="6" t="n">
        <v>5.177975</v>
      </c>
      <c r="G40" s="6" t="n">
        <v>5.747318</v>
      </c>
      <c r="H40" s="6" t="n">
        <v>5.177021</v>
      </c>
      <c r="I40" s="6" t="n">
        <v>5.196095</v>
      </c>
      <c r="J40" s="6" t="n">
        <v>5.187035</v>
      </c>
      <c r="K40" s="6" t="n">
        <v>5.149841</v>
      </c>
      <c r="L40" s="6"/>
      <c r="M40" s="9" t="n">
        <f aca="false">AVERAGE(B40:K40)</f>
        <v>5.2659989</v>
      </c>
      <c r="N40" s="9" t="n">
        <f aca="false">STDEV(B40:K40)</f>
        <v>0.187917629000019</v>
      </c>
      <c r="O40" s="9" t="n">
        <f aca="false">100*N40/M40</f>
        <v>3.56850870211954</v>
      </c>
    </row>
    <row r="41" customFormat="false" ht="15.75" hidden="false" customHeight="true" outlineLevel="0" collapsed="false">
      <c r="A41" s="8" t="n">
        <v>128</v>
      </c>
      <c r="B41" s="6" t="n">
        <v>5.636454</v>
      </c>
      <c r="C41" s="6" t="n">
        <v>5.589485</v>
      </c>
      <c r="D41" s="6" t="n">
        <v>5.658627</v>
      </c>
      <c r="E41" s="6" t="n">
        <v>5.640268</v>
      </c>
      <c r="F41" s="6" t="n">
        <v>5.600452</v>
      </c>
      <c r="G41" s="6" t="n">
        <v>6.327152</v>
      </c>
      <c r="H41" s="6" t="n">
        <v>5.623817</v>
      </c>
      <c r="I41" s="6" t="n">
        <v>5.995512</v>
      </c>
      <c r="J41" s="6" t="n">
        <v>6.043911</v>
      </c>
      <c r="K41" s="6" t="n">
        <v>5.626917</v>
      </c>
      <c r="L41" s="6"/>
      <c r="M41" s="9" t="n">
        <f aca="false">AVERAGE(B41:K41)</f>
        <v>5.7742595</v>
      </c>
      <c r="N41" s="9" t="n">
        <f aca="false">STDEV(B41:K41)</f>
        <v>0.255247829622397</v>
      </c>
      <c r="O41" s="9" t="n">
        <f aca="false">100*N41/M41</f>
        <v>4.42044264935439</v>
      </c>
    </row>
    <row r="42" customFormat="false" ht="15.75" hidden="false" customHeight="true" outlineLevel="0" collapsed="false">
      <c r="A42" s="8" t="n">
        <v>256</v>
      </c>
      <c r="B42" s="10" t="n">
        <v>5.849838</v>
      </c>
      <c r="C42" s="10" t="n">
        <v>5.872011</v>
      </c>
      <c r="D42" s="10" t="n">
        <v>5.873203</v>
      </c>
      <c r="E42" s="10" t="n">
        <v>5.862951</v>
      </c>
      <c r="F42" s="10" t="n">
        <v>5.860806</v>
      </c>
      <c r="G42" s="10" t="n">
        <v>5.945683</v>
      </c>
      <c r="H42" s="10" t="n">
        <v>5.852938</v>
      </c>
      <c r="I42" s="10" t="n">
        <v>5.850077</v>
      </c>
      <c r="J42" s="10" t="n">
        <v>5.872726</v>
      </c>
      <c r="K42" s="10" t="n">
        <v>5.882263</v>
      </c>
      <c r="L42" s="6"/>
      <c r="M42" s="9" t="n">
        <f aca="false">AVERAGE(B42:K42)</f>
        <v>5.8722496</v>
      </c>
      <c r="N42" s="9" t="n">
        <f aca="false">STDEV(B42:K42)</f>
        <v>0.0280439875045535</v>
      </c>
      <c r="O42" s="9" t="n">
        <f aca="false">100*N42/M42</f>
        <v>0.477568043166175</v>
      </c>
    </row>
    <row r="43" customFormat="false" ht="15.75" hidden="false" customHeight="true" outlineLevel="0" collapsed="false">
      <c r="A43" s="8" t="n">
        <v>512</v>
      </c>
      <c r="B43" s="10" t="n">
        <v>6.786346</v>
      </c>
      <c r="C43" s="10" t="n">
        <v>6.407738</v>
      </c>
      <c r="D43" s="10" t="n">
        <v>6.752968</v>
      </c>
      <c r="E43" s="10" t="n">
        <v>6.395102</v>
      </c>
      <c r="F43" s="10" t="n">
        <v>6.400347</v>
      </c>
      <c r="G43" s="10" t="n">
        <v>6.375313</v>
      </c>
      <c r="H43" s="10" t="n">
        <v>6.411791</v>
      </c>
      <c r="I43" s="10" t="n">
        <v>6.396294</v>
      </c>
      <c r="J43" s="10" t="n">
        <v>6.401777</v>
      </c>
      <c r="K43" s="10" t="n">
        <v>6.404638</v>
      </c>
      <c r="L43" s="6"/>
      <c r="M43" s="9" t="n">
        <f aca="false">AVERAGE(B43:K43)</f>
        <v>6.4732314</v>
      </c>
      <c r="N43" s="9" t="n">
        <f aca="false">STDEV(B43:K43)</f>
        <v>0.156734782212359</v>
      </c>
      <c r="O43" s="9" t="n">
        <f aca="false">100*N43/M43</f>
        <v>2.4212757512787</v>
      </c>
    </row>
    <row r="44" customFormat="false" ht="15.75" hidden="false" customHeight="true" outlineLevel="0" collapsed="false">
      <c r="A44" s="8" t="s">
        <v>6</v>
      </c>
      <c r="B44" s="10" t="n">
        <v>8.299112</v>
      </c>
      <c r="C44" s="10" t="n">
        <v>7.457972</v>
      </c>
      <c r="D44" s="10" t="n">
        <v>7.507086</v>
      </c>
      <c r="E44" s="10" t="n">
        <v>7.453918</v>
      </c>
      <c r="F44" s="10" t="n">
        <v>7.771015</v>
      </c>
      <c r="G44" s="10" t="n">
        <v>7.757425</v>
      </c>
      <c r="H44" s="10" t="n">
        <v>7.767439</v>
      </c>
      <c r="I44" s="10" t="n">
        <v>7.730722</v>
      </c>
      <c r="J44" s="10" t="n">
        <v>7.816315</v>
      </c>
      <c r="K44" s="10" t="n">
        <v>7.379055</v>
      </c>
      <c r="L44" s="6"/>
      <c r="M44" s="9" t="n">
        <f aca="false">AVERAGE(B44:K44)</f>
        <v>7.6940059</v>
      </c>
      <c r="N44" s="9" t="n">
        <f aca="false">STDEV(B44:K44)</f>
        <v>0.267767126063944</v>
      </c>
      <c r="O44" s="9" t="n">
        <f aca="false">100*N44/M44</f>
        <v>3.48020432456316</v>
      </c>
    </row>
    <row r="45" customFormat="false" ht="15.75" hidden="false" customHeight="true" outlineLevel="0" collapsed="false">
      <c r="A45" s="8" t="s">
        <v>7</v>
      </c>
      <c r="B45" s="10" t="n">
        <v>10.037422</v>
      </c>
      <c r="C45" s="10" t="n">
        <v>10.392189</v>
      </c>
      <c r="D45" s="10" t="n">
        <v>10.092735</v>
      </c>
      <c r="E45" s="10" t="n">
        <v>10.167122</v>
      </c>
      <c r="F45" s="10" t="n">
        <v>9.7332</v>
      </c>
      <c r="G45" s="10" t="n">
        <v>10.166645</v>
      </c>
      <c r="H45" s="10" t="n">
        <v>10.271072</v>
      </c>
      <c r="I45" s="10" t="n">
        <v>9.83572</v>
      </c>
      <c r="J45" s="10" t="n">
        <v>10.153055</v>
      </c>
      <c r="K45" s="10" t="n">
        <v>9.897709</v>
      </c>
      <c r="L45" s="6"/>
      <c r="M45" s="9" t="n">
        <f aca="false">AVERAGE(B45:K45)</f>
        <v>10.0746869</v>
      </c>
      <c r="N45" s="9" t="n">
        <f aca="false">STDEV(B45:K45)</f>
        <v>0.202558868236948</v>
      </c>
      <c r="O45" s="9" t="n">
        <f aca="false">100*N45/M45</f>
        <v>2.01057234083322</v>
      </c>
    </row>
    <row r="46" customFormat="false" ht="15.75" hidden="false" customHeight="true" outlineLevel="0" collapsed="false">
      <c r="A46" s="8" t="s">
        <v>8</v>
      </c>
      <c r="B46" s="10" t="n">
        <v>19.8071</v>
      </c>
      <c r="C46" s="10" t="n">
        <v>20.184755</v>
      </c>
      <c r="D46" s="10" t="n">
        <v>19.3367</v>
      </c>
      <c r="E46" s="10" t="n">
        <v>19.674063</v>
      </c>
      <c r="F46" s="10" t="n">
        <v>19.109249</v>
      </c>
      <c r="G46" s="10" t="n">
        <v>19.27495</v>
      </c>
      <c r="H46" s="10" t="n">
        <v>19.963503</v>
      </c>
      <c r="I46" s="10" t="n">
        <v>19.724607</v>
      </c>
      <c r="J46" s="10" t="n">
        <v>19.16337</v>
      </c>
      <c r="K46" s="10" t="n">
        <v>19.153357</v>
      </c>
      <c r="L46" s="6"/>
      <c r="M46" s="9" t="n">
        <f aca="false">AVERAGE(B46:K46)</f>
        <v>19.5391654</v>
      </c>
      <c r="N46" s="9" t="n">
        <f aca="false">STDEV(B46:K46)</f>
        <v>0.381069206419458</v>
      </c>
      <c r="O46" s="9" t="n">
        <f aca="false">100*N46/M46</f>
        <v>1.95028394825635</v>
      </c>
    </row>
    <row r="47" customFormat="false" ht="15.75" hidden="false" customHeight="true" outlineLevel="0" collapsed="false">
      <c r="A47" s="8" t="s">
        <v>9</v>
      </c>
      <c r="B47" s="10" t="n">
        <v>36.489964</v>
      </c>
      <c r="C47" s="10" t="n">
        <v>37.197113</v>
      </c>
      <c r="D47" s="10" t="n">
        <v>36.287546</v>
      </c>
      <c r="E47" s="10" t="n">
        <v>36.547899</v>
      </c>
      <c r="F47" s="10" t="n">
        <v>36.150217</v>
      </c>
      <c r="G47" s="10" t="n">
        <v>36.581993</v>
      </c>
      <c r="H47" s="10" t="n">
        <v>38.580656</v>
      </c>
      <c r="I47" s="10" t="n">
        <v>35.418749</v>
      </c>
      <c r="J47" s="10" t="n">
        <v>35.969734</v>
      </c>
      <c r="K47" s="10" t="n">
        <v>35.575867</v>
      </c>
      <c r="L47" s="6"/>
      <c r="M47" s="9" t="n">
        <f aca="false">AVERAGE(B47:K47)</f>
        <v>36.4799738</v>
      </c>
      <c r="N47" s="9" t="n">
        <f aca="false">STDEV(B47:K47)</f>
        <v>0.900123184930052</v>
      </c>
      <c r="O47" s="9" t="n">
        <f aca="false">100*N47/M47</f>
        <v>2.4674447132691</v>
      </c>
    </row>
    <row r="48" customFormat="false" ht="15.75" hidden="false" customHeight="true" outlineLevel="0" collapsed="false">
      <c r="A48" s="8" t="s">
        <v>10</v>
      </c>
      <c r="B48" s="10" t="n">
        <v>106.683254</v>
      </c>
      <c r="C48" s="10" t="n">
        <v>106.806755</v>
      </c>
      <c r="D48" s="10" t="n">
        <v>107.018948</v>
      </c>
      <c r="E48" s="10" t="n">
        <v>107.668638</v>
      </c>
      <c r="F48" s="10" t="n">
        <v>107.035637</v>
      </c>
      <c r="G48" s="10" t="n">
        <v>107.258558</v>
      </c>
      <c r="H48" s="10" t="n">
        <v>107.508898</v>
      </c>
      <c r="I48" s="10" t="n">
        <v>107.554436</v>
      </c>
      <c r="J48" s="10" t="n">
        <v>107.388735</v>
      </c>
      <c r="K48" s="10" t="n">
        <v>106.950283</v>
      </c>
      <c r="L48" s="6"/>
      <c r="M48" s="9" t="n">
        <f aca="false">AVERAGE(B48:K48)</f>
        <v>107.1874142</v>
      </c>
      <c r="N48" s="9" t="n">
        <f aca="false">STDEV(B48:K48)</f>
        <v>0.336972139405487</v>
      </c>
      <c r="O48" s="9" t="n">
        <f aca="false">100*N48/M48</f>
        <v>0.314376591618055</v>
      </c>
    </row>
    <row r="49" customFormat="false" ht="15.75" hidden="false" customHeight="true" outlineLevel="0" collapsed="false">
      <c r="A49" s="8" t="s">
        <v>11</v>
      </c>
      <c r="B49" s="10" t="n">
        <v>201.717854</v>
      </c>
      <c r="C49" s="10" t="n">
        <v>198.768377</v>
      </c>
      <c r="D49" s="10" t="n">
        <v>199.531317</v>
      </c>
      <c r="E49" s="10" t="n">
        <v>198.482752</v>
      </c>
      <c r="F49" s="10" t="n">
        <v>199.506521</v>
      </c>
      <c r="G49" s="10" t="n">
        <v>200.175524</v>
      </c>
      <c r="H49" s="10" t="n">
        <v>196.130514</v>
      </c>
      <c r="I49" s="10" t="n">
        <v>199.980974</v>
      </c>
      <c r="J49" s="10" t="n">
        <v>200.287104</v>
      </c>
      <c r="K49" s="10" t="n">
        <v>199.441195</v>
      </c>
      <c r="L49" s="6"/>
      <c r="M49" s="9" t="n">
        <f aca="false">AVERAGE(B49:K49)</f>
        <v>199.4022132</v>
      </c>
      <c r="N49" s="9" t="n">
        <f aca="false">STDEV(B49:K49)</f>
        <v>1.45519903452054</v>
      </c>
      <c r="O49" s="9" t="n">
        <f aca="false">100*N49/M49</f>
        <v>0.729780783857687</v>
      </c>
    </row>
    <row r="50" customFormat="false" ht="15.75" hidden="false" customHeight="true" outlineLevel="0" collapsed="false">
      <c r="A50" s="8" t="s">
        <v>12</v>
      </c>
      <c r="B50" s="10" t="n">
        <v>411.741018</v>
      </c>
      <c r="C50" s="10" t="n">
        <v>409.382343</v>
      </c>
      <c r="D50" s="10" t="n">
        <v>407.43351</v>
      </c>
      <c r="E50" s="10" t="n">
        <v>407.342196</v>
      </c>
      <c r="F50" s="10" t="n">
        <v>405.245066</v>
      </c>
      <c r="G50" s="10" t="n">
        <v>403.153896</v>
      </c>
      <c r="H50" s="10" t="n">
        <v>409.604073</v>
      </c>
      <c r="I50" s="10" t="n">
        <v>408.776999</v>
      </c>
      <c r="J50" s="10" t="n">
        <v>404.677629</v>
      </c>
      <c r="K50" s="10" t="n">
        <v>406.269312</v>
      </c>
      <c r="L50" s="6"/>
      <c r="M50" s="9" t="n">
        <f aca="false">AVERAGE(B50:K50)</f>
        <v>407.3626042</v>
      </c>
      <c r="N50" s="9" t="n">
        <f aca="false">STDEV(B50:K50)</f>
        <v>2.60088796339933</v>
      </c>
      <c r="O50" s="9" t="n">
        <f aca="false">100*N50/M50</f>
        <v>0.638469986342288</v>
      </c>
    </row>
    <row r="51" customFormat="false" ht="15.75" hidden="false" customHeight="true" outlineLevel="0" collapsed="false">
      <c r="A51" s="8" t="s">
        <v>13</v>
      </c>
      <c r="B51" s="10" t="n">
        <v>805.720806</v>
      </c>
      <c r="C51" s="10" t="n">
        <v>804.94833</v>
      </c>
      <c r="D51" s="10" t="n">
        <v>794.220686</v>
      </c>
      <c r="E51" s="10" t="n">
        <v>797.161818</v>
      </c>
      <c r="F51" s="10" t="n">
        <v>793.92457</v>
      </c>
      <c r="G51" s="10" t="n">
        <v>795.293093</v>
      </c>
      <c r="H51" s="10" t="n">
        <v>804.591894</v>
      </c>
      <c r="I51" s="10" t="n">
        <v>805.513859</v>
      </c>
      <c r="J51" s="10" t="n">
        <v>801.938295</v>
      </c>
      <c r="K51" s="10" t="n">
        <v>803.890705</v>
      </c>
      <c r="L51" s="6"/>
      <c r="M51" s="9" t="n">
        <f aca="false">AVERAGE(B51:K51)</f>
        <v>800.7204056</v>
      </c>
      <c r="N51" s="9" t="n">
        <f aca="false">STDEV(B51:K51)</f>
        <v>4.97692479620654</v>
      </c>
      <c r="O51" s="9" t="n">
        <f aca="false">100*N51/M51</f>
        <v>0.621555884101293</v>
      </c>
    </row>
    <row r="52" customFormat="false" ht="15.75" hidden="false" customHeight="true" outlineLevel="0" collapsed="false">
      <c r="A52" s="8" t="s">
        <v>14</v>
      </c>
      <c r="B52" s="10" t="n">
        <v>1647.829771</v>
      </c>
      <c r="C52" s="10" t="n">
        <v>1628.630877</v>
      </c>
      <c r="D52" s="10" t="n">
        <v>1625.405312</v>
      </c>
      <c r="E52" s="10" t="n">
        <v>1628.16596</v>
      </c>
      <c r="F52" s="10" t="n">
        <v>1618.764877</v>
      </c>
      <c r="G52" s="10" t="n">
        <v>1626.338959</v>
      </c>
      <c r="H52" s="10" t="n">
        <v>1637.070417</v>
      </c>
      <c r="I52" s="10" t="n">
        <v>1633.871078</v>
      </c>
      <c r="J52" s="10" t="n">
        <v>1621.692896</v>
      </c>
      <c r="K52" s="10" t="n">
        <v>1635.132551</v>
      </c>
      <c r="L52" s="6"/>
      <c r="M52" s="9" t="n">
        <f aca="false">AVERAGE(B52:K52)</f>
        <v>1630.2902698</v>
      </c>
      <c r="N52" s="9" t="n">
        <f aca="false">STDEV(B52:K52)</f>
        <v>8.45488573266491</v>
      </c>
      <c r="O52" s="9" t="n">
        <f aca="false">100*N52/M52</f>
        <v>0.518612291889722</v>
      </c>
    </row>
    <row r="53" customFormat="false" ht="15.75" hidden="false" customHeight="true" outlineLevel="0" collapsed="false">
      <c r="A53" s="8" t="s">
        <v>15</v>
      </c>
      <c r="B53" s="10" t="n">
        <v>2058.716536</v>
      </c>
      <c r="C53" s="10" t="n">
        <v>2029.67</v>
      </c>
      <c r="D53" s="10" t="n">
        <v>2000.540257</v>
      </c>
      <c r="E53" s="10" t="n">
        <v>2008.329391</v>
      </c>
      <c r="F53" s="10" t="n">
        <v>2013.962984</v>
      </c>
      <c r="G53" s="10" t="n">
        <v>2011.326313</v>
      </c>
      <c r="H53" s="10" t="n">
        <v>2035.379648</v>
      </c>
      <c r="I53" s="10" t="n">
        <v>2028.556108</v>
      </c>
      <c r="J53" s="10" t="n">
        <v>2006.727219</v>
      </c>
      <c r="K53" s="10" t="n">
        <v>2034.390211</v>
      </c>
      <c r="L53" s="6"/>
      <c r="M53" s="9" t="n">
        <f aca="false">AVERAGE(B53:K53)</f>
        <v>2022.7598667</v>
      </c>
      <c r="N53" s="9" t="n">
        <f aca="false">STDEV(B53:K53)</f>
        <v>17.7509279352026</v>
      </c>
      <c r="O53" s="9" t="n">
        <f aca="false">100*N53/M53</f>
        <v>0.877559824447281</v>
      </c>
    </row>
    <row r="54" customFormat="false" ht="15.75" hidden="false" customHeight="true" outlineLevel="0" collapsed="false">
      <c r="A54" s="8" t="s">
        <v>16</v>
      </c>
      <c r="B54" s="10" t="n">
        <v>4206.90012</v>
      </c>
      <c r="C54" s="10" t="n">
        <v>4134.526968</v>
      </c>
      <c r="D54" s="10" t="n">
        <v>4090.772867</v>
      </c>
      <c r="E54" s="10" t="n">
        <v>4096.765757</v>
      </c>
      <c r="F54" s="10" t="n">
        <v>4112.15663</v>
      </c>
      <c r="G54" s="10" t="n">
        <v>4120.838881</v>
      </c>
      <c r="H54" s="10" t="n">
        <v>4090.742826</v>
      </c>
      <c r="I54" s="10" t="n">
        <v>4157.212973</v>
      </c>
      <c r="J54" s="10" t="n">
        <v>4127.079725</v>
      </c>
      <c r="K54" s="10" t="n">
        <v>4128.011703</v>
      </c>
      <c r="L54" s="6"/>
      <c r="M54" s="9" t="n">
        <f aca="false">AVERAGE(B54:K54)</f>
        <v>4126.500845</v>
      </c>
      <c r="N54" s="9" t="n">
        <f aca="false">STDEV(B54:K54)</f>
        <v>35.2001085929824</v>
      </c>
      <c r="O54" s="9" t="n">
        <f aca="false">100*N54/M54</f>
        <v>0.853025600022201</v>
      </c>
    </row>
    <row r="55" customFormat="false" ht="15.75" hidden="false" customHeight="true" outlineLevel="0" collapsed="false">
      <c r="A55" s="5" t="s">
        <v>17</v>
      </c>
      <c r="B55" s="10" t="n">
        <v>8528.384686</v>
      </c>
      <c r="C55" s="10" t="n">
        <v>8400.017977</v>
      </c>
      <c r="D55" s="10" t="n">
        <v>8217.670441</v>
      </c>
      <c r="E55" s="10" t="n">
        <v>8345.243454</v>
      </c>
      <c r="F55" s="10" t="n">
        <v>8242.464781</v>
      </c>
      <c r="G55" s="10" t="n">
        <v>8303.311825</v>
      </c>
      <c r="H55" s="10" t="n">
        <v>8216.63785</v>
      </c>
      <c r="I55" s="10" t="n">
        <v>8398.204088</v>
      </c>
      <c r="J55" s="10" t="n">
        <v>8480.177879</v>
      </c>
      <c r="K55" s="10" t="n">
        <v>8474.336624</v>
      </c>
      <c r="L55" s="6"/>
      <c r="M55" s="9" t="n">
        <f aca="false">AVERAGE(B55:K55)</f>
        <v>8360.6449605</v>
      </c>
      <c r="N55" s="9" t="n">
        <f aca="false">STDEV(B55:K55)</f>
        <v>114.008801662371</v>
      </c>
      <c r="O55" s="9" t="n">
        <f aca="false">100*N55/M55</f>
        <v>1.36363644432944</v>
      </c>
    </row>
    <row r="56" customFormat="false" ht="15.75" hidden="false" customHeight="true" outlineLevel="0" collapsed="false">
      <c r="A56" s="5" t="s">
        <v>18</v>
      </c>
      <c r="B56" s="10" t="n">
        <v>17123.414278</v>
      </c>
      <c r="C56" s="10" t="n">
        <v>16760.488272</v>
      </c>
      <c r="D56" s="10" t="n">
        <v>16636.833906</v>
      </c>
      <c r="E56" s="10" t="n">
        <v>17064.977646</v>
      </c>
      <c r="F56" s="10" t="n">
        <v>16666.817188</v>
      </c>
      <c r="G56" s="10" t="n">
        <v>16684.612274</v>
      </c>
      <c r="H56" s="10" t="n">
        <v>16569.646597</v>
      </c>
      <c r="I56" s="10" t="n">
        <v>16680.241585</v>
      </c>
      <c r="J56" s="10" t="n">
        <v>16916.464806</v>
      </c>
      <c r="K56" s="10" t="n">
        <v>16751.586914</v>
      </c>
      <c r="L56" s="6"/>
      <c r="M56" s="9" t="n">
        <f aca="false">AVERAGE(B56:K56)</f>
        <v>16785.5083466</v>
      </c>
      <c r="N56" s="9" t="n">
        <f aca="false">STDEV(B56:K56)</f>
        <v>187.159721950531</v>
      </c>
      <c r="O56" s="9" t="n">
        <f aca="false">100*N56/M56</f>
        <v>1.11500776792644</v>
      </c>
    </row>
    <row r="57" customFormat="false" ht="15.75" hidden="false" customHeight="true" outlineLevel="0" collapsed="false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customFormat="false" ht="15.75" hidden="false" customHeight="true" outlineLevel="0" collapsed="false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customFormat="false" ht="15.75" hidden="false" customHeight="true" outlineLevel="0" collapsed="false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customFormat="false" ht="15.75" hidden="false" customHeight="true" outlineLevel="0" collapsed="false">
      <c r="B60" s="3" t="s">
        <v>20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6"/>
      <c r="M61" s="6"/>
      <c r="N61" s="6"/>
      <c r="O61" s="6"/>
    </row>
    <row r="62" customFormat="false" ht="15.75" hidden="false" customHeight="true" outlineLevel="0" collapsed="false">
      <c r="A62" s="4"/>
      <c r="B62" s="6" t="s">
        <v>2</v>
      </c>
      <c r="C62" s="6" t="s">
        <v>2</v>
      </c>
      <c r="D62" s="6" t="s">
        <v>2</v>
      </c>
      <c r="E62" s="6" t="s">
        <v>2</v>
      </c>
      <c r="F62" s="6" t="s">
        <v>2</v>
      </c>
      <c r="G62" s="6" t="s">
        <v>2</v>
      </c>
      <c r="H62" s="6" t="s">
        <v>2</v>
      </c>
      <c r="I62" s="6" t="s">
        <v>2</v>
      </c>
      <c r="J62" s="6" t="s">
        <v>2</v>
      </c>
      <c r="K62" s="6" t="s">
        <v>2</v>
      </c>
      <c r="L62" s="6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6" t="n">
        <v>40.784597</v>
      </c>
      <c r="C63" s="6" t="n">
        <v>41.508436</v>
      </c>
      <c r="D63" s="6" t="n">
        <v>41.713238</v>
      </c>
      <c r="E63" s="6" t="n">
        <v>40.902138</v>
      </c>
      <c r="F63" s="6" t="n">
        <v>41.452169</v>
      </c>
      <c r="G63" s="6" t="n">
        <v>41.459322</v>
      </c>
      <c r="H63" s="6" t="n">
        <v>40.832758</v>
      </c>
      <c r="I63" s="6" t="n">
        <v>48.852444</v>
      </c>
      <c r="J63" s="6" t="n">
        <v>40.978193</v>
      </c>
      <c r="K63" s="6" t="n">
        <v>40.776253</v>
      </c>
      <c r="L63" s="6"/>
      <c r="M63" s="9" t="n">
        <f aca="false">AVERAGE(B63:K63)</f>
        <v>41.9259548</v>
      </c>
      <c r="N63" s="9" t="n">
        <f aca="false">STDEV(B63:K63)</f>
        <v>2.45863753026313</v>
      </c>
      <c r="O63" s="9" t="n">
        <f aca="false">100*N63/M63</f>
        <v>5.86423742045138</v>
      </c>
    </row>
    <row r="64" customFormat="false" ht="15.75" hidden="false" customHeight="true" outlineLevel="0" collapsed="false">
      <c r="A64" s="8" t="n">
        <v>2</v>
      </c>
      <c r="B64" s="6" t="n">
        <v>12.148142</v>
      </c>
      <c r="C64" s="6" t="n">
        <v>13.034582</v>
      </c>
      <c r="D64" s="6" t="n">
        <v>12.247324</v>
      </c>
      <c r="E64" s="6" t="n">
        <v>12.224913</v>
      </c>
      <c r="F64" s="6" t="n">
        <v>12.192488</v>
      </c>
      <c r="G64" s="6" t="n">
        <v>12.292624</v>
      </c>
      <c r="H64" s="6" t="n">
        <v>12.094498</v>
      </c>
      <c r="I64" s="6" t="n">
        <v>12.298346</v>
      </c>
      <c r="J64" s="6" t="n">
        <v>12.237787</v>
      </c>
      <c r="K64" s="6" t="n">
        <v>12.289524</v>
      </c>
      <c r="L64" s="6"/>
      <c r="M64" s="9" t="n">
        <f aca="false">AVERAGE(B64:K64)</f>
        <v>12.3060228</v>
      </c>
      <c r="N64" s="9" t="n">
        <f aca="false">STDEV(B64:K64)</f>
        <v>0.264270251283206</v>
      </c>
      <c r="O64" s="9" t="n">
        <f aca="false">100*N64/M64</f>
        <v>2.14748709293149</v>
      </c>
    </row>
    <row r="65" customFormat="false" ht="15.75" hidden="false" customHeight="true" outlineLevel="0" collapsed="false">
      <c r="A65" s="8" t="n">
        <v>4</v>
      </c>
      <c r="B65" s="6" t="n">
        <v>12.149096</v>
      </c>
      <c r="C65" s="6" t="n">
        <v>12.536049</v>
      </c>
      <c r="D65" s="6" t="n">
        <v>12.226343</v>
      </c>
      <c r="E65" s="6" t="n">
        <v>12.116671</v>
      </c>
      <c r="F65" s="6" t="n">
        <v>12.30073</v>
      </c>
      <c r="G65" s="6" t="n">
        <v>12.380362</v>
      </c>
      <c r="H65" s="6" t="n">
        <v>12.100697</v>
      </c>
      <c r="I65" s="6" t="n">
        <v>12.143612</v>
      </c>
      <c r="J65" s="6" t="n">
        <v>12.188196</v>
      </c>
      <c r="K65" s="6" t="n">
        <v>12.19821</v>
      </c>
      <c r="L65" s="6"/>
      <c r="M65" s="9" t="n">
        <f aca="false">AVERAGE(B65:K65)</f>
        <v>12.2339966</v>
      </c>
      <c r="N65" s="9" t="n">
        <f aca="false">STDEV(B65:K65)</f>
        <v>0.136406398597231</v>
      </c>
      <c r="O65" s="9" t="n">
        <f aca="false">100*N65/M65</f>
        <v>1.11497822875994</v>
      </c>
    </row>
    <row r="66" customFormat="false" ht="15.75" hidden="false" customHeight="true" outlineLevel="0" collapsed="false">
      <c r="A66" s="8" t="n">
        <v>8</v>
      </c>
      <c r="B66" s="6" t="n">
        <v>12.098789</v>
      </c>
      <c r="C66" s="6" t="n">
        <v>12.870073</v>
      </c>
      <c r="D66" s="6" t="n">
        <v>12.329102</v>
      </c>
      <c r="E66" s="6" t="n">
        <v>12.197256</v>
      </c>
      <c r="F66" s="6" t="n">
        <v>12.611389</v>
      </c>
      <c r="G66" s="6" t="n">
        <v>12.311459</v>
      </c>
      <c r="H66" s="6" t="n">
        <v>12.143135</v>
      </c>
      <c r="I66" s="6" t="n">
        <v>12.123346</v>
      </c>
      <c r="J66" s="6" t="n">
        <v>12.745142</v>
      </c>
      <c r="K66" s="6" t="n">
        <v>12.225151</v>
      </c>
      <c r="L66" s="6"/>
      <c r="M66" s="9" t="n">
        <f aca="false">AVERAGE(B66:K66)</f>
        <v>12.3654842</v>
      </c>
      <c r="N66" s="9" t="n">
        <f aca="false">STDEV(B66:K66)</f>
        <v>0.277018250141193</v>
      </c>
      <c r="O66" s="9" t="n">
        <f aca="false">100*N66/M66</f>
        <v>2.24025396547912</v>
      </c>
    </row>
    <row r="67" customFormat="false" ht="15.75" hidden="false" customHeight="true" outlineLevel="0" collapsed="false">
      <c r="A67" s="8" t="n">
        <v>16</v>
      </c>
      <c r="B67" s="6" t="n">
        <v>12.251139</v>
      </c>
      <c r="C67" s="6" t="n">
        <v>12.557983</v>
      </c>
      <c r="D67" s="6" t="n">
        <v>12.230158</v>
      </c>
      <c r="E67" s="6" t="n">
        <v>12.145996</v>
      </c>
      <c r="F67" s="6" t="n">
        <v>12.578487</v>
      </c>
      <c r="G67" s="6" t="n">
        <v>12.288809</v>
      </c>
      <c r="H67" s="6" t="n">
        <v>12.233734</v>
      </c>
      <c r="I67" s="6" t="n">
        <v>12.252569</v>
      </c>
      <c r="J67" s="6" t="n">
        <v>12.375832</v>
      </c>
      <c r="K67" s="6" t="n">
        <v>12.238741</v>
      </c>
      <c r="L67" s="6"/>
      <c r="M67" s="9" t="n">
        <f aca="false">AVERAGE(B67:K67)</f>
        <v>12.3153448</v>
      </c>
      <c r="N67" s="9" t="n">
        <f aca="false">STDEV(B67:K67)</f>
        <v>0.144916612494374</v>
      </c>
      <c r="O67" s="9" t="n">
        <f aca="false">100*N67/M67</f>
        <v>1.17671583579514</v>
      </c>
    </row>
    <row r="68" customFormat="false" ht="15.75" hidden="false" customHeight="true" outlineLevel="0" collapsed="false">
      <c r="A68" s="8" t="n">
        <v>32</v>
      </c>
      <c r="B68" s="6" t="n">
        <v>12.662411</v>
      </c>
      <c r="C68" s="6" t="n">
        <v>13.295889</v>
      </c>
      <c r="D68" s="6" t="n">
        <v>12.372255</v>
      </c>
      <c r="E68" s="6" t="n">
        <v>12.341022</v>
      </c>
      <c r="F68" s="6" t="n">
        <v>12.433529</v>
      </c>
      <c r="G68" s="6" t="n">
        <v>12.379646</v>
      </c>
      <c r="H68" s="6" t="n">
        <v>12.820721</v>
      </c>
      <c r="I68" s="6" t="n">
        <v>12.348413</v>
      </c>
      <c r="J68" s="6" t="n">
        <v>12.351274</v>
      </c>
      <c r="K68" s="6" t="n">
        <v>12.533903</v>
      </c>
      <c r="L68" s="6"/>
      <c r="M68" s="9" t="n">
        <f aca="false">AVERAGE(B68:K68)</f>
        <v>12.5539063</v>
      </c>
      <c r="N68" s="9" t="n">
        <f aca="false">STDEV(B68:K68)</f>
        <v>0.305571127382099</v>
      </c>
      <c r="O68" s="9" t="n">
        <f aca="false">100*N68/M68</f>
        <v>2.43407207350352</v>
      </c>
    </row>
    <row r="69" customFormat="false" ht="15.75" hidden="false" customHeight="true" outlineLevel="0" collapsed="false">
      <c r="A69" s="8" t="n">
        <v>64</v>
      </c>
      <c r="B69" s="6" t="n">
        <v>13.153791</v>
      </c>
      <c r="C69" s="6" t="n">
        <v>13.547421</v>
      </c>
      <c r="D69" s="6" t="n">
        <v>13.174534</v>
      </c>
      <c r="E69" s="6" t="n">
        <v>13.148785</v>
      </c>
      <c r="F69" s="6" t="n">
        <v>13.132572</v>
      </c>
      <c r="G69" s="6" t="n">
        <v>13.275623</v>
      </c>
      <c r="H69" s="6" t="n">
        <v>13.588905</v>
      </c>
      <c r="I69" s="6" t="n">
        <v>13.13138</v>
      </c>
      <c r="J69" s="6" t="n">
        <v>13.099432</v>
      </c>
      <c r="K69" s="6" t="n">
        <v>13.29565</v>
      </c>
      <c r="L69" s="6"/>
      <c r="M69" s="9" t="n">
        <f aca="false">AVERAGE(B69:K69)</f>
        <v>13.2548093</v>
      </c>
      <c r="N69" s="9" t="n">
        <f aca="false">STDEV(B69:K69)</f>
        <v>0.176871436202841</v>
      </c>
      <c r="O69" s="9" t="n">
        <f aca="false">100*N69/M69</f>
        <v>1.33439442393819</v>
      </c>
    </row>
    <row r="70" customFormat="false" ht="15.75" hidden="false" customHeight="true" outlineLevel="0" collapsed="false">
      <c r="A70" s="8" t="n">
        <v>128</v>
      </c>
      <c r="B70" s="6" t="n">
        <v>14.027119</v>
      </c>
      <c r="C70" s="6" t="n">
        <v>14.769793</v>
      </c>
      <c r="D70" s="6" t="n">
        <v>14.204502</v>
      </c>
      <c r="E70" s="6" t="n">
        <v>14.088631</v>
      </c>
      <c r="F70" s="6" t="n">
        <v>14.588594</v>
      </c>
      <c r="G70" s="6" t="n">
        <v>14.207602</v>
      </c>
      <c r="H70" s="6" t="n">
        <v>14.063597</v>
      </c>
      <c r="I70" s="6" t="n">
        <v>14.043331</v>
      </c>
      <c r="J70" s="6" t="n">
        <v>14.467239</v>
      </c>
      <c r="K70" s="6" t="n">
        <v>14.106274</v>
      </c>
      <c r="L70" s="6"/>
      <c r="M70" s="9" t="n">
        <f aca="false">AVERAGE(B70:K70)</f>
        <v>14.2566682</v>
      </c>
      <c r="N70" s="9" t="n">
        <f aca="false">STDEV(B70:K70)</f>
        <v>0.26018746738748</v>
      </c>
      <c r="O70" s="9" t="n">
        <f aca="false">100*N70/M70</f>
        <v>1.82502295583677</v>
      </c>
    </row>
    <row r="71" customFormat="false" ht="15.75" hidden="false" customHeight="true" outlineLevel="0" collapsed="false">
      <c r="A71" s="8" t="n">
        <v>256</v>
      </c>
      <c r="B71" s="10" t="n">
        <v>15.574455</v>
      </c>
      <c r="C71" s="10" t="n">
        <v>15.875816</v>
      </c>
      <c r="D71" s="10" t="n">
        <v>16.273737</v>
      </c>
      <c r="E71" s="10" t="n">
        <v>15.560627</v>
      </c>
      <c r="F71" s="10" t="n">
        <v>15.322924</v>
      </c>
      <c r="G71" s="10" t="n">
        <v>15.268803</v>
      </c>
      <c r="H71" s="10" t="n">
        <v>15.146732</v>
      </c>
      <c r="I71" s="10" t="n">
        <v>15.147209</v>
      </c>
      <c r="J71" s="10" t="n">
        <v>15.573978</v>
      </c>
      <c r="K71" s="10" t="n">
        <v>15.189886</v>
      </c>
      <c r="L71" s="6"/>
      <c r="M71" s="9" t="n">
        <f aca="false">AVERAGE(B71:K71)</f>
        <v>15.4934167</v>
      </c>
      <c r="N71" s="9" t="n">
        <f aca="false">STDEV(B71:K71)</f>
        <v>0.362767688497458</v>
      </c>
      <c r="O71" s="9" t="n">
        <f aca="false">100*N71/M71</f>
        <v>2.34143117378014</v>
      </c>
    </row>
    <row r="72" customFormat="false" ht="15.75" hidden="false" customHeight="true" outlineLevel="0" collapsed="false">
      <c r="A72" s="8" t="n">
        <v>512</v>
      </c>
      <c r="B72" s="10" t="n">
        <v>17.298698</v>
      </c>
      <c r="C72" s="10" t="n">
        <v>17.053366</v>
      </c>
      <c r="D72" s="10" t="n">
        <v>17.190933</v>
      </c>
      <c r="E72" s="10" t="n">
        <v>17.079592</v>
      </c>
      <c r="F72" s="10" t="n">
        <v>17.151594</v>
      </c>
      <c r="G72" s="10" t="n">
        <v>17.184019</v>
      </c>
      <c r="H72" s="10" t="n">
        <v>16.725063</v>
      </c>
      <c r="I72" s="10" t="n">
        <v>17.848969</v>
      </c>
      <c r="J72" s="10" t="n">
        <v>16.739845</v>
      </c>
      <c r="K72" s="10" t="n">
        <v>16.817808</v>
      </c>
      <c r="L72" s="6"/>
      <c r="M72" s="9" t="n">
        <f aca="false">AVERAGE(B72:K72)</f>
        <v>17.1089887</v>
      </c>
      <c r="N72" s="9" t="n">
        <f aca="false">STDEV(B72:K72)</f>
        <v>0.328317318366124</v>
      </c>
      <c r="O72" s="9" t="n">
        <f aca="false">100*N72/M72</f>
        <v>1.91897559886824</v>
      </c>
    </row>
    <row r="73" customFormat="false" ht="15.75" hidden="false" customHeight="true" outlineLevel="0" collapsed="false">
      <c r="A73" s="8" t="s">
        <v>6</v>
      </c>
      <c r="B73" s="10" t="n">
        <v>20.864487</v>
      </c>
      <c r="C73" s="10" t="n">
        <v>20.808697</v>
      </c>
      <c r="D73" s="10" t="n">
        <v>20.911932</v>
      </c>
      <c r="E73" s="10" t="n">
        <v>20.530701</v>
      </c>
      <c r="F73" s="10" t="n">
        <v>20.470142</v>
      </c>
      <c r="G73" s="10" t="n">
        <v>20.931959</v>
      </c>
      <c r="H73" s="10" t="n">
        <v>20.423889</v>
      </c>
      <c r="I73" s="10" t="n">
        <v>20.811558</v>
      </c>
      <c r="J73" s="10" t="n">
        <v>21.297455</v>
      </c>
      <c r="K73" s="10" t="n">
        <v>21.161795</v>
      </c>
      <c r="L73" s="6"/>
      <c r="M73" s="9" t="n">
        <f aca="false">AVERAGE(B73:K73)</f>
        <v>20.8212615</v>
      </c>
      <c r="N73" s="9" t="n">
        <f aca="false">STDEV(B73:K73)</f>
        <v>0.284982274255884</v>
      </c>
      <c r="O73" s="9" t="n">
        <f aca="false">100*N73/M73</f>
        <v>1.36870801154812</v>
      </c>
    </row>
    <row r="74" customFormat="false" ht="15.75" hidden="false" customHeight="true" outlineLevel="0" collapsed="false">
      <c r="A74" s="8" t="s">
        <v>7</v>
      </c>
      <c r="B74" s="10" t="n">
        <v>31.288624</v>
      </c>
      <c r="C74" s="10" t="n">
        <v>32.243013</v>
      </c>
      <c r="D74" s="10" t="n">
        <v>31.394005</v>
      </c>
      <c r="E74" s="10" t="n">
        <v>31.276226</v>
      </c>
      <c r="F74" s="10" t="n">
        <v>31.352043</v>
      </c>
      <c r="G74" s="10" t="n">
        <v>31.352282</v>
      </c>
      <c r="H74" s="10" t="n">
        <v>30.9515</v>
      </c>
      <c r="I74" s="10" t="n">
        <v>31.013012</v>
      </c>
      <c r="J74" s="10" t="n">
        <v>31.382799</v>
      </c>
      <c r="K74" s="10" t="n">
        <v>31.180859</v>
      </c>
      <c r="L74" s="6"/>
      <c r="M74" s="9" t="n">
        <f aca="false">AVERAGE(B74:K74)</f>
        <v>31.3434363</v>
      </c>
      <c r="N74" s="9" t="n">
        <f aca="false">STDEV(B74:K74)</f>
        <v>0.351227126399254</v>
      </c>
      <c r="O74" s="9" t="n">
        <f aca="false">100*N74/M74</f>
        <v>1.12057632429809</v>
      </c>
    </row>
    <row r="75" customFormat="false" ht="15.75" hidden="false" customHeight="true" outlineLevel="0" collapsed="false">
      <c r="A75" s="8" t="s">
        <v>8</v>
      </c>
      <c r="B75" s="10" t="n">
        <v>64.590216</v>
      </c>
      <c r="C75" s="10" t="n">
        <v>61.745167</v>
      </c>
      <c r="D75" s="10" t="n">
        <v>63.025475</v>
      </c>
      <c r="E75" s="10" t="n">
        <v>61.742306</v>
      </c>
      <c r="F75" s="10" t="n">
        <v>62.454939</v>
      </c>
      <c r="G75" s="10" t="n">
        <v>61.649084</v>
      </c>
      <c r="H75" s="10" t="n">
        <v>62.75177</v>
      </c>
      <c r="I75" s="10" t="n">
        <v>60.400009</v>
      </c>
      <c r="J75" s="10" t="n">
        <v>63.794613</v>
      </c>
      <c r="K75" s="10" t="n">
        <v>60.983419</v>
      </c>
      <c r="L75" s="6"/>
      <c r="M75" s="9" t="n">
        <f aca="false">AVERAGE(B75:K75)</f>
        <v>62.3136998</v>
      </c>
      <c r="N75" s="9" t="n">
        <f aca="false">STDEV(B75:K75)</f>
        <v>1.27442370102872</v>
      </c>
      <c r="O75" s="9" t="n">
        <f aca="false">100*N75/M75</f>
        <v>2.04517418339637</v>
      </c>
    </row>
    <row r="76" customFormat="false" ht="15.75" hidden="false" customHeight="true" outlineLevel="0" collapsed="false">
      <c r="A76" s="8" t="s">
        <v>9</v>
      </c>
      <c r="B76" s="10" t="n">
        <v>119.064569</v>
      </c>
      <c r="C76" s="10" t="n">
        <v>113.056183</v>
      </c>
      <c r="D76" s="10" t="n">
        <v>118.734837</v>
      </c>
      <c r="E76" s="10" t="n">
        <v>115.796328</v>
      </c>
      <c r="F76" s="10" t="n">
        <v>116.402149</v>
      </c>
      <c r="G76" s="10" t="n">
        <v>114.065886</v>
      </c>
      <c r="H76" s="10" t="n">
        <v>116.985559</v>
      </c>
      <c r="I76" s="10" t="n">
        <v>113.39736</v>
      </c>
      <c r="J76" s="10" t="n">
        <v>118.465662</v>
      </c>
      <c r="K76" s="10" t="n">
        <v>113.603592</v>
      </c>
      <c r="L76" s="6"/>
      <c r="M76" s="9" t="n">
        <f aca="false">AVERAGE(B76:K76)</f>
        <v>115.9572125</v>
      </c>
      <c r="N76" s="9" t="n">
        <f aca="false">STDEV(B76:K76)</f>
        <v>2.33404732837443</v>
      </c>
      <c r="O76" s="9" t="n">
        <f aca="false">100*N76/M76</f>
        <v>2.01285222199907</v>
      </c>
    </row>
    <row r="77" customFormat="false" ht="15.75" hidden="false" customHeight="true" outlineLevel="0" collapsed="false">
      <c r="A77" s="8" t="s">
        <v>10</v>
      </c>
      <c r="B77" s="10" t="n">
        <v>334.760666</v>
      </c>
      <c r="C77" s="10" t="n">
        <v>316.425323</v>
      </c>
      <c r="D77" s="10" t="n">
        <v>329.06723</v>
      </c>
      <c r="E77" s="10" t="n">
        <v>313.082457</v>
      </c>
      <c r="F77" s="10" t="n">
        <v>319.393158</v>
      </c>
      <c r="G77" s="10" t="n">
        <v>312.938452</v>
      </c>
      <c r="H77" s="10" t="n">
        <v>320.715904</v>
      </c>
      <c r="I77" s="10" t="n">
        <v>310.714722</v>
      </c>
      <c r="J77" s="10" t="n">
        <v>328.150511</v>
      </c>
      <c r="K77" s="10" t="n">
        <v>318.943262</v>
      </c>
      <c r="L77" s="6"/>
      <c r="M77" s="9" t="n">
        <f aca="false">AVERAGE(B77:K77)</f>
        <v>320.4191685</v>
      </c>
      <c r="N77" s="9" t="n">
        <f aca="false">STDEV(B77:K77)</f>
        <v>7.91254814511767</v>
      </c>
      <c r="O77" s="9" t="n">
        <f aca="false">100*N77/M77</f>
        <v>2.46943657651919</v>
      </c>
    </row>
    <row r="78" customFormat="false" ht="15.75" hidden="false" customHeight="true" outlineLevel="0" collapsed="false">
      <c r="A78" s="8" t="s">
        <v>11</v>
      </c>
      <c r="B78" s="10" t="n">
        <v>671.928644</v>
      </c>
      <c r="C78" s="10" t="n">
        <v>618.434429</v>
      </c>
      <c r="D78" s="10" t="n">
        <v>646.203995</v>
      </c>
      <c r="E78" s="10" t="n">
        <v>631.816387</v>
      </c>
      <c r="F78" s="10" t="n">
        <v>628.651381</v>
      </c>
      <c r="G78" s="10" t="n">
        <v>616.701603</v>
      </c>
      <c r="H78" s="10" t="n">
        <v>636.842489</v>
      </c>
      <c r="I78" s="10" t="n">
        <v>611.624479</v>
      </c>
      <c r="J78" s="10" t="n">
        <v>642.966032</v>
      </c>
      <c r="K78" s="10" t="n">
        <v>639.299393</v>
      </c>
      <c r="L78" s="6"/>
      <c r="M78" s="9" t="n">
        <f aca="false">AVERAGE(B78:K78)</f>
        <v>634.4468832</v>
      </c>
      <c r="N78" s="9" t="n">
        <f aca="false">STDEV(B78:K78)</f>
        <v>17.5677637029081</v>
      </c>
      <c r="O78" s="9" t="n">
        <f aca="false">100*N78/M78</f>
        <v>2.76898888907776</v>
      </c>
    </row>
    <row r="79" customFormat="false" ht="15.75" hidden="false" customHeight="true" outlineLevel="0" collapsed="false">
      <c r="A79" s="8" t="s">
        <v>12</v>
      </c>
      <c r="B79" s="10" t="n">
        <v>1229.906082</v>
      </c>
      <c r="C79" s="10" t="n">
        <v>1224.58601</v>
      </c>
      <c r="D79" s="10" t="n">
        <v>1233.836651</v>
      </c>
      <c r="E79" s="10" t="n">
        <v>1213.552952</v>
      </c>
      <c r="F79" s="10" t="n">
        <v>1239.819288</v>
      </c>
      <c r="G79" s="10" t="n">
        <v>1236.38463</v>
      </c>
      <c r="H79" s="10" t="n">
        <v>1231.140852</v>
      </c>
      <c r="I79" s="10" t="n">
        <v>1221.637011</v>
      </c>
      <c r="J79" s="10" t="n">
        <v>1218.018293</v>
      </c>
      <c r="K79" s="10" t="n">
        <v>1236.885071</v>
      </c>
      <c r="L79" s="6"/>
      <c r="M79" s="9" t="n">
        <f aca="false">AVERAGE(B79:K79)</f>
        <v>1228.576684</v>
      </c>
      <c r="N79" s="9" t="n">
        <f aca="false">STDEV(B79:K79)</f>
        <v>8.77924100386261</v>
      </c>
      <c r="O79" s="9" t="n">
        <f aca="false">100*N79/M79</f>
        <v>0.714586327267677</v>
      </c>
    </row>
    <row r="80" customFormat="false" ht="15.75" hidden="false" customHeight="true" outlineLevel="0" collapsed="false">
      <c r="A80" s="8" t="s">
        <v>13</v>
      </c>
      <c r="B80" s="10" t="n">
        <v>2455.44219</v>
      </c>
      <c r="C80" s="10" t="n">
        <v>2453.771114</v>
      </c>
      <c r="D80" s="10" t="n">
        <v>2469.368696</v>
      </c>
      <c r="E80" s="10" t="n">
        <v>2441.058159</v>
      </c>
      <c r="F80" s="10" t="n">
        <v>2459.616661</v>
      </c>
      <c r="G80" s="10" t="n">
        <v>2473.343372</v>
      </c>
      <c r="H80" s="10" t="n">
        <v>2461.549997</v>
      </c>
      <c r="I80" s="10" t="n">
        <v>2424.497604</v>
      </c>
      <c r="J80" s="10" t="n">
        <v>2446.030378</v>
      </c>
      <c r="K80" s="10" t="n">
        <v>2468.041182</v>
      </c>
      <c r="L80" s="6"/>
      <c r="M80" s="9" t="n">
        <f aca="false">AVERAGE(B80:K80)</f>
        <v>2455.2719353</v>
      </c>
      <c r="N80" s="9" t="n">
        <f aca="false">STDEV(B80:K80)</f>
        <v>14.8451959467366</v>
      </c>
      <c r="O80" s="9" t="n">
        <f aca="false">100*N80/M80</f>
        <v>0.604625326152427</v>
      </c>
    </row>
    <row r="81" customFormat="false" ht="15.75" hidden="false" customHeight="true" outlineLevel="0" collapsed="false">
      <c r="A81" s="8" t="s">
        <v>14</v>
      </c>
      <c r="B81" s="10" t="n">
        <v>4884.462357</v>
      </c>
      <c r="C81" s="10" t="n">
        <v>4809.533834</v>
      </c>
      <c r="D81" s="10" t="n">
        <v>4834.70583</v>
      </c>
      <c r="E81" s="10" t="n">
        <v>4765.341759</v>
      </c>
      <c r="F81" s="10" t="n">
        <v>4800.065517</v>
      </c>
      <c r="G81" s="10" t="n">
        <v>4832.690954</v>
      </c>
      <c r="H81" s="10" t="n">
        <v>4872.992992</v>
      </c>
      <c r="I81" s="10" t="n">
        <v>4758.289814</v>
      </c>
      <c r="J81" s="10" t="n">
        <v>4905.363321</v>
      </c>
      <c r="K81" s="10" t="n">
        <v>4816.32185</v>
      </c>
      <c r="L81" s="6"/>
      <c r="M81" s="9" t="n">
        <f aca="false">AVERAGE(B81:K81)</f>
        <v>4827.9768228</v>
      </c>
      <c r="N81" s="9" t="n">
        <f aca="false">STDEV(B81:K81)</f>
        <v>48.6571878541401</v>
      </c>
      <c r="O81" s="9" t="n">
        <f aca="false">100*N81/M81</f>
        <v>1.00781734544287</v>
      </c>
    </row>
    <row r="82" customFormat="false" ht="15.75" hidden="false" customHeight="true" outlineLevel="0" collapsed="false">
      <c r="A82" s="8" t="s">
        <v>15</v>
      </c>
      <c r="B82" s="10" t="n">
        <v>5777.277946</v>
      </c>
      <c r="C82" s="10" t="n">
        <v>5687.273741</v>
      </c>
      <c r="D82" s="10" t="n">
        <v>5706.935644</v>
      </c>
      <c r="E82" s="10" t="n">
        <v>5607.979298</v>
      </c>
      <c r="F82" s="10" t="n">
        <v>5678.268909</v>
      </c>
      <c r="G82" s="10" t="n">
        <v>5708.396435</v>
      </c>
      <c r="H82" s="10" t="n">
        <v>5752.08807</v>
      </c>
      <c r="I82" s="10" t="n">
        <v>5583.995104</v>
      </c>
      <c r="J82" s="10" t="n">
        <v>5677.1667</v>
      </c>
      <c r="K82" s="10" t="n">
        <v>5642.951965</v>
      </c>
      <c r="L82" s="6"/>
      <c r="M82" s="9" t="n">
        <f aca="false">AVERAGE(B82:K82)</f>
        <v>5682.2333812</v>
      </c>
      <c r="N82" s="9" t="n">
        <f aca="false">STDEV(B82:K82)</f>
        <v>59.6118045541717</v>
      </c>
      <c r="O82" s="9" t="n">
        <f aca="false">100*N82/M82</f>
        <v>1.04909109772578</v>
      </c>
    </row>
    <row r="83" customFormat="false" ht="15.75" hidden="false" customHeight="true" outlineLevel="0" collapsed="false">
      <c r="A83" s="8" t="s">
        <v>16</v>
      </c>
      <c r="B83" s="10" t="n">
        <v>11453.589439</v>
      </c>
      <c r="C83" s="10" t="n">
        <v>11347.361565</v>
      </c>
      <c r="D83" s="10" t="n">
        <v>11258.841753</v>
      </c>
      <c r="E83" s="10" t="n">
        <v>11109.581232</v>
      </c>
      <c r="F83" s="10" t="n">
        <v>11333.609819</v>
      </c>
      <c r="G83" s="10" t="n">
        <v>11316.218138</v>
      </c>
      <c r="H83" s="10" t="n">
        <v>11440.580368</v>
      </c>
      <c r="I83" s="10" t="n">
        <v>11073.951483</v>
      </c>
      <c r="J83" s="10" t="n">
        <v>11381.872416</v>
      </c>
      <c r="K83" s="10" t="n">
        <v>11230.249882</v>
      </c>
      <c r="L83" s="6"/>
      <c r="M83" s="9" t="n">
        <f aca="false">AVERAGE(B83:K83)</f>
        <v>11294.5856095</v>
      </c>
      <c r="N83" s="9" t="n">
        <f aca="false">STDEV(B83:K83)</f>
        <v>127.938603839009</v>
      </c>
      <c r="O83" s="9" t="n">
        <f aca="false">100*N83/M83</f>
        <v>1.13274278722894</v>
      </c>
    </row>
    <row r="84" customFormat="false" ht="15.75" hidden="false" customHeight="true" outlineLevel="0" collapsed="false">
      <c r="A84" s="5" t="s">
        <v>17</v>
      </c>
      <c r="B84" s="10" t="n">
        <v>22081.999302</v>
      </c>
      <c r="C84" s="10" t="n">
        <v>22077.093601</v>
      </c>
      <c r="D84" s="10" t="n">
        <v>21881.042719</v>
      </c>
      <c r="E84" s="10" t="n">
        <v>21792.22393</v>
      </c>
      <c r="F84" s="10" t="n">
        <v>21949.425459</v>
      </c>
      <c r="G84" s="10" t="n">
        <v>21956.650734</v>
      </c>
      <c r="H84" s="10" t="n">
        <v>22310.043335</v>
      </c>
      <c r="I84" s="10" t="n">
        <v>21822.651148</v>
      </c>
      <c r="J84" s="10" t="n">
        <v>22453.691721</v>
      </c>
      <c r="K84" s="10" t="n">
        <v>22020.688295</v>
      </c>
      <c r="L84" s="6"/>
      <c r="M84" s="9" t="n">
        <f aca="false">AVERAGE(B84:K84)</f>
        <v>22034.5510244</v>
      </c>
      <c r="N84" s="9" t="n">
        <f aca="false">STDEV(B84:K84)</f>
        <v>209.849659713802</v>
      </c>
      <c r="O84" s="9" t="n">
        <f aca="false">100*N84/M84</f>
        <v>0.952366397125243</v>
      </c>
    </row>
    <row r="85" customFormat="false" ht="15.75" hidden="false" customHeight="true" outlineLevel="0" collapsed="false">
      <c r="A85" s="5" t="s">
        <v>18</v>
      </c>
      <c r="B85" s="6" t="n">
        <v>44063.343048</v>
      </c>
      <c r="C85" s="6" t="n">
        <v>43899.362087</v>
      </c>
      <c r="D85" s="6" t="n">
        <v>43560.95767</v>
      </c>
      <c r="E85" s="6" t="n">
        <v>43838.733196</v>
      </c>
      <c r="F85" s="6" t="n">
        <v>43601.33481</v>
      </c>
      <c r="G85" s="6" t="n">
        <v>43479.928493</v>
      </c>
      <c r="H85" s="6" t="n">
        <v>44280.764818</v>
      </c>
      <c r="I85" s="6" t="n">
        <v>43536.082506</v>
      </c>
      <c r="J85" s="6" t="n">
        <v>44944.786549</v>
      </c>
      <c r="K85" s="6" t="n">
        <v>43628.332615</v>
      </c>
      <c r="L85" s="6"/>
      <c r="M85" s="9" t="n">
        <f aca="false">AVERAGE(B85:K85)</f>
        <v>43883.3625792</v>
      </c>
      <c r="N85" s="9" t="n">
        <f aca="false">STDEV(B85:K85)</f>
        <v>453.514363386312</v>
      </c>
      <c r="O85" s="9" t="n">
        <f aca="false">100*N85/M85</f>
        <v>1.03345399425082</v>
      </c>
    </row>
    <row r="86" customFormat="false" ht="15.75" hidden="false" customHeight="true" outlineLevel="0" collapsed="false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customFormat="false" ht="15.75" hidden="false" customHeight="true" outlineLevel="0" collapsed="false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customFormat="false" ht="15.75" hidden="false" customHeight="true" outlineLevel="0" collapsed="false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customFormat="false" ht="15.75" hidden="false" customHeight="true" outlineLevel="0" collapsed="false">
      <c r="B89" s="3" t="s">
        <v>21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6"/>
      <c r="M90" s="6"/>
      <c r="N90" s="6"/>
      <c r="O90" s="6"/>
    </row>
    <row r="91" customFormat="false" ht="15.75" hidden="false" customHeight="true" outlineLevel="0" collapsed="false">
      <c r="A91" s="4"/>
      <c r="B91" s="6" t="s">
        <v>2</v>
      </c>
      <c r="C91" s="6" t="s">
        <v>2</v>
      </c>
      <c r="D91" s="6" t="s">
        <v>2</v>
      </c>
      <c r="E91" s="6" t="s">
        <v>2</v>
      </c>
      <c r="F91" s="6" t="s">
        <v>2</v>
      </c>
      <c r="G91" s="6" t="s">
        <v>2</v>
      </c>
      <c r="H91" s="6" t="s">
        <v>2</v>
      </c>
      <c r="I91" s="6" t="s">
        <v>2</v>
      </c>
      <c r="J91" s="6" t="s">
        <v>2</v>
      </c>
      <c r="K91" s="6" t="s">
        <v>2</v>
      </c>
      <c r="L91" s="6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6" t="n">
        <v>50.634861</v>
      </c>
      <c r="C92" s="6" t="n">
        <v>50.334692</v>
      </c>
      <c r="D92" s="6" t="n">
        <v>52.570105</v>
      </c>
      <c r="E92" s="6" t="n">
        <v>50.49777</v>
      </c>
      <c r="F92" s="6" t="n">
        <v>51.029682</v>
      </c>
      <c r="G92" s="6" t="n">
        <v>52.808523</v>
      </c>
      <c r="H92" s="6" t="n">
        <v>50.456047</v>
      </c>
      <c r="I92" s="6" t="n">
        <v>52.497149</v>
      </c>
      <c r="J92" s="6" t="n">
        <v>50.371647</v>
      </c>
      <c r="K92" s="6" t="n">
        <v>56.944847</v>
      </c>
      <c r="L92" s="6"/>
      <c r="M92" s="9" t="n">
        <f aca="false">AVERAGE(B92:K92)</f>
        <v>51.8145323</v>
      </c>
      <c r="N92" s="9" t="n">
        <f aca="false">STDEV(B92:K92)</f>
        <v>2.06030761009014</v>
      </c>
      <c r="O92" s="9" t="n">
        <f aca="false">100*N92/M92</f>
        <v>3.97631227888192</v>
      </c>
    </row>
    <row r="93" customFormat="false" ht="15.75" hidden="false" customHeight="true" outlineLevel="0" collapsed="false">
      <c r="A93" s="8" t="n">
        <v>2</v>
      </c>
      <c r="B93" s="6" t="n">
        <v>15.348673</v>
      </c>
      <c r="C93" s="6" t="n">
        <v>15.327454</v>
      </c>
      <c r="D93" s="6" t="n">
        <v>15.463114</v>
      </c>
      <c r="E93" s="6" t="n">
        <v>15.326262</v>
      </c>
      <c r="F93" s="6" t="n">
        <v>15.427828</v>
      </c>
      <c r="G93" s="6" t="n">
        <v>15.46216</v>
      </c>
      <c r="H93" s="6" t="n">
        <v>15.384674</v>
      </c>
      <c r="I93" s="6" t="n">
        <v>15.358448</v>
      </c>
      <c r="J93" s="6" t="n">
        <v>15.339613</v>
      </c>
      <c r="K93" s="6" t="n">
        <v>15.532494</v>
      </c>
      <c r="L93" s="6"/>
      <c r="M93" s="9" t="n">
        <f aca="false">AVERAGE(B93:K93)</f>
        <v>15.397072</v>
      </c>
      <c r="N93" s="9" t="n">
        <f aca="false">STDEV(B93:K93)</f>
        <v>0.0707368274459006</v>
      </c>
      <c r="O93" s="9" t="n">
        <f aca="false">100*N93/M93</f>
        <v>0.459417397320092</v>
      </c>
    </row>
    <row r="94" customFormat="false" ht="15.75" hidden="false" customHeight="true" outlineLevel="0" collapsed="false">
      <c r="A94" s="8" t="n">
        <v>4</v>
      </c>
      <c r="B94" s="6" t="n">
        <v>15.017271</v>
      </c>
      <c r="C94" s="6" t="n">
        <v>16.17527</v>
      </c>
      <c r="D94" s="6" t="n">
        <v>15.017033</v>
      </c>
      <c r="E94" s="6" t="n">
        <v>15.032291</v>
      </c>
      <c r="F94" s="6" t="n">
        <v>15.045166</v>
      </c>
      <c r="G94" s="6" t="n">
        <v>14.970064</v>
      </c>
      <c r="H94" s="6" t="n">
        <v>15.152216</v>
      </c>
      <c r="I94" s="6" t="n">
        <v>15.028238</v>
      </c>
      <c r="J94" s="6" t="n">
        <v>15.104055</v>
      </c>
      <c r="K94" s="6" t="n">
        <v>15.031338</v>
      </c>
      <c r="L94" s="6"/>
      <c r="M94" s="9" t="n">
        <f aca="false">AVERAGE(B94:K94)</f>
        <v>15.1572942</v>
      </c>
      <c r="N94" s="9" t="n">
        <f aca="false">STDEV(B94:K94)</f>
        <v>0.36119997212926</v>
      </c>
      <c r="O94" s="9" t="n">
        <f aca="false">100*N94/M94</f>
        <v>2.38301089471008</v>
      </c>
    </row>
    <row r="95" customFormat="false" ht="15.75" hidden="false" customHeight="true" outlineLevel="0" collapsed="false">
      <c r="A95" s="8" t="n">
        <v>8</v>
      </c>
      <c r="B95" s="6" t="n">
        <v>15.073538</v>
      </c>
      <c r="C95" s="6" t="n">
        <v>15.473604</v>
      </c>
      <c r="D95" s="6" t="n">
        <v>15.470743</v>
      </c>
      <c r="E95" s="6" t="n">
        <v>15.057087</v>
      </c>
      <c r="F95" s="6" t="n">
        <v>15.784025</v>
      </c>
      <c r="G95" s="6" t="n">
        <v>15.12146</v>
      </c>
      <c r="H95" s="6" t="n">
        <v>15.137911</v>
      </c>
      <c r="I95" s="6" t="n">
        <v>15.08069</v>
      </c>
      <c r="J95" s="6" t="n">
        <v>15.149355</v>
      </c>
      <c r="K95" s="6" t="n">
        <v>15.144348</v>
      </c>
      <c r="L95" s="6"/>
      <c r="M95" s="9" t="n">
        <f aca="false">AVERAGE(B95:K95)</f>
        <v>15.2492761</v>
      </c>
      <c r="N95" s="9" t="n">
        <f aca="false">STDEV(B95:K95)</f>
        <v>0.242968232249243</v>
      </c>
      <c r="O95" s="9" t="n">
        <f aca="false">100*N95/M95</f>
        <v>1.59330994242568</v>
      </c>
    </row>
    <row r="96" customFormat="false" ht="15.75" hidden="false" customHeight="true" outlineLevel="0" collapsed="false">
      <c r="A96" s="8" t="n">
        <v>16</v>
      </c>
      <c r="B96" s="6" t="n">
        <v>14.956713</v>
      </c>
      <c r="C96" s="6" t="n">
        <v>15.531778</v>
      </c>
      <c r="D96" s="6" t="n">
        <v>14.980316</v>
      </c>
      <c r="E96" s="6" t="n">
        <v>14.979601</v>
      </c>
      <c r="F96" s="6" t="n">
        <v>15.011549</v>
      </c>
      <c r="G96" s="6" t="n">
        <v>14.983892</v>
      </c>
      <c r="H96" s="6" t="n">
        <v>15.001297</v>
      </c>
      <c r="I96" s="6" t="n">
        <v>14.939547</v>
      </c>
      <c r="J96" s="6" t="n">
        <v>14.951229</v>
      </c>
      <c r="K96" s="6" t="n">
        <v>14.975309</v>
      </c>
      <c r="L96" s="6"/>
      <c r="M96" s="9" t="n">
        <f aca="false">AVERAGE(B96:K96)</f>
        <v>15.0311231</v>
      </c>
      <c r="N96" s="9" t="n">
        <f aca="false">STDEV(B96:K96)</f>
        <v>0.17726817774801</v>
      </c>
      <c r="O96" s="9" t="n">
        <f aca="false">100*N96/M96</f>
        <v>1.17934086873395</v>
      </c>
    </row>
    <row r="97" customFormat="false" ht="15.75" hidden="false" customHeight="true" outlineLevel="0" collapsed="false">
      <c r="A97" s="8" t="n">
        <v>32</v>
      </c>
      <c r="B97" s="6" t="n">
        <v>15.158892</v>
      </c>
      <c r="C97" s="6" t="n">
        <v>15.235186</v>
      </c>
      <c r="D97" s="6" t="n">
        <v>15.227556</v>
      </c>
      <c r="E97" s="6" t="n">
        <v>15.049458</v>
      </c>
      <c r="F97" s="6" t="n">
        <v>15.07926</v>
      </c>
      <c r="G97" s="6" t="n">
        <v>15.169144</v>
      </c>
      <c r="H97" s="6" t="n">
        <v>15.106916</v>
      </c>
      <c r="I97" s="6" t="n">
        <v>15.0249</v>
      </c>
      <c r="J97" s="6" t="n">
        <v>15.036583</v>
      </c>
      <c r="K97" s="6" t="n">
        <v>15.075684</v>
      </c>
      <c r="L97" s="6"/>
      <c r="M97" s="9" t="n">
        <f aca="false">AVERAGE(B97:K97)</f>
        <v>15.1163579</v>
      </c>
      <c r="N97" s="9" t="n">
        <f aca="false">STDEV(B97:K97)</f>
        <v>0.0770314548832704</v>
      </c>
      <c r="O97" s="9" t="n">
        <f aca="false">100*N97/M97</f>
        <v>0.5095900440626</v>
      </c>
    </row>
    <row r="98" customFormat="false" ht="15.75" hidden="false" customHeight="true" outlineLevel="0" collapsed="false">
      <c r="A98" s="8" t="n">
        <v>64</v>
      </c>
      <c r="B98" s="6" t="n">
        <v>15.953302</v>
      </c>
      <c r="C98" s="6" t="n">
        <v>15.944958</v>
      </c>
      <c r="D98" s="6" t="n">
        <v>16.001701</v>
      </c>
      <c r="E98" s="6" t="n">
        <v>16.001463</v>
      </c>
      <c r="F98" s="6" t="n">
        <v>15.958309</v>
      </c>
      <c r="G98" s="6" t="n">
        <v>16.017675</v>
      </c>
      <c r="H98" s="6" t="n">
        <v>16.005278</v>
      </c>
      <c r="I98" s="6" t="n">
        <v>16.047239</v>
      </c>
      <c r="J98" s="6" t="n">
        <v>15.94162</v>
      </c>
      <c r="K98" s="6" t="n">
        <v>15.99884</v>
      </c>
      <c r="L98" s="6"/>
      <c r="M98" s="9" t="n">
        <f aca="false">AVERAGE(B98:K98)</f>
        <v>15.9870385</v>
      </c>
      <c r="N98" s="9" t="n">
        <f aca="false">STDEV(B98:K98)</f>
        <v>0.0353629583769046</v>
      </c>
      <c r="O98" s="9" t="n">
        <f aca="false">100*N98/M98</f>
        <v>0.221197680714315</v>
      </c>
    </row>
    <row r="99" customFormat="false" ht="15.75" hidden="false" customHeight="true" outlineLevel="0" collapsed="false">
      <c r="A99" s="8" t="n">
        <v>128</v>
      </c>
      <c r="B99" s="6" t="n">
        <v>17.579794</v>
      </c>
      <c r="C99" s="6" t="n">
        <v>16.85524</v>
      </c>
      <c r="D99" s="6" t="n">
        <v>16.850471</v>
      </c>
      <c r="E99" s="6" t="n">
        <v>16.903877</v>
      </c>
      <c r="F99" s="6" t="n">
        <v>16.927958</v>
      </c>
      <c r="G99" s="6" t="n">
        <v>17.396212</v>
      </c>
      <c r="H99" s="6" t="n">
        <v>16.893387</v>
      </c>
      <c r="I99" s="6" t="n">
        <v>16.865015</v>
      </c>
      <c r="J99" s="6" t="n">
        <v>17.392635</v>
      </c>
      <c r="K99" s="6" t="n">
        <v>16.941071</v>
      </c>
      <c r="L99" s="6"/>
      <c r="M99" s="9" t="n">
        <f aca="false">AVERAGE(B99:K99)</f>
        <v>17.060566</v>
      </c>
      <c r="N99" s="9" t="n">
        <f aca="false">STDEV(B99:K99)</f>
        <v>0.279171162235245</v>
      </c>
      <c r="O99" s="9" t="n">
        <f aca="false">100*N99/M99</f>
        <v>1.63635346116445</v>
      </c>
    </row>
    <row r="100" customFormat="false" ht="15.75" hidden="false" customHeight="true" outlineLevel="0" collapsed="false">
      <c r="A100" s="8" t="n">
        <v>256</v>
      </c>
      <c r="B100" s="10" t="n">
        <v>17.86232</v>
      </c>
      <c r="C100" s="10" t="n">
        <v>18.861055</v>
      </c>
      <c r="D100" s="10" t="n">
        <v>17.82465</v>
      </c>
      <c r="E100" s="10" t="n">
        <v>17.880678</v>
      </c>
      <c r="F100" s="10" t="n">
        <v>17.88497</v>
      </c>
      <c r="G100" s="10" t="n">
        <v>18.328428</v>
      </c>
      <c r="H100" s="10" t="n">
        <v>18.212557</v>
      </c>
      <c r="I100" s="10" t="n">
        <v>18.197536</v>
      </c>
      <c r="J100" s="10" t="n">
        <v>18.001795</v>
      </c>
      <c r="K100" s="10" t="n">
        <v>17.845869</v>
      </c>
      <c r="L100" s="6"/>
      <c r="M100" s="9" t="n">
        <f aca="false">AVERAGE(B100:K100)</f>
        <v>18.0899858</v>
      </c>
      <c r="N100" s="9" t="n">
        <f aca="false">STDEV(B100:K100)</f>
        <v>0.325480807491454</v>
      </c>
      <c r="O100" s="9" t="n">
        <f aca="false">100*N100/M100</f>
        <v>1.79923196784076</v>
      </c>
    </row>
    <row r="101" customFormat="false" ht="15.75" hidden="false" customHeight="true" outlineLevel="0" collapsed="false">
      <c r="A101" s="8" t="n">
        <v>512</v>
      </c>
      <c r="B101" s="10" t="n">
        <v>20.094156</v>
      </c>
      <c r="C101" s="10" t="n">
        <v>20.205975</v>
      </c>
      <c r="D101" s="10" t="n">
        <v>20.123482</v>
      </c>
      <c r="E101" s="10" t="n">
        <v>20.100355</v>
      </c>
      <c r="F101" s="10" t="n">
        <v>20.49613</v>
      </c>
      <c r="G101" s="10" t="n">
        <v>19.74678</v>
      </c>
      <c r="H101" s="10" t="n">
        <v>19.921064</v>
      </c>
      <c r="I101" s="10" t="n">
        <v>20.064831</v>
      </c>
      <c r="J101" s="10" t="n">
        <v>20.139933</v>
      </c>
      <c r="K101" s="10" t="n">
        <v>19.744396</v>
      </c>
      <c r="L101" s="6"/>
      <c r="M101" s="9" t="n">
        <f aca="false">AVERAGE(B101:K101)</f>
        <v>20.0637102</v>
      </c>
      <c r="N101" s="9" t="n">
        <f aca="false">STDEV(B101:K101)</f>
        <v>0.221518505053842</v>
      </c>
      <c r="O101" s="9" t="n">
        <f aca="false">100*N101/M101</f>
        <v>1.10407548178124</v>
      </c>
    </row>
    <row r="102" customFormat="false" ht="15.75" hidden="false" customHeight="true" outlineLevel="0" collapsed="false">
      <c r="A102" s="8" t="s">
        <v>6</v>
      </c>
      <c r="B102" s="10" t="n">
        <v>24.502277</v>
      </c>
      <c r="C102" s="10" t="n">
        <v>24.659395</v>
      </c>
      <c r="D102" s="10" t="n">
        <v>24.900436</v>
      </c>
      <c r="E102" s="10" t="n">
        <v>24.978161</v>
      </c>
      <c r="F102" s="10" t="n">
        <v>25.028706</v>
      </c>
      <c r="G102" s="10" t="n">
        <v>24.924278</v>
      </c>
      <c r="H102" s="10" t="n">
        <v>24.187565</v>
      </c>
      <c r="I102" s="10" t="n">
        <v>24.836779</v>
      </c>
      <c r="J102" s="10" t="n">
        <v>24.202347</v>
      </c>
      <c r="K102" s="10" t="n">
        <v>24.193048</v>
      </c>
      <c r="L102" s="6"/>
      <c r="M102" s="9" t="n">
        <f aca="false">AVERAGE(B102:K102)</f>
        <v>24.6412992</v>
      </c>
      <c r="N102" s="9" t="n">
        <f aca="false">STDEV(B102:K102)</f>
        <v>0.344502646669982</v>
      </c>
      <c r="O102" s="9" t="n">
        <f aca="false">100*N102/M102</f>
        <v>1.3980701418129</v>
      </c>
    </row>
    <row r="103" customFormat="false" ht="15.75" hidden="false" customHeight="true" outlineLevel="0" collapsed="false">
      <c r="A103" s="8" t="s">
        <v>7</v>
      </c>
      <c r="B103" s="10" t="n">
        <v>31.799316</v>
      </c>
      <c r="C103" s="10" t="n">
        <v>31.959772</v>
      </c>
      <c r="D103" s="10" t="n">
        <v>31.724215</v>
      </c>
      <c r="E103" s="10" t="n">
        <v>31.767845</v>
      </c>
      <c r="F103" s="10" t="n">
        <v>32.566309</v>
      </c>
      <c r="G103" s="10" t="n">
        <v>31.804562</v>
      </c>
      <c r="H103" s="10" t="n">
        <v>31.803131</v>
      </c>
      <c r="I103" s="10" t="n">
        <v>31.57711</v>
      </c>
      <c r="J103" s="10" t="n">
        <v>31.726599</v>
      </c>
      <c r="K103" s="10" t="n">
        <v>32.003403</v>
      </c>
      <c r="L103" s="6"/>
      <c r="M103" s="9" t="n">
        <f aca="false">AVERAGE(B103:K103)</f>
        <v>31.8732262</v>
      </c>
      <c r="N103" s="9" t="n">
        <f aca="false">STDEV(B103:K103)</f>
        <v>0.271290054742888</v>
      </c>
      <c r="O103" s="9" t="n">
        <f aca="false">100*N103/M103</f>
        <v>0.851153419614888</v>
      </c>
    </row>
    <row r="104" customFormat="false" ht="15.75" hidden="false" customHeight="true" outlineLevel="0" collapsed="false">
      <c r="A104" s="8" t="s">
        <v>8</v>
      </c>
      <c r="B104" s="10" t="n">
        <v>66.160202</v>
      </c>
      <c r="C104" s="10" t="n">
        <v>66.707134</v>
      </c>
      <c r="D104" s="10" t="n">
        <v>66.596508</v>
      </c>
      <c r="E104" s="10" t="n">
        <v>65.289974</v>
      </c>
      <c r="F104" s="10" t="n">
        <v>67.100763</v>
      </c>
      <c r="G104" s="10" t="n">
        <v>65.766811</v>
      </c>
      <c r="H104" s="10" t="n">
        <v>64.46147</v>
      </c>
      <c r="I104" s="10" t="n">
        <v>64.836025</v>
      </c>
      <c r="J104" s="10" t="n">
        <v>65.854788</v>
      </c>
      <c r="K104" s="10" t="n">
        <v>66.778898</v>
      </c>
      <c r="L104" s="6"/>
      <c r="M104" s="9" t="n">
        <f aca="false">AVERAGE(B104:K104)</f>
        <v>65.9552573</v>
      </c>
      <c r="N104" s="9" t="n">
        <f aca="false">STDEV(B104:K104)</f>
        <v>0.88074337731954</v>
      </c>
      <c r="O104" s="9" t="n">
        <f aca="false">100*N104/M104</f>
        <v>1.33536493279595</v>
      </c>
    </row>
    <row r="105" customFormat="false" ht="15.75" hidden="false" customHeight="true" outlineLevel="0" collapsed="false">
      <c r="A105" s="8" t="s">
        <v>9</v>
      </c>
      <c r="B105" s="10" t="n">
        <v>129.640579</v>
      </c>
      <c r="C105" s="10" t="n">
        <v>129.298925</v>
      </c>
      <c r="D105" s="10" t="n">
        <v>130.216837</v>
      </c>
      <c r="E105" s="10" t="n">
        <v>127.900124</v>
      </c>
      <c r="F105" s="10" t="n">
        <v>131.494999</v>
      </c>
      <c r="G105" s="10" t="n">
        <v>129.016638</v>
      </c>
      <c r="H105" s="10" t="n">
        <v>126.98698</v>
      </c>
      <c r="I105" s="10" t="n">
        <v>127.480984</v>
      </c>
      <c r="J105" s="10" t="n">
        <v>128.970146</v>
      </c>
      <c r="K105" s="10" t="n">
        <v>131.303549</v>
      </c>
      <c r="L105" s="6"/>
      <c r="M105" s="9" t="n">
        <f aca="false">AVERAGE(B105:K105)</f>
        <v>129.2309761</v>
      </c>
      <c r="N105" s="9" t="n">
        <f aca="false">STDEV(B105:K105)</f>
        <v>1.51102624219866</v>
      </c>
      <c r="O105" s="9" t="n">
        <f aca="false">100*N105/M105</f>
        <v>1.16924462524326</v>
      </c>
    </row>
    <row r="106" customFormat="false" ht="15.75" hidden="false" customHeight="true" outlineLevel="0" collapsed="false">
      <c r="A106" s="8" t="s">
        <v>10</v>
      </c>
      <c r="B106" s="10" t="n">
        <v>413.151979</v>
      </c>
      <c r="C106" s="10" t="n">
        <v>413.275957</v>
      </c>
      <c r="D106" s="10" t="n">
        <v>413.678885</v>
      </c>
      <c r="E106" s="10" t="n">
        <v>413.228512</v>
      </c>
      <c r="F106" s="10" t="n">
        <v>411.437988</v>
      </c>
      <c r="G106" s="10" t="n">
        <v>412.282467</v>
      </c>
      <c r="H106" s="10" t="n">
        <v>410.856485</v>
      </c>
      <c r="I106" s="10" t="n">
        <v>410.398006</v>
      </c>
      <c r="J106" s="10" t="n">
        <v>410.492659</v>
      </c>
      <c r="K106" s="10" t="n">
        <v>412.010908</v>
      </c>
      <c r="L106" s="6"/>
      <c r="M106" s="9" t="n">
        <f aca="false">AVERAGE(B106:K106)</f>
        <v>412.0813846</v>
      </c>
      <c r="N106" s="9" t="n">
        <f aca="false">STDEV(B106:K106)</f>
        <v>1.23642118986507</v>
      </c>
      <c r="O106" s="9" t="n">
        <f aca="false">100*N106/M106</f>
        <v>0.300042961432302</v>
      </c>
    </row>
    <row r="107" customFormat="false" ht="15.75" hidden="false" customHeight="true" outlineLevel="0" collapsed="false">
      <c r="A107" s="8" t="s">
        <v>11</v>
      </c>
      <c r="B107" s="10" t="n">
        <v>796.674013</v>
      </c>
      <c r="C107" s="10" t="n">
        <v>791.941166</v>
      </c>
      <c r="D107" s="10" t="n">
        <v>796.379805</v>
      </c>
      <c r="E107" s="10" t="n">
        <v>791.352749</v>
      </c>
      <c r="F107" s="10" t="n">
        <v>784.130335</v>
      </c>
      <c r="G107" s="10" t="n">
        <v>792.661667</v>
      </c>
      <c r="H107" s="10" t="n">
        <v>787.369013</v>
      </c>
      <c r="I107" s="10" t="n">
        <v>787.540674</v>
      </c>
      <c r="J107" s="10" t="n">
        <v>784.481049</v>
      </c>
      <c r="K107" s="10" t="n">
        <v>788.47146</v>
      </c>
      <c r="L107" s="6"/>
      <c r="M107" s="9" t="n">
        <f aca="false">AVERAGE(B107:K107)</f>
        <v>790.1001931</v>
      </c>
      <c r="N107" s="9" t="n">
        <f aca="false">STDEV(B107:K107)</f>
        <v>4.44778471897884</v>
      </c>
      <c r="O107" s="9" t="n">
        <f aca="false">100*N107/M107</f>
        <v>0.562939328179091</v>
      </c>
    </row>
    <row r="108" customFormat="false" ht="15.75" hidden="false" customHeight="true" outlineLevel="0" collapsed="false">
      <c r="A108" s="8" t="s">
        <v>12</v>
      </c>
      <c r="B108" s="10" t="n">
        <v>1726.873875</v>
      </c>
      <c r="C108" s="10" t="n">
        <v>1721.066475</v>
      </c>
      <c r="D108" s="10" t="n">
        <v>1728.487253</v>
      </c>
      <c r="E108" s="10" t="n">
        <v>1729.255438</v>
      </c>
      <c r="F108" s="10" t="n">
        <v>1736.805201</v>
      </c>
      <c r="G108" s="10" t="n">
        <v>1737.378597</v>
      </c>
      <c r="H108" s="10" t="n">
        <v>1711.265326</v>
      </c>
      <c r="I108" s="10" t="n">
        <v>1735.229969</v>
      </c>
      <c r="J108" s="10" t="n">
        <v>1727.548599</v>
      </c>
      <c r="K108" s="10" t="n">
        <v>1721.621752</v>
      </c>
      <c r="L108" s="6"/>
      <c r="M108" s="9" t="n">
        <f aca="false">AVERAGE(B108:K108)</f>
        <v>1727.5532485</v>
      </c>
      <c r="N108" s="9" t="n">
        <f aca="false">STDEV(B108:K108)</f>
        <v>8.08191960042723</v>
      </c>
      <c r="O108" s="9" t="n">
        <f aca="false">100*N108/M108</f>
        <v>0.46782463043872</v>
      </c>
    </row>
    <row r="109" customFormat="false" ht="15.75" hidden="false" customHeight="true" outlineLevel="0" collapsed="false">
      <c r="A109" s="8" t="s">
        <v>13</v>
      </c>
      <c r="B109" s="10" t="n">
        <v>3245.153189</v>
      </c>
      <c r="C109" s="10" t="n">
        <v>3283.251047</v>
      </c>
      <c r="D109" s="10" t="n">
        <v>3248.953819</v>
      </c>
      <c r="E109" s="10" t="n">
        <v>3283.418179</v>
      </c>
      <c r="F109" s="10" t="n">
        <v>3253.298759</v>
      </c>
      <c r="G109" s="10" t="n">
        <v>3283.787012</v>
      </c>
      <c r="H109" s="10" t="n">
        <v>3262.893438</v>
      </c>
      <c r="I109" s="10" t="n">
        <v>3261.176109</v>
      </c>
      <c r="J109" s="10" t="n">
        <v>3264.511585</v>
      </c>
      <c r="K109" s="10" t="n">
        <v>3269.229412</v>
      </c>
      <c r="L109" s="6"/>
      <c r="M109" s="9" t="n">
        <f aca="false">AVERAGE(B109:K109)</f>
        <v>3265.5672549</v>
      </c>
      <c r="N109" s="9" t="n">
        <f aca="false">STDEV(B109:K109)</f>
        <v>14.3276933336067</v>
      </c>
      <c r="O109" s="9" t="n">
        <f aca="false">100*N109/M109</f>
        <v>0.438750520667059</v>
      </c>
    </row>
    <row r="110" customFormat="false" ht="15.75" hidden="false" customHeight="true" outlineLevel="0" collapsed="false">
      <c r="A110" s="8" t="s">
        <v>14</v>
      </c>
      <c r="B110" s="10" t="n">
        <v>6141.504288</v>
      </c>
      <c r="C110" s="10" t="n">
        <v>6115.472317</v>
      </c>
      <c r="D110" s="10" t="n">
        <v>6132.868528</v>
      </c>
      <c r="E110" s="10" t="n">
        <v>6208.014011</v>
      </c>
      <c r="F110" s="10" t="n">
        <v>6127.07305</v>
      </c>
      <c r="G110" s="10" t="n">
        <v>6183.060169</v>
      </c>
      <c r="H110" s="10" t="n">
        <v>6162.09054</v>
      </c>
      <c r="I110" s="10" t="n">
        <v>6229.932785</v>
      </c>
      <c r="J110" s="10" t="n">
        <v>6192.609072</v>
      </c>
      <c r="K110" s="10" t="n">
        <v>6195.669174</v>
      </c>
      <c r="L110" s="6"/>
      <c r="M110" s="9" t="n">
        <f aca="false">AVERAGE(B110:K110)</f>
        <v>6168.8293934</v>
      </c>
      <c r="N110" s="9" t="n">
        <f aca="false">STDEV(B110:K110)</f>
        <v>38.6339629216935</v>
      </c>
      <c r="O110" s="9" t="n">
        <f aca="false">100*N110/M110</f>
        <v>0.626277052872102</v>
      </c>
    </row>
    <row r="111" customFormat="false" ht="15.75" hidden="false" customHeight="true" outlineLevel="0" collapsed="false">
      <c r="A111" s="8" t="s">
        <v>15</v>
      </c>
      <c r="B111" s="10" t="n">
        <v>7092.958689</v>
      </c>
      <c r="C111" s="10" t="n">
        <v>7131.16622</v>
      </c>
      <c r="D111" s="10" t="n">
        <v>7145.812273</v>
      </c>
      <c r="E111" s="10" t="n">
        <v>7180.593252</v>
      </c>
      <c r="F111" s="10" t="n">
        <v>7181.97751</v>
      </c>
      <c r="G111" s="10" t="n">
        <v>7169.785976</v>
      </c>
      <c r="H111" s="10" t="n">
        <v>7150.262833</v>
      </c>
      <c r="I111" s="10" t="n">
        <v>7240.519762</v>
      </c>
      <c r="J111" s="10" t="n">
        <v>7181.915045</v>
      </c>
      <c r="K111" s="10" t="n">
        <v>7204.952717</v>
      </c>
      <c r="L111" s="6"/>
      <c r="M111" s="9" t="n">
        <f aca="false">AVERAGE(B111:K111)</f>
        <v>7167.9944277</v>
      </c>
      <c r="N111" s="9" t="n">
        <f aca="false">STDEV(B111:K111)</f>
        <v>40.7842914495454</v>
      </c>
      <c r="O111" s="9" t="n">
        <f aca="false">100*N111/M111</f>
        <v>0.568977722582186</v>
      </c>
    </row>
    <row r="112" customFormat="false" ht="15.75" hidden="false" customHeight="true" outlineLevel="0" collapsed="false">
      <c r="A112" s="8" t="s">
        <v>16</v>
      </c>
      <c r="B112" s="10" t="n">
        <v>13906.551123</v>
      </c>
      <c r="C112" s="10" t="n">
        <v>13958.138227</v>
      </c>
      <c r="D112" s="10" t="n">
        <v>13965.120316</v>
      </c>
      <c r="E112" s="10" t="n">
        <v>14107.944727</v>
      </c>
      <c r="F112" s="10" t="n">
        <v>14042.531729</v>
      </c>
      <c r="G112" s="10" t="n">
        <v>14034.855604</v>
      </c>
      <c r="H112" s="10" t="n">
        <v>13924.00527</v>
      </c>
      <c r="I112" s="10" t="n">
        <v>14159.749508</v>
      </c>
      <c r="J112" s="10" t="n">
        <v>14042.678833</v>
      </c>
      <c r="K112" s="10" t="n">
        <v>14093.064547</v>
      </c>
      <c r="L112" s="6"/>
      <c r="M112" s="9" t="n">
        <f aca="false">AVERAGE(B112:K112)</f>
        <v>14023.4639884</v>
      </c>
      <c r="N112" s="9" t="n">
        <f aca="false">STDEV(B112:K112)</f>
        <v>83.4330254811623</v>
      </c>
      <c r="O112" s="9" t="n">
        <f aca="false">100*N112/M112</f>
        <v>0.594953041204205</v>
      </c>
    </row>
    <row r="113" customFormat="false" ht="15.75" hidden="false" customHeight="true" outlineLevel="0" collapsed="false">
      <c r="A113" s="5" t="s">
        <v>17</v>
      </c>
      <c r="B113" s="10" t="n">
        <v>27292.397261</v>
      </c>
      <c r="C113" s="10" t="n">
        <v>27451.871395</v>
      </c>
      <c r="D113" s="10" t="n">
        <v>27580.221653</v>
      </c>
      <c r="E113" s="10" t="n">
        <v>27815.196276</v>
      </c>
      <c r="F113" s="10" t="n">
        <v>27690.86504</v>
      </c>
      <c r="G113" s="10" t="n">
        <v>27744.893789</v>
      </c>
      <c r="H113" s="10" t="n">
        <v>27398.58532</v>
      </c>
      <c r="I113" s="10" t="n">
        <v>27981.175661</v>
      </c>
      <c r="J113" s="10" t="n">
        <v>27632.25174</v>
      </c>
      <c r="K113" s="10" t="n">
        <v>27764.632463</v>
      </c>
      <c r="L113" s="6"/>
      <c r="M113" s="9" t="n">
        <f aca="false">AVERAGE(B113:K113)</f>
        <v>27635.2090598</v>
      </c>
      <c r="N113" s="9" t="n">
        <f aca="false">STDEV(B113:K113)</f>
        <v>209.264005505967</v>
      </c>
      <c r="O113" s="9" t="n">
        <f aca="false">100*N113/M113</f>
        <v>0.757236918501828</v>
      </c>
    </row>
    <row r="114" customFormat="false" ht="15.75" hidden="false" customHeight="true" outlineLevel="0" collapsed="false">
      <c r="A114" s="5" t="s">
        <v>18</v>
      </c>
      <c r="B114" s="2" t="n">
        <v>54334.751606</v>
      </c>
      <c r="C114" s="2" t="n">
        <v>54540.70735</v>
      </c>
      <c r="D114" s="2" t="n">
        <v>54825.435877</v>
      </c>
      <c r="E114" s="2" t="n">
        <v>55242.183924</v>
      </c>
      <c r="F114" s="2" t="n">
        <v>54883.783102</v>
      </c>
      <c r="G114" s="2" t="n">
        <v>54842.309237</v>
      </c>
      <c r="H114" s="2" t="n">
        <v>54579.891443</v>
      </c>
      <c r="I114" s="2" t="n">
        <v>55476.166964</v>
      </c>
      <c r="J114" s="2" t="n">
        <v>55292.251587</v>
      </c>
      <c r="K114" s="2" t="n">
        <v>55440.391302</v>
      </c>
      <c r="M114" s="9" t="n">
        <f aca="false">AVERAGE(B114:K114)</f>
        <v>54945.7872392</v>
      </c>
      <c r="N114" s="9" t="n">
        <f aca="false">STDEV(B114:K114)</f>
        <v>399.192939452418</v>
      </c>
      <c r="O114" s="9" t="n">
        <f aca="false">100*N114/M114</f>
        <v>0.726521466904421</v>
      </c>
    </row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>
      <c r="B119" s="3" t="s">
        <v>22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customFormat="false" ht="15.75" hidden="false" customHeight="true" outlineLevel="0" collapsed="false">
      <c r="A120" s="4" t="s">
        <v>1</v>
      </c>
      <c r="B120" s="5" t="n">
        <v>1</v>
      </c>
      <c r="C120" s="1" t="n">
        <v>2</v>
      </c>
      <c r="D120" s="1" t="n">
        <v>3</v>
      </c>
      <c r="E120" s="5" t="n">
        <v>4</v>
      </c>
      <c r="F120" s="1" t="n">
        <v>5</v>
      </c>
      <c r="G120" s="1" t="n">
        <v>6</v>
      </c>
      <c r="H120" s="5" t="n">
        <v>7</v>
      </c>
      <c r="I120" s="1" t="n">
        <v>8</v>
      </c>
      <c r="J120" s="1" t="n">
        <v>9</v>
      </c>
      <c r="K120" s="5" t="n">
        <v>10</v>
      </c>
      <c r="L120" s="6"/>
      <c r="M120" s="6"/>
      <c r="N120" s="6"/>
      <c r="O120" s="6"/>
    </row>
    <row r="121" customFormat="false" ht="15.75" hidden="false" customHeight="true" outlineLevel="0" collapsed="false">
      <c r="A121" s="4"/>
      <c r="B121" s="6" t="s">
        <v>2</v>
      </c>
      <c r="C121" s="6" t="s">
        <v>2</v>
      </c>
      <c r="D121" s="6" t="s">
        <v>2</v>
      </c>
      <c r="E121" s="6" t="s">
        <v>2</v>
      </c>
      <c r="F121" s="6" t="s">
        <v>2</v>
      </c>
      <c r="G121" s="6" t="s">
        <v>2</v>
      </c>
      <c r="H121" s="6" t="s">
        <v>2</v>
      </c>
      <c r="I121" s="6" t="s">
        <v>2</v>
      </c>
      <c r="J121" s="6" t="s">
        <v>2</v>
      </c>
      <c r="K121" s="6" t="s">
        <v>2</v>
      </c>
      <c r="L121" s="6"/>
      <c r="M121" s="7" t="s">
        <v>3</v>
      </c>
      <c r="N121" s="7" t="s">
        <v>4</v>
      </c>
      <c r="O121" s="7" t="s">
        <v>5</v>
      </c>
    </row>
    <row r="122" customFormat="false" ht="15.75" hidden="false" customHeight="true" outlineLevel="0" collapsed="false">
      <c r="A122" s="8" t="n">
        <v>1</v>
      </c>
      <c r="B122" s="6" t="n">
        <v>48.504114</v>
      </c>
      <c r="C122" s="6" t="n">
        <v>50.362825</v>
      </c>
      <c r="D122" s="6" t="n">
        <v>49.34001</v>
      </c>
      <c r="E122" s="6" t="n">
        <v>49.614429</v>
      </c>
      <c r="F122" s="6" t="n">
        <v>49.232483</v>
      </c>
      <c r="G122" s="6" t="n">
        <v>49.222708</v>
      </c>
      <c r="H122" s="6" t="n">
        <v>48.823595</v>
      </c>
      <c r="I122" s="6" t="n">
        <v>61.328411</v>
      </c>
      <c r="J122" s="6" t="n">
        <v>49.355507</v>
      </c>
      <c r="K122" s="6" t="n">
        <v>48.29669</v>
      </c>
      <c r="L122" s="6"/>
      <c r="M122" s="9" t="n">
        <f aca="false">AVERAGE(B122:K122)</f>
        <v>50.4080772</v>
      </c>
      <c r="N122" s="9" t="n">
        <f aca="false">STDEV(B122:K122)</f>
        <v>3.88036402331321</v>
      </c>
      <c r="O122" s="9" t="n">
        <f aca="false">100*N122/M122</f>
        <v>7.69790128656844</v>
      </c>
    </row>
    <row r="123" customFormat="false" ht="15.75" hidden="false" customHeight="true" outlineLevel="0" collapsed="false">
      <c r="A123" s="8" t="n">
        <v>2</v>
      </c>
      <c r="B123" s="6" t="n">
        <v>14.414072</v>
      </c>
      <c r="C123" s="6" t="n">
        <v>15.314341</v>
      </c>
      <c r="D123" s="6" t="n">
        <v>14.463425</v>
      </c>
      <c r="E123" s="6" t="n">
        <v>14.430285</v>
      </c>
      <c r="F123" s="6" t="n">
        <v>14.378786</v>
      </c>
      <c r="G123" s="6" t="n">
        <v>14.485359</v>
      </c>
      <c r="H123" s="6" t="n">
        <v>14.403343</v>
      </c>
      <c r="I123" s="6" t="n">
        <v>16.493797</v>
      </c>
      <c r="J123" s="6" t="n">
        <v>14.481306</v>
      </c>
      <c r="K123" s="6" t="n">
        <v>14.554024</v>
      </c>
      <c r="L123" s="6"/>
      <c r="M123" s="9" t="n">
        <f aca="false">AVERAGE(B123:K123)</f>
        <v>14.7418738</v>
      </c>
      <c r="N123" s="9" t="n">
        <f aca="false">STDEV(B123:K123)</f>
        <v>0.674491392729663</v>
      </c>
      <c r="O123" s="9" t="n">
        <f aca="false">100*N123/M123</f>
        <v>4.57534369022792</v>
      </c>
    </row>
    <row r="124" customFormat="false" ht="15.75" hidden="false" customHeight="true" outlineLevel="0" collapsed="false">
      <c r="A124" s="8" t="n">
        <v>4</v>
      </c>
      <c r="B124" s="6" t="n">
        <v>14.844894</v>
      </c>
      <c r="C124" s="6" t="n">
        <v>14.267921</v>
      </c>
      <c r="D124" s="6" t="n">
        <v>14.252663</v>
      </c>
      <c r="E124" s="6" t="n">
        <v>14.618158</v>
      </c>
      <c r="F124" s="6" t="n">
        <v>14.330387</v>
      </c>
      <c r="G124" s="6" t="n">
        <v>14.299154</v>
      </c>
      <c r="H124" s="6" t="n">
        <v>14.365911</v>
      </c>
      <c r="I124" s="6" t="n">
        <v>15.099764</v>
      </c>
      <c r="J124" s="6" t="n">
        <v>14.284134</v>
      </c>
      <c r="K124" s="6" t="n">
        <v>14.290333</v>
      </c>
      <c r="L124" s="6"/>
      <c r="M124" s="9" t="n">
        <f aca="false">AVERAGE(B124:K124)</f>
        <v>14.4653319</v>
      </c>
      <c r="N124" s="9" t="n">
        <f aca="false">STDEV(B124:K124)</f>
        <v>0.293123684243605</v>
      </c>
      <c r="O124" s="9" t="n">
        <f aca="false">100*N124/M124</f>
        <v>2.02638754692939</v>
      </c>
    </row>
    <row r="125" customFormat="false" ht="15.75" hidden="false" customHeight="true" outlineLevel="0" collapsed="false">
      <c r="A125" s="8" t="n">
        <v>8</v>
      </c>
      <c r="B125" s="6" t="n">
        <v>15.00082</v>
      </c>
      <c r="C125" s="6" t="n">
        <v>14.295578</v>
      </c>
      <c r="D125" s="6" t="n">
        <v>14.26053</v>
      </c>
      <c r="E125" s="6" t="n">
        <v>14.318466</v>
      </c>
      <c r="F125" s="6" t="n">
        <v>14.247417</v>
      </c>
      <c r="G125" s="6" t="n">
        <v>14.276981</v>
      </c>
      <c r="H125" s="6" t="n">
        <v>14.244318</v>
      </c>
      <c r="I125" s="6" t="n">
        <v>14.322996</v>
      </c>
      <c r="J125" s="6" t="n">
        <v>14.308453</v>
      </c>
      <c r="K125" s="6" t="n">
        <v>14.27865</v>
      </c>
      <c r="L125" s="6"/>
      <c r="M125" s="9" t="n">
        <f aca="false">AVERAGE(B125:K125)</f>
        <v>14.3554209</v>
      </c>
      <c r="N125" s="9" t="n">
        <f aca="false">STDEV(B125:K125)</f>
        <v>0.228474107959475</v>
      </c>
      <c r="O125" s="9" t="n">
        <f aca="false">100*N125/M125</f>
        <v>1.59155283255731</v>
      </c>
    </row>
    <row r="126" customFormat="false" ht="15.75" hidden="false" customHeight="true" outlineLevel="0" collapsed="false">
      <c r="A126" s="8" t="n">
        <v>16</v>
      </c>
      <c r="B126" s="6" t="n">
        <v>15.189648</v>
      </c>
      <c r="C126" s="6" t="n">
        <v>14.380693</v>
      </c>
      <c r="D126" s="6" t="n">
        <v>14.355183</v>
      </c>
      <c r="E126" s="6" t="n">
        <v>15.795946</v>
      </c>
      <c r="F126" s="6" t="n">
        <v>14.297009</v>
      </c>
      <c r="G126" s="6" t="n">
        <v>14.331341</v>
      </c>
      <c r="H126" s="6" t="n">
        <v>14.328718</v>
      </c>
      <c r="I126" s="6" t="n">
        <v>14.277697</v>
      </c>
      <c r="J126" s="6" t="n">
        <v>14.908075</v>
      </c>
      <c r="K126" s="6" t="n">
        <v>15.03396</v>
      </c>
      <c r="L126" s="6"/>
      <c r="M126" s="9" t="n">
        <f aca="false">AVERAGE(B126:K126)</f>
        <v>14.689827</v>
      </c>
      <c r="N126" s="9" t="n">
        <f aca="false">STDEV(B126:K126)</f>
        <v>0.519615184769567</v>
      </c>
      <c r="O126" s="9" t="n">
        <f aca="false">100*N126/M126</f>
        <v>3.53724509328508</v>
      </c>
    </row>
    <row r="127" customFormat="false" ht="15.75" hidden="false" customHeight="true" outlineLevel="0" collapsed="false">
      <c r="A127" s="8" t="n">
        <v>32</v>
      </c>
      <c r="B127" s="6" t="n">
        <v>15.674353</v>
      </c>
      <c r="C127" s="6" t="n">
        <v>14.42194</v>
      </c>
      <c r="D127" s="6" t="n">
        <v>14.429569</v>
      </c>
      <c r="E127" s="6" t="n">
        <v>14.552593</v>
      </c>
      <c r="F127" s="6" t="n">
        <v>14.392138</v>
      </c>
      <c r="G127" s="6" t="n">
        <v>14.466286</v>
      </c>
      <c r="H127" s="6" t="n">
        <v>14.451027</v>
      </c>
      <c r="I127" s="6" t="n">
        <v>14.410973</v>
      </c>
      <c r="J127" s="6" t="n">
        <v>14.635324</v>
      </c>
      <c r="K127" s="6" t="n">
        <v>14.445782</v>
      </c>
      <c r="L127" s="6"/>
      <c r="M127" s="9" t="n">
        <f aca="false">AVERAGE(B127:K127)</f>
        <v>14.5879985</v>
      </c>
      <c r="N127" s="9" t="n">
        <f aca="false">STDEV(B127:K127)</f>
        <v>0.388706502303116</v>
      </c>
      <c r="O127" s="9" t="n">
        <f aca="false">100*N127/M127</f>
        <v>2.66456362950076</v>
      </c>
    </row>
    <row r="128" customFormat="false" ht="15.75" hidden="false" customHeight="true" outlineLevel="0" collapsed="false">
      <c r="A128" s="8" t="n">
        <v>64</v>
      </c>
      <c r="B128" s="6" t="n">
        <v>15.48028</v>
      </c>
      <c r="C128" s="6" t="n">
        <v>15.330791</v>
      </c>
      <c r="D128" s="6" t="n">
        <v>15.346527</v>
      </c>
      <c r="E128" s="6" t="n">
        <v>15.313387</v>
      </c>
      <c r="F128" s="6" t="n">
        <v>15.284061</v>
      </c>
      <c r="G128" s="6" t="n">
        <v>15.414953</v>
      </c>
      <c r="H128" s="6" t="n">
        <v>15.325308</v>
      </c>
      <c r="I128" s="6" t="n">
        <v>15.352011</v>
      </c>
      <c r="J128" s="6" t="n">
        <v>15.410423</v>
      </c>
      <c r="K128" s="6" t="n">
        <v>16.550303</v>
      </c>
      <c r="L128" s="6"/>
      <c r="M128" s="9" t="n">
        <f aca="false">AVERAGE(B128:K128)</f>
        <v>15.4808044</v>
      </c>
      <c r="N128" s="9" t="n">
        <f aca="false">STDEV(B128:K128)</f>
        <v>0.380227320989022</v>
      </c>
      <c r="O128" s="9" t="n">
        <f aca="false">100*N128/M128</f>
        <v>2.45612121414713</v>
      </c>
    </row>
    <row r="129" customFormat="false" ht="15.75" hidden="false" customHeight="true" outlineLevel="0" collapsed="false">
      <c r="A129" s="8" t="n">
        <v>128</v>
      </c>
      <c r="B129" s="6" t="n">
        <v>16.470432</v>
      </c>
      <c r="C129" s="6" t="n">
        <v>16.350508</v>
      </c>
      <c r="D129" s="6" t="n">
        <v>16.298294</v>
      </c>
      <c r="E129" s="6" t="n">
        <v>16.263247</v>
      </c>
      <c r="F129" s="6" t="n">
        <v>16.233444</v>
      </c>
      <c r="G129" s="6" t="n">
        <v>16.346455</v>
      </c>
      <c r="H129" s="6" t="n">
        <v>16.219616</v>
      </c>
      <c r="I129" s="6" t="n">
        <v>16.254187</v>
      </c>
      <c r="J129" s="6" t="n">
        <v>16.278744</v>
      </c>
      <c r="K129" s="6" t="n">
        <v>16.578674</v>
      </c>
      <c r="L129" s="6"/>
      <c r="M129" s="9" t="n">
        <f aca="false">AVERAGE(B129:K129)</f>
        <v>16.3293601</v>
      </c>
      <c r="N129" s="9" t="n">
        <f aca="false">STDEV(B129:K129)</f>
        <v>0.114305081937623</v>
      </c>
      <c r="O129" s="9" t="n">
        <f aca="false">100*N129/M129</f>
        <v>0.699997313046105</v>
      </c>
    </row>
    <row r="130" customFormat="false" ht="15.75" hidden="false" customHeight="true" outlineLevel="0" collapsed="false">
      <c r="A130" s="8" t="n">
        <v>256</v>
      </c>
      <c r="B130" s="10" t="n">
        <v>17.408371</v>
      </c>
      <c r="C130" s="10" t="n">
        <v>17.40551</v>
      </c>
      <c r="D130" s="10" t="n">
        <v>17.716408</v>
      </c>
      <c r="E130" s="10" t="n">
        <v>17.328501</v>
      </c>
      <c r="F130" s="10" t="n">
        <v>17.789841</v>
      </c>
      <c r="G130" s="10" t="n">
        <v>17.371416</v>
      </c>
      <c r="H130" s="10" t="n">
        <v>17.348766</v>
      </c>
      <c r="I130" s="10" t="n">
        <v>17.77935</v>
      </c>
      <c r="J130" s="10" t="n">
        <v>17.429352</v>
      </c>
      <c r="K130" s="10" t="n">
        <v>17.819166</v>
      </c>
      <c r="L130" s="6"/>
      <c r="M130" s="9" t="n">
        <f aca="false">AVERAGE(B130:K130)</f>
        <v>17.5396681</v>
      </c>
      <c r="N130" s="9" t="n">
        <f aca="false">STDEV(B130:K130)</f>
        <v>0.207134109182889</v>
      </c>
      <c r="O130" s="9" t="n">
        <f aca="false">100*N130/M130</f>
        <v>1.18094657208986</v>
      </c>
    </row>
    <row r="131" customFormat="false" ht="15.75" hidden="false" customHeight="true" outlineLevel="0" collapsed="false">
      <c r="A131" s="8" t="n">
        <v>512</v>
      </c>
      <c r="B131" s="10" t="n">
        <v>19.202232</v>
      </c>
      <c r="C131" s="10" t="n">
        <v>19.969702</v>
      </c>
      <c r="D131" s="10" t="n">
        <v>19.610405</v>
      </c>
      <c r="E131" s="10" t="n">
        <v>19.61422</v>
      </c>
      <c r="F131" s="10" t="n">
        <v>19.576311</v>
      </c>
      <c r="G131" s="10" t="n">
        <v>19.592285</v>
      </c>
      <c r="H131" s="10" t="n">
        <v>19.595861</v>
      </c>
      <c r="I131" s="10" t="n">
        <v>19.701958</v>
      </c>
      <c r="J131" s="10" t="n">
        <v>19.634724</v>
      </c>
      <c r="K131" s="10" t="n">
        <v>19.286156</v>
      </c>
      <c r="L131" s="6"/>
      <c r="M131" s="9" t="n">
        <f aca="false">AVERAGE(B131:K131)</f>
        <v>19.5783854</v>
      </c>
      <c r="N131" s="9" t="n">
        <f aca="false">STDEV(B131:K131)</f>
        <v>0.211154125190425</v>
      </c>
      <c r="O131" s="9" t="n">
        <f aca="false">100*N131/M131</f>
        <v>1.07850632662704</v>
      </c>
    </row>
    <row r="132" customFormat="false" ht="15.75" hidden="false" customHeight="true" outlineLevel="0" collapsed="false">
      <c r="A132" s="8" t="s">
        <v>6</v>
      </c>
      <c r="B132" s="10" t="n">
        <v>24.012089</v>
      </c>
      <c r="C132" s="10" t="n">
        <v>25.13361</v>
      </c>
      <c r="D132" s="10" t="n">
        <v>24.452686</v>
      </c>
      <c r="E132" s="10" t="n">
        <v>24.098635</v>
      </c>
      <c r="F132" s="10" t="n">
        <v>24.108171</v>
      </c>
      <c r="G132" s="10" t="n">
        <v>23.696661</v>
      </c>
      <c r="H132" s="10" t="n">
        <v>23.997307</v>
      </c>
      <c r="I132" s="10" t="n">
        <v>25.679111</v>
      </c>
      <c r="J132" s="10" t="n">
        <v>24.158239</v>
      </c>
      <c r="K132" s="10" t="n">
        <v>24.093628</v>
      </c>
      <c r="L132" s="6"/>
      <c r="M132" s="9" t="n">
        <f aca="false">AVERAGE(B132:K132)</f>
        <v>24.3430137</v>
      </c>
      <c r="N132" s="9" t="n">
        <f aca="false">STDEV(B132:K132)</f>
        <v>0.603713468662641</v>
      </c>
      <c r="O132" s="9" t="n">
        <f aca="false">100*N132/M132</f>
        <v>2.48002764202791</v>
      </c>
    </row>
    <row r="133" customFormat="false" ht="15.75" hidden="false" customHeight="true" outlineLevel="0" collapsed="false">
      <c r="A133" s="8" t="s">
        <v>7</v>
      </c>
      <c r="B133" s="10" t="n">
        <v>37.520647</v>
      </c>
      <c r="C133" s="10" t="n">
        <v>36.81469</v>
      </c>
      <c r="D133" s="10" t="n">
        <v>36.935091</v>
      </c>
      <c r="E133" s="10" t="n">
        <v>38.687944</v>
      </c>
      <c r="F133" s="10" t="n">
        <v>36.808729</v>
      </c>
      <c r="G133" s="10" t="n">
        <v>37.500858</v>
      </c>
      <c r="H133" s="10" t="n">
        <v>37.039995</v>
      </c>
      <c r="I133" s="10" t="n">
        <v>36.824703</v>
      </c>
      <c r="J133" s="10" t="n">
        <v>36.869049</v>
      </c>
      <c r="K133" s="10" t="n">
        <v>37.288666</v>
      </c>
      <c r="L133" s="6"/>
      <c r="M133" s="9" t="n">
        <f aca="false">AVERAGE(B133:K133)</f>
        <v>37.2290372</v>
      </c>
      <c r="N133" s="9" t="n">
        <f aca="false">STDEV(B133:K133)</f>
        <v>0.582566069127081</v>
      </c>
      <c r="O133" s="9" t="n">
        <f aca="false">100*N133/M133</f>
        <v>1.5648163716871</v>
      </c>
    </row>
    <row r="134" customFormat="false" ht="15.75" hidden="false" customHeight="true" outlineLevel="0" collapsed="false">
      <c r="A134" s="8" t="s">
        <v>8</v>
      </c>
      <c r="B134" s="10" t="n">
        <v>73.264122</v>
      </c>
      <c r="C134" s="10" t="n">
        <v>71.734667</v>
      </c>
      <c r="D134" s="10" t="n">
        <v>71.716309</v>
      </c>
      <c r="E134" s="10" t="n">
        <v>71.265459</v>
      </c>
      <c r="F134" s="10" t="n">
        <v>70.742846</v>
      </c>
      <c r="G134" s="10" t="n">
        <v>73.528051</v>
      </c>
      <c r="H134" s="10" t="n">
        <v>72.621822</v>
      </c>
      <c r="I134" s="10" t="n">
        <v>71.772337</v>
      </c>
      <c r="J134" s="10" t="n">
        <v>71.638584</v>
      </c>
      <c r="K134" s="10" t="n">
        <v>73.261738</v>
      </c>
      <c r="L134" s="6"/>
      <c r="M134" s="9" t="n">
        <f aca="false">AVERAGE(B134:K134)</f>
        <v>72.1545935</v>
      </c>
      <c r="N134" s="9" t="n">
        <f aca="false">STDEV(B134:K134)</f>
        <v>0.950199919244044</v>
      </c>
      <c r="O134" s="9" t="n">
        <f aca="false">100*N134/M134</f>
        <v>1.31689456367604</v>
      </c>
    </row>
    <row r="135" customFormat="false" ht="15.75" hidden="false" customHeight="true" outlineLevel="0" collapsed="false">
      <c r="A135" s="8" t="s">
        <v>9</v>
      </c>
      <c r="B135" s="10" t="n">
        <v>138.896227</v>
      </c>
      <c r="C135" s="10" t="n">
        <v>136.819601</v>
      </c>
      <c r="D135" s="10" t="n">
        <v>137.885332</v>
      </c>
      <c r="E135" s="10" t="n">
        <v>138.32736</v>
      </c>
      <c r="F135" s="10" t="n">
        <v>136.165619</v>
      </c>
      <c r="G135" s="10" t="n">
        <v>140.426159</v>
      </c>
      <c r="H135" s="10" t="n">
        <v>140.183926</v>
      </c>
      <c r="I135" s="10" t="n">
        <v>139.73093</v>
      </c>
      <c r="J135" s="10" t="n">
        <v>137.043715</v>
      </c>
      <c r="K135" s="10" t="n">
        <v>138.391018</v>
      </c>
      <c r="L135" s="6"/>
      <c r="M135" s="9" t="n">
        <f aca="false">AVERAGE(B135:K135)</f>
        <v>138.3869887</v>
      </c>
      <c r="N135" s="9" t="n">
        <f aca="false">STDEV(B135:K135)</f>
        <v>1.44927200413189</v>
      </c>
      <c r="O135" s="9" t="n">
        <f aca="false">100*N135/M135</f>
        <v>1.04726030802916</v>
      </c>
    </row>
    <row r="136" customFormat="false" ht="15.75" hidden="false" customHeight="true" outlineLevel="0" collapsed="false">
      <c r="A136" s="8" t="s">
        <v>10</v>
      </c>
      <c r="B136" s="10" t="n">
        <v>383.200884</v>
      </c>
      <c r="C136" s="10" t="n">
        <v>390.286446</v>
      </c>
      <c r="D136" s="10" t="n">
        <v>377.425194</v>
      </c>
      <c r="E136" s="10" t="n">
        <v>388.120413</v>
      </c>
      <c r="F136" s="10" t="n">
        <v>390.188217</v>
      </c>
      <c r="G136" s="10" t="n">
        <v>396.856308</v>
      </c>
      <c r="H136" s="10" t="n">
        <v>376.02067</v>
      </c>
      <c r="I136" s="10" t="n">
        <v>385.190248</v>
      </c>
      <c r="J136" s="10" t="n">
        <v>390.004158</v>
      </c>
      <c r="K136" s="10" t="n">
        <v>402.219772</v>
      </c>
      <c r="L136" s="6"/>
      <c r="M136" s="9" t="n">
        <f aca="false">AVERAGE(B136:K136)</f>
        <v>387.951231</v>
      </c>
      <c r="N136" s="9" t="n">
        <f aca="false">STDEV(B136:K136)</f>
        <v>8.03407113049219</v>
      </c>
      <c r="O136" s="9" t="n">
        <f aca="false">100*N136/M136</f>
        <v>2.0708971872014</v>
      </c>
    </row>
    <row r="137" customFormat="false" ht="15.75" hidden="false" customHeight="true" outlineLevel="0" collapsed="false">
      <c r="A137" s="8" t="s">
        <v>11</v>
      </c>
      <c r="B137" s="10" t="n">
        <v>757.849216</v>
      </c>
      <c r="C137" s="10" t="n">
        <v>774.508238</v>
      </c>
      <c r="D137" s="10" t="n">
        <v>748.360157</v>
      </c>
      <c r="E137" s="10" t="n">
        <v>752.640009</v>
      </c>
      <c r="F137" s="10" t="n">
        <v>783.086061</v>
      </c>
      <c r="G137" s="10" t="n">
        <v>786.421299</v>
      </c>
      <c r="H137" s="10" t="n">
        <v>745.390177</v>
      </c>
      <c r="I137" s="10" t="n">
        <v>769.883633</v>
      </c>
      <c r="J137" s="10" t="n">
        <v>769.754887</v>
      </c>
      <c r="K137" s="10" t="n">
        <v>804.844618</v>
      </c>
      <c r="L137" s="6"/>
      <c r="M137" s="9" t="n">
        <f aca="false">AVERAGE(B137:K137)</f>
        <v>769.2738295</v>
      </c>
      <c r="N137" s="9" t="n">
        <f aca="false">STDEV(B137:K137)</f>
        <v>18.8358791346467</v>
      </c>
      <c r="O137" s="9" t="n">
        <f aca="false">100*N137/M137</f>
        <v>2.44852722299019</v>
      </c>
    </row>
    <row r="138" customFormat="false" ht="15.75" hidden="false" customHeight="true" outlineLevel="0" collapsed="false">
      <c r="A138" s="8" t="s">
        <v>12</v>
      </c>
      <c r="B138" s="10" t="n">
        <v>1506.634235</v>
      </c>
      <c r="C138" s="10" t="n">
        <v>1502.539635</v>
      </c>
      <c r="D138" s="10" t="n">
        <v>1489.469051</v>
      </c>
      <c r="E138" s="10" t="n">
        <v>1493.614912</v>
      </c>
      <c r="F138" s="10" t="n">
        <v>1505.771399</v>
      </c>
      <c r="G138" s="10" t="n">
        <v>1512.197495</v>
      </c>
      <c r="H138" s="10" t="n">
        <v>1495.15152</v>
      </c>
      <c r="I138" s="10" t="n">
        <v>1491.743088</v>
      </c>
      <c r="J138" s="10" t="n">
        <v>1511.60121</v>
      </c>
      <c r="K138" s="10" t="n">
        <v>1503.396988</v>
      </c>
      <c r="L138" s="6"/>
      <c r="M138" s="9" t="n">
        <f aca="false">AVERAGE(B138:K138)</f>
        <v>1501.2119533</v>
      </c>
      <c r="N138" s="9" t="n">
        <f aca="false">STDEV(B138:K138)</f>
        <v>8.21478770455113</v>
      </c>
      <c r="O138" s="9" t="n">
        <f aca="false">100*N138/M138</f>
        <v>0.547210384682402</v>
      </c>
    </row>
    <row r="139" customFormat="false" ht="15.75" hidden="false" customHeight="true" outlineLevel="0" collapsed="false">
      <c r="A139" s="8" t="s">
        <v>13</v>
      </c>
      <c r="B139" s="10" t="n">
        <v>2979.86412</v>
      </c>
      <c r="C139" s="10" t="n">
        <v>2940.320492</v>
      </c>
      <c r="D139" s="10" t="n">
        <v>2967.118979</v>
      </c>
      <c r="E139" s="10" t="n">
        <v>2937.982321</v>
      </c>
      <c r="F139" s="10" t="n">
        <v>2964.756012</v>
      </c>
      <c r="G139" s="10" t="n">
        <v>2966.383219</v>
      </c>
      <c r="H139" s="10" t="n">
        <v>2958.359957</v>
      </c>
      <c r="I139" s="10" t="n">
        <v>2925.953388</v>
      </c>
      <c r="J139" s="10" t="n">
        <v>2946.096182</v>
      </c>
      <c r="K139" s="10" t="n">
        <v>2967.176437</v>
      </c>
      <c r="L139" s="6"/>
      <c r="M139" s="9" t="n">
        <f aca="false">AVERAGE(B139:K139)</f>
        <v>2955.4011107</v>
      </c>
      <c r="N139" s="9" t="n">
        <f aca="false">STDEV(B139:K139)</f>
        <v>16.9176784221844</v>
      </c>
      <c r="O139" s="9" t="n">
        <f aca="false">100*N139/M139</f>
        <v>0.572432566291396</v>
      </c>
    </row>
    <row r="140" customFormat="false" ht="15.75" hidden="false" customHeight="true" outlineLevel="0" collapsed="false">
      <c r="A140" s="8" t="s">
        <v>14</v>
      </c>
      <c r="B140" s="10" t="n">
        <v>5903.703451</v>
      </c>
      <c r="C140" s="10" t="n">
        <v>5819.400072</v>
      </c>
      <c r="D140" s="10" t="n">
        <v>5797.1735</v>
      </c>
      <c r="E140" s="10" t="n">
        <v>5849.766254</v>
      </c>
      <c r="F140" s="10" t="n">
        <v>5862.463951</v>
      </c>
      <c r="G140" s="10" t="n">
        <v>5902.35424</v>
      </c>
      <c r="H140" s="10" t="n">
        <v>5836.508989</v>
      </c>
      <c r="I140" s="10" t="n">
        <v>5817.079782</v>
      </c>
      <c r="J140" s="10" t="n">
        <v>5815.253258</v>
      </c>
      <c r="K140" s="10" t="n">
        <v>5855.926991</v>
      </c>
      <c r="L140" s="6"/>
      <c r="M140" s="9" t="n">
        <f aca="false">AVERAGE(B140:K140)</f>
        <v>5845.9630488</v>
      </c>
      <c r="N140" s="9" t="n">
        <f aca="false">STDEV(B140:K140)</f>
        <v>36.2899897214578</v>
      </c>
      <c r="O140" s="9" t="n">
        <f aca="false">100*N140/M140</f>
        <v>0.620770083877061</v>
      </c>
    </row>
    <row r="141" customFormat="false" ht="15.75" hidden="false" customHeight="true" outlineLevel="0" collapsed="false">
      <c r="A141" s="8" t="s">
        <v>15</v>
      </c>
      <c r="B141" s="10" t="n">
        <v>7016.568184</v>
      </c>
      <c r="C141" s="10" t="n">
        <v>6949.121714</v>
      </c>
      <c r="D141" s="10" t="n">
        <v>6923.382998</v>
      </c>
      <c r="E141" s="10" t="n">
        <v>6957.66902</v>
      </c>
      <c r="F141" s="10" t="n">
        <v>6925.845623</v>
      </c>
      <c r="G141" s="10" t="n">
        <v>7015.166759</v>
      </c>
      <c r="H141" s="10" t="n">
        <v>6970.520973</v>
      </c>
      <c r="I141" s="10" t="n">
        <v>6857.587814</v>
      </c>
      <c r="J141" s="10" t="n">
        <v>6956.12812</v>
      </c>
      <c r="K141" s="10" t="n">
        <v>6982.942581</v>
      </c>
      <c r="L141" s="6"/>
      <c r="M141" s="9" t="n">
        <f aca="false">AVERAGE(B141:K141)</f>
        <v>6955.4933786</v>
      </c>
      <c r="N141" s="9" t="n">
        <f aca="false">STDEV(B141:K141)</f>
        <v>46.9179324220234</v>
      </c>
      <c r="O141" s="9" t="n">
        <f aca="false">100*N141/M141</f>
        <v>0.674544994412274</v>
      </c>
    </row>
    <row r="142" customFormat="false" ht="15.75" hidden="false" customHeight="true" outlineLevel="0" collapsed="false">
      <c r="A142" s="8" t="s">
        <v>16</v>
      </c>
      <c r="B142" s="10" t="n">
        <v>13951.870441</v>
      </c>
      <c r="C142" s="10" t="n">
        <v>13835.916758</v>
      </c>
      <c r="D142" s="10" t="n">
        <v>13832.97801</v>
      </c>
      <c r="E142" s="10" t="n">
        <v>13962.456226</v>
      </c>
      <c r="F142" s="10" t="n">
        <v>13829.926491</v>
      </c>
      <c r="G142" s="10" t="n">
        <v>13929.007292</v>
      </c>
      <c r="H142" s="10" t="n">
        <v>13951.417923</v>
      </c>
      <c r="I142" s="10" t="n">
        <v>13754.053831</v>
      </c>
      <c r="J142" s="10" t="n">
        <v>13942.005396</v>
      </c>
      <c r="K142" s="10" t="n">
        <v>13935.573578</v>
      </c>
      <c r="L142" s="6"/>
      <c r="M142" s="9" t="n">
        <f aca="false">AVERAGE(B142:K142)</f>
        <v>13892.5205946</v>
      </c>
      <c r="N142" s="9" t="n">
        <f aca="false">STDEV(B142:K142)</f>
        <v>72.5383088536355</v>
      </c>
      <c r="O142" s="9" t="n">
        <f aca="false">100*N142/M142</f>
        <v>0.522139293295927</v>
      </c>
    </row>
    <row r="143" customFormat="false" ht="15.75" hidden="false" customHeight="true" outlineLevel="0" collapsed="false">
      <c r="A143" s="5" t="s">
        <v>17</v>
      </c>
      <c r="B143" s="10" t="n">
        <v>27458.031654</v>
      </c>
      <c r="C143" s="10" t="n">
        <v>27093.199015</v>
      </c>
      <c r="D143" s="10" t="n">
        <v>26800.481796</v>
      </c>
      <c r="E143" s="10" t="n">
        <v>27214.320898</v>
      </c>
      <c r="F143" s="10" t="n">
        <v>27248.863459</v>
      </c>
      <c r="G143" s="10" t="n">
        <v>27248.263836</v>
      </c>
      <c r="H143" s="10" t="n">
        <v>27163.040638</v>
      </c>
      <c r="I143" s="10" t="n">
        <v>26907.289743</v>
      </c>
      <c r="J143" s="10" t="n">
        <v>27025.503397</v>
      </c>
      <c r="K143" s="10" t="n">
        <v>27317.171574</v>
      </c>
      <c r="L143" s="6"/>
      <c r="M143" s="9" t="n">
        <f aca="false">AVERAGE(B143:K143)</f>
        <v>27147.616601</v>
      </c>
      <c r="N143" s="9" t="n">
        <f aca="false">STDEV(B143:K143)</f>
        <v>196.159524111665</v>
      </c>
      <c r="O143" s="9" t="n">
        <f aca="false">100*N143/M143</f>
        <v>0.722566282685897</v>
      </c>
    </row>
    <row r="144" customFormat="false" ht="15.75" hidden="false" customHeight="true" outlineLevel="0" collapsed="false">
      <c r="A144" s="5" t="s">
        <v>18</v>
      </c>
      <c r="B144" s="6" t="n">
        <v>53917.243242</v>
      </c>
      <c r="C144" s="6" t="n">
        <v>53816.275835</v>
      </c>
      <c r="D144" s="6" t="n">
        <v>53107.817173</v>
      </c>
      <c r="E144" s="6" t="n">
        <v>53563.682556</v>
      </c>
      <c r="F144" s="6" t="n">
        <v>53924.517632</v>
      </c>
      <c r="G144" s="6" t="n">
        <v>53890.467882</v>
      </c>
      <c r="H144" s="6" t="n">
        <v>53538.871765</v>
      </c>
      <c r="I144" s="6" t="n">
        <v>53231.147051</v>
      </c>
      <c r="J144" s="6" t="n">
        <v>53643.985033</v>
      </c>
      <c r="K144" s="6" t="n">
        <v>53734.1609</v>
      </c>
      <c r="L144" s="6"/>
      <c r="M144" s="9" t="n">
        <f aca="false">AVERAGE(B144:K144)</f>
        <v>53636.8169069</v>
      </c>
      <c r="N144" s="9" t="n">
        <f aca="false">STDEV(B144:K144)</f>
        <v>284.181637976033</v>
      </c>
      <c r="O144" s="9" t="n">
        <f aca="false">100*N144/M144</f>
        <v>0.529825695043203</v>
      </c>
    </row>
    <row r="145" customFormat="false" ht="15.75" hidden="false" customHeight="true" outlineLevel="0" collapsed="false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customFormat="false" ht="15.75" hidden="false" customHeight="true" outlineLevel="0" collapsed="false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customFormat="false" ht="15.75" hidden="false" customHeight="true" outlineLevel="0" collapsed="false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customFormat="false" ht="15.75" hidden="false" customHeight="true" outlineLevel="0" collapsed="false">
      <c r="B148" s="3" t="s">
        <v>23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customFormat="false" ht="15.75" hidden="false" customHeight="true" outlineLevel="0" collapsed="false">
      <c r="A149" s="4" t="s">
        <v>1</v>
      </c>
      <c r="B149" s="5" t="n">
        <v>1</v>
      </c>
      <c r="C149" s="1" t="n">
        <v>2</v>
      </c>
      <c r="D149" s="1" t="n">
        <v>3</v>
      </c>
      <c r="E149" s="5" t="n">
        <v>4</v>
      </c>
      <c r="F149" s="1" t="n">
        <v>5</v>
      </c>
      <c r="G149" s="1" t="n">
        <v>6</v>
      </c>
      <c r="H149" s="5" t="n">
        <v>7</v>
      </c>
      <c r="I149" s="1" t="n">
        <v>8</v>
      </c>
      <c r="J149" s="1" t="n">
        <v>9</v>
      </c>
      <c r="K149" s="5" t="n">
        <v>10</v>
      </c>
      <c r="L149" s="6"/>
      <c r="M149" s="6"/>
      <c r="N149" s="6"/>
      <c r="O149" s="6"/>
    </row>
    <row r="150" customFormat="false" ht="15.75" hidden="false" customHeight="true" outlineLevel="0" collapsed="false">
      <c r="A150" s="4"/>
      <c r="B150" s="6" t="s">
        <v>2</v>
      </c>
      <c r="C150" s="6" t="s">
        <v>2</v>
      </c>
      <c r="D150" s="6" t="s">
        <v>2</v>
      </c>
      <c r="E150" s="6" t="s">
        <v>2</v>
      </c>
      <c r="F150" s="6" t="s">
        <v>2</v>
      </c>
      <c r="G150" s="6" t="s">
        <v>2</v>
      </c>
      <c r="H150" s="6" t="s">
        <v>2</v>
      </c>
      <c r="I150" s="6" t="s">
        <v>2</v>
      </c>
      <c r="J150" s="6" t="s">
        <v>2</v>
      </c>
      <c r="K150" s="6" t="s">
        <v>2</v>
      </c>
      <c r="L150" s="6"/>
      <c r="M150" s="7" t="s">
        <v>3</v>
      </c>
      <c r="N150" s="7" t="s">
        <v>4</v>
      </c>
      <c r="O150" s="7" t="s">
        <v>5</v>
      </c>
    </row>
    <row r="151" customFormat="false" ht="15.75" hidden="false" customHeight="true" outlineLevel="0" collapsed="false">
      <c r="A151" s="8" t="n">
        <v>1</v>
      </c>
      <c r="B151" s="6" t="n">
        <v>74.455738</v>
      </c>
      <c r="C151" s="6" t="n">
        <v>74.324369</v>
      </c>
      <c r="D151" s="6" t="n">
        <v>62.323809</v>
      </c>
      <c r="E151" s="6" t="n">
        <v>63.401937</v>
      </c>
      <c r="F151" s="6" t="n">
        <v>63.457966</v>
      </c>
      <c r="G151" s="6" t="n">
        <v>76.001406</v>
      </c>
      <c r="H151" s="6" t="n">
        <v>63.698769</v>
      </c>
      <c r="I151" s="6" t="n">
        <v>62.128067</v>
      </c>
      <c r="J151" s="6" t="n">
        <v>63.640833</v>
      </c>
      <c r="K151" s="6" t="n">
        <v>74.732304</v>
      </c>
      <c r="L151" s="6"/>
      <c r="M151" s="9" t="n">
        <f aca="false">AVERAGE(B151:K151)</f>
        <v>67.8165198</v>
      </c>
      <c r="N151" s="9" t="n">
        <f aca="false">STDEV(B151:K151)</f>
        <v>6.11607975697834</v>
      </c>
      <c r="O151" s="9" t="n">
        <f aca="false">100*N151/M151</f>
        <v>9.01856918493528</v>
      </c>
    </row>
    <row r="152" customFormat="false" ht="15.75" hidden="false" customHeight="true" outlineLevel="0" collapsed="false">
      <c r="A152" s="8" t="n">
        <v>2</v>
      </c>
      <c r="B152" s="6" t="n">
        <v>18.462658</v>
      </c>
      <c r="C152" s="6" t="n">
        <v>18.442869</v>
      </c>
      <c r="D152" s="6" t="n">
        <v>18.602133</v>
      </c>
      <c r="E152" s="6" t="n">
        <v>18.59498</v>
      </c>
      <c r="F152" s="6" t="n">
        <v>19.068956</v>
      </c>
      <c r="G152" s="6" t="n">
        <v>19.090891</v>
      </c>
      <c r="H152" s="6" t="n">
        <v>18.538237</v>
      </c>
      <c r="I152" s="6" t="n">
        <v>18.561125</v>
      </c>
      <c r="J152" s="6" t="n">
        <v>18.522501</v>
      </c>
      <c r="K152" s="6" t="n">
        <v>19.688606</v>
      </c>
      <c r="L152" s="6"/>
      <c r="M152" s="9" t="n">
        <f aca="false">AVERAGE(B152:K152)</f>
        <v>18.7572956</v>
      </c>
      <c r="N152" s="9" t="n">
        <f aca="false">STDEV(B152:K152)</f>
        <v>0.401864048911569</v>
      </c>
      <c r="O152" s="9" t="n">
        <f aca="false">100*N152/M152</f>
        <v>2.14244130647261</v>
      </c>
    </row>
    <row r="153" customFormat="false" ht="15.75" hidden="false" customHeight="true" outlineLevel="0" collapsed="false">
      <c r="A153" s="8" t="n">
        <v>4</v>
      </c>
      <c r="B153" s="6" t="n">
        <v>18.112659</v>
      </c>
      <c r="C153" s="6" t="n">
        <v>19.121885</v>
      </c>
      <c r="D153" s="6" t="n">
        <v>18.00704</v>
      </c>
      <c r="E153" s="6" t="n">
        <v>17.98749</v>
      </c>
      <c r="F153" s="6" t="n">
        <v>18.170118</v>
      </c>
      <c r="G153" s="6" t="n">
        <v>18.957376</v>
      </c>
      <c r="H153" s="6" t="n">
        <v>18.357515</v>
      </c>
      <c r="I153" s="6" t="n">
        <v>17.991066</v>
      </c>
      <c r="J153" s="6" t="n">
        <v>17.901182</v>
      </c>
      <c r="K153" s="6" t="n">
        <v>17.926216</v>
      </c>
      <c r="L153" s="6"/>
      <c r="M153" s="9" t="n">
        <f aca="false">AVERAGE(B153:K153)</f>
        <v>18.2532547</v>
      </c>
      <c r="N153" s="9" t="n">
        <f aca="false">STDEV(B153:K153)</f>
        <v>0.437004886973195</v>
      </c>
      <c r="O153" s="9" t="n">
        <f aca="false">100*N153/M153</f>
        <v>2.3941203591116</v>
      </c>
    </row>
    <row r="154" customFormat="false" ht="15.75" hidden="false" customHeight="true" outlineLevel="0" collapsed="false">
      <c r="A154" s="8" t="n">
        <v>8</v>
      </c>
      <c r="B154" s="6" t="n">
        <v>18.065929</v>
      </c>
      <c r="C154" s="6" t="n">
        <v>18.040419</v>
      </c>
      <c r="D154" s="6" t="n">
        <v>18.029213</v>
      </c>
      <c r="E154" s="6" t="n">
        <v>18.067837</v>
      </c>
      <c r="F154" s="6" t="n">
        <v>18.12005</v>
      </c>
      <c r="G154" s="6" t="n">
        <v>18.078089</v>
      </c>
      <c r="H154" s="6" t="n">
        <v>18.134594</v>
      </c>
      <c r="I154" s="6" t="n">
        <v>18.707514</v>
      </c>
      <c r="J154" s="6" t="n">
        <v>18.037319</v>
      </c>
      <c r="K154" s="6" t="n">
        <v>18.023491</v>
      </c>
      <c r="L154" s="6"/>
      <c r="M154" s="9" t="n">
        <f aca="false">AVERAGE(B154:K154)</f>
        <v>18.1304455</v>
      </c>
      <c r="N154" s="9" t="n">
        <f aca="false">STDEV(B154:K154)</f>
        <v>0.206134081534999</v>
      </c>
      <c r="O154" s="9" t="n">
        <f aca="false">100*N154/M154</f>
        <v>1.13694989753561</v>
      </c>
    </row>
    <row r="155" customFormat="false" ht="15.75" hidden="false" customHeight="true" outlineLevel="0" collapsed="false">
      <c r="A155" s="8" t="n">
        <v>16</v>
      </c>
      <c r="B155" s="6" t="n">
        <v>17.865896</v>
      </c>
      <c r="C155" s="6" t="n">
        <v>17.950773</v>
      </c>
      <c r="D155" s="6" t="n">
        <v>17.953157</v>
      </c>
      <c r="E155" s="6" t="n">
        <v>18.331766</v>
      </c>
      <c r="F155" s="6" t="n">
        <v>17.912865</v>
      </c>
      <c r="G155" s="6" t="n">
        <v>17.881393</v>
      </c>
      <c r="H155" s="6" t="n">
        <v>17.962933</v>
      </c>
      <c r="I155" s="6" t="n">
        <v>18.234015</v>
      </c>
      <c r="J155" s="6" t="n">
        <v>17.86685</v>
      </c>
      <c r="K155" s="6" t="n">
        <v>17.900467</v>
      </c>
      <c r="L155" s="6"/>
      <c r="M155" s="9" t="n">
        <f aca="false">AVERAGE(B155:K155)</f>
        <v>17.9860115</v>
      </c>
      <c r="N155" s="9" t="n">
        <f aca="false">STDEV(B155:K155)</f>
        <v>0.161982919677251</v>
      </c>
      <c r="O155" s="9" t="n">
        <f aca="false">100*N155/M155</f>
        <v>0.90060500449058</v>
      </c>
    </row>
    <row r="156" customFormat="false" ht="15.75" hidden="false" customHeight="true" outlineLevel="0" collapsed="false">
      <c r="A156" s="8" t="n">
        <v>32</v>
      </c>
      <c r="B156" s="6" t="n">
        <v>17.983675</v>
      </c>
      <c r="C156" s="6" t="n">
        <v>18.00561</v>
      </c>
      <c r="D156" s="6" t="n">
        <v>18.680811</v>
      </c>
      <c r="E156" s="6" t="n">
        <v>19.089937</v>
      </c>
      <c r="F156" s="6" t="n">
        <v>18.003225</v>
      </c>
      <c r="G156" s="6" t="n">
        <v>17.89999</v>
      </c>
      <c r="H156" s="6" t="n">
        <v>18.073559</v>
      </c>
      <c r="I156" s="6" t="n">
        <v>18.104315</v>
      </c>
      <c r="J156" s="6" t="n">
        <v>18.266916</v>
      </c>
      <c r="K156" s="6" t="n">
        <v>17.922163</v>
      </c>
      <c r="L156" s="6"/>
      <c r="M156" s="9" t="n">
        <f aca="false">AVERAGE(B156:K156)</f>
        <v>18.2030201</v>
      </c>
      <c r="N156" s="9" t="n">
        <f aca="false">STDEV(B156:K156)</f>
        <v>0.386321734860537</v>
      </c>
      <c r="O156" s="9" t="n">
        <f aca="false">100*N156/M156</f>
        <v>2.12229472218479</v>
      </c>
    </row>
    <row r="157" customFormat="false" ht="15.75" hidden="false" customHeight="true" outlineLevel="0" collapsed="false">
      <c r="A157" s="8" t="n">
        <v>64</v>
      </c>
      <c r="B157" s="6" t="n">
        <v>18.980503</v>
      </c>
      <c r="C157" s="6" t="n">
        <v>19.042015</v>
      </c>
      <c r="D157" s="6" t="n">
        <v>19.204378</v>
      </c>
      <c r="E157" s="6" t="n">
        <v>20.189524</v>
      </c>
      <c r="F157" s="6" t="n">
        <v>19.046307</v>
      </c>
      <c r="G157" s="6" t="n">
        <v>18.996</v>
      </c>
      <c r="H157" s="6" t="n">
        <v>19.076824</v>
      </c>
      <c r="I157" s="6" t="n">
        <v>19.126415</v>
      </c>
      <c r="J157" s="6" t="n">
        <v>19.011736</v>
      </c>
      <c r="K157" s="6" t="n">
        <v>18.971682</v>
      </c>
      <c r="L157" s="6"/>
      <c r="M157" s="9" t="n">
        <f aca="false">AVERAGE(B157:K157)</f>
        <v>19.1645384</v>
      </c>
      <c r="N157" s="9" t="n">
        <f aca="false">STDEV(B157:K157)</f>
        <v>0.367141649354759</v>
      </c>
      <c r="O157" s="9" t="n">
        <f aca="false">100*N157/M157</f>
        <v>1.9157343719521</v>
      </c>
    </row>
    <row r="158" customFormat="false" ht="15.75" hidden="false" customHeight="true" outlineLevel="0" collapsed="false">
      <c r="A158" s="8" t="n">
        <v>128</v>
      </c>
      <c r="B158" s="6" t="n">
        <v>19.717216</v>
      </c>
      <c r="C158" s="6" t="n">
        <v>19.728184</v>
      </c>
      <c r="D158" s="6" t="n">
        <v>20.185471</v>
      </c>
      <c r="E158" s="6" t="n">
        <v>19.723892</v>
      </c>
      <c r="F158" s="6" t="n">
        <v>19.720554</v>
      </c>
      <c r="G158" s="6" t="n">
        <v>19.707203</v>
      </c>
      <c r="H158" s="6" t="n">
        <v>19.75131</v>
      </c>
      <c r="I158" s="6" t="n">
        <v>19.768953</v>
      </c>
      <c r="J158" s="6" t="n">
        <v>19.779205</v>
      </c>
      <c r="K158" s="6" t="n">
        <v>19.667864</v>
      </c>
      <c r="L158" s="6"/>
      <c r="M158" s="9" t="n">
        <f aca="false">AVERAGE(B158:K158)</f>
        <v>19.7749852</v>
      </c>
      <c r="N158" s="9" t="n">
        <f aca="false">STDEV(B158:K158)</f>
        <v>0.147679676921821</v>
      </c>
      <c r="O158" s="9" t="n">
        <f aca="false">100*N158/M158</f>
        <v>0.746800442216364</v>
      </c>
    </row>
    <row r="159" customFormat="false" ht="15.75" hidden="false" customHeight="true" outlineLevel="0" collapsed="false">
      <c r="A159" s="8" t="n">
        <v>256</v>
      </c>
      <c r="B159" s="10" t="n">
        <v>21.095753</v>
      </c>
      <c r="C159" s="10" t="n">
        <v>20.61367</v>
      </c>
      <c r="D159" s="10" t="n">
        <v>20.56694</v>
      </c>
      <c r="E159" s="10" t="n">
        <v>21.030188</v>
      </c>
      <c r="F159" s="10" t="n">
        <v>20.736933</v>
      </c>
      <c r="G159" s="10" t="n">
        <v>20.697832</v>
      </c>
      <c r="H159" s="10" t="n">
        <v>20.672321</v>
      </c>
      <c r="I159" s="10" t="n">
        <v>20.828247</v>
      </c>
      <c r="J159" s="10" t="n">
        <v>21.116257</v>
      </c>
      <c r="K159" s="10" t="n">
        <v>21.064281</v>
      </c>
      <c r="L159" s="6"/>
      <c r="M159" s="9" t="n">
        <f aca="false">AVERAGE(B159:K159)</f>
        <v>20.8422422</v>
      </c>
      <c r="N159" s="9" t="n">
        <f aca="false">STDEV(B159:K159)</f>
        <v>0.214223832582652</v>
      </c>
      <c r="O159" s="9" t="n">
        <f aca="false">100*N159/M159</f>
        <v>1.02783486789465</v>
      </c>
    </row>
    <row r="160" customFormat="false" ht="15.75" hidden="false" customHeight="true" outlineLevel="0" collapsed="false">
      <c r="A160" s="8" t="n">
        <v>512</v>
      </c>
      <c r="B160" s="10" t="n">
        <v>23.199797</v>
      </c>
      <c r="C160" s="10" t="n">
        <v>23.76461</v>
      </c>
      <c r="D160" s="10" t="n">
        <v>23.866892</v>
      </c>
      <c r="E160" s="10" t="n">
        <v>23.224354</v>
      </c>
      <c r="F160" s="10" t="n">
        <v>22.846222</v>
      </c>
      <c r="G160" s="10" t="n">
        <v>24.227142</v>
      </c>
      <c r="H160" s="10" t="n">
        <v>23.117781</v>
      </c>
      <c r="I160" s="10" t="n">
        <v>24.358273</v>
      </c>
      <c r="J160" s="10" t="n">
        <v>23.42248</v>
      </c>
      <c r="K160" s="10" t="n">
        <v>23.235798</v>
      </c>
      <c r="L160" s="6"/>
      <c r="M160" s="9" t="n">
        <f aca="false">AVERAGE(B160:K160)</f>
        <v>23.5263349</v>
      </c>
      <c r="N160" s="9" t="n">
        <f aca="false">STDEV(B160:K160)</f>
        <v>0.503155884377231</v>
      </c>
      <c r="O160" s="9" t="n">
        <f aca="false">100*N160/M160</f>
        <v>2.13869217842865</v>
      </c>
    </row>
    <row r="161" customFormat="false" ht="15.75" hidden="false" customHeight="true" outlineLevel="0" collapsed="false">
      <c r="A161" s="8" t="s">
        <v>6</v>
      </c>
      <c r="B161" s="10" t="n">
        <v>28.717756</v>
      </c>
      <c r="C161" s="10" t="n">
        <v>28.609753</v>
      </c>
      <c r="D161" s="10" t="n">
        <v>27.852297</v>
      </c>
      <c r="E161" s="10" t="n">
        <v>27.915001</v>
      </c>
      <c r="F161" s="10" t="n">
        <v>28.300762</v>
      </c>
      <c r="G161" s="10" t="n">
        <v>28.383493</v>
      </c>
      <c r="H161" s="10" t="n">
        <v>28.781414</v>
      </c>
      <c r="I161" s="10" t="n">
        <v>28.33128</v>
      </c>
      <c r="J161" s="10" t="n">
        <v>28.278351</v>
      </c>
      <c r="K161" s="10" t="n">
        <v>28.208733</v>
      </c>
      <c r="L161" s="6"/>
      <c r="M161" s="9" t="n">
        <f aca="false">AVERAGE(B161:K161)</f>
        <v>28.337884</v>
      </c>
      <c r="N161" s="9" t="n">
        <f aca="false">STDEV(B161:K161)</f>
        <v>0.30791144328885</v>
      </c>
      <c r="O161" s="9" t="n">
        <f aca="false">100*N161/M161</f>
        <v>1.08657175422431</v>
      </c>
    </row>
    <row r="162" customFormat="false" ht="15.75" hidden="false" customHeight="true" outlineLevel="0" collapsed="false">
      <c r="A162" s="8" t="s">
        <v>7</v>
      </c>
      <c r="B162" s="10" t="n">
        <v>37.497759</v>
      </c>
      <c r="C162" s="10" t="n">
        <v>37.251711</v>
      </c>
      <c r="D162" s="10" t="n">
        <v>37.601709</v>
      </c>
      <c r="E162" s="10" t="n">
        <v>38.037062</v>
      </c>
      <c r="F162" s="10" t="n">
        <v>37.511587</v>
      </c>
      <c r="G162" s="10" t="n">
        <v>37.548304</v>
      </c>
      <c r="H162" s="10" t="n">
        <v>37.475109</v>
      </c>
      <c r="I162" s="10" t="n">
        <v>37.274599</v>
      </c>
      <c r="J162" s="10" t="n">
        <v>37.493944</v>
      </c>
      <c r="K162" s="10" t="n">
        <v>37.473202</v>
      </c>
      <c r="L162" s="6"/>
      <c r="M162" s="9" t="n">
        <f aca="false">AVERAGE(B162:K162)</f>
        <v>37.5164986</v>
      </c>
      <c r="N162" s="9" t="n">
        <f aca="false">STDEV(B162:K162)</f>
        <v>0.214050419739109</v>
      </c>
      <c r="O162" s="9" t="n">
        <f aca="false">100*N162/M162</f>
        <v>0.57055009856146</v>
      </c>
    </row>
    <row r="163" customFormat="false" ht="15.75" hidden="false" customHeight="true" outlineLevel="0" collapsed="false">
      <c r="A163" s="8" t="s">
        <v>8</v>
      </c>
      <c r="B163" s="10" t="n">
        <v>79.766035</v>
      </c>
      <c r="C163" s="10" t="n">
        <v>79.137564</v>
      </c>
      <c r="D163" s="10" t="n">
        <v>79.641342</v>
      </c>
      <c r="E163" s="10" t="n">
        <v>79.521656</v>
      </c>
      <c r="F163" s="10" t="n">
        <v>78.627348</v>
      </c>
      <c r="G163" s="10" t="n">
        <v>79.389095</v>
      </c>
      <c r="H163" s="10" t="n">
        <v>79.470873</v>
      </c>
      <c r="I163" s="10" t="n">
        <v>79.251528</v>
      </c>
      <c r="J163" s="10" t="n">
        <v>79.391956</v>
      </c>
      <c r="K163" s="10" t="n">
        <v>79.626799</v>
      </c>
      <c r="L163" s="6"/>
      <c r="M163" s="9" t="n">
        <f aca="false">AVERAGE(B163:K163)</f>
        <v>79.3824196</v>
      </c>
      <c r="N163" s="9" t="n">
        <f aca="false">STDEV(B163:K163)</f>
        <v>0.324634693045447</v>
      </c>
      <c r="O163" s="9" t="n">
        <f aca="false">100*N163/M163</f>
        <v>0.408950362915679</v>
      </c>
    </row>
    <row r="164" customFormat="false" ht="15.75" hidden="false" customHeight="true" outlineLevel="0" collapsed="false">
      <c r="A164" s="8" t="s">
        <v>9</v>
      </c>
      <c r="B164" s="10" t="n">
        <v>156.107426</v>
      </c>
      <c r="C164" s="10" t="n">
        <v>154.755831</v>
      </c>
      <c r="D164" s="10" t="n">
        <v>157.389402</v>
      </c>
      <c r="E164" s="10" t="n">
        <v>157.457352</v>
      </c>
      <c r="F164" s="10" t="n">
        <v>156.069994</v>
      </c>
      <c r="G164" s="10" t="n">
        <v>156.208038</v>
      </c>
      <c r="H164" s="10" t="n">
        <v>156.995535</v>
      </c>
      <c r="I164" s="10" t="n">
        <v>155.84445</v>
      </c>
      <c r="J164" s="10" t="n">
        <v>156.976223</v>
      </c>
      <c r="K164" s="10" t="n">
        <v>157.344818</v>
      </c>
      <c r="L164" s="6"/>
      <c r="M164" s="9" t="n">
        <f aca="false">AVERAGE(B164:K164)</f>
        <v>156.5149069</v>
      </c>
      <c r="N164" s="9" t="n">
        <f aca="false">STDEV(B164:K164)</f>
        <v>0.868429615002906</v>
      </c>
      <c r="O164" s="9" t="n">
        <f aca="false">100*N164/M164</f>
        <v>0.55485425139585</v>
      </c>
    </row>
    <row r="165" customFormat="false" ht="15.75" hidden="false" customHeight="true" outlineLevel="0" collapsed="false">
      <c r="A165" s="8" t="s">
        <v>10</v>
      </c>
      <c r="B165" s="10" t="n">
        <v>484.667778</v>
      </c>
      <c r="C165" s="10" t="n">
        <v>482.425451</v>
      </c>
      <c r="D165" s="10" t="n">
        <v>489.699841</v>
      </c>
      <c r="E165" s="10" t="n">
        <v>488.586187</v>
      </c>
      <c r="F165" s="10" t="n">
        <v>484.610081</v>
      </c>
      <c r="G165" s="10" t="n">
        <v>487.089157</v>
      </c>
      <c r="H165" s="10" t="n">
        <v>486.530304</v>
      </c>
      <c r="I165" s="10" t="n">
        <v>482.860804</v>
      </c>
      <c r="J165" s="10" t="n">
        <v>489.439964</v>
      </c>
      <c r="K165" s="10" t="n">
        <v>487.903595</v>
      </c>
      <c r="L165" s="6"/>
      <c r="M165" s="9" t="n">
        <f aca="false">AVERAGE(B165:K165)</f>
        <v>486.3813162</v>
      </c>
      <c r="N165" s="9" t="n">
        <f aca="false">STDEV(B165:K165)</f>
        <v>2.62861011209079</v>
      </c>
      <c r="O165" s="9" t="n">
        <f aca="false">100*N165/M165</f>
        <v>0.540442246554122</v>
      </c>
    </row>
    <row r="166" customFormat="false" ht="15.75" hidden="false" customHeight="true" outlineLevel="0" collapsed="false">
      <c r="A166" s="8" t="s">
        <v>11</v>
      </c>
      <c r="B166" s="10" t="n">
        <v>902.460337</v>
      </c>
      <c r="C166" s="10" t="n">
        <v>901.073694</v>
      </c>
      <c r="D166" s="10" t="n">
        <v>908.10442</v>
      </c>
      <c r="E166" s="10" t="n">
        <v>912.784338</v>
      </c>
      <c r="F166" s="10" t="n">
        <v>903.981447</v>
      </c>
      <c r="G166" s="10" t="n">
        <v>908.094168</v>
      </c>
      <c r="H166" s="10" t="n">
        <v>912.834883</v>
      </c>
      <c r="I166" s="10" t="n">
        <v>897.285223</v>
      </c>
      <c r="J166" s="10" t="n">
        <v>907.573938</v>
      </c>
      <c r="K166" s="10" t="n">
        <v>905.258417</v>
      </c>
      <c r="L166" s="6"/>
      <c r="M166" s="9" t="n">
        <f aca="false">AVERAGE(B166:K166)</f>
        <v>905.9450865</v>
      </c>
      <c r="N166" s="9" t="n">
        <f aca="false">STDEV(B166:K166)</f>
        <v>4.95954367807061</v>
      </c>
      <c r="O166" s="9" t="n">
        <f aca="false">100*N166/M166</f>
        <v>0.54744418309405</v>
      </c>
    </row>
    <row r="167" customFormat="false" ht="15.75" hidden="false" customHeight="true" outlineLevel="0" collapsed="false">
      <c r="A167" s="8" t="s">
        <v>12</v>
      </c>
      <c r="B167" s="10" t="n">
        <v>1987.080574</v>
      </c>
      <c r="C167" s="10" t="n">
        <v>1964.641571</v>
      </c>
      <c r="D167" s="10" t="n">
        <v>1990.425348</v>
      </c>
      <c r="E167" s="10" t="n">
        <v>1984.549284</v>
      </c>
      <c r="F167" s="10" t="n">
        <v>1995.640039</v>
      </c>
      <c r="G167" s="10" t="n">
        <v>1990.898132</v>
      </c>
      <c r="H167" s="10" t="n">
        <v>1987.16855</v>
      </c>
      <c r="I167" s="10" t="n">
        <v>1977.608442</v>
      </c>
      <c r="J167" s="10" t="n">
        <v>1985.733747</v>
      </c>
      <c r="K167" s="10" t="n">
        <v>1991.093636</v>
      </c>
      <c r="L167" s="6"/>
      <c r="M167" s="9" t="n">
        <f aca="false">AVERAGE(B167:K167)</f>
        <v>1985.4839323</v>
      </c>
      <c r="N167" s="9" t="n">
        <f aca="false">STDEV(B167:K167)</f>
        <v>8.7629077795923</v>
      </c>
      <c r="O167" s="9" t="n">
        <f aca="false">100*N167/M167</f>
        <v>0.441348712877333</v>
      </c>
    </row>
    <row r="168" customFormat="false" ht="15.75" hidden="false" customHeight="true" outlineLevel="0" collapsed="false">
      <c r="A168" s="8" t="s">
        <v>13</v>
      </c>
      <c r="B168" s="10" t="n">
        <v>3678.66087</v>
      </c>
      <c r="C168" s="10" t="n">
        <v>3663.486481</v>
      </c>
      <c r="D168" s="10" t="n">
        <v>3746.551752</v>
      </c>
      <c r="E168" s="10" t="n">
        <v>3715.148449</v>
      </c>
      <c r="F168" s="10" t="n">
        <v>3689.315796</v>
      </c>
      <c r="G168" s="10" t="n">
        <v>3703.590155</v>
      </c>
      <c r="H168" s="10" t="n">
        <v>3714.022398</v>
      </c>
      <c r="I168" s="10" t="n">
        <v>3697.21365</v>
      </c>
      <c r="J168" s="10" t="n">
        <v>3715.634823</v>
      </c>
      <c r="K168" s="10" t="n">
        <v>3698.284388</v>
      </c>
      <c r="L168" s="6"/>
      <c r="M168" s="9" t="n">
        <f aca="false">AVERAGE(B168:K168)</f>
        <v>3702.1908762</v>
      </c>
      <c r="N168" s="9" t="n">
        <f aca="false">STDEV(B168:K168)</f>
        <v>22.8909518996881</v>
      </c>
      <c r="O168" s="9" t="n">
        <f aca="false">100*N168/M168</f>
        <v>0.618308257600802</v>
      </c>
    </row>
    <row r="169" customFormat="false" ht="15.75" hidden="false" customHeight="true" outlineLevel="0" collapsed="false">
      <c r="A169" s="8" t="s">
        <v>14</v>
      </c>
      <c r="B169" s="10" t="n">
        <v>7105.136156</v>
      </c>
      <c r="C169" s="10" t="n">
        <v>7006.80995</v>
      </c>
      <c r="D169" s="10" t="n">
        <v>7134.63521</v>
      </c>
      <c r="E169" s="10" t="n">
        <v>7053.357363</v>
      </c>
      <c r="F169" s="10" t="n">
        <v>7065.003872</v>
      </c>
      <c r="G169" s="10" t="n">
        <v>7130.918026</v>
      </c>
      <c r="H169" s="10" t="n">
        <v>7074.424505</v>
      </c>
      <c r="I169" s="10" t="n">
        <v>7053.128242</v>
      </c>
      <c r="J169" s="10" t="n">
        <v>7184.623718</v>
      </c>
      <c r="K169" s="10" t="n">
        <v>7096.15016</v>
      </c>
      <c r="L169" s="6"/>
      <c r="M169" s="9" t="n">
        <f aca="false">AVERAGE(B169:K169)</f>
        <v>7090.4187202</v>
      </c>
      <c r="N169" s="9" t="n">
        <f aca="false">STDEV(B169:K169)</f>
        <v>50.963609582243</v>
      </c>
      <c r="O169" s="9" t="n">
        <f aca="false">100*N169/M169</f>
        <v>0.718767277270269</v>
      </c>
    </row>
    <row r="170" customFormat="false" ht="15.75" hidden="false" customHeight="true" outlineLevel="0" collapsed="false">
      <c r="A170" s="8" t="s">
        <v>15</v>
      </c>
      <c r="B170" s="10" t="n">
        <v>8325.047255</v>
      </c>
      <c r="C170" s="10" t="n">
        <v>8298.064709</v>
      </c>
      <c r="D170" s="10" t="n">
        <v>8321.681499</v>
      </c>
      <c r="E170" s="10" t="n">
        <v>8380.337715</v>
      </c>
      <c r="F170" s="10" t="n">
        <v>8343.429804</v>
      </c>
      <c r="G170" s="10" t="n">
        <v>8394.822836</v>
      </c>
      <c r="H170" s="10" t="n">
        <v>8302.589178</v>
      </c>
      <c r="I170" s="10" t="n">
        <v>8328.540802</v>
      </c>
      <c r="J170" s="10" t="n">
        <v>8311.724901</v>
      </c>
      <c r="K170" s="10" t="n">
        <v>8358.649492</v>
      </c>
      <c r="L170" s="6"/>
      <c r="M170" s="9" t="n">
        <f aca="false">AVERAGE(B170:K170)</f>
        <v>8336.4888191</v>
      </c>
      <c r="N170" s="9" t="n">
        <f aca="false">STDEV(B170:K170)</f>
        <v>32.5184435374257</v>
      </c>
      <c r="O170" s="9" t="n">
        <f aca="false">100*N170/M170</f>
        <v>0.390073617839223</v>
      </c>
    </row>
    <row r="171" customFormat="false" ht="15.75" hidden="false" customHeight="true" outlineLevel="0" collapsed="false">
      <c r="A171" s="8" t="s">
        <v>16</v>
      </c>
      <c r="B171" s="10" t="n">
        <v>16398.381948</v>
      </c>
      <c r="C171" s="10" t="n">
        <v>16335.139275</v>
      </c>
      <c r="D171" s="10" t="n">
        <v>16476.573944</v>
      </c>
      <c r="E171" s="10" t="n">
        <v>16655.056</v>
      </c>
      <c r="F171" s="10" t="n">
        <v>16414.757252</v>
      </c>
      <c r="G171" s="10" t="n">
        <v>16592.204809</v>
      </c>
      <c r="H171" s="10" t="n">
        <v>16349.01762</v>
      </c>
      <c r="I171" s="10" t="n">
        <v>16565.032721</v>
      </c>
      <c r="J171" s="10" t="n">
        <v>16420.611382</v>
      </c>
      <c r="K171" s="10" t="n">
        <v>16521.607399</v>
      </c>
      <c r="L171" s="6"/>
      <c r="M171" s="9" t="n">
        <f aca="false">AVERAGE(B171:K171)</f>
        <v>16472.838235</v>
      </c>
      <c r="N171" s="9" t="n">
        <f aca="false">STDEV(B171:K171)</f>
        <v>107.642017155789</v>
      </c>
      <c r="O171" s="9" t="n">
        <f aca="false">100*N171/M171</f>
        <v>0.653451552307975</v>
      </c>
    </row>
    <row r="172" customFormat="false" ht="15.75" hidden="false" customHeight="true" outlineLevel="0" collapsed="false">
      <c r="A172" s="5" t="s">
        <v>17</v>
      </c>
      <c r="B172" s="10" t="n">
        <v>32701.128721</v>
      </c>
      <c r="C172" s="10" t="n">
        <v>32345.470428</v>
      </c>
      <c r="D172" s="10" t="n">
        <v>32809.53908</v>
      </c>
      <c r="E172" s="10" t="n">
        <v>33191.294432</v>
      </c>
      <c r="F172" s="10" t="n">
        <v>32646.382093</v>
      </c>
      <c r="G172" s="10" t="n">
        <v>33096.221209</v>
      </c>
      <c r="H172" s="10" t="n">
        <v>32530.526161</v>
      </c>
      <c r="I172" s="10" t="n">
        <v>32993.346453</v>
      </c>
      <c r="J172" s="10" t="n">
        <v>32562.740564</v>
      </c>
      <c r="K172" s="10" t="n">
        <v>32846.916199</v>
      </c>
      <c r="L172" s="6"/>
      <c r="M172" s="9" t="n">
        <f aca="false">AVERAGE(B172:K172)</f>
        <v>32772.356534</v>
      </c>
      <c r="N172" s="9" t="n">
        <f aca="false">STDEV(B172:K172)</f>
        <v>267.035372724565</v>
      </c>
      <c r="O172" s="9" t="n">
        <f aca="false">100*N172/M172</f>
        <v>0.814818954039898</v>
      </c>
    </row>
    <row r="173" customFormat="false" ht="15.75" hidden="false" customHeight="true" outlineLevel="0" collapsed="false">
      <c r="A173" s="5" t="s">
        <v>18</v>
      </c>
      <c r="B173" s="1" t="n">
        <v>64983.642817</v>
      </c>
      <c r="C173" s="1" t="n">
        <v>64560.192823</v>
      </c>
      <c r="D173" s="1" t="n">
        <v>65461.559296</v>
      </c>
      <c r="E173" s="1" t="n">
        <v>66400.219679</v>
      </c>
      <c r="F173" s="1" t="n">
        <v>65036.178112</v>
      </c>
      <c r="G173" s="1" t="n">
        <v>66346.092939</v>
      </c>
      <c r="H173" s="1" t="n">
        <v>64921.949387</v>
      </c>
      <c r="I173" s="1" t="n">
        <v>65746.311426</v>
      </c>
      <c r="J173" s="1" t="n">
        <v>65039.475679</v>
      </c>
      <c r="K173" s="1" t="n">
        <v>65525.243998</v>
      </c>
      <c r="M173" s="9" t="n">
        <f aca="false">AVERAGE(B173:K173)</f>
        <v>65402.0866156</v>
      </c>
      <c r="N173" s="9" t="n">
        <f aca="false">STDEV(B173:K173)</f>
        <v>615.033952519115</v>
      </c>
      <c r="O173" s="9" t="n">
        <f aca="false">100*N173/M173</f>
        <v>0.940388884125318</v>
      </c>
    </row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12">
    <mergeCell ref="B2:P2"/>
    <mergeCell ref="A3:A4"/>
    <mergeCell ref="B31:P31"/>
    <mergeCell ref="A32:A33"/>
    <mergeCell ref="B60:P60"/>
    <mergeCell ref="A61:A62"/>
    <mergeCell ref="B89:P89"/>
    <mergeCell ref="A90:A91"/>
    <mergeCell ref="B119:P119"/>
    <mergeCell ref="A120:A121"/>
    <mergeCell ref="B148:P148"/>
    <mergeCell ref="A149:A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4.515625" defaultRowHeight="15" zeroHeight="false" outlineLevelRow="0" outlineLevelCol="0"/>
  <cols>
    <col collapsed="false" customWidth="false" hidden="false" outlineLevel="0" max="1" min="1" style="1" width="14.5"/>
    <col collapsed="false" customWidth="true" hidden="false" outlineLevel="0" max="4" min="2" style="1" width="19.17"/>
    <col collapsed="false" customWidth="false" hidden="false" outlineLevel="0" max="1004" min="5" style="1" width="14.5"/>
    <col collapsed="false" customWidth="true" hidden="false" outlineLevel="0" max="1024" min="1005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J1" s="0"/>
    </row>
    <row r="2" customFormat="false" ht="15.75" hidden="false" customHeight="true" outlineLevel="0" collapsed="false">
      <c r="A2" s="11" t="s">
        <v>24</v>
      </c>
      <c r="B2" s="11"/>
      <c r="C2" s="11"/>
      <c r="D2" s="11"/>
      <c r="E2" s="11"/>
      <c r="F2" s="11"/>
      <c r="G2" s="11"/>
      <c r="H2" s="5"/>
      <c r="J2" s="0"/>
    </row>
    <row r="3" customFormat="false" ht="15.75" hidden="false" customHeight="true" outlineLevel="0" collapsed="false">
      <c r="A3" s="12"/>
      <c r="B3" s="13" t="s">
        <v>25</v>
      </c>
      <c r="C3" s="14" t="s">
        <v>26</v>
      </c>
      <c r="D3" s="15" t="s">
        <v>27</v>
      </c>
      <c r="E3" s="5"/>
      <c r="F3" s="16" t="s">
        <v>28</v>
      </c>
      <c r="G3" s="16"/>
      <c r="H3" s="5"/>
      <c r="J3" s="0"/>
    </row>
    <row r="4" customFormat="false" ht="15.75" hidden="false" customHeight="true" outlineLevel="0" collapsed="false">
      <c r="A4" s="17" t="s">
        <v>1</v>
      </c>
      <c r="B4" s="18" t="s">
        <v>29</v>
      </c>
      <c r="C4" s="19" t="s">
        <v>29</v>
      </c>
      <c r="D4" s="20" t="s">
        <v>29</v>
      </c>
      <c r="E4" s="5"/>
      <c r="F4" s="21" t="s">
        <v>26</v>
      </c>
      <c r="G4" s="21" t="s">
        <v>27</v>
      </c>
      <c r="H4" s="5"/>
      <c r="I4" s="0"/>
      <c r="J4" s="0"/>
    </row>
    <row r="5" customFormat="false" ht="15.75" hidden="false" customHeight="true" outlineLevel="0" collapsed="false">
      <c r="A5" s="22" t="n">
        <v>1</v>
      </c>
      <c r="B5" s="23" t="n">
        <v>10.8407497</v>
      </c>
      <c r="C5" s="24" t="n">
        <v>13.0433321</v>
      </c>
      <c r="D5" s="25" t="n">
        <v>12.6398562</v>
      </c>
      <c r="E5" s="5"/>
      <c r="F5" s="26" t="n">
        <f aca="false">100*(C5-B5)/B5</f>
        <v>20.3176206531177</v>
      </c>
      <c r="G5" s="27" t="n">
        <f aca="false">100*(D5-B5)/B5</f>
        <v>16.5957756593163</v>
      </c>
      <c r="H5" s="5"/>
      <c r="I5" s="0"/>
      <c r="J5" s="0"/>
    </row>
    <row r="6" customFormat="false" ht="15.75" hidden="false" customHeight="true" outlineLevel="0" collapsed="false">
      <c r="A6" s="22" t="n">
        <v>2</v>
      </c>
      <c r="B6" s="23" t="n">
        <v>2.5845527</v>
      </c>
      <c r="C6" s="24" t="n">
        <v>4.2960167</v>
      </c>
      <c r="D6" s="25" t="n">
        <v>3.739214</v>
      </c>
      <c r="E6" s="5"/>
      <c r="F6" s="26" t="n">
        <f aca="false">100*(C6-B6)/B6</f>
        <v>66.2189631497938</v>
      </c>
      <c r="G6" s="27" t="n">
        <f aca="false">100*(D6-B6)/B6</f>
        <v>44.675479049044</v>
      </c>
      <c r="H6" s="5"/>
      <c r="I6" s="0"/>
      <c r="J6" s="0"/>
    </row>
    <row r="7" customFormat="false" ht="15.75" hidden="false" customHeight="true" outlineLevel="0" collapsed="false">
      <c r="A7" s="22" t="n">
        <v>4</v>
      </c>
      <c r="B7" s="23" t="n">
        <v>2.5727749</v>
      </c>
      <c r="C7" s="24" t="n">
        <v>4.3333054</v>
      </c>
      <c r="D7" s="25" t="n">
        <v>3.6336661</v>
      </c>
      <c r="E7" s="5"/>
      <c r="F7" s="26" t="n">
        <f aca="false">100*(C7-B7)/B7</f>
        <v>68.4292473469016</v>
      </c>
      <c r="G7" s="27" t="n">
        <f aca="false">100*(D7-B7)/B7</f>
        <v>41.2352903473989</v>
      </c>
      <c r="H7" s="5"/>
      <c r="I7" s="0"/>
      <c r="J7" s="0"/>
    </row>
    <row r="8" customFormat="false" ht="15.75" hidden="false" customHeight="true" outlineLevel="0" collapsed="false">
      <c r="A8" s="22" t="n">
        <v>8</v>
      </c>
      <c r="B8" s="23" t="n">
        <v>2.5615216</v>
      </c>
      <c r="C8" s="24" t="n">
        <v>4.4721604</v>
      </c>
      <c r="D8" s="25" t="n">
        <v>3.6694766</v>
      </c>
      <c r="E8" s="5"/>
      <c r="F8" s="26" t="n">
        <f aca="false">100*(C8-B8)/B8</f>
        <v>74.589993697496</v>
      </c>
      <c r="G8" s="27" t="n">
        <f aca="false">100*(D8-B8)/B8</f>
        <v>43.2537832200986</v>
      </c>
      <c r="H8" s="5"/>
      <c r="I8" s="0"/>
      <c r="J8" s="0"/>
    </row>
    <row r="9" customFormat="false" ht="15.75" hidden="false" customHeight="true" outlineLevel="0" collapsed="false">
      <c r="A9" s="22" t="n">
        <v>16</v>
      </c>
      <c r="B9" s="23" t="n">
        <v>2.6116848</v>
      </c>
      <c r="C9" s="24" t="n">
        <v>4.3809414</v>
      </c>
      <c r="D9" s="25" t="n">
        <v>3.7294389</v>
      </c>
      <c r="E9" s="5"/>
      <c r="F9" s="26" t="n">
        <f aca="false">100*(C9-B9)/B9</f>
        <v>67.7438793532818</v>
      </c>
      <c r="G9" s="27" t="n">
        <f aca="false">100*(D9-B9)/B9</f>
        <v>42.7982006098133</v>
      </c>
      <c r="H9" s="5"/>
      <c r="I9" s="0"/>
      <c r="J9" s="0"/>
    </row>
    <row r="10" customFormat="false" ht="15.75" hidden="false" customHeight="true" outlineLevel="0" collapsed="false">
      <c r="A10" s="22" t="n">
        <v>32</v>
      </c>
      <c r="B10" s="23" t="n">
        <v>2.6392222</v>
      </c>
      <c r="C10" s="24" t="n">
        <v>4.2697431</v>
      </c>
      <c r="D10" s="25" t="n">
        <v>3.7151099</v>
      </c>
      <c r="E10" s="5"/>
      <c r="F10" s="26" t="n">
        <f aca="false">100*(C10-B10)/B10</f>
        <v>61.7803571067264</v>
      </c>
      <c r="G10" s="27" t="n">
        <f aca="false">100*(D10-B10)/B10</f>
        <v>40.7653323013121</v>
      </c>
      <c r="H10" s="5"/>
      <c r="I10" s="0"/>
      <c r="J10" s="0"/>
    </row>
    <row r="11" customFormat="false" ht="15.75" hidden="false" customHeight="true" outlineLevel="0" collapsed="false">
      <c r="A11" s="22" t="n">
        <v>64</v>
      </c>
      <c r="B11" s="23" t="n">
        <v>2.7127981</v>
      </c>
      <c r="C11" s="24" t="n">
        <v>4.5246364</v>
      </c>
      <c r="D11" s="25" t="n">
        <v>3.8650035</v>
      </c>
      <c r="E11" s="5"/>
      <c r="F11" s="26" t="n">
        <f aca="false">100*(C11-B11)/B11</f>
        <v>66.7885420592119</v>
      </c>
      <c r="G11" s="27" t="n">
        <f aca="false">100*(D11-B11)/B11</f>
        <v>42.4729507146146</v>
      </c>
      <c r="H11" s="5"/>
      <c r="I11" s="0"/>
      <c r="J11" s="0"/>
    </row>
    <row r="12" customFormat="false" ht="15.75" hidden="false" customHeight="true" outlineLevel="0" collapsed="false">
      <c r="A12" s="22" t="n">
        <v>128</v>
      </c>
      <c r="B12" s="23" t="n">
        <v>2.9777527</v>
      </c>
      <c r="C12" s="24" t="n">
        <v>5.0740958</v>
      </c>
      <c r="D12" s="25" t="n">
        <v>4.0892839</v>
      </c>
      <c r="E12" s="5"/>
      <c r="F12" s="26" t="n">
        <f aca="false">100*(C12-B12)/B12</f>
        <v>70.4001746014704</v>
      </c>
      <c r="G12" s="27" t="n">
        <f aca="false">100*(D12-B12)/B12</f>
        <v>37.3278546603282</v>
      </c>
      <c r="H12" s="5"/>
      <c r="I12" s="0"/>
      <c r="J12" s="0"/>
    </row>
    <row r="13" customFormat="false" ht="15.75" hidden="false" customHeight="true" outlineLevel="0" collapsed="false">
      <c r="A13" s="22" t="n">
        <v>256</v>
      </c>
      <c r="B13" s="23" t="n">
        <v>3.3291339</v>
      </c>
      <c r="C13" s="24" t="n">
        <v>5.2087785</v>
      </c>
      <c r="D13" s="25" t="n">
        <v>4.4622661</v>
      </c>
      <c r="E13" s="5"/>
      <c r="F13" s="26" t="n">
        <f aca="false">100*(C13-B13)/B13</f>
        <v>56.4604685921465</v>
      </c>
      <c r="G13" s="27" t="n">
        <f aca="false">100*(D13-B13)/B13</f>
        <v>34.0368466405031</v>
      </c>
      <c r="H13" s="5"/>
      <c r="I13" s="0"/>
      <c r="J13" s="0"/>
    </row>
    <row r="14" customFormat="false" ht="15.75" hidden="false" customHeight="true" outlineLevel="0" collapsed="false">
      <c r="A14" s="22" t="n">
        <v>512</v>
      </c>
      <c r="B14" s="23" t="n">
        <v>3.5988331</v>
      </c>
      <c r="C14" s="24" t="n">
        <v>5.741477</v>
      </c>
      <c r="D14" s="25" t="n">
        <v>4.8974277</v>
      </c>
      <c r="E14" s="5"/>
      <c r="F14" s="26" t="n">
        <f aca="false">100*(C14-B14)/B14</f>
        <v>59.5371844279191</v>
      </c>
      <c r="G14" s="27" t="n">
        <f aca="false">100*(D14-B14)/B14</f>
        <v>36.0837683748102</v>
      </c>
      <c r="H14" s="5"/>
      <c r="I14" s="0"/>
      <c r="J14" s="0"/>
    </row>
    <row r="15" customFormat="false" ht="15.75" hidden="false" customHeight="true" outlineLevel="0" collapsed="false">
      <c r="A15" s="22" t="n">
        <v>1024</v>
      </c>
      <c r="B15" s="23" t="n">
        <v>4.2861938</v>
      </c>
      <c r="C15" s="24" t="n">
        <v>7.2085858</v>
      </c>
      <c r="D15" s="25" t="n">
        <v>5.8167934</v>
      </c>
      <c r="E15" s="5"/>
      <c r="F15" s="26" t="n">
        <f aca="false">100*(C15-B15)/B15</f>
        <v>68.1815180638822</v>
      </c>
      <c r="G15" s="27" t="n">
        <f aca="false">100*(D15-B15)/B15</f>
        <v>35.7099951943377</v>
      </c>
      <c r="H15" s="5"/>
      <c r="I15" s="0"/>
      <c r="J15" s="0"/>
    </row>
    <row r="16" customFormat="false" ht="15.75" hidden="false" customHeight="true" outlineLevel="0" collapsed="false">
      <c r="A16" s="22" t="n">
        <v>2048</v>
      </c>
      <c r="B16" s="23" t="n">
        <v>5.7770252</v>
      </c>
      <c r="C16" s="24" t="n">
        <v>9.6198559</v>
      </c>
      <c r="D16" s="25" t="n">
        <v>7.633257</v>
      </c>
      <c r="E16" s="5"/>
      <c r="F16" s="26" t="n">
        <f aca="false">100*(C16-B16)/B16</f>
        <v>66.5191957272404</v>
      </c>
      <c r="G16" s="27" t="n">
        <f aca="false">100*(D16-B16)/B16</f>
        <v>32.131274068183</v>
      </c>
      <c r="H16" s="5"/>
      <c r="I16" s="0"/>
      <c r="J16" s="0"/>
    </row>
    <row r="17" customFormat="false" ht="15.75" hidden="false" customHeight="true" outlineLevel="0" collapsed="false">
      <c r="A17" s="22" t="n">
        <v>4096</v>
      </c>
      <c r="B17" s="23" t="n">
        <v>10.5577467</v>
      </c>
      <c r="C17" s="24" t="n">
        <v>15.6885387</v>
      </c>
      <c r="D17" s="25" t="n">
        <v>12.9047871</v>
      </c>
      <c r="E17" s="5"/>
      <c r="F17" s="26" t="n">
        <f aca="false">100*(C17-B17)/B17</f>
        <v>48.5974152041363</v>
      </c>
      <c r="G17" s="27" t="n">
        <f aca="false">100*(D17-B17)/B17</f>
        <v>22.2305049239342</v>
      </c>
      <c r="H17" s="5"/>
      <c r="I17" s="0"/>
      <c r="J17" s="0"/>
    </row>
    <row r="18" customFormat="false" ht="15.75" hidden="false" customHeight="true" outlineLevel="0" collapsed="false">
      <c r="A18" s="22" t="n">
        <v>8192</v>
      </c>
      <c r="B18" s="23" t="n">
        <v>20.289278</v>
      </c>
      <c r="C18" s="24" t="n">
        <v>28.1153441</v>
      </c>
      <c r="D18" s="25" t="n">
        <v>23.3777999</v>
      </c>
      <c r="E18" s="5"/>
      <c r="F18" s="26" t="n">
        <f aca="false">100*(C18-B18)/B18</f>
        <v>38.5724228333803</v>
      </c>
      <c r="G18" s="27" t="n">
        <f aca="false">100*(D18-B18)/B18</f>
        <v>15.2224337406191</v>
      </c>
      <c r="H18" s="5"/>
      <c r="I18" s="0"/>
      <c r="J18" s="0"/>
    </row>
    <row r="19" customFormat="false" ht="15.75" hidden="false" customHeight="true" outlineLevel="0" collapsed="false">
      <c r="A19" s="22" t="n">
        <v>16384</v>
      </c>
      <c r="B19" s="23" t="n">
        <v>45.7729339</v>
      </c>
      <c r="C19" s="24" t="n">
        <v>60.4561806</v>
      </c>
      <c r="D19" s="25" t="n">
        <v>52.9933931</v>
      </c>
      <c r="E19" s="5"/>
      <c r="F19" s="26" t="n">
        <f aca="false">100*(C19-B19)/B19</f>
        <v>32.0784477833089</v>
      </c>
      <c r="G19" s="27" t="n">
        <f aca="false">100*(D19-B19)/B19</f>
        <v>15.7745169138044</v>
      </c>
      <c r="H19" s="5"/>
      <c r="I19" s="0"/>
      <c r="J19" s="0"/>
    </row>
    <row r="20" customFormat="false" ht="15.75" hidden="false" customHeight="true" outlineLevel="0" collapsed="false">
      <c r="A20" s="22" t="n">
        <v>32768</v>
      </c>
      <c r="B20" s="23" t="n">
        <v>87.6978636</v>
      </c>
      <c r="C20" s="24" t="n">
        <v>104.2765381</v>
      </c>
      <c r="D20" s="25" t="n">
        <v>95.9435939</v>
      </c>
      <c r="E20" s="5"/>
      <c r="F20" s="26" t="n">
        <f aca="false">100*(C20-B20)/B20</f>
        <v>18.9043082914964</v>
      </c>
      <c r="G20" s="27" t="n">
        <f aca="false">100*(D20-B20)/B20</f>
        <v>9.40243007242425</v>
      </c>
      <c r="H20" s="5"/>
      <c r="I20" s="0"/>
      <c r="J20" s="0"/>
    </row>
    <row r="21" customFormat="false" ht="15.75" hidden="false" customHeight="true" outlineLevel="0" collapsed="false">
      <c r="A21" s="22" t="n">
        <v>65536</v>
      </c>
      <c r="B21" s="23" t="n">
        <v>161.4323616</v>
      </c>
      <c r="C21" s="24" t="n">
        <v>205.8994292</v>
      </c>
      <c r="D21" s="25" t="n">
        <v>182.2565556</v>
      </c>
      <c r="E21" s="5"/>
      <c r="F21" s="26" t="n">
        <f aca="false">100*(C21-B21)/B21</f>
        <v>27.5453243446821</v>
      </c>
      <c r="G21" s="27" t="n">
        <f aca="false">100*(D21-B21)/B21</f>
        <v>12.8996403159848</v>
      </c>
      <c r="H21" s="5"/>
      <c r="I21" s="0"/>
      <c r="J21" s="0"/>
    </row>
    <row r="22" customFormat="false" ht="15.75" hidden="false" customHeight="true" outlineLevel="0" collapsed="false">
      <c r="A22" s="22" t="n">
        <v>131072</v>
      </c>
      <c r="B22" s="23" t="n">
        <v>313.1019592</v>
      </c>
      <c r="C22" s="24" t="n">
        <v>416.8141841</v>
      </c>
      <c r="D22" s="25" t="n">
        <v>348.1954575</v>
      </c>
      <c r="E22" s="5"/>
      <c r="F22" s="26" t="n">
        <f aca="false">100*(C22-B22)/B22</f>
        <v>33.1241060148563</v>
      </c>
      <c r="G22" s="27" t="n">
        <f aca="false">100*(D22-B22)/B22</f>
        <v>11.2083291940001</v>
      </c>
      <c r="H22" s="5"/>
      <c r="I22" s="0"/>
      <c r="J22" s="0"/>
    </row>
    <row r="23" customFormat="false" ht="15.75" hidden="false" customHeight="true" outlineLevel="0" collapsed="false">
      <c r="A23" s="22" t="n">
        <v>262144</v>
      </c>
      <c r="B23" s="23" t="n">
        <v>643.6949015</v>
      </c>
      <c r="C23" s="24" t="n">
        <v>942.5362588</v>
      </c>
      <c r="D23" s="25" t="n">
        <v>705.7850598</v>
      </c>
      <c r="E23" s="5"/>
      <c r="F23" s="26" t="n">
        <f aca="false">100*(C23-B23)/B23</f>
        <v>46.425932006547</v>
      </c>
      <c r="G23" s="27" t="n">
        <f aca="false">100*(D23-B23)/B23</f>
        <v>9.64589872551598</v>
      </c>
      <c r="H23" s="5"/>
      <c r="I23" s="0"/>
      <c r="J23" s="0"/>
    </row>
    <row r="24" customFormat="false" ht="15.75" hidden="false" customHeight="true" outlineLevel="0" collapsed="false">
      <c r="A24" s="22" t="n">
        <v>524288</v>
      </c>
      <c r="B24" s="23" t="n">
        <v>832.3600769</v>
      </c>
      <c r="C24" s="24" t="n">
        <v>1192.9737567</v>
      </c>
      <c r="D24" s="25" t="n">
        <v>879.4338941</v>
      </c>
      <c r="E24" s="5"/>
      <c r="F24" s="26" t="n">
        <f aca="false">100*(C24-B24)/B24</f>
        <v>43.3242402906987</v>
      </c>
      <c r="G24" s="27" t="n">
        <f aca="false">100*(D24-B24)/B24</f>
        <v>5.65546312304159</v>
      </c>
      <c r="H24" s="5"/>
      <c r="I24" s="0"/>
    </row>
    <row r="25" customFormat="false" ht="15.75" hidden="false" customHeight="true" outlineLevel="0" collapsed="false">
      <c r="A25" s="22" t="n">
        <v>1048576</v>
      </c>
      <c r="B25" s="23" t="n">
        <v>1728.2743692</v>
      </c>
      <c r="C25" s="24" t="n">
        <v>2505.1044704</v>
      </c>
      <c r="D25" s="25" t="n">
        <v>1852.4377822</v>
      </c>
      <c r="E25" s="5"/>
      <c r="F25" s="26" t="n">
        <f aca="false">100*(C25-B25)/B25</f>
        <v>44.9483088474886</v>
      </c>
      <c r="G25" s="27" t="n">
        <f aca="false">100*(D25-B25)/B25</f>
        <v>7.18424199379144</v>
      </c>
      <c r="H25" s="5"/>
      <c r="I25" s="0"/>
    </row>
    <row r="26" customFormat="false" ht="15.75" hidden="false" customHeight="true" outlineLevel="0" collapsed="false">
      <c r="A26" s="22" t="n">
        <v>2097152</v>
      </c>
      <c r="B26" s="23" t="n">
        <v>3619.2763328</v>
      </c>
      <c r="C26" s="24" t="n">
        <v>5148.6444712</v>
      </c>
      <c r="D26" s="25" t="n">
        <v>3890.81676</v>
      </c>
      <c r="E26" s="5"/>
      <c r="F26" s="26" t="n">
        <f aca="false">100*(C26-B26)/B26</f>
        <v>42.2561859822631</v>
      </c>
      <c r="G26" s="27" t="n">
        <f aca="false">100*(D26-B26)/B26</f>
        <v>7.50261660705876</v>
      </c>
      <c r="H26" s="5"/>
      <c r="I26" s="0"/>
    </row>
    <row r="27" customFormat="false" ht="15.75" hidden="false" customHeight="true" outlineLevel="0" collapsed="false">
      <c r="A27" s="22" t="n">
        <f aca="false">A26*2</f>
        <v>4194304</v>
      </c>
      <c r="B27" s="23" t="n">
        <v>7286.8178607</v>
      </c>
      <c r="C27" s="24" t="n">
        <v>10360.1616861</v>
      </c>
      <c r="D27" s="25" t="n">
        <v>7830.6493998</v>
      </c>
      <c r="E27" s="5"/>
      <c r="F27" s="26" t="n">
        <f aca="false">100*(C27-B27)/B27</f>
        <v>42.176761985166</v>
      </c>
      <c r="G27" s="27" t="n">
        <f aca="false">100*(D27-B27)/B27</f>
        <v>7.46322399566275</v>
      </c>
      <c r="H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</row>
    <row r="30" customFormat="false" ht="15.75" hidden="false" customHeight="true" outlineLevel="0" collapsed="false">
      <c r="A30" s="11" t="s">
        <v>30</v>
      </c>
      <c r="B30" s="11"/>
      <c r="C30" s="11"/>
      <c r="D30" s="11"/>
      <c r="E30" s="11"/>
      <c r="F30" s="11"/>
      <c r="G30" s="11"/>
      <c r="H30" s="5"/>
      <c r="J30" s="0"/>
    </row>
    <row r="31" customFormat="false" ht="15.75" hidden="false" customHeight="true" outlineLevel="0" collapsed="false">
      <c r="A31" s="12"/>
      <c r="B31" s="13" t="s">
        <v>25</v>
      </c>
      <c r="C31" s="14" t="s">
        <v>26</v>
      </c>
      <c r="D31" s="15" t="s">
        <v>27</v>
      </c>
      <c r="E31" s="5"/>
      <c r="H31" s="5"/>
      <c r="J31" s="0"/>
    </row>
    <row r="32" customFormat="false" ht="15.75" hidden="false" customHeight="true" outlineLevel="0" collapsed="false">
      <c r="A32" s="17" t="s">
        <v>1</v>
      </c>
      <c r="B32" s="18" t="s">
        <v>29</v>
      </c>
      <c r="C32" s="19" t="s">
        <v>29</v>
      </c>
      <c r="D32" s="20" t="s">
        <v>29</v>
      </c>
      <c r="E32" s="5"/>
      <c r="F32" s="28" t="s">
        <v>26</v>
      </c>
      <c r="G32" s="28" t="s">
        <v>27</v>
      </c>
      <c r="H32" s="5"/>
      <c r="J32" s="0"/>
    </row>
    <row r="33" customFormat="false" ht="15.75" hidden="false" customHeight="true" outlineLevel="0" collapsed="false">
      <c r="A33" s="22" t="n">
        <v>1</v>
      </c>
      <c r="B33" s="23" t="n">
        <v>15.2335883</v>
      </c>
      <c r="C33" s="24" t="n">
        <v>17.859769</v>
      </c>
      <c r="D33" s="25" t="n">
        <v>17.518711</v>
      </c>
      <c r="E33" s="5"/>
      <c r="F33" s="26" t="n">
        <f aca="false">100*(C33-B33)/B33</f>
        <v>17.2394097062476</v>
      </c>
      <c r="G33" s="27" t="n">
        <f aca="false">100*(D33-B33)/B33</f>
        <v>15.0005543999112</v>
      </c>
      <c r="H33" s="5"/>
      <c r="I33" s="0"/>
      <c r="J33" s="0"/>
    </row>
    <row r="34" customFormat="false" ht="15.75" hidden="false" customHeight="true" outlineLevel="0" collapsed="false">
      <c r="A34" s="22" t="n">
        <v>2</v>
      </c>
      <c r="B34" s="23" t="n">
        <v>3.1684637</v>
      </c>
      <c r="C34" s="24" t="n">
        <v>4.9835204</v>
      </c>
      <c r="D34" s="25" t="n">
        <v>4.7370197</v>
      </c>
      <c r="E34" s="5"/>
      <c r="F34" s="26" t="n">
        <f aca="false">100*(C34-B34)/B34</f>
        <v>57.2850716263532</v>
      </c>
      <c r="G34" s="27" t="n">
        <f aca="false">100*(D34-B34)/B34</f>
        <v>49.5052539184843</v>
      </c>
      <c r="H34" s="5"/>
      <c r="I34" s="0"/>
      <c r="J34" s="0"/>
    </row>
    <row r="35" customFormat="false" ht="15.75" hidden="false" customHeight="true" outlineLevel="0" collapsed="false">
      <c r="A35" s="22" t="n">
        <v>4</v>
      </c>
      <c r="B35" s="23" t="n">
        <v>3.1861305</v>
      </c>
      <c r="C35" s="24" t="n">
        <v>4.9769162</v>
      </c>
      <c r="D35" s="25" t="n">
        <v>4.7137022</v>
      </c>
      <c r="E35" s="5"/>
      <c r="F35" s="26" t="n">
        <f aca="false">100*(C35-B35)/B35</f>
        <v>56.2056607536948</v>
      </c>
      <c r="G35" s="27" t="n">
        <f aca="false">100*(D35-B35)/B35</f>
        <v>47.94441721706</v>
      </c>
      <c r="H35" s="5"/>
      <c r="I35" s="0"/>
      <c r="J35" s="0"/>
    </row>
    <row r="36" customFormat="false" ht="15.75" hidden="false" customHeight="true" outlineLevel="0" collapsed="false">
      <c r="A36" s="22" t="n">
        <v>8</v>
      </c>
      <c r="B36" s="23" t="n">
        <v>2.9581308</v>
      </c>
      <c r="C36" s="24" t="n">
        <v>5.0879717</v>
      </c>
      <c r="D36" s="25" t="n">
        <v>4.8170328</v>
      </c>
      <c r="E36" s="5"/>
      <c r="F36" s="26" t="n">
        <f aca="false">100*(C36-B36)/B36</f>
        <v>71.9995512030773</v>
      </c>
      <c r="G36" s="27" t="n">
        <f aca="false">100*(D36-B36)/B36</f>
        <v>62.8404261231451</v>
      </c>
      <c r="H36" s="5"/>
      <c r="I36" s="0"/>
      <c r="J36" s="0"/>
    </row>
    <row r="37" customFormat="false" ht="15.75" hidden="false" customHeight="true" outlineLevel="0" collapsed="false">
      <c r="A37" s="22" t="n">
        <v>16</v>
      </c>
      <c r="B37" s="23" t="n">
        <v>3.288889</v>
      </c>
      <c r="C37" s="24" t="n">
        <v>5.0532341</v>
      </c>
      <c r="D37" s="25" t="n">
        <v>4.833579</v>
      </c>
      <c r="E37" s="5"/>
      <c r="F37" s="26" t="n">
        <f aca="false">100*(C37-B37)/B37</f>
        <v>53.6456262281883</v>
      </c>
      <c r="G37" s="27" t="n">
        <f aca="false">100*(D37-B37)/B37</f>
        <v>46.9669240889552</v>
      </c>
      <c r="H37" s="5"/>
      <c r="I37" s="0"/>
      <c r="J37" s="0"/>
    </row>
    <row r="38" customFormat="false" ht="15.75" hidden="false" customHeight="true" outlineLevel="0" collapsed="false">
      <c r="A38" s="22" t="n">
        <v>32</v>
      </c>
      <c r="B38" s="23" t="n">
        <v>3.390932</v>
      </c>
      <c r="C38" s="24" t="n">
        <v>5.0286534</v>
      </c>
      <c r="D38" s="25" t="n">
        <v>4.8437117</v>
      </c>
      <c r="E38" s="5"/>
      <c r="F38" s="26" t="n">
        <f aca="false">100*(C38-B38)/B38</f>
        <v>48.2970876443408</v>
      </c>
      <c r="G38" s="27" t="n">
        <f aca="false">100*(D38-B38)/B38</f>
        <v>42.8430797196759</v>
      </c>
      <c r="H38" s="5"/>
      <c r="I38" s="0"/>
      <c r="J38" s="0"/>
    </row>
    <row r="39" customFormat="false" ht="15.75" hidden="false" customHeight="true" outlineLevel="0" collapsed="false">
      <c r="A39" s="22" t="n">
        <v>64</v>
      </c>
      <c r="B39" s="23" t="n">
        <v>3.362894</v>
      </c>
      <c r="C39" s="24" t="n">
        <v>5.4688692</v>
      </c>
      <c r="D39" s="25" t="n">
        <v>5.2659989</v>
      </c>
      <c r="E39" s="5"/>
      <c r="F39" s="26" t="n">
        <f aca="false">100*(C39-B39)/B39</f>
        <v>62.6238947763444</v>
      </c>
      <c r="G39" s="27" t="n">
        <f aca="false">100*(D39-B39)/B39</f>
        <v>56.5912841736909</v>
      </c>
      <c r="H39" s="5"/>
      <c r="I39" s="0"/>
      <c r="J39" s="0"/>
    </row>
    <row r="40" customFormat="false" ht="15.75" hidden="false" customHeight="true" outlineLevel="0" collapsed="false">
      <c r="A40" s="22" t="n">
        <v>128</v>
      </c>
      <c r="B40" s="23" t="n">
        <v>3.7239313</v>
      </c>
      <c r="C40" s="24" t="n">
        <v>5.9605122</v>
      </c>
      <c r="D40" s="25" t="n">
        <v>5.7742595</v>
      </c>
      <c r="E40" s="5"/>
      <c r="F40" s="26" t="n">
        <f aca="false">100*(C40-B40)/B40</f>
        <v>60.0596713478576</v>
      </c>
      <c r="G40" s="27" t="n">
        <f aca="false">100*(D40-B40)/B40</f>
        <v>55.0581639355162</v>
      </c>
      <c r="H40" s="5"/>
      <c r="I40" s="0"/>
      <c r="J40" s="0"/>
    </row>
    <row r="41" customFormat="false" ht="15.75" hidden="false" customHeight="true" outlineLevel="0" collapsed="false">
      <c r="A41" s="22" t="n">
        <v>256</v>
      </c>
      <c r="B41" s="23" t="n">
        <v>4.1394949</v>
      </c>
      <c r="C41" s="24" t="n">
        <v>6.1445473</v>
      </c>
      <c r="D41" s="25" t="n">
        <v>5.8722496</v>
      </c>
      <c r="E41" s="5"/>
      <c r="F41" s="26" t="n">
        <f aca="false">100*(C41-B41)/B41</f>
        <v>48.4371269547887</v>
      </c>
      <c r="G41" s="27" t="n">
        <f aca="false">100*(D41-B41)/B41</f>
        <v>41.8590852714905</v>
      </c>
      <c r="H41" s="5"/>
      <c r="I41" s="0"/>
      <c r="J41" s="0"/>
    </row>
    <row r="42" customFormat="false" ht="15.75" hidden="false" customHeight="true" outlineLevel="0" collapsed="false">
      <c r="A42" s="22" t="n">
        <v>512</v>
      </c>
      <c r="B42" s="23" t="n">
        <v>4.7366857</v>
      </c>
      <c r="C42" s="24" t="n">
        <v>6.8162441</v>
      </c>
      <c r="D42" s="25" t="n">
        <v>6.4732314</v>
      </c>
      <c r="E42" s="5"/>
      <c r="F42" s="26" t="n">
        <f aca="false">100*(C42-B42)/B42</f>
        <v>43.9032380805845</v>
      </c>
      <c r="G42" s="27" t="n">
        <f aca="false">100*(D42-B42)/B42</f>
        <v>36.6616197481712</v>
      </c>
      <c r="H42" s="5"/>
      <c r="I42" s="0"/>
      <c r="J42" s="0"/>
    </row>
    <row r="43" customFormat="false" ht="15.75" hidden="false" customHeight="true" outlineLevel="0" collapsed="false">
      <c r="A43" s="22" t="n">
        <v>1024</v>
      </c>
      <c r="B43" s="23" t="n">
        <v>5.1844359</v>
      </c>
      <c r="C43" s="24" t="n">
        <v>8.095169</v>
      </c>
      <c r="D43" s="25" t="n">
        <v>7.6940059</v>
      </c>
      <c r="E43" s="5"/>
      <c r="F43" s="26" t="n">
        <f aca="false">100*(C43-B43)/B43</f>
        <v>56.1436799710456</v>
      </c>
      <c r="G43" s="27" t="n">
        <f aca="false">100*(D43-B43)/B43</f>
        <v>48.4058448866153</v>
      </c>
      <c r="H43" s="5"/>
      <c r="I43" s="0"/>
      <c r="J43" s="0"/>
    </row>
    <row r="44" customFormat="false" ht="15.75" hidden="false" customHeight="true" outlineLevel="0" collapsed="false">
      <c r="A44" s="22" t="n">
        <v>2048</v>
      </c>
      <c r="B44" s="23" t="n">
        <v>8.7699416</v>
      </c>
      <c r="C44" s="24" t="n">
        <v>10.8246565</v>
      </c>
      <c r="D44" s="25" t="n">
        <v>10.0746869</v>
      </c>
      <c r="E44" s="5"/>
      <c r="F44" s="26" t="n">
        <f aca="false">100*(C44-B44)/B44</f>
        <v>23.429060234563</v>
      </c>
      <c r="G44" s="27" t="n">
        <f aca="false">100*(D44-B44)/B44</f>
        <v>14.8774685113069</v>
      </c>
      <c r="H44" s="5"/>
      <c r="I44" s="0"/>
      <c r="J44" s="0"/>
    </row>
    <row r="45" customFormat="false" ht="15.75" hidden="false" customHeight="true" outlineLevel="0" collapsed="false">
      <c r="A45" s="22" t="n">
        <v>4096</v>
      </c>
      <c r="B45" s="23" t="n">
        <v>17.9043531</v>
      </c>
      <c r="C45" s="24" t="n">
        <v>20.5219271</v>
      </c>
      <c r="D45" s="25" t="n">
        <v>19.5391654</v>
      </c>
      <c r="E45" s="5"/>
      <c r="F45" s="26" t="n">
        <f aca="false">100*(C45-B45)/B45</f>
        <v>14.6197630563933</v>
      </c>
      <c r="G45" s="27" t="n">
        <f aca="false">100*(D45-B45)/B45</f>
        <v>9.13080908798652</v>
      </c>
      <c r="H45" s="5"/>
      <c r="I45" s="0"/>
      <c r="J45" s="0"/>
    </row>
    <row r="46" customFormat="false" ht="15.75" hidden="false" customHeight="true" outlineLevel="0" collapsed="false">
      <c r="A46" s="22" t="n">
        <v>8192</v>
      </c>
      <c r="B46" s="23" t="n">
        <v>37.2467042</v>
      </c>
      <c r="C46" s="24" t="n">
        <v>37.8839254</v>
      </c>
      <c r="D46" s="25" t="n">
        <v>36.4799738</v>
      </c>
      <c r="E46" s="5"/>
      <c r="F46" s="26" t="n">
        <f aca="false">100*(C46-B46)/B46</f>
        <v>1.71081230859617</v>
      </c>
      <c r="G46" s="27" t="n">
        <f aca="false">100*(D46-B46)/B46</f>
        <v>-2.05851877761575</v>
      </c>
      <c r="H46" s="5"/>
      <c r="I46" s="0"/>
      <c r="J46" s="0"/>
    </row>
    <row r="47" customFormat="false" ht="15.75" hidden="false" customHeight="true" outlineLevel="0" collapsed="false">
      <c r="A47" s="22" t="n">
        <v>16384</v>
      </c>
      <c r="B47" s="23" t="n">
        <v>88.133502</v>
      </c>
      <c r="C47" s="24" t="n">
        <v>111.1706734</v>
      </c>
      <c r="D47" s="25" t="n">
        <v>107.1874142</v>
      </c>
      <c r="E47" s="5"/>
      <c r="F47" s="26" t="n">
        <f aca="false">100*(C47-B47)/B47</f>
        <v>26.1389492953542</v>
      </c>
      <c r="G47" s="27" t="n">
        <f aca="false">100*(D47-B47)/B47</f>
        <v>21.6193748887909</v>
      </c>
      <c r="H47" s="5"/>
      <c r="I47" s="0"/>
      <c r="J47" s="0"/>
    </row>
    <row r="48" customFormat="false" ht="15.75" hidden="false" customHeight="true" outlineLevel="0" collapsed="false">
      <c r="A48" s="22" t="n">
        <v>32768</v>
      </c>
      <c r="B48" s="23" t="n">
        <v>157.5024128</v>
      </c>
      <c r="C48" s="24" t="n">
        <v>207.7455282</v>
      </c>
      <c r="D48" s="25" t="n">
        <v>199.4022132</v>
      </c>
      <c r="E48" s="5"/>
      <c r="F48" s="26" t="n">
        <f aca="false">100*(C48-B48)/B48</f>
        <v>31.8999020439133</v>
      </c>
      <c r="G48" s="27" t="n">
        <f aca="false">100*(D48-B48)/B48</f>
        <v>26.6026403374565</v>
      </c>
      <c r="H48" s="5"/>
      <c r="I48" s="0"/>
      <c r="J48" s="0"/>
    </row>
    <row r="49" customFormat="false" ht="15.75" hidden="false" customHeight="true" outlineLevel="0" collapsed="false">
      <c r="A49" s="22" t="n">
        <v>65536</v>
      </c>
      <c r="B49" s="23" t="n">
        <v>302.9420375</v>
      </c>
      <c r="C49" s="24" t="n">
        <v>437.559557</v>
      </c>
      <c r="D49" s="25" t="n">
        <v>407.3626042</v>
      </c>
      <c r="E49" s="5"/>
      <c r="F49" s="26" t="n">
        <f aca="false">100*(C49-B49)/B49</f>
        <v>44.4367247975613</v>
      </c>
      <c r="G49" s="27" t="n">
        <f aca="false">100*(D49-B49)/B49</f>
        <v>34.4688269616593</v>
      </c>
      <c r="H49" s="5"/>
      <c r="I49" s="0"/>
      <c r="J49" s="0"/>
    </row>
    <row r="50" customFormat="false" ht="15.75" hidden="false" customHeight="true" outlineLevel="0" collapsed="false">
      <c r="A50" s="22" t="n">
        <v>131072</v>
      </c>
      <c r="B50" s="23" t="n">
        <v>584.4832898</v>
      </c>
      <c r="C50" s="24" t="n">
        <v>839.3027305</v>
      </c>
      <c r="D50" s="25" t="n">
        <v>800.7204056</v>
      </c>
      <c r="E50" s="5"/>
      <c r="F50" s="26" t="n">
        <f aca="false">100*(C50-B50)/B50</f>
        <v>43.5973868110403</v>
      </c>
      <c r="G50" s="27" t="n">
        <f aca="false">100*(D50-B50)/B50</f>
        <v>36.9962870750321</v>
      </c>
      <c r="H50" s="5"/>
      <c r="I50" s="0"/>
      <c r="J50" s="0"/>
    </row>
    <row r="51" customFormat="false" ht="15.75" hidden="false" customHeight="true" outlineLevel="0" collapsed="false">
      <c r="A51" s="22" t="n">
        <v>262144</v>
      </c>
      <c r="B51" s="23" t="n">
        <v>1217.246747</v>
      </c>
      <c r="C51" s="24" t="n">
        <v>1757.5364827</v>
      </c>
      <c r="D51" s="25" t="n">
        <v>1630.2902698</v>
      </c>
      <c r="E51" s="5"/>
      <c r="F51" s="26" t="n">
        <f aca="false">100*(C51-B51)/B51</f>
        <v>44.3862131512437</v>
      </c>
      <c r="G51" s="27" t="n">
        <f aca="false">100*(D51-B51)/B51</f>
        <v>33.9326043645611</v>
      </c>
      <c r="H51" s="5"/>
      <c r="I51" s="0"/>
      <c r="J51" s="0"/>
    </row>
    <row r="52" customFormat="false" ht="15.75" hidden="false" customHeight="true" outlineLevel="0" collapsed="false">
      <c r="A52" s="22" t="n">
        <v>524288</v>
      </c>
      <c r="B52" s="23" t="n">
        <v>1502.4166584</v>
      </c>
      <c r="C52" s="24" t="n">
        <v>2192.3540593</v>
      </c>
      <c r="D52" s="25" t="n">
        <v>2022.7598667</v>
      </c>
      <c r="E52" s="5"/>
      <c r="F52" s="26" t="n">
        <f aca="false">100*(C52-B52)/B52</f>
        <v>45.9218417901962</v>
      </c>
      <c r="G52" s="27" t="n">
        <f aca="false">100*(D52-B52)/B52</f>
        <v>34.6337485936917</v>
      </c>
      <c r="H52" s="5"/>
      <c r="I52" s="0"/>
      <c r="J52" s="0"/>
    </row>
    <row r="53" customFormat="false" ht="15.75" hidden="false" customHeight="true" outlineLevel="0" collapsed="false">
      <c r="A53" s="22" t="n">
        <v>1048576</v>
      </c>
      <c r="B53" s="23" t="n">
        <v>3078.9030789</v>
      </c>
      <c r="C53" s="24" t="n">
        <v>4432.2153091</v>
      </c>
      <c r="D53" s="25" t="n">
        <v>4126.500845</v>
      </c>
      <c r="E53" s="5"/>
      <c r="F53" s="26" t="n">
        <f aca="false">100*(C53-B53)/B53</f>
        <v>43.9543628207842</v>
      </c>
      <c r="G53" s="27" t="n">
        <f aca="false">100*(D53-B53)/B53</f>
        <v>34.0250322681244</v>
      </c>
      <c r="H53" s="5"/>
      <c r="I53" s="0"/>
    </row>
    <row r="54" customFormat="false" ht="15.75" hidden="false" customHeight="true" outlineLevel="0" collapsed="false">
      <c r="A54" s="22" t="n">
        <v>2097152</v>
      </c>
      <c r="B54" s="23" t="n">
        <v>6207.8855514</v>
      </c>
      <c r="C54" s="24" t="n">
        <v>8940.548539</v>
      </c>
      <c r="D54" s="25" t="n">
        <v>8360.6449605</v>
      </c>
      <c r="E54" s="5"/>
      <c r="F54" s="26" t="n">
        <f aca="false">100*(C54-B54)/B54</f>
        <v>44.0192230506526</v>
      </c>
      <c r="G54" s="27" t="n">
        <f aca="false">100*(D54-B54)/B54</f>
        <v>34.6778205119215</v>
      </c>
      <c r="H54" s="5"/>
      <c r="I54" s="0"/>
    </row>
    <row r="55" customFormat="false" ht="15.75" hidden="false" customHeight="true" outlineLevel="0" collapsed="false">
      <c r="A55" s="22" t="n">
        <f aca="false">A54*2</f>
        <v>4194304</v>
      </c>
      <c r="B55" s="23" t="n">
        <v>12407.8738451</v>
      </c>
      <c r="C55" s="24" t="n">
        <v>17968.2283402</v>
      </c>
      <c r="D55" s="25" t="n">
        <v>16785.5083466</v>
      </c>
      <c r="E55" s="5"/>
      <c r="F55" s="26" t="n">
        <f aca="false">100*(C55-B55)/B55</f>
        <v>44.8131127420823</v>
      </c>
      <c r="G55" s="27" t="n">
        <f aca="false">100*(D55-B55)/B55</f>
        <v>35.281100985958</v>
      </c>
      <c r="H55" s="5"/>
      <c r="I55" s="0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</row>
    <row r="58" customFormat="false" ht="15.75" hidden="false" customHeight="true" outlineLevel="0" collapsed="false">
      <c r="A58" s="11" t="s">
        <v>31</v>
      </c>
      <c r="B58" s="11"/>
      <c r="C58" s="11"/>
      <c r="D58" s="11"/>
      <c r="E58" s="11"/>
      <c r="F58" s="11"/>
      <c r="G58" s="11"/>
      <c r="H58" s="5"/>
    </row>
    <row r="59" customFormat="false" ht="15.75" hidden="false" customHeight="true" outlineLevel="0" collapsed="false">
      <c r="A59" s="12"/>
      <c r="B59" s="13" t="s">
        <v>25</v>
      </c>
      <c r="C59" s="14" t="s">
        <v>26</v>
      </c>
      <c r="D59" s="15" t="s">
        <v>27</v>
      </c>
      <c r="E59" s="5"/>
      <c r="H59" s="5"/>
      <c r="J59" s="0"/>
    </row>
    <row r="60" customFormat="false" ht="15.75" hidden="false" customHeight="true" outlineLevel="0" collapsed="false">
      <c r="A60" s="17" t="s">
        <v>1</v>
      </c>
      <c r="B60" s="18" t="s">
        <v>29</v>
      </c>
      <c r="C60" s="19" t="s">
        <v>29</v>
      </c>
      <c r="D60" s="20" t="s">
        <v>29</v>
      </c>
      <c r="E60" s="5"/>
      <c r="F60" s="28" t="s">
        <v>26</v>
      </c>
      <c r="G60" s="28" t="s">
        <v>27</v>
      </c>
      <c r="H60" s="5"/>
      <c r="J60" s="0"/>
    </row>
    <row r="61" customFormat="false" ht="15.75" hidden="false" customHeight="true" outlineLevel="0" collapsed="false">
      <c r="A61" s="22" t="n">
        <v>1</v>
      </c>
      <c r="B61" s="23" t="n">
        <v>38.7897253</v>
      </c>
      <c r="C61" s="24" t="n">
        <v>42.4857855</v>
      </c>
      <c r="D61" s="25" t="n">
        <v>41.9259548</v>
      </c>
      <c r="E61" s="5"/>
      <c r="F61" s="26" t="n">
        <f aca="false">100*(C61-B61)/B61</f>
        <v>9.52845159746467</v>
      </c>
      <c r="G61" s="27" t="n">
        <f aca="false">100*(D61-B61)/B61</f>
        <v>8.08520678026044</v>
      </c>
      <c r="H61" s="5"/>
      <c r="J61" s="0"/>
    </row>
    <row r="62" customFormat="false" ht="15.75" hidden="false" customHeight="true" outlineLevel="0" collapsed="false">
      <c r="A62" s="22" t="n">
        <v>2</v>
      </c>
      <c r="B62" s="23" t="n">
        <v>10.1793528</v>
      </c>
      <c r="C62" s="24" t="n">
        <v>13.4515762</v>
      </c>
      <c r="D62" s="25" t="n">
        <v>12.3060228</v>
      </c>
      <c r="E62" s="5"/>
      <c r="F62" s="26" t="n">
        <f aca="false">100*(C62-B62)/B62</f>
        <v>32.1456920129539</v>
      </c>
      <c r="G62" s="27" t="n">
        <f aca="false">100*(D62-B62)/B62</f>
        <v>20.8919961984223</v>
      </c>
      <c r="H62" s="5"/>
      <c r="I62" s="0"/>
      <c r="J62" s="0"/>
    </row>
    <row r="63" customFormat="false" ht="15.75" hidden="false" customHeight="true" outlineLevel="0" collapsed="false">
      <c r="A63" s="22" t="n">
        <v>4</v>
      </c>
      <c r="B63" s="23" t="n">
        <v>10.0524664</v>
      </c>
      <c r="C63" s="24" t="n">
        <v>13.442254</v>
      </c>
      <c r="D63" s="25" t="n">
        <v>12.2339966</v>
      </c>
      <c r="E63" s="5"/>
      <c r="F63" s="26" t="n">
        <f aca="false">100*(C63-B63)/B63</f>
        <v>33.7209542923715</v>
      </c>
      <c r="G63" s="27" t="n">
        <f aca="false">100*(D63-B63)/B63</f>
        <v>21.7014423445375</v>
      </c>
      <c r="H63" s="5"/>
      <c r="I63" s="0"/>
      <c r="J63" s="0"/>
    </row>
    <row r="64" customFormat="false" ht="15.75" hidden="false" customHeight="true" outlineLevel="0" collapsed="false">
      <c r="A64" s="22" t="n">
        <v>8</v>
      </c>
      <c r="B64" s="23" t="n">
        <v>9.7513199</v>
      </c>
      <c r="C64" s="24" t="n">
        <v>13.6393785</v>
      </c>
      <c r="D64" s="25" t="n">
        <v>12.3654842</v>
      </c>
      <c r="E64" s="5"/>
      <c r="F64" s="26" t="n">
        <f aca="false">100*(C64-B64)/B64</f>
        <v>39.8721264390064</v>
      </c>
      <c r="G64" s="27" t="n">
        <f aca="false">100*(D64-B64)/B64</f>
        <v>26.8083123803578</v>
      </c>
      <c r="H64" s="5"/>
      <c r="I64" s="0"/>
      <c r="J64" s="0"/>
    </row>
    <row r="65" customFormat="false" ht="15.75" hidden="false" customHeight="true" outlineLevel="0" collapsed="false">
      <c r="A65" s="22" t="n">
        <v>16</v>
      </c>
      <c r="B65" s="23" t="n">
        <v>10.9448433</v>
      </c>
      <c r="C65" s="24" t="n">
        <v>13.3444071</v>
      </c>
      <c r="D65" s="25" t="n">
        <v>12.3153448</v>
      </c>
      <c r="E65" s="5"/>
      <c r="F65" s="26" t="n">
        <f aca="false">100*(C65-B65)/B65</f>
        <v>21.9241494302618</v>
      </c>
      <c r="G65" s="27" t="n">
        <f aca="false">100*(D65-B65)/B65</f>
        <v>12.5218923874406</v>
      </c>
      <c r="H65" s="5"/>
      <c r="I65" s="0"/>
      <c r="J65" s="0"/>
    </row>
    <row r="66" customFormat="false" ht="15.75" hidden="false" customHeight="true" outlineLevel="0" collapsed="false">
      <c r="A66" s="22" t="n">
        <v>32</v>
      </c>
      <c r="B66" s="23" t="n">
        <v>10.8887195</v>
      </c>
      <c r="C66" s="24" t="n">
        <v>13.4016514</v>
      </c>
      <c r="D66" s="25" t="n">
        <v>12.5539063</v>
      </c>
      <c r="E66" s="5"/>
      <c r="F66" s="26" t="n">
        <f aca="false">100*(C66-B66)/B66</f>
        <v>23.0783050293471</v>
      </c>
      <c r="G66" s="27" t="n">
        <f aca="false">100*(D66-B66)/B66</f>
        <v>15.2927697329333</v>
      </c>
      <c r="H66" s="5"/>
      <c r="I66" s="0"/>
      <c r="J66" s="0"/>
    </row>
    <row r="67" customFormat="false" ht="15.75" hidden="false" customHeight="true" outlineLevel="0" collapsed="false">
      <c r="A67" s="22" t="n">
        <v>64</v>
      </c>
      <c r="B67" s="23" t="n">
        <v>11.2352847</v>
      </c>
      <c r="C67" s="24" t="n">
        <v>14.3468856</v>
      </c>
      <c r="D67" s="25" t="n">
        <v>13.2548093</v>
      </c>
      <c r="E67" s="5"/>
      <c r="F67" s="26" t="n">
        <f aca="false">100*(C67-B67)/B67</f>
        <v>27.6949003348353</v>
      </c>
      <c r="G67" s="27" t="n">
        <f aca="false">100*(D67-B67)/B67</f>
        <v>17.9748413495922</v>
      </c>
      <c r="H67" s="5"/>
      <c r="I67" s="0"/>
      <c r="J67" s="0"/>
    </row>
    <row r="68" customFormat="false" ht="15.75" hidden="false" customHeight="true" outlineLevel="0" collapsed="false">
      <c r="A68" s="22" t="n">
        <v>128</v>
      </c>
      <c r="B68" s="23" t="n">
        <v>12.2412921</v>
      </c>
      <c r="C68" s="24" t="n">
        <v>15.4529094</v>
      </c>
      <c r="D68" s="25" t="n">
        <v>14.2566682</v>
      </c>
      <c r="E68" s="5"/>
      <c r="F68" s="26" t="n">
        <f aca="false">100*(C68-B68)/B68</f>
        <v>26.2359338684517</v>
      </c>
      <c r="G68" s="27" t="n">
        <f aca="false">100*(D68-B68)/B68</f>
        <v>16.4637530379657</v>
      </c>
      <c r="H68" s="5"/>
      <c r="I68" s="0"/>
      <c r="J68" s="0"/>
    </row>
    <row r="69" customFormat="false" ht="15.75" hidden="false" customHeight="true" outlineLevel="0" collapsed="false">
      <c r="A69" s="22" t="n">
        <v>256</v>
      </c>
      <c r="B69" s="23" t="n">
        <v>13.4865997</v>
      </c>
      <c r="C69" s="24" t="n">
        <v>16.7001724</v>
      </c>
      <c r="D69" s="25" t="n">
        <v>15.4934167</v>
      </c>
      <c r="E69" s="5"/>
      <c r="F69" s="26" t="n">
        <f aca="false">100*(C69-B69)/B69</f>
        <v>23.8278941429544</v>
      </c>
      <c r="G69" s="27" t="n">
        <f aca="false">100*(D69-B69)/B69</f>
        <v>14.8800813002554</v>
      </c>
      <c r="H69" s="5"/>
      <c r="I69" s="0"/>
      <c r="J69" s="0"/>
    </row>
    <row r="70" customFormat="false" ht="15.75" hidden="false" customHeight="true" outlineLevel="0" collapsed="false">
      <c r="A70" s="22" t="n">
        <v>512</v>
      </c>
      <c r="B70" s="23" t="n">
        <v>14.5982027</v>
      </c>
      <c r="C70" s="24" t="n">
        <v>18.6551333</v>
      </c>
      <c r="D70" s="25" t="n">
        <v>17.1089887</v>
      </c>
      <c r="E70" s="5"/>
      <c r="F70" s="26" t="n">
        <f aca="false">100*(C70-B70)/B70</f>
        <v>27.7906169915013</v>
      </c>
      <c r="G70" s="27" t="n">
        <f aca="false">100*(D70-B70)/B70</f>
        <v>17.1992816622556</v>
      </c>
      <c r="H70" s="5"/>
      <c r="I70" s="0"/>
      <c r="J70" s="0"/>
    </row>
    <row r="71" customFormat="false" ht="15.75" hidden="false" customHeight="true" outlineLevel="0" collapsed="false">
      <c r="A71" s="22" t="n">
        <v>1024</v>
      </c>
      <c r="B71" s="23" t="n">
        <v>16.9458151</v>
      </c>
      <c r="C71" s="24" t="n">
        <v>23.3634712</v>
      </c>
      <c r="D71" s="25" t="n">
        <v>20.8212615</v>
      </c>
      <c r="E71" s="5"/>
      <c r="F71" s="26" t="n">
        <f aca="false">100*(C71-B71)/B71</f>
        <v>37.8716282582358</v>
      </c>
      <c r="G71" s="27" t="n">
        <f aca="false">100*(D71-B71)/B71</f>
        <v>22.8696369996389</v>
      </c>
      <c r="H71" s="5"/>
      <c r="I71" s="0"/>
      <c r="J71" s="0"/>
    </row>
    <row r="72" customFormat="false" ht="15.75" hidden="false" customHeight="true" outlineLevel="0" collapsed="false">
      <c r="A72" s="22" t="n">
        <v>2048</v>
      </c>
      <c r="B72" s="23" t="n">
        <v>26.2471914</v>
      </c>
      <c r="C72" s="24" t="n">
        <v>34.4836235</v>
      </c>
      <c r="D72" s="25" t="n">
        <v>31.3434363</v>
      </c>
      <c r="E72" s="5"/>
      <c r="F72" s="26" t="n">
        <f aca="false">100*(C72-B72)/B72</f>
        <v>31.3802416970221</v>
      </c>
      <c r="G72" s="27" t="n">
        <f aca="false">100*(D72-B72)/B72</f>
        <v>19.4163437235422</v>
      </c>
      <c r="H72" s="5"/>
      <c r="I72" s="0"/>
      <c r="J72" s="0"/>
    </row>
    <row r="73" customFormat="false" ht="15.75" hidden="false" customHeight="true" outlineLevel="0" collapsed="false">
      <c r="A73" s="22" t="n">
        <v>4096</v>
      </c>
      <c r="B73" s="23" t="n">
        <v>56.7382576</v>
      </c>
      <c r="C73" s="24" t="n">
        <v>66.5321587</v>
      </c>
      <c r="D73" s="25" t="n">
        <v>62.3136998</v>
      </c>
      <c r="E73" s="5"/>
      <c r="F73" s="26" t="n">
        <f aca="false">100*(C73-B73)/B73</f>
        <v>17.2615471716565</v>
      </c>
      <c r="G73" s="27" t="n">
        <f aca="false">100*(D73-B73)/B73</f>
        <v>9.82660101990865</v>
      </c>
      <c r="H73" s="5"/>
      <c r="I73" s="0"/>
      <c r="J73" s="0"/>
    </row>
    <row r="74" customFormat="false" ht="15.75" hidden="false" customHeight="true" outlineLevel="0" collapsed="false">
      <c r="A74" s="22" t="n">
        <v>8192</v>
      </c>
      <c r="B74" s="23" t="n">
        <v>112.746477</v>
      </c>
      <c r="C74" s="24" t="n">
        <v>123.4828948</v>
      </c>
      <c r="D74" s="25" t="n">
        <v>115.9572125</v>
      </c>
      <c r="E74" s="5"/>
      <c r="F74" s="26" t="n">
        <f aca="false">100*(C74-B74)/B74</f>
        <v>9.52261931873936</v>
      </c>
      <c r="G74" s="27" t="n">
        <f aca="false">100*(D74-B74)/B74</f>
        <v>2.84774796111812</v>
      </c>
      <c r="H74" s="5"/>
      <c r="I74" s="0"/>
      <c r="J74" s="0"/>
    </row>
    <row r="75" customFormat="false" ht="15.75" hidden="false" customHeight="true" outlineLevel="0" collapsed="false">
      <c r="A75" s="22" t="n">
        <v>16384</v>
      </c>
      <c r="B75" s="23" t="n">
        <v>283.0314875</v>
      </c>
      <c r="C75" s="24" t="n">
        <v>338.333416</v>
      </c>
      <c r="D75" s="25" t="n">
        <v>320.4191685</v>
      </c>
      <c r="E75" s="5"/>
      <c r="F75" s="26" t="n">
        <f aca="false">100*(C75-B75)/B75</f>
        <v>19.5391435025405</v>
      </c>
      <c r="G75" s="27" t="n">
        <f aca="false">100*(D75-B75)/B75</f>
        <v>13.2097249427063</v>
      </c>
      <c r="H75" s="5"/>
      <c r="I75" s="0"/>
      <c r="J75" s="0"/>
    </row>
    <row r="76" customFormat="false" ht="15.75" hidden="false" customHeight="true" outlineLevel="0" collapsed="false">
      <c r="A76" s="22" t="n">
        <v>32768</v>
      </c>
      <c r="B76" s="23" t="n">
        <v>534.8402739</v>
      </c>
      <c r="C76" s="24" t="n">
        <v>680.1853894</v>
      </c>
      <c r="D76" s="25" t="n">
        <v>634.4468832</v>
      </c>
      <c r="E76" s="5"/>
      <c r="F76" s="26" t="n">
        <f aca="false">100*(C76-B76)/B76</f>
        <v>27.1754246254043</v>
      </c>
      <c r="G76" s="27" t="n">
        <f aca="false">100*(D76-B76)/B76</f>
        <v>18.6236179586251</v>
      </c>
      <c r="H76" s="5"/>
      <c r="I76" s="0"/>
      <c r="J76" s="0"/>
    </row>
    <row r="77" customFormat="false" ht="15.75" hidden="false" customHeight="true" outlineLevel="0" collapsed="false">
      <c r="A77" s="22" t="n">
        <v>65536</v>
      </c>
      <c r="B77" s="23" t="n">
        <v>932.21941</v>
      </c>
      <c r="C77" s="24" t="n">
        <v>1334.5838785</v>
      </c>
      <c r="D77" s="25" t="n">
        <v>1228.576684</v>
      </c>
      <c r="E77" s="5"/>
      <c r="F77" s="26" t="n">
        <f aca="false">100*(C77-B77)/B77</f>
        <v>43.16199214303</v>
      </c>
      <c r="G77" s="27" t="n">
        <f aca="false">100*(D77-B77)/B77</f>
        <v>31.7905067005631</v>
      </c>
      <c r="H77" s="5"/>
      <c r="I77" s="0"/>
      <c r="J77" s="0"/>
    </row>
    <row r="78" customFormat="false" ht="15.75" hidden="false" customHeight="true" outlineLevel="0" collapsed="false">
      <c r="A78" s="22" t="n">
        <v>131072</v>
      </c>
      <c r="B78" s="23" t="n">
        <v>1821.7552185</v>
      </c>
      <c r="C78" s="24" t="n">
        <v>2699.7255561</v>
      </c>
      <c r="D78" s="25" t="n">
        <v>2455.2719353</v>
      </c>
      <c r="E78" s="5"/>
      <c r="F78" s="26" t="n">
        <f aca="false">100*(C78-B78)/B78</f>
        <v>48.1936502052622</v>
      </c>
      <c r="G78" s="27" t="n">
        <f aca="false">100*(D78-B78)/B78</f>
        <v>34.7750735316475</v>
      </c>
      <c r="H78" s="5"/>
      <c r="I78" s="0"/>
      <c r="J78" s="0"/>
    </row>
    <row r="79" customFormat="false" ht="15.75" hidden="false" customHeight="true" outlineLevel="0" collapsed="false">
      <c r="A79" s="22" t="n">
        <v>262144</v>
      </c>
      <c r="B79" s="23" t="n">
        <v>3643.9485074</v>
      </c>
      <c r="C79" s="24" t="n">
        <v>5375.3477575</v>
      </c>
      <c r="D79" s="25" t="n">
        <v>4827.9768228</v>
      </c>
      <c r="E79" s="5"/>
      <c r="F79" s="26" t="n">
        <f aca="false">100*(C79-B79)/B79</f>
        <v>47.5143720221056</v>
      </c>
      <c r="G79" s="27" t="n">
        <f aca="false">100*(D79-B79)/B79</f>
        <v>32.4930034822259</v>
      </c>
      <c r="H79" s="5"/>
      <c r="I79" s="0"/>
      <c r="J79" s="0"/>
    </row>
    <row r="80" customFormat="false" ht="15.75" hidden="false" customHeight="true" outlineLevel="0" collapsed="false">
      <c r="A80" s="22" t="n">
        <v>524288</v>
      </c>
      <c r="B80" s="23" t="n">
        <v>4339.4562482</v>
      </c>
      <c r="C80" s="24" t="n">
        <v>6360.3723289</v>
      </c>
      <c r="D80" s="25" t="n">
        <v>5682.2333812</v>
      </c>
      <c r="E80" s="5"/>
      <c r="F80" s="26" t="n">
        <f aca="false">100*(C80-B80)/B80</f>
        <v>46.5707214247931</v>
      </c>
      <c r="G80" s="27" t="n">
        <f aca="false">100*(D80-B80)/B80</f>
        <v>30.9434421318796</v>
      </c>
      <c r="H80" s="5"/>
      <c r="I80" s="0"/>
      <c r="J80" s="0"/>
    </row>
    <row r="81" customFormat="false" ht="15.75" hidden="false" customHeight="true" outlineLevel="0" collapsed="false">
      <c r="A81" s="22" t="n">
        <v>1048576</v>
      </c>
      <c r="B81" s="23" t="n">
        <v>8698.7598896</v>
      </c>
      <c r="C81" s="24" t="n">
        <v>12641.4305926</v>
      </c>
      <c r="D81" s="25" t="n">
        <v>11294.5856095</v>
      </c>
      <c r="E81" s="5"/>
      <c r="F81" s="26" t="n">
        <f aca="false">100*(C81-B81)/B81</f>
        <v>45.324514678394</v>
      </c>
      <c r="G81" s="27" t="n">
        <f aca="false">100*(D81-B81)/B81</f>
        <v>29.841330866064</v>
      </c>
      <c r="H81" s="5"/>
      <c r="I81" s="0"/>
      <c r="J81" s="0"/>
    </row>
    <row r="82" customFormat="false" ht="15.75" hidden="false" customHeight="true" outlineLevel="0" collapsed="false">
      <c r="A82" s="22" t="n">
        <v>2097152</v>
      </c>
      <c r="B82" s="23" t="n">
        <v>17171.6329575</v>
      </c>
      <c r="C82" s="24" t="n">
        <v>24886.2049342</v>
      </c>
      <c r="D82" s="25" t="n">
        <v>22034.5510244</v>
      </c>
      <c r="E82" s="5"/>
      <c r="F82" s="26" t="n">
        <f aca="false">100*(C82-B82)/B82</f>
        <v>44.9262571346223</v>
      </c>
      <c r="G82" s="27" t="n">
        <f aca="false">100*(D82-B82)/B82</f>
        <v>28.3194852751382</v>
      </c>
      <c r="H82" s="5"/>
      <c r="I82" s="0"/>
    </row>
    <row r="83" customFormat="false" ht="15.75" hidden="false" customHeight="true" outlineLevel="0" collapsed="false">
      <c r="A83" s="22" t="n">
        <f aca="false">A82*2</f>
        <v>4194304</v>
      </c>
      <c r="B83" s="23" t="n">
        <v>34170.5275535</v>
      </c>
      <c r="C83" s="24" t="n">
        <v>49609.434843</v>
      </c>
      <c r="D83" s="25" t="n">
        <v>43883.3625792</v>
      </c>
      <c r="E83" s="5"/>
      <c r="F83" s="26" t="n">
        <f aca="false">100*(C83-B83)/B83</f>
        <v>45.1819400953868</v>
      </c>
      <c r="G83" s="27" t="n">
        <f aca="false">100*(D83-B83)/B83</f>
        <v>28.4245978072561</v>
      </c>
      <c r="H83" s="5"/>
      <c r="I83" s="0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0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</row>
    <row r="86" customFormat="false" ht="15.75" hidden="false" customHeight="true" outlineLevel="0" collapsed="false">
      <c r="A86" s="11" t="s">
        <v>32</v>
      </c>
      <c r="B86" s="11"/>
      <c r="C86" s="11"/>
      <c r="D86" s="11"/>
      <c r="E86" s="11"/>
      <c r="F86" s="11"/>
      <c r="G86" s="11"/>
      <c r="H86" s="5"/>
    </row>
    <row r="87" customFormat="false" ht="15.75" hidden="false" customHeight="true" outlineLevel="0" collapsed="false">
      <c r="A87" s="12"/>
      <c r="B87" s="13" t="s">
        <v>25</v>
      </c>
      <c r="C87" s="14" t="s">
        <v>26</v>
      </c>
      <c r="D87" s="15" t="s">
        <v>27</v>
      </c>
      <c r="E87" s="5"/>
      <c r="H87" s="5"/>
    </row>
    <row r="88" customFormat="false" ht="15.75" hidden="false" customHeight="true" outlineLevel="0" collapsed="false">
      <c r="A88" s="17" t="s">
        <v>1</v>
      </c>
      <c r="B88" s="18" t="s">
        <v>29</v>
      </c>
      <c r="C88" s="19" t="s">
        <v>29</v>
      </c>
      <c r="D88" s="20" t="s">
        <v>29</v>
      </c>
      <c r="E88" s="5"/>
      <c r="F88" s="28" t="s">
        <v>26</v>
      </c>
      <c r="G88" s="28" t="s">
        <v>27</v>
      </c>
      <c r="H88" s="5"/>
      <c r="J88" s="0"/>
    </row>
    <row r="89" customFormat="false" ht="15.75" hidden="false" customHeight="true" outlineLevel="0" collapsed="false">
      <c r="A89" s="22" t="n">
        <v>1</v>
      </c>
      <c r="B89" s="23" t="n">
        <v>47.414279</v>
      </c>
      <c r="C89" s="24" t="n">
        <v>51.7709256</v>
      </c>
      <c r="D89" s="25" t="n">
        <v>51.8145323</v>
      </c>
      <c r="E89" s="5"/>
      <c r="F89" s="26" t="n">
        <f aca="false">100*(C89-B89)/B89</f>
        <v>9.18846957474559</v>
      </c>
      <c r="G89" s="27" t="n">
        <f aca="false">100*(D89-B89)/B89</f>
        <v>9.28043912678708</v>
      </c>
      <c r="H89" s="5"/>
      <c r="J89" s="0"/>
    </row>
    <row r="90" customFormat="false" ht="15.75" hidden="false" customHeight="true" outlineLevel="0" collapsed="false">
      <c r="A90" s="22" t="n">
        <v>2</v>
      </c>
      <c r="B90" s="23" t="n">
        <v>12.5217201</v>
      </c>
      <c r="C90" s="24" t="n">
        <v>15.9813405</v>
      </c>
      <c r="D90" s="25" t="n">
        <v>15.397072</v>
      </c>
      <c r="E90" s="5"/>
      <c r="F90" s="26" t="n">
        <f aca="false">100*(C90-B90)/B90</f>
        <v>27.6289549069221</v>
      </c>
      <c r="G90" s="27" t="n">
        <f aca="false">100*(D90-B90)/B90</f>
        <v>22.9629146557908</v>
      </c>
      <c r="H90" s="5"/>
      <c r="J90" s="0"/>
    </row>
    <row r="91" customFormat="false" ht="15.75" hidden="false" customHeight="true" outlineLevel="0" collapsed="false">
      <c r="A91" s="22" t="n">
        <v>4</v>
      </c>
      <c r="B91" s="23" t="n">
        <v>12.1283531</v>
      </c>
      <c r="C91" s="24" t="n">
        <v>15.5583143</v>
      </c>
      <c r="D91" s="25" t="n">
        <v>15.1572942</v>
      </c>
      <c r="E91" s="5"/>
      <c r="F91" s="26" t="n">
        <f aca="false">100*(C91-B91)/B91</f>
        <v>28.2805189766449</v>
      </c>
      <c r="G91" s="27" t="n">
        <f aca="false">100*(D91-B91)/B91</f>
        <v>24.9740510935487</v>
      </c>
      <c r="H91" s="5"/>
      <c r="I91" s="0"/>
      <c r="J91" s="0"/>
    </row>
    <row r="92" customFormat="false" ht="15.75" hidden="false" customHeight="true" outlineLevel="0" collapsed="false">
      <c r="A92" s="22" t="n">
        <v>8</v>
      </c>
      <c r="B92" s="23" t="n">
        <v>11.7405892</v>
      </c>
      <c r="C92" s="24" t="n">
        <v>15.789175</v>
      </c>
      <c r="D92" s="25" t="n">
        <v>15.2492761</v>
      </c>
      <c r="E92" s="5"/>
      <c r="F92" s="26" t="n">
        <f aca="false">100*(C92-B92)/B92</f>
        <v>34.4836679917222</v>
      </c>
      <c r="G92" s="27" t="n">
        <f aca="false">100*(D92-B92)/B92</f>
        <v>29.8851006557661</v>
      </c>
      <c r="H92" s="5"/>
      <c r="I92" s="0"/>
      <c r="J92" s="0"/>
    </row>
    <row r="93" customFormat="false" ht="15.75" hidden="false" customHeight="true" outlineLevel="0" collapsed="false">
      <c r="A93" s="22" t="n">
        <v>16</v>
      </c>
      <c r="B93" s="23" t="n">
        <v>13.0181552</v>
      </c>
      <c r="C93" s="24" t="n">
        <v>15.512371</v>
      </c>
      <c r="D93" s="25" t="n">
        <v>15.0311231</v>
      </c>
      <c r="E93" s="5"/>
      <c r="F93" s="26" t="n">
        <f aca="false">100*(C93-B93)/B93</f>
        <v>19.159518085942</v>
      </c>
      <c r="G93" s="27" t="n">
        <f aca="false">100*(D93-B93)/B93</f>
        <v>15.4627738652248</v>
      </c>
      <c r="H93" s="5"/>
      <c r="I93" s="0"/>
      <c r="J93" s="0"/>
    </row>
    <row r="94" customFormat="false" ht="15.75" hidden="false" customHeight="true" outlineLevel="0" collapsed="false">
      <c r="A94" s="22" t="n">
        <v>32</v>
      </c>
      <c r="B94" s="23" t="n">
        <v>12.7485752</v>
      </c>
      <c r="C94" s="24" t="n">
        <v>15.6480313</v>
      </c>
      <c r="D94" s="25" t="n">
        <v>15.1163579</v>
      </c>
      <c r="E94" s="5"/>
      <c r="F94" s="26" t="n">
        <f aca="false">100*(C94-B94)/B94</f>
        <v>22.743373706577</v>
      </c>
      <c r="G94" s="27" t="n">
        <f aca="false">100*(D94-B94)/B94</f>
        <v>18.5729202115072</v>
      </c>
      <c r="H94" s="5"/>
      <c r="I94" s="0"/>
      <c r="J94" s="0"/>
    </row>
    <row r="95" customFormat="false" ht="15.75" hidden="false" customHeight="true" outlineLevel="0" collapsed="false">
      <c r="A95" s="22" t="n">
        <v>64</v>
      </c>
      <c r="B95" s="23" t="n">
        <v>13.1771563</v>
      </c>
      <c r="C95" s="24" t="n">
        <v>16.4011239</v>
      </c>
      <c r="D95" s="25" t="n">
        <v>15.9870385</v>
      </c>
      <c r="E95" s="5"/>
      <c r="F95" s="26" t="n">
        <f aca="false">100*(C95-B95)/B95</f>
        <v>24.4663380064787</v>
      </c>
      <c r="G95" s="27" t="n">
        <f aca="false">100*(D95-B95)/B95</f>
        <v>21.3238891307679</v>
      </c>
      <c r="H95" s="5"/>
      <c r="I95" s="0"/>
      <c r="J95" s="0"/>
    </row>
    <row r="96" customFormat="false" ht="15.75" hidden="false" customHeight="true" outlineLevel="0" collapsed="false">
      <c r="A96" s="22" t="n">
        <v>128</v>
      </c>
      <c r="B96" s="23" t="n">
        <v>14.0577793</v>
      </c>
      <c r="C96" s="24" t="n">
        <v>17.6171541</v>
      </c>
      <c r="D96" s="25" t="n">
        <v>17.060566</v>
      </c>
      <c r="E96" s="5"/>
      <c r="F96" s="26" t="n">
        <f aca="false">100*(C96-B96)/B96</f>
        <v>25.3196093354517</v>
      </c>
      <c r="G96" s="27" t="n">
        <f aca="false">100*(D96-B96)/B96</f>
        <v>21.3603204028107</v>
      </c>
      <c r="H96" s="5"/>
      <c r="I96" s="0"/>
      <c r="J96" s="0"/>
    </row>
    <row r="97" customFormat="false" ht="15.75" hidden="false" customHeight="true" outlineLevel="0" collapsed="false">
      <c r="A97" s="22" t="n">
        <v>256</v>
      </c>
      <c r="B97" s="23" t="n">
        <v>15.5534029</v>
      </c>
      <c r="C97" s="24" t="n">
        <v>18.612647</v>
      </c>
      <c r="D97" s="25" t="n">
        <v>18.0899858</v>
      </c>
      <c r="E97" s="5"/>
      <c r="F97" s="26" t="n">
        <f aca="false">100*(C97-B97)/B97</f>
        <v>19.6692911491414</v>
      </c>
      <c r="G97" s="27" t="n">
        <f aca="false">100*(D97-B97)/B97</f>
        <v>16.3088612589082</v>
      </c>
      <c r="H97" s="5"/>
      <c r="I97" s="0"/>
      <c r="J97" s="0"/>
    </row>
    <row r="98" customFormat="false" ht="15.75" hidden="false" customHeight="true" outlineLevel="0" collapsed="false">
      <c r="A98" s="22" t="n">
        <v>512</v>
      </c>
      <c r="B98" s="23" t="n">
        <v>16.7155743</v>
      </c>
      <c r="C98" s="24" t="n">
        <v>20.6216336</v>
      </c>
      <c r="D98" s="25" t="n">
        <v>20.0637102</v>
      </c>
      <c r="E98" s="5"/>
      <c r="F98" s="26" t="n">
        <f aca="false">100*(C98-B98)/B98</f>
        <v>23.3677840192425</v>
      </c>
      <c r="G98" s="27" t="n">
        <f aca="false">100*(D98-B98)/B98</f>
        <v>20.0300380944733</v>
      </c>
      <c r="H98" s="5"/>
      <c r="I98" s="0"/>
      <c r="J98" s="0"/>
    </row>
    <row r="99" customFormat="false" ht="15.75" hidden="false" customHeight="true" outlineLevel="0" collapsed="false">
      <c r="A99" s="22" t="n">
        <v>1024</v>
      </c>
      <c r="B99" s="23" t="n">
        <v>19.8249102</v>
      </c>
      <c r="C99" s="24" t="n">
        <v>25.4897357</v>
      </c>
      <c r="D99" s="25" t="n">
        <v>24.6412992</v>
      </c>
      <c r="E99" s="5"/>
      <c r="F99" s="26" t="n">
        <f aca="false">100*(C99-B99)/B99</f>
        <v>28.574280755128</v>
      </c>
      <c r="G99" s="27" t="n">
        <f aca="false">100*(D99-B99)/B99</f>
        <v>24.2946321138948</v>
      </c>
      <c r="H99" s="5"/>
      <c r="I99" s="0"/>
      <c r="J99" s="0"/>
    </row>
    <row r="100" customFormat="false" ht="15.75" hidden="false" customHeight="true" outlineLevel="0" collapsed="false">
      <c r="A100" s="22" t="n">
        <v>2048</v>
      </c>
      <c r="B100" s="23" t="n">
        <v>30.0120115</v>
      </c>
      <c r="C100" s="24" t="n">
        <v>33.4058048</v>
      </c>
      <c r="D100" s="25" t="n">
        <v>31.8732262</v>
      </c>
      <c r="E100" s="5"/>
      <c r="F100" s="26" t="n">
        <f aca="false">100*(C100-B100)/B100</f>
        <v>11.3081167518545</v>
      </c>
      <c r="G100" s="27" t="n">
        <f aca="false">100*(D100-B100)/B100</f>
        <v>6.20156599633449</v>
      </c>
      <c r="H100" s="5"/>
      <c r="I100" s="0"/>
      <c r="J100" s="0"/>
    </row>
    <row r="101" customFormat="false" ht="15.75" hidden="false" customHeight="true" outlineLevel="0" collapsed="false">
      <c r="A101" s="22" t="n">
        <v>4096</v>
      </c>
      <c r="B101" s="23" t="n">
        <v>62.0254518</v>
      </c>
      <c r="C101" s="24" t="n">
        <v>67.2004462</v>
      </c>
      <c r="D101" s="25" t="n">
        <v>65.9552573</v>
      </c>
      <c r="E101" s="5"/>
      <c r="F101" s="26" t="n">
        <f aca="false">100*(C101-B101)/B101</f>
        <v>8.34334011251813</v>
      </c>
      <c r="G101" s="27" t="n">
        <f aca="false">100*(D101-B101)/B101</f>
        <v>6.33579504212496</v>
      </c>
      <c r="H101" s="5"/>
      <c r="I101" s="0"/>
      <c r="J101" s="0"/>
    </row>
    <row r="102" customFormat="false" ht="15.75" hidden="false" customHeight="true" outlineLevel="0" collapsed="false">
      <c r="A102" s="22" t="n">
        <v>8192</v>
      </c>
      <c r="B102" s="23" t="n">
        <v>126.074481</v>
      </c>
      <c r="C102" s="24" t="n">
        <v>131.7556381</v>
      </c>
      <c r="D102" s="25" t="n">
        <v>129.2309761</v>
      </c>
      <c r="E102" s="5"/>
      <c r="F102" s="26" t="n">
        <f aca="false">100*(C102-B102)/B102</f>
        <v>4.50619114585132</v>
      </c>
      <c r="G102" s="27" t="n">
        <f aca="false">100*(D102-B102)/B102</f>
        <v>2.50367487136433</v>
      </c>
      <c r="H102" s="5"/>
      <c r="I102" s="0"/>
      <c r="J102" s="0"/>
    </row>
    <row r="103" customFormat="false" ht="15.75" hidden="false" customHeight="true" outlineLevel="0" collapsed="false">
      <c r="A103" s="22" t="n">
        <v>16384</v>
      </c>
      <c r="B103" s="23" t="n">
        <v>351.6042709</v>
      </c>
      <c r="C103" s="24" t="n">
        <v>421.2795258</v>
      </c>
      <c r="D103" s="25" t="n">
        <v>412.0813846</v>
      </c>
      <c r="E103" s="5"/>
      <c r="F103" s="26" t="n">
        <f aca="false">100*(C103-B103)/B103</f>
        <v>19.8163846877208</v>
      </c>
      <c r="G103" s="27" t="n">
        <f aca="false">100*(D103-B103)/B103</f>
        <v>17.2003353500789</v>
      </c>
      <c r="H103" s="5"/>
      <c r="I103" s="0"/>
      <c r="J103" s="0"/>
    </row>
    <row r="104" customFormat="false" ht="15.75" hidden="false" customHeight="true" outlineLevel="0" collapsed="false">
      <c r="A104" s="22" t="n">
        <v>32768</v>
      </c>
      <c r="B104" s="23" t="n">
        <v>654.3308259</v>
      </c>
      <c r="C104" s="24" t="n">
        <v>804.1688681</v>
      </c>
      <c r="D104" s="25" t="n">
        <v>790.1001931</v>
      </c>
      <c r="E104" s="5"/>
      <c r="F104" s="26" t="n">
        <f aca="false">100*(C104-B104)/B104</f>
        <v>22.8994319492598</v>
      </c>
      <c r="G104" s="27" t="n">
        <f aca="false">100*(D104-B104)/B104</f>
        <v>20.7493460228251</v>
      </c>
      <c r="H104" s="5"/>
      <c r="I104" s="0"/>
      <c r="J104" s="0"/>
    </row>
    <row r="105" customFormat="false" ht="15.75" hidden="false" customHeight="true" outlineLevel="0" collapsed="false">
      <c r="A105" s="22" t="n">
        <v>65536</v>
      </c>
      <c r="B105" s="23" t="n">
        <v>1197.3285914</v>
      </c>
      <c r="C105" s="24" t="n">
        <v>1756.755209</v>
      </c>
      <c r="D105" s="25" t="n">
        <v>1727.5532485</v>
      </c>
      <c r="E105" s="5"/>
      <c r="F105" s="26" t="n">
        <f aca="false">100*(C105-B105)/B105</f>
        <v>46.7228980931524</v>
      </c>
      <c r="G105" s="27" t="n">
        <f aca="false">100*(D105-B105)/B105</f>
        <v>44.2839719111714</v>
      </c>
      <c r="H105" s="5"/>
      <c r="I105" s="0"/>
      <c r="J105" s="0"/>
    </row>
    <row r="106" customFormat="false" ht="15.75" hidden="false" customHeight="true" outlineLevel="0" collapsed="false">
      <c r="A106" s="22" t="n">
        <v>131072</v>
      </c>
      <c r="B106" s="23" t="n">
        <v>2301.7157078</v>
      </c>
      <c r="C106" s="24" t="n">
        <v>3356.2156916</v>
      </c>
      <c r="D106" s="25" t="n">
        <v>3265.5672549</v>
      </c>
      <c r="E106" s="5"/>
      <c r="F106" s="26" t="n">
        <f aca="false">100*(C106-B106)/B106</f>
        <v>45.8136502360624</v>
      </c>
      <c r="G106" s="27" t="n">
        <f aca="false">100*(D106-B106)/B106</f>
        <v>41.8753516706569</v>
      </c>
      <c r="H106" s="5"/>
      <c r="I106" s="0"/>
      <c r="J106" s="0"/>
    </row>
    <row r="107" customFormat="false" ht="15.75" hidden="false" customHeight="true" outlineLevel="0" collapsed="false">
      <c r="A107" s="22" t="n">
        <v>262144</v>
      </c>
      <c r="B107" s="23" t="n">
        <v>4573.5531329</v>
      </c>
      <c r="C107" s="24" t="n">
        <v>6421.4636087</v>
      </c>
      <c r="D107" s="25" t="n">
        <v>6168.8293934</v>
      </c>
      <c r="E107" s="5"/>
      <c r="F107" s="26" t="n">
        <f aca="false">100*(C107-B107)/B107</f>
        <v>40.4042638644996</v>
      </c>
      <c r="G107" s="27" t="n">
        <f aca="false">100*(D107-B107)/B107</f>
        <v>34.8804575817504</v>
      </c>
      <c r="H107" s="5"/>
      <c r="I107" s="0"/>
      <c r="J107" s="0"/>
    </row>
    <row r="108" customFormat="false" ht="15.75" hidden="false" customHeight="true" outlineLevel="0" collapsed="false">
      <c r="A108" s="22" t="n">
        <v>524288</v>
      </c>
      <c r="B108" s="23" t="n">
        <v>5404.4739246</v>
      </c>
      <c r="C108" s="24" t="n">
        <v>7456.3998224</v>
      </c>
      <c r="D108" s="25" t="n">
        <v>7167.9944277</v>
      </c>
      <c r="E108" s="5"/>
      <c r="F108" s="26" t="n">
        <f aca="false">100*(C108-B108)/B108</f>
        <v>37.9671717622704</v>
      </c>
      <c r="G108" s="27" t="n">
        <f aca="false">100*(D108-B108)/B108</f>
        <v>32.6307523674568</v>
      </c>
      <c r="H108" s="5"/>
      <c r="I108" s="0"/>
      <c r="J108" s="0"/>
    </row>
    <row r="109" customFormat="false" ht="15.75" hidden="false" customHeight="true" outlineLevel="0" collapsed="false">
      <c r="A109" s="22" t="n">
        <v>1048576</v>
      </c>
      <c r="B109" s="23" t="n">
        <v>10704.0949822</v>
      </c>
      <c r="C109" s="24" t="n">
        <v>14626.2903691</v>
      </c>
      <c r="D109" s="25" t="n">
        <v>14023.4639884</v>
      </c>
      <c r="E109" s="5"/>
      <c r="F109" s="26" t="n">
        <f aca="false">100*(C109-B109)/B109</f>
        <v>36.642008440903</v>
      </c>
      <c r="G109" s="27" t="n">
        <f aca="false">100*(D109-B109)/B109</f>
        <v>31.0102723464228</v>
      </c>
      <c r="H109" s="5"/>
      <c r="I109" s="0"/>
      <c r="J109" s="0"/>
    </row>
    <row r="110" customFormat="false" ht="15.75" hidden="false" customHeight="true" outlineLevel="0" collapsed="false">
      <c r="A110" s="22" t="n">
        <v>2097152</v>
      </c>
      <c r="B110" s="23" t="n">
        <v>21263.7964725</v>
      </c>
      <c r="C110" s="24" t="n">
        <v>28941.2998675</v>
      </c>
      <c r="D110" s="25" t="n">
        <v>27635.2090598</v>
      </c>
      <c r="E110" s="5"/>
      <c r="F110" s="26" t="n">
        <f aca="false">100*(C110-B110)/B110</f>
        <v>36.1059860826318</v>
      </c>
      <c r="G110" s="27" t="n">
        <f aca="false">100*(D110-B110)/B110</f>
        <v>29.9636642757563</v>
      </c>
      <c r="H110" s="5"/>
      <c r="I110" s="0"/>
      <c r="J110" s="0"/>
    </row>
    <row r="111" customFormat="false" ht="15.75" hidden="false" customHeight="true" outlineLevel="0" collapsed="false">
      <c r="A111" s="22" t="n">
        <f aca="false">A110*2</f>
        <v>4194304</v>
      </c>
      <c r="B111" s="23" t="n">
        <v>42304.9015759</v>
      </c>
      <c r="C111" s="24" t="n">
        <v>57624.5727539</v>
      </c>
      <c r="D111" s="25" t="n">
        <v>54945.7872392</v>
      </c>
      <c r="E111" s="5"/>
      <c r="F111" s="26" t="n">
        <f aca="false">100*(C111-B111)/B111</f>
        <v>36.2125205527655</v>
      </c>
      <c r="G111" s="27" t="n">
        <f aca="false">100*(D111-B111)/B111</f>
        <v>29.8804280175921</v>
      </c>
      <c r="H111" s="5"/>
      <c r="I111" s="0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0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0"/>
    </row>
    <row r="114" customFormat="false" ht="15.75" hidden="false" customHeight="true" outlineLevel="0" collapsed="false">
      <c r="A114" s="11" t="s">
        <v>33</v>
      </c>
      <c r="B114" s="11"/>
      <c r="C114" s="11"/>
      <c r="D114" s="11"/>
      <c r="E114" s="11"/>
      <c r="F114" s="11"/>
      <c r="G114" s="11"/>
      <c r="H114" s="5"/>
    </row>
    <row r="115" customFormat="false" ht="15.75" hidden="false" customHeight="true" outlineLevel="0" collapsed="false">
      <c r="A115" s="12"/>
      <c r="B115" s="13" t="s">
        <v>25</v>
      </c>
      <c r="C115" s="14" t="s">
        <v>26</v>
      </c>
      <c r="D115" s="15" t="s">
        <v>27</v>
      </c>
      <c r="E115" s="5"/>
      <c r="H115" s="5"/>
    </row>
    <row r="116" customFormat="false" ht="15.75" hidden="false" customHeight="true" outlineLevel="0" collapsed="false">
      <c r="A116" s="17" t="s">
        <v>1</v>
      </c>
      <c r="B116" s="18" t="s">
        <v>29</v>
      </c>
      <c r="C116" s="19" t="s">
        <v>29</v>
      </c>
      <c r="D116" s="20" t="s">
        <v>29</v>
      </c>
      <c r="E116" s="5"/>
      <c r="F116" s="28" t="s">
        <v>26</v>
      </c>
      <c r="G116" s="28" t="s">
        <v>27</v>
      </c>
      <c r="H116" s="5"/>
    </row>
    <row r="117" customFormat="false" ht="15.75" hidden="false" customHeight="true" outlineLevel="0" collapsed="false">
      <c r="A117" s="22" t="n">
        <v>1</v>
      </c>
      <c r="B117" s="23" t="n">
        <v>45.8818676</v>
      </c>
      <c r="C117" s="24" t="n">
        <v>50.3595591</v>
      </c>
      <c r="D117" s="25" t="n">
        <v>50.4080772</v>
      </c>
      <c r="E117" s="5"/>
      <c r="F117" s="26" t="n">
        <f aca="false">100*(C117-B117)/B117</f>
        <v>9.75917444999558</v>
      </c>
      <c r="G117" s="27" t="n">
        <f aca="false">100*(D117-B117)/B117</f>
        <v>9.8649201454912</v>
      </c>
      <c r="H117" s="5"/>
    </row>
    <row r="118" customFormat="false" ht="15.75" hidden="false" customHeight="true" outlineLevel="0" collapsed="false">
      <c r="A118" s="22" t="n">
        <v>2</v>
      </c>
      <c r="B118" s="23" t="n">
        <v>12.3662233</v>
      </c>
      <c r="C118" s="24" t="n">
        <v>15.7314301</v>
      </c>
      <c r="D118" s="25" t="n">
        <v>14.7418738</v>
      </c>
      <c r="E118" s="5"/>
      <c r="F118" s="26" t="n">
        <f aca="false">100*(C118-B118)/B118</f>
        <v>27.2128904545982</v>
      </c>
      <c r="G118" s="27" t="n">
        <f aca="false">100*(D118-B118)/B118</f>
        <v>19.2108006006976</v>
      </c>
      <c r="H118" s="5"/>
      <c r="J118" s="0"/>
    </row>
    <row r="119" customFormat="false" ht="15.75" hidden="false" customHeight="true" outlineLevel="0" collapsed="false">
      <c r="A119" s="22" t="n">
        <v>4</v>
      </c>
      <c r="B119" s="23" t="n">
        <v>11.8335962</v>
      </c>
      <c r="C119" s="24" t="n">
        <v>15.6208992</v>
      </c>
      <c r="D119" s="25" t="n">
        <v>14.4653319</v>
      </c>
      <c r="E119" s="5"/>
      <c r="F119" s="26" t="n">
        <f aca="false">100*(C119-B119)/B119</f>
        <v>32.0046665104223</v>
      </c>
      <c r="G119" s="27" t="n">
        <f aca="false">100*(D119-B119)/B119</f>
        <v>22.2395259692907</v>
      </c>
      <c r="H119" s="5"/>
      <c r="J119" s="0"/>
    </row>
    <row r="120" customFormat="false" ht="15.75" hidden="false" customHeight="true" outlineLevel="0" collapsed="false">
      <c r="A120" s="22" t="n">
        <v>8</v>
      </c>
      <c r="B120" s="23" t="n">
        <v>11.3956214</v>
      </c>
      <c r="C120" s="24" t="n">
        <v>15.5986071</v>
      </c>
      <c r="D120" s="25" t="n">
        <v>14.3554209</v>
      </c>
      <c r="E120" s="5"/>
      <c r="F120" s="26" t="n">
        <f aca="false">100*(C120-B120)/B120</f>
        <v>36.8824617146372</v>
      </c>
      <c r="G120" s="27" t="n">
        <f aca="false">100*(D120-B120)/B120</f>
        <v>25.9731294688327</v>
      </c>
      <c r="H120" s="5"/>
      <c r="J120" s="0"/>
    </row>
    <row r="121" customFormat="false" ht="15.75" hidden="false" customHeight="true" outlineLevel="0" collapsed="false">
      <c r="A121" s="22" t="n">
        <v>16</v>
      </c>
      <c r="B121" s="23" t="n">
        <v>12.9518509</v>
      </c>
      <c r="C121" s="24" t="n">
        <v>15.3146506</v>
      </c>
      <c r="D121" s="25" t="n">
        <v>14.689827</v>
      </c>
      <c r="E121" s="5"/>
      <c r="F121" s="26" t="n">
        <f aca="false">100*(C121-B121)/B121</f>
        <v>18.2429501253755</v>
      </c>
      <c r="G121" s="27" t="n">
        <f aca="false">100*(D121-B121)/B121</f>
        <v>13.4187469684352</v>
      </c>
      <c r="H121" s="5"/>
      <c r="I121" s="0"/>
      <c r="J121" s="0"/>
    </row>
    <row r="122" customFormat="false" ht="15.75" hidden="false" customHeight="true" outlineLevel="0" collapsed="false">
      <c r="A122" s="22" t="n">
        <v>32</v>
      </c>
      <c r="B122" s="23" t="n">
        <v>12.7797365</v>
      </c>
      <c r="C122" s="24" t="n">
        <v>15.3532504</v>
      </c>
      <c r="D122" s="25" t="n">
        <v>14.5879985</v>
      </c>
      <c r="E122" s="5"/>
      <c r="F122" s="26" t="n">
        <f aca="false">100*(C122-B122)/B122</f>
        <v>20.1374566682185</v>
      </c>
      <c r="G122" s="27" t="n">
        <f aca="false">100*(D122-B122)/B122</f>
        <v>14.1494466650388</v>
      </c>
      <c r="H122" s="5"/>
      <c r="I122" s="0"/>
      <c r="J122" s="0"/>
    </row>
    <row r="123" customFormat="false" ht="15.75" hidden="false" customHeight="true" outlineLevel="0" collapsed="false">
      <c r="A123" s="22" t="n">
        <v>64</v>
      </c>
      <c r="B123" s="23" t="n">
        <v>13.0979538</v>
      </c>
      <c r="C123" s="24" t="n">
        <v>16.261363</v>
      </c>
      <c r="D123" s="25" t="n">
        <v>15.4808044</v>
      </c>
      <c r="E123" s="5"/>
      <c r="F123" s="26" t="n">
        <f aca="false">100*(C123-B123)/B123</f>
        <v>24.1519343273298</v>
      </c>
      <c r="G123" s="27" t="n">
        <f aca="false">100*(D123-B123)/B123</f>
        <v>18.1925408837524</v>
      </c>
      <c r="H123" s="5"/>
      <c r="I123" s="0"/>
      <c r="J123" s="0"/>
    </row>
    <row r="124" customFormat="false" ht="15.75" hidden="false" customHeight="true" outlineLevel="0" collapsed="false">
      <c r="A124" s="22" t="n">
        <v>128</v>
      </c>
      <c r="B124" s="23" t="n">
        <v>14.2543077</v>
      </c>
      <c r="C124" s="24" t="n">
        <v>17.4899817</v>
      </c>
      <c r="D124" s="25" t="n">
        <v>16.3293601</v>
      </c>
      <c r="E124" s="5"/>
      <c r="F124" s="26" t="n">
        <f aca="false">100*(C124-B124)/B124</f>
        <v>22.6996222341966</v>
      </c>
      <c r="G124" s="27" t="n">
        <f aca="false">100*(D124-B124)/B124</f>
        <v>14.5573706115521</v>
      </c>
      <c r="H124" s="5"/>
      <c r="I124" s="0"/>
      <c r="J124" s="0"/>
    </row>
    <row r="125" customFormat="false" ht="15.75" hidden="false" customHeight="true" outlineLevel="0" collapsed="false">
      <c r="A125" s="22" t="n">
        <v>256</v>
      </c>
      <c r="B125" s="23" t="n">
        <v>15.4858589</v>
      </c>
      <c r="C125" s="24" t="n">
        <v>18.6693191</v>
      </c>
      <c r="D125" s="25" t="n">
        <v>17.5396681</v>
      </c>
      <c r="E125" s="5"/>
      <c r="F125" s="26" t="n">
        <f aca="false">100*(C125-B125)/B125</f>
        <v>20.5572078407611</v>
      </c>
      <c r="G125" s="27" t="n">
        <f aca="false">100*(D125-B125)/B125</f>
        <v>13.2624816825626</v>
      </c>
      <c r="H125" s="5"/>
      <c r="I125" s="0"/>
      <c r="J125" s="0"/>
    </row>
    <row r="126" customFormat="false" ht="15.75" hidden="false" customHeight="true" outlineLevel="0" collapsed="false">
      <c r="A126" s="22" t="n">
        <v>512</v>
      </c>
      <c r="B126" s="23" t="n">
        <v>17.1693563</v>
      </c>
      <c r="C126" s="24" t="n">
        <v>21.0872652</v>
      </c>
      <c r="D126" s="25" t="n">
        <v>19.5783854</v>
      </c>
      <c r="E126" s="5"/>
      <c r="F126" s="26" t="n">
        <f aca="false">100*(C126-B126)/B126</f>
        <v>22.8191950329553</v>
      </c>
      <c r="G126" s="27" t="n">
        <f aca="false">100*(D126-B126)/B126</f>
        <v>14.03098088191</v>
      </c>
      <c r="H126" s="5"/>
      <c r="I126" s="0"/>
      <c r="J126" s="0"/>
    </row>
    <row r="127" customFormat="false" ht="15.75" hidden="false" customHeight="true" outlineLevel="0" collapsed="false">
      <c r="A127" s="22" t="n">
        <v>1024</v>
      </c>
      <c r="B127" s="23" t="n">
        <v>19.6967364</v>
      </c>
      <c r="C127" s="24" t="n">
        <v>26.3046265</v>
      </c>
      <c r="D127" s="25" t="n">
        <v>24.3430137</v>
      </c>
      <c r="E127" s="5"/>
      <c r="F127" s="26" t="n">
        <f aca="false">100*(C127-B127)/B127</f>
        <v>33.5481470930382</v>
      </c>
      <c r="G127" s="27" t="n">
        <f aca="false">100*(D127-B127)/B127</f>
        <v>23.5890718423789</v>
      </c>
      <c r="H127" s="5"/>
      <c r="I127" s="0"/>
      <c r="J127" s="0"/>
    </row>
    <row r="128" customFormat="false" ht="15.75" hidden="false" customHeight="true" outlineLevel="0" collapsed="false">
      <c r="A128" s="22" t="n">
        <v>2048</v>
      </c>
      <c r="B128" s="23" t="n">
        <v>32.7339174</v>
      </c>
      <c r="C128" s="24" t="n">
        <v>39.6716356</v>
      </c>
      <c r="D128" s="25" t="n">
        <v>37.2290372</v>
      </c>
      <c r="E128" s="5"/>
      <c r="F128" s="26" t="n">
        <f aca="false">100*(C128-B128)/B128</f>
        <v>21.1942802788401</v>
      </c>
      <c r="G128" s="27" t="n">
        <f aca="false">100*(D128-B128)/B128</f>
        <v>13.7323001859838</v>
      </c>
      <c r="H128" s="5"/>
      <c r="I128" s="0"/>
      <c r="J128" s="0"/>
    </row>
    <row r="129" customFormat="false" ht="15.75" hidden="false" customHeight="true" outlineLevel="0" collapsed="false">
      <c r="A129" s="22" t="n">
        <v>4096</v>
      </c>
      <c r="B129" s="23" t="n">
        <v>68.38727</v>
      </c>
      <c r="C129" s="24" t="n">
        <v>75.2018929</v>
      </c>
      <c r="D129" s="25" t="n">
        <v>72.1545935</v>
      </c>
      <c r="E129" s="5"/>
      <c r="F129" s="26" t="n">
        <f aca="false">100*(C129-B129)/B129</f>
        <v>9.96475352795921</v>
      </c>
      <c r="G129" s="27" t="n">
        <f aca="false">100*(D129-B129)/B129</f>
        <v>5.50880814514162</v>
      </c>
      <c r="H129" s="5"/>
      <c r="I129" s="0"/>
      <c r="J129" s="0"/>
    </row>
    <row r="130" customFormat="false" ht="15.75" hidden="false" customHeight="true" outlineLevel="0" collapsed="false">
      <c r="A130" s="22" t="n">
        <v>8192</v>
      </c>
      <c r="B130" s="23" t="n">
        <v>136.2298728</v>
      </c>
      <c r="C130" s="24" t="n">
        <v>143.6297416</v>
      </c>
      <c r="D130" s="25" t="n">
        <v>138.3869887</v>
      </c>
      <c r="E130" s="5"/>
      <c r="F130" s="26" t="n">
        <f aca="false">100*(C130-B130)/B130</f>
        <v>5.43189878101392</v>
      </c>
      <c r="G130" s="27" t="n">
        <f aca="false">100*(D130-B130)/B130</f>
        <v>1.58343823983957</v>
      </c>
      <c r="H130" s="5"/>
      <c r="I130" s="0"/>
      <c r="J130" s="0"/>
    </row>
    <row r="131" customFormat="false" ht="15.75" hidden="false" customHeight="true" outlineLevel="0" collapsed="false">
      <c r="A131" s="22" t="n">
        <v>16384</v>
      </c>
      <c r="B131" s="23" t="n">
        <v>338.5163309</v>
      </c>
      <c r="C131" s="24" t="n">
        <v>400.645113</v>
      </c>
      <c r="D131" s="25" t="n">
        <v>387.951231</v>
      </c>
      <c r="E131" s="5"/>
      <c r="F131" s="26" t="n">
        <f aca="false">100*(C131-B131)/B131</f>
        <v>18.3532599253988</v>
      </c>
      <c r="G131" s="27" t="n">
        <f aca="false">100*(D131-B131)/B131</f>
        <v>14.6034018413733</v>
      </c>
      <c r="H131" s="5"/>
      <c r="I131" s="0"/>
      <c r="J131" s="0"/>
    </row>
    <row r="132" customFormat="false" ht="15.75" hidden="false" customHeight="true" outlineLevel="0" collapsed="false">
      <c r="A132" s="22" t="n">
        <v>32768</v>
      </c>
      <c r="B132" s="23" t="n">
        <v>641.7830467</v>
      </c>
      <c r="C132" s="24" t="n">
        <v>796.8118667</v>
      </c>
      <c r="D132" s="25" t="n">
        <v>769.2738295</v>
      </c>
      <c r="E132" s="5"/>
      <c r="F132" s="26" t="n">
        <f aca="false">100*(C132-B132)/B132</f>
        <v>24.1559543832057</v>
      </c>
      <c r="G132" s="27" t="n">
        <f aca="false">100*(D132-B132)/B132</f>
        <v>19.8650904625088</v>
      </c>
      <c r="H132" s="5"/>
      <c r="I132" s="0"/>
      <c r="J132" s="0"/>
    </row>
    <row r="133" customFormat="false" ht="15.75" hidden="false" customHeight="true" outlineLevel="0" collapsed="false">
      <c r="A133" s="22" t="n">
        <v>65536</v>
      </c>
      <c r="B133" s="23" t="n">
        <v>1141.0819531</v>
      </c>
      <c r="C133" s="24" t="n">
        <v>1589.1167164</v>
      </c>
      <c r="D133" s="25" t="n">
        <v>1501.2119533</v>
      </c>
      <c r="E133" s="5"/>
      <c r="F133" s="26" t="n">
        <f aca="false">100*(C133-B133)/B133</f>
        <v>39.2640302550412</v>
      </c>
      <c r="G133" s="27" t="n">
        <f aca="false">100*(D133-B133)/B133</f>
        <v>31.5603975000768</v>
      </c>
      <c r="H133" s="5"/>
      <c r="I133" s="0"/>
      <c r="J133" s="0"/>
    </row>
    <row r="134" customFormat="false" ht="15.75" hidden="false" customHeight="true" outlineLevel="0" collapsed="false">
      <c r="A134" s="22" t="n">
        <v>131072</v>
      </c>
      <c r="B134" s="23" t="n">
        <v>2227.9217958</v>
      </c>
      <c r="C134" s="24" t="n">
        <v>3170.8059311</v>
      </c>
      <c r="D134" s="25" t="n">
        <v>2955.4011107</v>
      </c>
      <c r="E134" s="5"/>
      <c r="F134" s="26" t="n">
        <f aca="false">100*(C134-B134)/B134</f>
        <v>42.3212402283371</v>
      </c>
      <c r="G134" s="27" t="n">
        <f aca="false">100*(D134-B134)/B134</f>
        <v>32.6528209505117</v>
      </c>
      <c r="H134" s="5"/>
      <c r="I134" s="0"/>
      <c r="J134" s="0"/>
    </row>
    <row r="135" customFormat="false" ht="15.75" hidden="false" customHeight="true" outlineLevel="0" collapsed="false">
      <c r="A135" s="22" t="n">
        <v>262144</v>
      </c>
      <c r="B135" s="23" t="n">
        <v>4477.5690078</v>
      </c>
      <c r="C135" s="24" t="n">
        <v>6329.0855884</v>
      </c>
      <c r="D135" s="25" t="n">
        <v>5845.9630488</v>
      </c>
      <c r="E135" s="5"/>
      <c r="F135" s="26" t="n">
        <f aca="false">100*(C135-B135)/B135</f>
        <v>41.3509334501518</v>
      </c>
      <c r="G135" s="27" t="n">
        <f aca="false">100*(D135-B135)/B135</f>
        <v>30.5610932766471</v>
      </c>
      <c r="H135" s="5"/>
      <c r="I135" s="0"/>
      <c r="J135" s="0"/>
    </row>
    <row r="136" customFormat="false" ht="15.75" hidden="false" customHeight="true" outlineLevel="0" collapsed="false">
      <c r="A136" s="22" t="n">
        <v>524288</v>
      </c>
      <c r="B136" s="23" t="n">
        <v>5345.9280252</v>
      </c>
      <c r="C136" s="24" t="n">
        <v>7535.1661918</v>
      </c>
      <c r="D136" s="25" t="n">
        <v>6955.4933786</v>
      </c>
      <c r="E136" s="5"/>
      <c r="F136" s="26" t="n">
        <f aca="false">100*(C136-B136)/B136</f>
        <v>40.9515084430658</v>
      </c>
      <c r="G136" s="27" t="n">
        <f aca="false">100*(D136-B136)/B136</f>
        <v>30.1082496025521</v>
      </c>
      <c r="H136" s="5"/>
      <c r="I136" s="0"/>
      <c r="J136" s="0"/>
    </row>
    <row r="137" customFormat="false" ht="15.75" hidden="false" customHeight="true" outlineLevel="0" collapsed="false">
      <c r="A137" s="22" t="n">
        <v>1048576</v>
      </c>
      <c r="B137" s="23" t="n">
        <v>10709.5996379</v>
      </c>
      <c r="C137" s="24" t="n">
        <v>15047.0474005</v>
      </c>
      <c r="D137" s="25" t="n">
        <v>13892.5205946</v>
      </c>
      <c r="E137" s="5"/>
      <c r="F137" s="26" t="n">
        <f aca="false">100*(C137-B137)/B137</f>
        <v>40.5005593976668</v>
      </c>
      <c r="G137" s="27" t="n">
        <f aca="false">100*(D137-B137)/B137</f>
        <v>29.7202609277383</v>
      </c>
      <c r="H137" s="5"/>
      <c r="I137" s="0"/>
      <c r="J137" s="0"/>
    </row>
    <row r="138" customFormat="false" ht="15.75" hidden="false" customHeight="true" outlineLevel="0" collapsed="false">
      <c r="A138" s="22" t="n">
        <v>2097152</v>
      </c>
      <c r="B138" s="23" t="n">
        <v>21117.0933485</v>
      </c>
      <c r="C138" s="24" t="n">
        <v>29464.7155762</v>
      </c>
      <c r="D138" s="25" t="n">
        <v>27147.616601</v>
      </c>
      <c r="E138" s="5"/>
      <c r="F138" s="26" t="n">
        <f aca="false">100*(C138-B138)/B138</f>
        <v>39.5301668176456</v>
      </c>
      <c r="G138" s="27" t="n">
        <f aca="false">100*(D138-B138)/B138</f>
        <v>28.5575441325042</v>
      </c>
      <c r="H138" s="5"/>
      <c r="I138" s="0"/>
      <c r="J138" s="0"/>
    </row>
    <row r="139" customFormat="false" ht="15.75" hidden="false" customHeight="true" outlineLevel="0" collapsed="false">
      <c r="A139" s="22" t="n">
        <f aca="false">A138*2</f>
        <v>4194304</v>
      </c>
      <c r="B139" s="23" t="n">
        <v>41918.2054759</v>
      </c>
      <c r="C139" s="24" t="n">
        <v>58459.7266913</v>
      </c>
      <c r="D139" s="25" t="n">
        <v>53636.8169069</v>
      </c>
      <c r="E139" s="5"/>
      <c r="F139" s="26" t="n">
        <f aca="false">100*(C139-B139)/B139</f>
        <v>39.4614250004338</v>
      </c>
      <c r="G139" s="27" t="n">
        <f aca="false">100*(D139-B139)/B139</f>
        <v>27.9558995857716</v>
      </c>
      <c r="H139" s="5"/>
      <c r="I139" s="0"/>
      <c r="J139" s="0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0"/>
      <c r="J140" s="0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0"/>
    </row>
    <row r="142" customFormat="false" ht="15.75" hidden="false" customHeight="true" outlineLevel="0" collapsed="false">
      <c r="A142" s="11" t="s">
        <v>34</v>
      </c>
      <c r="B142" s="11"/>
      <c r="C142" s="11"/>
      <c r="D142" s="11"/>
      <c r="E142" s="11"/>
      <c r="F142" s="11"/>
      <c r="G142" s="11"/>
      <c r="H142" s="5"/>
      <c r="I142" s="0"/>
    </row>
    <row r="143" customFormat="false" ht="15.75" hidden="false" customHeight="true" outlineLevel="0" collapsed="false">
      <c r="A143" s="12"/>
      <c r="B143" s="13" t="s">
        <v>25</v>
      </c>
      <c r="C143" s="14" t="s">
        <v>26</v>
      </c>
      <c r="D143" s="15" t="s">
        <v>27</v>
      </c>
      <c r="E143" s="5"/>
      <c r="H143" s="5"/>
      <c r="I143" s="0"/>
    </row>
    <row r="144" customFormat="false" ht="15.75" hidden="false" customHeight="true" outlineLevel="0" collapsed="false">
      <c r="A144" s="17" t="s">
        <v>1</v>
      </c>
      <c r="B144" s="18" t="s">
        <v>29</v>
      </c>
      <c r="C144" s="19" t="s">
        <v>29</v>
      </c>
      <c r="D144" s="20" t="s">
        <v>29</v>
      </c>
      <c r="E144" s="5"/>
      <c r="F144" s="28" t="s">
        <v>26</v>
      </c>
      <c r="G144" s="28" t="s">
        <v>27</v>
      </c>
      <c r="H144" s="5"/>
    </row>
    <row r="145" customFormat="false" ht="15.75" hidden="false" customHeight="true" outlineLevel="0" collapsed="false">
      <c r="A145" s="22" t="n">
        <v>1</v>
      </c>
      <c r="B145" s="23" t="n">
        <v>60.3045702</v>
      </c>
      <c r="C145" s="24" t="n">
        <v>71.9154597</v>
      </c>
      <c r="D145" s="25" t="n">
        <v>67.8165198</v>
      </c>
      <c r="E145" s="5"/>
      <c r="F145" s="26" t="n">
        <f aca="false">100*(C145-B145)/B145</f>
        <v>19.2537472060451</v>
      </c>
      <c r="G145" s="27" t="n">
        <f aca="false">100*(D145-B145)/B145</f>
        <v>12.4566837556202</v>
      </c>
      <c r="H145" s="5"/>
    </row>
    <row r="146" customFormat="false" ht="15.75" hidden="false" customHeight="true" outlineLevel="0" collapsed="false">
      <c r="A146" s="22" t="n">
        <v>2</v>
      </c>
      <c r="B146" s="23" t="n">
        <v>14.909315</v>
      </c>
      <c r="C146" s="24" t="n">
        <v>19.6709394</v>
      </c>
      <c r="D146" s="25" t="n">
        <v>18.7572956</v>
      </c>
      <c r="E146" s="5"/>
      <c r="F146" s="26" t="n">
        <f aca="false">100*(C146-B146)/B146</f>
        <v>31.9372446017808</v>
      </c>
      <c r="G146" s="27" t="n">
        <f aca="false">100*(D146-B146)/B146</f>
        <v>25.809238050172</v>
      </c>
      <c r="H146" s="5"/>
    </row>
    <row r="147" customFormat="false" ht="15.75" hidden="false" customHeight="true" outlineLevel="0" collapsed="false">
      <c r="A147" s="22" t="n">
        <v>4</v>
      </c>
      <c r="B147" s="23" t="n">
        <v>13.9769794</v>
      </c>
      <c r="C147" s="24" t="n">
        <v>18.3859585</v>
      </c>
      <c r="D147" s="25" t="n">
        <v>18.2532547</v>
      </c>
      <c r="E147" s="5"/>
      <c r="F147" s="26" t="n">
        <f aca="false">100*(C147-B147)/B147</f>
        <v>31.5445775072116</v>
      </c>
      <c r="G147" s="27" t="n">
        <f aca="false">100*(D147-B147)/B147</f>
        <v>30.5951320211576</v>
      </c>
      <c r="H147" s="5"/>
      <c r="J147" s="0"/>
    </row>
    <row r="148" customFormat="false" ht="15.75" hidden="false" customHeight="true" outlineLevel="0" collapsed="false">
      <c r="A148" s="22" t="n">
        <v>8</v>
      </c>
      <c r="B148" s="23" t="n">
        <v>13.4763479</v>
      </c>
      <c r="C148" s="24" t="n">
        <v>18.3949947</v>
      </c>
      <c r="D148" s="25" t="n">
        <v>18.1304455</v>
      </c>
      <c r="E148" s="5"/>
      <c r="F148" s="26" t="n">
        <f aca="false">100*(C148-B148)/B148</f>
        <v>36.4983661485913</v>
      </c>
      <c r="G148" s="27" t="n">
        <f aca="false">100*(D148-B148)/B148</f>
        <v>34.5353031439623</v>
      </c>
      <c r="H148" s="5"/>
      <c r="J148" s="0"/>
    </row>
    <row r="149" customFormat="false" ht="15.75" hidden="false" customHeight="true" outlineLevel="0" collapsed="false">
      <c r="A149" s="22" t="n">
        <v>16</v>
      </c>
      <c r="B149" s="23" t="n">
        <v>14.8802997</v>
      </c>
      <c r="C149" s="24" t="n">
        <v>18.1894303</v>
      </c>
      <c r="D149" s="25" t="n">
        <v>17.9860115</v>
      </c>
      <c r="E149" s="5"/>
      <c r="F149" s="26" t="n">
        <f aca="false">100*(C149-B149)/B149</f>
        <v>22.2383330088439</v>
      </c>
      <c r="G149" s="27" t="n">
        <f aca="false">100*(D149-B149)/B149</f>
        <v>20.871298714501</v>
      </c>
      <c r="H149" s="5"/>
      <c r="J149" s="0"/>
    </row>
    <row r="150" customFormat="false" ht="15.75" hidden="false" customHeight="true" outlineLevel="0" collapsed="false">
      <c r="A150" s="22" t="n">
        <v>32</v>
      </c>
      <c r="B150" s="23" t="n">
        <v>14.9384736</v>
      </c>
      <c r="C150" s="24" t="n">
        <v>18.4232711</v>
      </c>
      <c r="D150" s="25" t="n">
        <v>18.2030201</v>
      </c>
      <c r="E150" s="5"/>
      <c r="F150" s="26" t="n">
        <f aca="false">100*(C150-B150)/B150</f>
        <v>23.327667828124</v>
      </c>
      <c r="G150" s="27" t="n">
        <f aca="false">100*(D150-B150)/B150</f>
        <v>21.8532802441074</v>
      </c>
      <c r="H150" s="5"/>
      <c r="I150" s="0"/>
      <c r="J150" s="0"/>
    </row>
    <row r="151" customFormat="false" ht="15.75" hidden="false" customHeight="true" outlineLevel="0" collapsed="false">
      <c r="A151" s="22" t="n">
        <v>64</v>
      </c>
      <c r="B151" s="23" t="n">
        <v>15.0754691</v>
      </c>
      <c r="C151" s="24" t="n">
        <v>19.2147732</v>
      </c>
      <c r="D151" s="25" t="n">
        <v>19.1645384</v>
      </c>
      <c r="E151" s="5"/>
      <c r="F151" s="26" t="n">
        <f aca="false">100*(C151-B151)/B151</f>
        <v>27.4572159084589</v>
      </c>
      <c r="G151" s="27" t="n">
        <f aca="false">100*(D151-B151)/B151</f>
        <v>27.1239937734342</v>
      </c>
      <c r="H151" s="5"/>
      <c r="I151" s="0"/>
      <c r="J151" s="0"/>
    </row>
    <row r="152" customFormat="false" ht="15.75" hidden="false" customHeight="true" outlineLevel="0" collapsed="false">
      <c r="A152" s="22" t="n">
        <v>128</v>
      </c>
      <c r="B152" s="23" t="n">
        <v>15.715432</v>
      </c>
      <c r="C152" s="24" t="n">
        <v>19.9730634</v>
      </c>
      <c r="D152" s="25" t="n">
        <v>19.7749852</v>
      </c>
      <c r="E152" s="5"/>
      <c r="F152" s="26" t="n">
        <f aca="false">100*(C152-B152)/B152</f>
        <v>27.0920417586993</v>
      </c>
      <c r="G152" s="27" t="n">
        <f aca="false">100*(D152-B152)/B152</f>
        <v>25.8316360632021</v>
      </c>
      <c r="H152" s="5"/>
      <c r="I152" s="0"/>
      <c r="J152" s="0"/>
    </row>
    <row r="153" customFormat="false" ht="15.75" hidden="false" customHeight="true" outlineLevel="0" collapsed="false">
      <c r="A153" s="22" t="n">
        <v>256</v>
      </c>
      <c r="B153" s="23" t="n">
        <v>17.0252562</v>
      </c>
      <c r="C153" s="24" t="n">
        <v>20.9804773</v>
      </c>
      <c r="D153" s="25" t="n">
        <v>20.8422422</v>
      </c>
      <c r="E153" s="5"/>
      <c r="F153" s="26" t="n">
        <f aca="false">100*(C153-B153)/B153</f>
        <v>23.231492398922</v>
      </c>
      <c r="G153" s="27" t="n">
        <f aca="false">100*(D153-B153)/B153</f>
        <v>22.4195510197373</v>
      </c>
      <c r="H153" s="5"/>
      <c r="I153" s="0"/>
      <c r="J153" s="0"/>
    </row>
    <row r="154" customFormat="false" ht="15.75" hidden="false" customHeight="true" outlineLevel="0" collapsed="false">
      <c r="A154" s="22" t="n">
        <v>512</v>
      </c>
      <c r="B154" s="23" t="n">
        <v>18.6145543</v>
      </c>
      <c r="C154" s="24" t="n">
        <v>23.4460832</v>
      </c>
      <c r="D154" s="25" t="n">
        <v>23.5263349</v>
      </c>
      <c r="E154" s="5"/>
      <c r="F154" s="26" t="n">
        <f aca="false">100*(C154-B154)/B154</f>
        <v>25.9556518095091</v>
      </c>
      <c r="G154" s="27" t="n">
        <f aca="false">100*(D154-B154)/B154</f>
        <v>26.3867752127699</v>
      </c>
      <c r="H154" s="5"/>
      <c r="I154" s="0"/>
      <c r="J154" s="0"/>
    </row>
    <row r="155" customFormat="false" ht="15.75" hidden="false" customHeight="true" outlineLevel="0" collapsed="false">
      <c r="A155" s="22" t="n">
        <v>1024</v>
      </c>
      <c r="B155" s="23" t="n">
        <v>22.4633695</v>
      </c>
      <c r="C155" s="24" t="n">
        <v>28.7767171</v>
      </c>
      <c r="D155" s="25" t="n">
        <v>28.337884</v>
      </c>
      <c r="E155" s="5"/>
      <c r="F155" s="26" t="n">
        <f aca="false">100*(C155-B155)/B155</f>
        <v>28.1050783587921</v>
      </c>
      <c r="G155" s="27" t="n">
        <f aca="false">100*(D155-B155)/B155</f>
        <v>26.1515286030442</v>
      </c>
      <c r="H155" s="5"/>
      <c r="I155" s="0"/>
      <c r="J155" s="0"/>
    </row>
    <row r="156" customFormat="false" ht="15.75" hidden="false" customHeight="true" outlineLevel="0" collapsed="false">
      <c r="A156" s="22" t="n">
        <v>2048</v>
      </c>
      <c r="B156" s="23" t="n">
        <v>36.1144304</v>
      </c>
      <c r="C156" s="24" t="n">
        <v>38.0831718</v>
      </c>
      <c r="D156" s="25" t="n">
        <v>37.5164986</v>
      </c>
      <c r="E156" s="5"/>
      <c r="F156" s="26" t="n">
        <f aca="false">100*(C156-B156)/B156</f>
        <v>5.4513981757276</v>
      </c>
      <c r="G156" s="27" t="n">
        <f aca="false">100*(D156-B156)/B156</f>
        <v>3.88229354435562</v>
      </c>
      <c r="H156" s="5"/>
      <c r="I156" s="0"/>
      <c r="J156" s="0"/>
    </row>
    <row r="157" customFormat="false" ht="15.75" hidden="false" customHeight="true" outlineLevel="0" collapsed="false">
      <c r="A157" s="22" t="n">
        <v>4096</v>
      </c>
      <c r="B157" s="23" t="n">
        <v>74.3466138</v>
      </c>
      <c r="C157" s="24" t="n">
        <v>80.3794623</v>
      </c>
      <c r="D157" s="25" t="n">
        <v>79.3824196</v>
      </c>
      <c r="E157" s="5"/>
      <c r="F157" s="26" t="n">
        <f aca="false">100*(C157-B157)/B157</f>
        <v>8.11448994332006</v>
      </c>
      <c r="G157" s="27" t="n">
        <f aca="false">100*(D157-B157)/B157</f>
        <v>6.77341649149864</v>
      </c>
      <c r="H157" s="5"/>
      <c r="I157" s="0"/>
      <c r="J157" s="0"/>
    </row>
    <row r="158" customFormat="false" ht="15.75" hidden="false" customHeight="true" outlineLevel="0" collapsed="false">
      <c r="A158" s="22" t="n">
        <v>8192</v>
      </c>
      <c r="B158" s="23" t="n">
        <v>150.9044409</v>
      </c>
      <c r="C158" s="24" t="n">
        <v>158.0026149</v>
      </c>
      <c r="D158" s="25" t="n">
        <v>156.5149069</v>
      </c>
      <c r="E158" s="5"/>
      <c r="F158" s="26" t="n">
        <f aca="false">100*(C158-B158)/B158</f>
        <v>4.70375421536054</v>
      </c>
      <c r="G158" s="27" t="n">
        <f aca="false">100*(D158-B158)/B158</f>
        <v>3.7178932353077</v>
      </c>
      <c r="H158" s="5"/>
      <c r="I158" s="0"/>
      <c r="J158" s="0"/>
    </row>
    <row r="159" customFormat="false" ht="15.75" hidden="false" customHeight="true" outlineLevel="0" collapsed="false">
      <c r="A159" s="22" t="n">
        <v>16384</v>
      </c>
      <c r="B159" s="23" t="n">
        <v>405.3694725</v>
      </c>
      <c r="C159" s="24" t="n">
        <v>491.1507845</v>
      </c>
      <c r="D159" s="25" t="n">
        <v>486.3813162</v>
      </c>
      <c r="E159" s="5"/>
      <c r="F159" s="26" t="n">
        <f aca="false">100*(C159-B159)/B159</f>
        <v>21.1612659115568</v>
      </c>
      <c r="G159" s="27" t="n">
        <f aca="false">100*(D159-B159)/B159</f>
        <v>19.9846927792522</v>
      </c>
      <c r="H159" s="5"/>
      <c r="I159" s="0"/>
      <c r="J159" s="0"/>
    </row>
    <row r="160" customFormat="false" ht="15.75" hidden="false" customHeight="true" outlineLevel="0" collapsed="false">
      <c r="A160" s="22" t="n">
        <v>32768</v>
      </c>
      <c r="B160" s="23" t="n">
        <v>750.7871151</v>
      </c>
      <c r="C160" s="24" t="n">
        <v>915.627718</v>
      </c>
      <c r="D160" s="25" t="n">
        <v>905.9450865</v>
      </c>
      <c r="E160" s="5"/>
      <c r="F160" s="26" t="n">
        <f aca="false">100*(C160-B160)/B160</f>
        <v>21.9557048309286</v>
      </c>
      <c r="G160" s="27" t="n">
        <f aca="false">100*(D160-B160)/B160</f>
        <v>20.66604078299</v>
      </c>
      <c r="H160" s="5"/>
      <c r="I160" s="0"/>
      <c r="J160" s="0"/>
    </row>
    <row r="161" customFormat="false" ht="15.75" hidden="false" customHeight="true" outlineLevel="0" collapsed="false">
      <c r="A161" s="22" t="n">
        <v>65536</v>
      </c>
      <c r="B161" s="23" t="n">
        <v>1452.398014</v>
      </c>
      <c r="C161" s="24" t="n">
        <v>1993.5487746</v>
      </c>
      <c r="D161" s="25" t="n">
        <v>1985.4839323</v>
      </c>
      <c r="E161" s="5"/>
      <c r="F161" s="26" t="n">
        <f aca="false">100*(C161-B161)/B161</f>
        <v>37.2591228701584</v>
      </c>
      <c r="G161" s="27" t="n">
        <f aca="false">100*(D161-B161)/B161</f>
        <v>36.7038451692623</v>
      </c>
      <c r="H161" s="5"/>
      <c r="I161" s="0"/>
      <c r="J161" s="0"/>
    </row>
    <row r="162" customFormat="false" ht="15.75" hidden="false" customHeight="true" outlineLevel="0" collapsed="false">
      <c r="A162" s="22" t="n">
        <v>131072</v>
      </c>
      <c r="B162" s="23" t="n">
        <v>2679.5390845</v>
      </c>
      <c r="C162" s="24" t="n">
        <v>3737.0622158</v>
      </c>
      <c r="D162" s="25" t="n">
        <v>3702.1908762</v>
      </c>
      <c r="E162" s="5"/>
      <c r="F162" s="26" t="n">
        <f aca="false">100*(C162-B162)/B162</f>
        <v>39.4666059329877</v>
      </c>
      <c r="G162" s="27" t="n">
        <f aca="false">100*(D162-B162)/B162</f>
        <v>38.1652127269054</v>
      </c>
      <c r="H162" s="5"/>
      <c r="I162" s="0"/>
      <c r="J162" s="0"/>
    </row>
    <row r="163" customFormat="false" ht="15.75" hidden="false" customHeight="true" outlineLevel="0" collapsed="false">
      <c r="A163" s="22" t="n">
        <v>262144</v>
      </c>
      <c r="B163" s="23" t="n">
        <v>5229.93412</v>
      </c>
      <c r="C163" s="24" t="n">
        <v>7217.792511</v>
      </c>
      <c r="D163" s="25" t="n">
        <v>7090.4187202</v>
      </c>
      <c r="E163" s="5"/>
      <c r="F163" s="26" t="n">
        <f aca="false">100*(C163-B163)/B163</f>
        <v>38.009243431923</v>
      </c>
      <c r="G163" s="27" t="n">
        <f aca="false">100*(D163-B163)/B163</f>
        <v>35.5737674225235</v>
      </c>
      <c r="H163" s="5"/>
      <c r="I163" s="0"/>
      <c r="J163" s="0"/>
    </row>
    <row r="164" customFormat="false" ht="15.75" hidden="false" customHeight="true" outlineLevel="0" collapsed="false">
      <c r="A164" s="22" t="n">
        <v>524288</v>
      </c>
      <c r="B164" s="23" t="n">
        <v>6223.9322185</v>
      </c>
      <c r="C164" s="24" t="n">
        <v>8464.6419763</v>
      </c>
      <c r="D164" s="25" t="n">
        <v>8336.4888191</v>
      </c>
      <c r="E164" s="5"/>
      <c r="F164" s="26" t="n">
        <f aca="false">100*(C164-B164)/B164</f>
        <v>36.0015128561285</v>
      </c>
      <c r="G164" s="27" t="n">
        <f aca="false">100*(D164-B164)/B164</f>
        <v>33.9424744106409</v>
      </c>
      <c r="H164" s="5"/>
      <c r="I164" s="0"/>
      <c r="J164" s="0"/>
    </row>
    <row r="165" customFormat="false" ht="15.75" hidden="false" customHeight="true" outlineLevel="0" collapsed="false">
      <c r="A165" s="22" t="n">
        <v>1048576</v>
      </c>
      <c r="B165" s="23" t="n">
        <v>12540.3480054</v>
      </c>
      <c r="C165" s="24" t="n">
        <v>16745.4590319</v>
      </c>
      <c r="D165" s="25" t="n">
        <v>16472.838235</v>
      </c>
      <c r="E165" s="5"/>
      <c r="F165" s="26" t="n">
        <f aca="false">100*(C165-B165)/B165</f>
        <v>33.5326501679957</v>
      </c>
      <c r="G165" s="27" t="n">
        <f aca="false">100*(D165-B165)/B165</f>
        <v>31.3587009539658</v>
      </c>
      <c r="H165" s="5"/>
      <c r="I165" s="0"/>
      <c r="J165" s="0"/>
    </row>
    <row r="166" customFormat="false" ht="15.75" hidden="false" customHeight="true" outlineLevel="0" collapsed="false">
      <c r="A166" s="22" t="n">
        <v>2097152</v>
      </c>
      <c r="B166" s="23" t="n">
        <v>25219.3484545</v>
      </c>
      <c r="C166" s="24" t="n">
        <v>33368.3819055</v>
      </c>
      <c r="D166" s="25" t="n">
        <v>32772.356534</v>
      </c>
      <c r="E166" s="5"/>
      <c r="F166" s="26" t="n">
        <f aca="false">100*(C166-B166)/B166</f>
        <v>32.3126248312967</v>
      </c>
      <c r="G166" s="27" t="n">
        <f aca="false">100*(D166-B166)/B166</f>
        <v>29.9492593677704</v>
      </c>
      <c r="H166" s="5"/>
      <c r="I166" s="0"/>
      <c r="J166" s="0"/>
    </row>
    <row r="167" customFormat="false" ht="15.75" hidden="false" customHeight="true" outlineLevel="0" collapsed="false">
      <c r="A167" s="22" t="n">
        <f aca="false">A166*2</f>
        <v>4194304</v>
      </c>
      <c r="B167" s="23" t="n">
        <v>50327.7075291</v>
      </c>
      <c r="C167" s="24" t="n">
        <v>66665.6759499</v>
      </c>
      <c r="D167" s="25" t="n">
        <v>65402.0866156</v>
      </c>
      <c r="E167" s="5"/>
      <c r="F167" s="26" t="n">
        <f aca="false">100*(C167-B167)/B167</f>
        <v>32.4631683478792</v>
      </c>
      <c r="G167" s="27" t="n">
        <f aca="false">100*(D167-B167)/B167</f>
        <v>29.9524453359689</v>
      </c>
      <c r="H167" s="5"/>
      <c r="I167" s="0"/>
      <c r="J167" s="0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0"/>
      <c r="J168" s="0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0"/>
      <c r="J169" s="0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0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0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0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7">
    <mergeCell ref="A2:G2"/>
    <mergeCell ref="F3:G3"/>
    <mergeCell ref="A30:G30"/>
    <mergeCell ref="A58:G58"/>
    <mergeCell ref="A86:G86"/>
    <mergeCell ref="A114:G114"/>
    <mergeCell ref="A142:G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2020-11-23T12:02:45Z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