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B" sheetId="5" state="visible" r:id="rId6"/>
    <sheet name="Sh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B" sheetId="14" state="visible" r:id="rId15"/>
    <sheet name="Enc ShMem" sheetId="15" state="visible" r:id="rId16"/>
    <sheet name="CORDB" sheetId="16" state="visible" r:id="rId17"/>
    <sheet name="Summary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<sst xmlns="http://schemas.openxmlformats.org/spreadsheetml/2006/main" count="473" uniqueCount="33">
  <si>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</si>
  <si>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</si>
  <si>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</si>
  <si>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</si>
  <si>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</si>
  <si>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</si>
  <si>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</si>
  <si>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</si>
  <si>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</si>
  <si>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</si>
  <si>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</si>
  <si>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</si>
  <si>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</si>
  <si>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</si>
  <si>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</si>
  <si>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</si>
  <si>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</si>
  <si>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</si>
  <si>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</si>
  <si>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</si>
  <si>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</si>
  <si>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</si>
  <si>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</si>
  <si>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</si>
  <si>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MLRDB</t>
  </si>
  <si>
    <t xml:space="preserve">SharedMem</t>
  </si>
  <si>
    <t xml:space="preserve">CORDB</t>
  </si>
  <si>
    <t xml:space="preserve">Enc SharedMem</t>
  </si>
  <si>
    <t xml:space="preserve">Enc-CORDB</t>
  </si>
  <si>
    <t xml:space="preserve">Naïve Default</t>
  </si>
  <si>
    <t xml:space="preserve">Best Encrypted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</si>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</sst>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30.15</v>
      </c>
      <c r="C5" s="3" t="n">
        <v>35.84</v>
      </c>
      <c r="D5" s="3" t="n">
        <v>35.97</v>
      </c>
      <c r="E5" s="3" t="n">
        <v>36.8</v>
      </c>
      <c r="F5" s="3" t="n">
        <v>33.52</v>
      </c>
      <c r="G5" s="3" t="n">
        <v>35.28</v>
      </c>
      <c r="H5" s="3" t="n">
        <v>34.01</v>
      </c>
      <c r="I5" s="3" t="n">
        <v>29.42</v>
      </c>
      <c r="J5" s="3" t="n">
        <v>37.54</v>
      </c>
      <c r="K5" s="3" t="n">
        <v>33.73</v>
      </c>
      <c r="M5" s="3"/>
      <c r="N5" s="8" t="n">
        <f aca="false">AVERAGE(B5:K5)</f>
        <v>34.226</v>
      </c>
      <c r="O5" s="8" t="n">
        <f aca="false">STDEV(B5:K5)</f>
        <v>2.68468992622984</v>
      </c>
      <c r="P5" s="8" t="n">
        <f aca="false">100*O5/N5</f>
        <v>7.84400726415545</v>
      </c>
    </row>
    <row r="6" customFormat="false" ht="15.75" hidden="false" customHeight="true" outlineLevel="0" collapsed="false">
      <c r="A6" s="7" t="n">
        <v>2</v>
      </c>
      <c r="B6" s="3" t="n">
        <v>31.7</v>
      </c>
      <c r="C6" s="3" t="n">
        <v>34.02</v>
      </c>
      <c r="D6" s="3" t="n">
        <v>38.02</v>
      </c>
      <c r="E6" s="3" t="n">
        <v>34.11</v>
      </c>
      <c r="F6" s="3" t="n">
        <v>31.48</v>
      </c>
      <c r="G6" s="3" t="n">
        <v>33.26</v>
      </c>
      <c r="H6" s="3" t="n">
        <v>31.89</v>
      </c>
      <c r="I6" s="3" t="n">
        <v>32.08</v>
      </c>
      <c r="J6" s="3" t="n">
        <v>33.79</v>
      </c>
      <c r="K6" s="3" t="n">
        <v>34.72</v>
      </c>
      <c r="M6" s="3"/>
      <c r="N6" s="8" t="n">
        <f aca="false">AVERAGE(B6:K6)</f>
        <v>33.507</v>
      </c>
      <c r="O6" s="8" t="n">
        <f aca="false">STDEV(B6:K6)</f>
        <v>1.96161526412405</v>
      </c>
      <c r="P6" s="8" t="n">
        <f aca="false">100*O6/N6</f>
        <v>5.85434465671067</v>
      </c>
    </row>
    <row r="7" customFormat="false" ht="15.75" hidden="false" customHeight="true" outlineLevel="0" collapsed="false">
      <c r="A7" s="7" t="n">
        <v>4</v>
      </c>
      <c r="B7" s="3" t="n">
        <v>36.59</v>
      </c>
      <c r="C7" s="3" t="n">
        <v>35.61</v>
      </c>
      <c r="D7" s="3" t="n">
        <v>36.41</v>
      </c>
      <c r="E7" s="3" t="n">
        <v>36.78</v>
      </c>
      <c r="F7" s="3" t="n">
        <v>37.72</v>
      </c>
      <c r="G7" s="3" t="n">
        <v>38.52</v>
      </c>
      <c r="H7" s="3" t="n">
        <v>36.2</v>
      </c>
      <c r="I7" s="3" t="n">
        <v>35.59</v>
      </c>
      <c r="J7" s="3" t="n">
        <v>34.37</v>
      </c>
      <c r="K7" s="3" t="n">
        <v>36.69</v>
      </c>
      <c r="M7" s="3"/>
      <c r="N7" s="8" t="n">
        <f aca="false">AVERAGE(B7:K7)</f>
        <v>36.448</v>
      </c>
      <c r="O7" s="8" t="n">
        <f aca="false">STDEV(B7:K7)</f>
        <v>1.15082385948309</v>
      </c>
      <c r="P7" s="8" t="n">
        <f aca="false">100*O7/N7</f>
        <v>3.15744035196195</v>
      </c>
    </row>
    <row r="8" customFormat="false" ht="15.75" hidden="false" customHeight="true" outlineLevel="0" collapsed="false">
      <c r="A8" s="7" t="n">
        <v>8</v>
      </c>
      <c r="B8" s="3" t="n">
        <v>42.18</v>
      </c>
      <c r="C8" s="3" t="n">
        <v>43.56</v>
      </c>
      <c r="D8" s="3" t="n">
        <v>43.8</v>
      </c>
      <c r="E8" s="3" t="n">
        <v>42.25</v>
      </c>
      <c r="F8" s="3" t="n">
        <v>44.26</v>
      </c>
      <c r="G8" s="3" t="n">
        <v>43.72</v>
      </c>
      <c r="H8" s="3" t="n">
        <v>42.34</v>
      </c>
      <c r="I8" s="3" t="n">
        <v>41.28</v>
      </c>
      <c r="J8" s="3" t="n">
        <v>41.38</v>
      </c>
      <c r="K8" s="3" t="n">
        <v>41.38</v>
      </c>
      <c r="M8" s="3"/>
      <c r="N8" s="8" t="n">
        <f aca="false">AVERAGE(B8:K8)</f>
        <v>42.615</v>
      </c>
      <c r="O8" s="8" t="n">
        <f aca="false">STDEV(B8:K8)</f>
        <v>1.12817699556999</v>
      </c>
      <c r="P8" s="8" t="n">
        <f aca="false">100*O8/N8</f>
        <v>2.64737063374396</v>
      </c>
    </row>
    <row r="9" customFormat="false" ht="15.75" hidden="false" customHeight="true" outlineLevel="0" collapsed="false">
      <c r="A9" s="7" t="n">
        <v>16</v>
      </c>
      <c r="B9" s="3" t="n">
        <v>43.05</v>
      </c>
      <c r="C9" s="3" t="n">
        <v>43.57</v>
      </c>
      <c r="D9" s="3" t="n">
        <v>43.01</v>
      </c>
      <c r="E9" s="3" t="n">
        <v>42.34</v>
      </c>
      <c r="F9" s="3" t="n">
        <v>45.16</v>
      </c>
      <c r="G9" s="3" t="n">
        <v>42.39</v>
      </c>
      <c r="H9" s="3" t="n">
        <v>43.58</v>
      </c>
      <c r="I9" s="3" t="n">
        <v>43.17</v>
      </c>
      <c r="J9" s="3" t="n">
        <v>42.09</v>
      </c>
      <c r="K9" s="3" t="n">
        <v>43.55</v>
      </c>
      <c r="M9" s="3"/>
      <c r="N9" s="8" t="n">
        <f aca="false">AVERAGE(B9:K9)</f>
        <v>43.191</v>
      </c>
      <c r="O9" s="8" t="n">
        <f aca="false">STDEV(B9:K9)</f>
        <v>0.877616089187064</v>
      </c>
      <c r="P9" s="8" t="n">
        <f aca="false">100*O9/N9</f>
        <v>2.03194204622969</v>
      </c>
    </row>
    <row r="10" customFormat="false" ht="15.75" hidden="false" customHeight="true" outlineLevel="0" collapsed="false">
      <c r="A10" s="7" t="n">
        <v>32</v>
      </c>
      <c r="B10" s="3" t="n">
        <v>52.09</v>
      </c>
      <c r="C10" s="3" t="n">
        <v>51.32</v>
      </c>
      <c r="D10" s="3" t="n">
        <v>50.52</v>
      </c>
      <c r="E10" s="3" t="n">
        <v>54.52</v>
      </c>
      <c r="F10" s="3" t="n">
        <v>53.73</v>
      </c>
      <c r="G10" s="3" t="n">
        <v>51.42</v>
      </c>
      <c r="H10" s="3" t="n">
        <v>52.2</v>
      </c>
      <c r="I10" s="3" t="n">
        <v>50.04</v>
      </c>
      <c r="J10" s="3" t="n">
        <v>49.58</v>
      </c>
      <c r="K10" s="3" t="n">
        <v>51.21</v>
      </c>
      <c r="M10" s="3"/>
      <c r="N10" s="8" t="n">
        <f aca="false">AVERAGE(B10:K10)</f>
        <v>51.663</v>
      </c>
      <c r="O10" s="8" t="n">
        <f aca="false">STDEV(B10:K10)</f>
        <v>1.54800983344566</v>
      </c>
      <c r="P10" s="8" t="n">
        <f aca="false">100*O10/N10</f>
        <v>2.99636070968712</v>
      </c>
    </row>
    <row r="11" customFormat="false" ht="15.75" hidden="false" customHeight="true" outlineLevel="0" collapsed="false">
      <c r="A11" s="7" t="n">
        <v>64</v>
      </c>
      <c r="B11" s="3"/>
      <c r="C11" s="3" t="n">
        <v>71.24</v>
      </c>
      <c r="D11" s="3" t="n">
        <v>72.14</v>
      </c>
      <c r="E11" s="3" t="n">
        <v>70.11</v>
      </c>
      <c r="F11" s="3" t="n">
        <v>72.1</v>
      </c>
      <c r="G11" s="3" t="n">
        <v>71.33</v>
      </c>
      <c r="H11" s="3" t="n">
        <v>71.03</v>
      </c>
      <c r="I11" s="3" t="n">
        <v>71.63</v>
      </c>
      <c r="J11" s="3" t="n">
        <v>70.91</v>
      </c>
      <c r="K11" s="3" t="n">
        <v>72.16</v>
      </c>
      <c r="M11" s="3"/>
      <c r="N11" s="8" t="n">
        <f aca="false">AVERAGE(B11:K11)</f>
        <v>71.4055555555556</v>
      </c>
      <c r="O11" s="8" t="n">
        <f aca="false">STDEV(B11:K11)</f>
        <v>0.683686900399428</v>
      </c>
      <c r="P11" s="8" t="n">
        <f aca="false">100*O11/N11</f>
        <v>0.9574701787279</v>
      </c>
    </row>
    <row r="12" customFormat="false" ht="15.75" hidden="false" customHeight="true" outlineLevel="0" collapsed="false">
      <c r="A12" s="7" t="n">
        <v>128</v>
      </c>
      <c r="B12" s="3" t="n">
        <v>170.21</v>
      </c>
      <c r="C12" s="3" t="n">
        <v>173.56</v>
      </c>
      <c r="D12" s="3" t="n">
        <v>175.04</v>
      </c>
      <c r="E12" s="3" t="n">
        <v>174.35</v>
      </c>
      <c r="F12" s="3" t="n">
        <v>179.73</v>
      </c>
      <c r="G12" s="3" t="n">
        <v>177.85</v>
      </c>
      <c r="H12" s="3" t="n">
        <v>174.46</v>
      </c>
      <c r="I12" s="3" t="n">
        <v>174.55</v>
      </c>
      <c r="J12" s="3" t="n">
        <v>174.96</v>
      </c>
      <c r="K12" s="3" t="n">
        <v>173.21</v>
      </c>
      <c r="M12" s="3"/>
      <c r="N12" s="8" t="n">
        <f aca="false">AVERAGE(B12:K12)</f>
        <v>174.792</v>
      </c>
      <c r="O12" s="8" t="n">
        <f aca="false">STDEV(B12:K12)</f>
        <v>2.56481231715348</v>
      </c>
      <c r="P12" s="8" t="n">
        <f aca="false">100*O12/N12</f>
        <v>1.46735108995462</v>
      </c>
    </row>
    <row r="13" customFormat="false" ht="15.75" hidden="false" customHeight="true" outlineLevel="0" collapsed="false">
      <c r="A13" s="7" t="n">
        <v>256</v>
      </c>
      <c r="B13" s="9" t="n">
        <v>216.04</v>
      </c>
      <c r="C13" s="9" t="n">
        <v>215.77</v>
      </c>
      <c r="D13" s="9" t="n">
        <v>211.38</v>
      </c>
      <c r="E13" s="9" t="n">
        <v>217.31</v>
      </c>
      <c r="F13" s="9" t="n">
        <v>213.32</v>
      </c>
      <c r="G13" s="9" t="n">
        <v>212.95</v>
      </c>
      <c r="H13" s="9" t="n">
        <v>213.22</v>
      </c>
      <c r="I13" s="9" t="n">
        <v>212.22</v>
      </c>
      <c r="J13" s="9" t="n">
        <v>212.9</v>
      </c>
      <c r="K13" s="9" t="n">
        <v>212.24</v>
      </c>
      <c r="L13" s="9"/>
      <c r="M13" s="3"/>
      <c r="N13" s="8" t="n">
        <f aca="false">AVERAGE(B13:K13)</f>
        <v>213.735</v>
      </c>
      <c r="O13" s="8" t="n">
        <f aca="false">STDEV(B13:K13)</f>
        <v>1.94542340435758</v>
      </c>
      <c r="P13" s="8" t="n">
        <f aca="false">100*O13/N13</f>
        <v>0.910203478306116</v>
      </c>
    </row>
    <row r="14" customFormat="false" ht="15.75" hidden="false" customHeight="true" outlineLevel="0" collapsed="false">
      <c r="A14" s="7" t="n">
        <v>512</v>
      </c>
      <c r="B14" s="9" t="n">
        <v>394.96</v>
      </c>
      <c r="C14" s="9" t="n">
        <v>400.31</v>
      </c>
      <c r="D14" s="9" t="n">
        <v>394.26</v>
      </c>
      <c r="E14" s="9" t="n">
        <v>402.69</v>
      </c>
      <c r="F14" s="9" t="n">
        <v>400.33</v>
      </c>
      <c r="G14" s="9" t="n">
        <v>484.25</v>
      </c>
      <c r="H14" s="9" t="n">
        <v>407.67</v>
      </c>
      <c r="I14" s="9" t="n">
        <v>399.17</v>
      </c>
      <c r="J14" s="9" t="n">
        <v>401.13</v>
      </c>
      <c r="K14" s="9" t="n">
        <v>397.88</v>
      </c>
      <c r="L14" s="9"/>
      <c r="M14" s="3"/>
      <c r="N14" s="8" t="n">
        <f aca="false">AVERAGE(B14:K14)</f>
        <v>408.265</v>
      </c>
      <c r="O14" s="8" t="n">
        <f aca="false">STDEV(B14:K14)</f>
        <v>26.9691998192176</v>
      </c>
      <c r="P14" s="8" t="n">
        <f aca="false">100*O14/N14</f>
        <v>6.60580745819937</v>
      </c>
    </row>
    <row r="15" customFormat="false" ht="15.75" hidden="false" customHeight="true" outlineLevel="0" collapsed="false">
      <c r="A15" s="7" t="s">
        <v>6</v>
      </c>
      <c r="B15" s="9" t="n">
        <v>857.43</v>
      </c>
      <c r="C15" s="9" t="n">
        <v>827.07</v>
      </c>
      <c r="D15" s="9" t="n">
        <v>864.89</v>
      </c>
      <c r="E15" s="9" t="n">
        <v>840.84</v>
      </c>
      <c r="F15" s="9" t="n">
        <v>833.16</v>
      </c>
      <c r="G15" s="9" t="n">
        <v>826.77</v>
      </c>
      <c r="H15" s="9" t="n">
        <v>829.41</v>
      </c>
      <c r="I15" s="9" t="n">
        <v>827.03</v>
      </c>
      <c r="J15" s="9" t="n">
        <v>828.64</v>
      </c>
      <c r="K15" s="9" t="n">
        <v>832</v>
      </c>
      <c r="L15" s="9"/>
      <c r="M15" s="3"/>
      <c r="N15" s="8" t="n">
        <f aca="false">AVERAGE(B15:K15)</f>
        <v>836.724</v>
      </c>
      <c r="O15" s="8" t="n">
        <f aca="false">STDEV(B15:K15)</f>
        <v>13.659033803474</v>
      </c>
      <c r="P15" s="8" t="n">
        <f aca="false">100*O15/N15</f>
        <v>1.63244197650288</v>
      </c>
    </row>
    <row r="16" customFormat="false" ht="15.75" hidden="false" customHeight="true" outlineLevel="0" collapsed="false">
      <c r="A16" s="7" t="s">
        <v>7</v>
      </c>
      <c r="B16" s="9" t="n">
        <v>2751.38</v>
      </c>
      <c r="C16" s="9" t="n">
        <v>2750.45</v>
      </c>
      <c r="D16" s="9" t="n">
        <v>2744.57</v>
      </c>
      <c r="E16" s="9" t="n">
        <v>2746.78</v>
      </c>
      <c r="F16" s="9" t="n">
        <v>2728.43</v>
      </c>
      <c r="G16" s="9" t="n">
        <v>2751.23</v>
      </c>
      <c r="H16" s="9" t="n">
        <v>2742.14</v>
      </c>
      <c r="I16" s="9" t="n">
        <v>2757.11</v>
      </c>
      <c r="J16" s="9" t="n">
        <v>2724.86</v>
      </c>
      <c r="K16" s="9" t="n">
        <v>2730.54</v>
      </c>
      <c r="L16" s="9"/>
      <c r="M16" s="3"/>
      <c r="N16" s="8" t="n">
        <f aca="false">AVERAGE(B16:K16)</f>
        <v>2742.749</v>
      </c>
      <c r="O16" s="8" t="n">
        <f aca="false">STDEV(B16:K16)</f>
        <v>11.0855806744117</v>
      </c>
      <c r="P16" s="8" t="n">
        <f aca="false">100*O16/N16</f>
        <v>0.404177730970339</v>
      </c>
    </row>
    <row r="17" customFormat="false" ht="15.75" hidden="false" customHeight="true" outlineLevel="0" collapsed="false">
      <c r="A17" s="7" t="s">
        <v>8</v>
      </c>
      <c r="B17" s="9" t="n">
        <v>5952.83</v>
      </c>
      <c r="C17" s="9" t="n">
        <v>5911.94</v>
      </c>
      <c r="D17" s="9" t="n">
        <v>5908.29</v>
      </c>
      <c r="E17" s="9" t="n">
        <v>5924.67</v>
      </c>
      <c r="F17" s="9" t="n">
        <v>5925.44</v>
      </c>
      <c r="G17" s="9" t="n">
        <v>5921.95</v>
      </c>
      <c r="H17" s="9" t="n">
        <v>5906.14</v>
      </c>
      <c r="I17" s="9" t="n">
        <v>5923.01</v>
      </c>
      <c r="J17" s="9" t="n">
        <v>5918.59</v>
      </c>
      <c r="K17" s="9" t="n">
        <v>5944.06</v>
      </c>
      <c r="L17" s="9"/>
      <c r="M17" s="3"/>
      <c r="N17" s="8" t="n">
        <f aca="false">AVERAGE(B17:K17)</f>
        <v>5923.692</v>
      </c>
      <c r="O17" s="8" t="n">
        <f aca="false">STDEV(B17:K17)</f>
        <v>14.8354843384217</v>
      </c>
      <c r="P17" s="8" t="n">
        <f aca="false">100*O17/N17</f>
        <v>0.250443209039594</v>
      </c>
    </row>
    <row r="18" customFormat="false" ht="15.75" hidden="false" customHeight="true" outlineLevel="0" collapsed="false">
      <c r="A18" s="7" t="s">
        <v>9</v>
      </c>
      <c r="B18" s="9" t="n">
        <v>7333.17</v>
      </c>
      <c r="C18" s="9" t="n">
        <v>7313.16</v>
      </c>
      <c r="D18" s="9" t="n">
        <v>7315.79</v>
      </c>
      <c r="E18" s="9" t="n">
        <v>7282.3</v>
      </c>
      <c r="F18" s="9" t="n">
        <v>7303.47</v>
      </c>
      <c r="G18" s="9" t="n">
        <v>7251.95</v>
      </c>
      <c r="H18" s="9" t="n">
        <v>7247.36</v>
      </c>
      <c r="I18" s="9" t="n">
        <v>7285.98</v>
      </c>
      <c r="J18" s="9" t="n">
        <v>7277.73</v>
      </c>
      <c r="K18" s="9" t="n">
        <v>7253.83</v>
      </c>
      <c r="L18" s="9"/>
      <c r="M18" s="3"/>
      <c r="N18" s="8" t="n">
        <f aca="false">AVERAGE(B18:K18)</f>
        <v>7286.474</v>
      </c>
      <c r="O18" s="8" t="n">
        <f aca="false">STDEV(B18:K18)</f>
        <v>29.6695074295331</v>
      </c>
      <c r="P18" s="8" t="n">
        <f aca="false">100*O18/N18</f>
        <v>0.407186074218244</v>
      </c>
    </row>
    <row r="19" customFormat="false" ht="15.75" hidden="false" customHeight="true" outlineLevel="0" collapsed="false">
      <c r="A19" s="7" t="s">
        <v>10</v>
      </c>
      <c r="B19" s="9" t="n">
        <v>19110.95</v>
      </c>
      <c r="C19" s="9" t="n">
        <v>19384.37</v>
      </c>
      <c r="D19" s="9" t="n">
        <v>18587.22</v>
      </c>
      <c r="E19" s="9" t="n">
        <v>19746.36</v>
      </c>
      <c r="F19" s="9" t="n">
        <v>20061.8</v>
      </c>
      <c r="G19" s="9" t="n">
        <v>18780.56</v>
      </c>
      <c r="H19" s="9" t="n">
        <v>19114.55</v>
      </c>
      <c r="I19" s="9" t="n">
        <v>19315.43</v>
      </c>
      <c r="J19" s="9" t="n">
        <v>23202.24</v>
      </c>
      <c r="K19" s="9" t="n">
        <v>19181.59</v>
      </c>
      <c r="L19" s="9"/>
      <c r="M19" s="3"/>
      <c r="N19" s="8" t="n">
        <f aca="false">AVERAGE(B19:K19)</f>
        <v>19648.507</v>
      </c>
      <c r="O19" s="8" t="n">
        <f aca="false">STDEV(B19:K19)</f>
        <v>1319.16911448962</v>
      </c>
      <c r="P19" s="8" t="n">
        <f aca="false">100*O19/N19</f>
        <v>6.71383894201031</v>
      </c>
    </row>
    <row r="20" customFormat="false" ht="15.75" hidden="false" customHeight="true" outlineLevel="0" collapsed="false">
      <c r="A20" s="7" t="s">
        <v>11</v>
      </c>
      <c r="B20" s="9" t="n">
        <v>98454.3</v>
      </c>
      <c r="C20" s="9" t="n">
        <v>99123.02</v>
      </c>
      <c r="D20" s="9" t="n">
        <v>97996.93</v>
      </c>
      <c r="E20" s="9" t="n">
        <v>98501.27</v>
      </c>
      <c r="F20" s="9" t="n">
        <v>99022.03</v>
      </c>
      <c r="G20" s="9" t="n">
        <v>97361.55</v>
      </c>
      <c r="H20" s="9" t="n">
        <v>98814.28</v>
      </c>
      <c r="I20" s="9" t="n">
        <v>98771.85</v>
      </c>
      <c r="J20" s="9" t="n">
        <v>99091.86</v>
      </c>
      <c r="K20" s="9" t="n">
        <v>98535.21</v>
      </c>
      <c r="L20" s="9"/>
      <c r="M20" s="3"/>
      <c r="N20" s="8" t="n">
        <f aca="false">AVERAGE(B20:K20)</f>
        <v>98567.23</v>
      </c>
      <c r="O20" s="8" t="n">
        <f aca="false">STDEV(B20:K20)</f>
        <v>546.800876533477</v>
      </c>
      <c r="P20" s="8" t="n">
        <f aca="false">100*O20/N20</f>
        <v>0.554749156016129</v>
      </c>
    </row>
    <row r="21" customFormat="false" ht="15.75" hidden="false" customHeight="true" outlineLevel="0" collapsed="false">
      <c r="A21" s="7" t="s">
        <v>12</v>
      </c>
      <c r="B21" s="9" t="n">
        <v>49335.37</v>
      </c>
      <c r="C21" s="9" t="n">
        <v>47660.07</v>
      </c>
      <c r="D21" s="9" t="n">
        <v>47358.08</v>
      </c>
      <c r="E21" s="9" t="n">
        <v>49664.33</v>
      </c>
      <c r="F21" s="9" t="n">
        <v>48080.65</v>
      </c>
      <c r="G21" s="9" t="n">
        <v>48157.58</v>
      </c>
      <c r="H21" s="9" t="n">
        <v>48045.11</v>
      </c>
      <c r="I21" s="9" t="n">
        <v>47595.45</v>
      </c>
      <c r="J21" s="9" t="n">
        <v>50178.89</v>
      </c>
      <c r="K21" s="9" t="n">
        <v>47630.78</v>
      </c>
      <c r="L21" s="9"/>
      <c r="M21" s="3"/>
      <c r="N21" s="8" t="n">
        <f aca="false">AVERAGE(B21:K21)</f>
        <v>48370.631</v>
      </c>
      <c r="O21" s="8" t="n">
        <f aca="false">STDEV(B21:K21)</f>
        <v>988.155646168378</v>
      </c>
      <c r="P21" s="8" t="n">
        <f aca="false">100*O21/N21</f>
        <v>2.04288351369321</v>
      </c>
    </row>
    <row r="22" customFormat="false" ht="15.75" hidden="false" customHeight="true" outlineLevel="0" collapsed="false">
      <c r="A22" s="7" t="s">
        <v>13</v>
      </c>
      <c r="B22" s="9" t="n">
        <v>404949.6</v>
      </c>
      <c r="C22" s="9" t="n">
        <v>406599.39</v>
      </c>
      <c r="D22" s="9" t="n">
        <v>407374.65</v>
      </c>
      <c r="E22" s="9" t="n">
        <v>405089.6</v>
      </c>
      <c r="F22" s="9" t="n">
        <v>406452.17</v>
      </c>
      <c r="G22" s="9" t="n">
        <v>406168.11</v>
      </c>
      <c r="H22" s="9" t="n">
        <v>408512.24</v>
      </c>
      <c r="I22" s="9" t="n">
        <v>406505.54</v>
      </c>
      <c r="J22" s="9" t="n">
        <v>404207.63</v>
      </c>
      <c r="K22" s="9" t="n">
        <v>404667.64</v>
      </c>
      <c r="L22" s="9"/>
      <c r="M22" s="3"/>
      <c r="N22" s="8" t="n">
        <f aca="false">AVERAGE(B22:K22)</f>
        <v>406052.657</v>
      </c>
      <c r="O22" s="8" t="n">
        <f aca="false">STDEV(B22:K22)</f>
        <v>1330.86372517208</v>
      </c>
      <c r="P22" s="8" t="n">
        <f aca="false">100*O22/N22</f>
        <v>0.327756438045442</v>
      </c>
    </row>
    <row r="23" customFormat="false" ht="15.75" hidden="false" customHeight="true" outlineLevel="0" collapsed="false">
      <c r="A23" s="7" t="s">
        <v>14</v>
      </c>
      <c r="B23" s="9" t="n">
        <v>954636.92</v>
      </c>
      <c r="C23" s="9" t="n">
        <v>958140.6</v>
      </c>
      <c r="D23" s="9" t="n">
        <v>951427.88</v>
      </c>
      <c r="E23" s="9" t="n">
        <v>963406.6</v>
      </c>
      <c r="F23" s="9" t="n">
        <v>963283.29</v>
      </c>
      <c r="G23" s="9" t="n">
        <v>972100.53</v>
      </c>
      <c r="H23" s="9" t="n">
        <v>970975.78</v>
      </c>
      <c r="I23" s="9" t="n">
        <v>977754.84</v>
      </c>
      <c r="J23" s="9" t="n">
        <v>969074.12</v>
      </c>
      <c r="K23" s="9" t="n">
        <v>970211.6</v>
      </c>
      <c r="L23" s="9"/>
      <c r="M23" s="3"/>
      <c r="N23" s="8" t="n">
        <f aca="false">AVERAGE(B23:K23)</f>
        <v>965101.216</v>
      </c>
      <c r="O23" s="8" t="n">
        <f aca="false">STDEV(B23:K23)</f>
        <v>8410.33393040067</v>
      </c>
      <c r="P23" s="8" t="n">
        <f aca="false">100*O23/N23</f>
        <v>0.871445791484804</v>
      </c>
    </row>
    <row r="24" customFormat="false" ht="15.75" hidden="false" customHeight="true" outlineLevel="0" collapsed="false">
      <c r="A24" s="7" t="s">
        <v>15</v>
      </c>
      <c r="B24" s="9" t="n">
        <v>2006214.08</v>
      </c>
      <c r="C24" s="9" t="n">
        <v>2008898.69</v>
      </c>
      <c r="D24" s="9" t="n">
        <v>2007439.98</v>
      </c>
      <c r="E24" s="9" t="n">
        <v>2036095.28</v>
      </c>
      <c r="F24" s="9" t="n">
        <v>2029403</v>
      </c>
      <c r="G24" s="9" t="n">
        <v>2047690.21</v>
      </c>
      <c r="H24" s="9" t="n">
        <v>2050205.3</v>
      </c>
      <c r="I24" s="9" t="n">
        <v>2045921.73</v>
      </c>
      <c r="J24" s="9" t="n">
        <v>2043949.47</v>
      </c>
      <c r="K24" s="9" t="n">
        <v>2046801.61</v>
      </c>
      <c r="L24" s="9"/>
      <c r="M24" s="3"/>
      <c r="N24" s="8" t="n">
        <f aca="false">AVERAGE(B24:K24)</f>
        <v>2032261.935</v>
      </c>
      <c r="O24" s="8" t="n">
        <f aca="false">STDEV(B24:K24)</f>
        <v>18128.9090809834</v>
      </c>
      <c r="P24" s="8" t="n">
        <f aca="false">100*O24/N24</f>
        <v>0.892055732027642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1049.9</v>
      </c>
      <c r="C5" s="3" t="n">
        <v>1066.07</v>
      </c>
      <c r="D5" s="3" t="n">
        <v>1062.09</v>
      </c>
      <c r="E5" s="3" t="n">
        <v>1057.57</v>
      </c>
      <c r="F5" s="3" t="n">
        <v>1050.87</v>
      </c>
      <c r="G5" s="3" t="n">
        <v>1059.38</v>
      </c>
      <c r="H5" s="3" t="n">
        <v>1056.76</v>
      </c>
      <c r="I5" s="3" t="n">
        <v>1052.74</v>
      </c>
      <c r="J5" s="3" t="n">
        <v>1101.91</v>
      </c>
      <c r="K5" s="3" t="n">
        <v>1060.68</v>
      </c>
      <c r="L5" s="3"/>
      <c r="M5" s="3"/>
      <c r="N5" s="8" t="n">
        <f aca="false">AVERAGE(B5:K5)</f>
        <v>1061.797</v>
      </c>
      <c r="O5" s="8" t="n">
        <f aca="false">STDEV(B5:K5)</f>
        <v>14.98403895261</v>
      </c>
      <c r="P5" s="8" t="n">
        <f aca="false">100*O5/N5</f>
        <v>1.41119620347486</v>
      </c>
    </row>
    <row r="6" customFormat="false" ht="15.75" hidden="false" customHeight="true" outlineLevel="0" collapsed="false">
      <c r="A6" s="7" t="n">
        <v>2</v>
      </c>
      <c r="B6" s="3" t="n">
        <v>1085.59</v>
      </c>
      <c r="C6" s="3" t="n">
        <v>1132.56</v>
      </c>
      <c r="D6" s="3" t="n">
        <v>1088.88</v>
      </c>
      <c r="E6" s="3" t="n">
        <v>1089.66</v>
      </c>
      <c r="F6" s="3" t="n">
        <v>1087.93</v>
      </c>
      <c r="G6" s="3" t="n">
        <v>1091.72</v>
      </c>
      <c r="H6" s="3" t="n">
        <v>1087.12</v>
      </c>
      <c r="I6" s="3" t="n">
        <v>1087.59</v>
      </c>
      <c r="J6" s="3" t="n">
        <v>1097.06</v>
      </c>
      <c r="K6" s="3" t="n">
        <v>1086.62</v>
      </c>
      <c r="L6" s="3"/>
      <c r="M6" s="3"/>
      <c r="N6" s="8" t="n">
        <f aca="false">AVERAGE(B6:K6)</f>
        <v>1093.473</v>
      </c>
      <c r="O6" s="8" t="n">
        <f aca="false">STDEV(B6:K6)</f>
        <v>14.1192076028839</v>
      </c>
      <c r="P6" s="8" t="n">
        <f aca="false">100*O6/N6</f>
        <v>1.29122599304088</v>
      </c>
    </row>
    <row r="7" customFormat="false" ht="15.75" hidden="false" customHeight="true" outlineLevel="0" collapsed="false">
      <c r="A7" s="7" t="n">
        <v>4</v>
      </c>
      <c r="B7" s="3" t="n">
        <v>1125.42</v>
      </c>
      <c r="C7" s="3" t="n">
        <v>1102.23</v>
      </c>
      <c r="D7" s="3" t="n">
        <v>1105.61</v>
      </c>
      <c r="E7" s="3" t="n">
        <v>1096.3</v>
      </c>
      <c r="F7" s="3" t="n">
        <v>1098.17</v>
      </c>
      <c r="G7" s="3" t="n">
        <v>1106.54</v>
      </c>
      <c r="H7" s="3" t="n">
        <v>1104.85</v>
      </c>
      <c r="I7" s="3" t="n">
        <v>1106.36</v>
      </c>
      <c r="J7" s="3" t="n">
        <v>1102.3</v>
      </c>
      <c r="K7" s="3" t="n">
        <v>1106.77</v>
      </c>
      <c r="L7" s="3"/>
      <c r="M7" s="3"/>
      <c r="N7" s="8" t="n">
        <f aca="false">AVERAGE(B7:K7)</f>
        <v>1105.455</v>
      </c>
      <c r="O7" s="8" t="n">
        <f aca="false">STDEV(B7:K7)</f>
        <v>7.88780105958282</v>
      </c>
      <c r="P7" s="8" t="n">
        <f aca="false">100*O7/N7</f>
        <v>0.713534341930049</v>
      </c>
    </row>
    <row r="8" customFormat="false" ht="15.75" hidden="false" customHeight="true" outlineLevel="0" collapsed="false">
      <c r="A8" s="7" t="n">
        <v>8</v>
      </c>
      <c r="B8" s="3" t="n">
        <v>1124.08</v>
      </c>
      <c r="C8" s="3" t="n">
        <v>1127.51</v>
      </c>
      <c r="D8" s="3" t="n">
        <v>1153.63</v>
      </c>
      <c r="E8" s="3" t="n">
        <v>1155.95</v>
      </c>
      <c r="F8" s="3" t="n">
        <v>1128.33</v>
      </c>
      <c r="G8" s="3" t="n">
        <v>1127.34</v>
      </c>
      <c r="H8" s="3" t="n">
        <v>1125.03</v>
      </c>
      <c r="I8" s="3" t="n">
        <v>1142.65</v>
      </c>
      <c r="J8" s="3" t="n">
        <v>1129.6</v>
      </c>
      <c r="K8" s="3" t="n">
        <v>1124.42</v>
      </c>
      <c r="L8" s="3"/>
      <c r="M8" s="3"/>
      <c r="N8" s="8" t="n">
        <f aca="false">AVERAGE(B8:K8)</f>
        <v>1133.854</v>
      </c>
      <c r="O8" s="8" t="n">
        <f aca="false">STDEV(B8:K8)</f>
        <v>12.249158882688</v>
      </c>
      <c r="P8" s="8" t="n">
        <f aca="false">100*O8/N8</f>
        <v>1.08031182874409</v>
      </c>
    </row>
    <row r="9" customFormat="false" ht="15.75" hidden="false" customHeight="true" outlineLevel="0" collapsed="false">
      <c r="A9" s="7" t="n">
        <v>16</v>
      </c>
      <c r="B9" s="3" t="n">
        <v>130.78</v>
      </c>
      <c r="C9" s="3" t="n">
        <v>130.57</v>
      </c>
      <c r="D9" s="3" t="n">
        <v>135.08</v>
      </c>
      <c r="E9" s="3" t="n">
        <v>142.61</v>
      </c>
      <c r="F9" s="3" t="n">
        <v>129.51</v>
      </c>
      <c r="G9" s="3" t="n">
        <v>130.57</v>
      </c>
      <c r="H9" s="3" t="n">
        <v>131.23</v>
      </c>
      <c r="I9" s="3" t="n">
        <v>136.39</v>
      </c>
      <c r="J9" s="3" t="n">
        <v>136.77</v>
      </c>
      <c r="K9" s="3" t="n">
        <v>136.16</v>
      </c>
      <c r="L9" s="3"/>
      <c r="M9" s="3"/>
      <c r="N9" s="8" t="n">
        <f aca="false">AVERAGE(B9:K9)</f>
        <v>133.967</v>
      </c>
      <c r="O9" s="8" t="n">
        <f aca="false">STDEV(B9:K9)</f>
        <v>4.15089561955543</v>
      </c>
      <c r="P9" s="8" t="n">
        <f aca="false">100*O9/N9</f>
        <v>3.09844634839582</v>
      </c>
    </row>
    <row r="10" customFormat="false" ht="15.75" hidden="false" customHeight="true" outlineLevel="0" collapsed="false">
      <c r="A10" s="7" t="n">
        <v>32</v>
      </c>
      <c r="B10" s="3" t="n">
        <v>139.65</v>
      </c>
      <c r="C10" s="3" t="n">
        <v>141.51</v>
      </c>
      <c r="D10" s="3" t="n">
        <v>143.08</v>
      </c>
      <c r="E10" s="3" t="n">
        <v>142.84</v>
      </c>
      <c r="F10" s="3" t="n">
        <v>137.02</v>
      </c>
      <c r="G10" s="3" t="n">
        <v>143.66</v>
      </c>
      <c r="H10" s="3" t="n">
        <v>139.79</v>
      </c>
      <c r="I10" s="3" t="n">
        <v>145.34</v>
      </c>
      <c r="J10" s="3" t="n">
        <v>145.08</v>
      </c>
      <c r="K10" s="3" t="n">
        <v>145.13</v>
      </c>
      <c r="L10" s="3"/>
      <c r="M10" s="3"/>
      <c r="N10" s="8" t="n">
        <f aca="false">AVERAGE(B10:K10)</f>
        <v>142.31</v>
      </c>
      <c r="O10" s="8" t="n">
        <f aca="false">STDEV(B10:K10)</f>
        <v>2.77994004731517</v>
      </c>
      <c r="P10" s="8" t="n">
        <f aca="false">100*O10/N10</f>
        <v>1.95343970719919</v>
      </c>
    </row>
    <row r="11" customFormat="false" ht="15.75" hidden="false" customHeight="true" outlineLevel="0" collapsed="false">
      <c r="A11" s="7" t="n">
        <v>64</v>
      </c>
      <c r="B11" s="3" t="n">
        <v>161.62</v>
      </c>
      <c r="C11" s="3" t="n">
        <v>163.12</v>
      </c>
      <c r="D11" s="3" t="n">
        <v>169.33</v>
      </c>
      <c r="E11" s="3" t="n">
        <v>163.21</v>
      </c>
      <c r="F11" s="3" t="n">
        <v>161.77</v>
      </c>
      <c r="G11" s="3" t="n">
        <v>159.46</v>
      </c>
      <c r="H11" s="3" t="n">
        <v>164.05</v>
      </c>
      <c r="I11" s="3" t="n">
        <v>166.52</v>
      </c>
      <c r="J11" s="3" t="n">
        <v>168.07</v>
      </c>
      <c r="K11" s="3" t="n">
        <v>167.03</v>
      </c>
      <c r="L11" s="3"/>
      <c r="M11" s="3"/>
      <c r="N11" s="8" t="n">
        <f aca="false">AVERAGE(B11:K11)</f>
        <v>164.418</v>
      </c>
      <c r="O11" s="8" t="n">
        <f aca="false">STDEV(B11:K11)</f>
        <v>3.18691351903025</v>
      </c>
      <c r="P11" s="8" t="n">
        <f aca="false">100*O11/N11</f>
        <v>1.9382996503</v>
      </c>
    </row>
    <row r="12" customFormat="false" ht="15.75" hidden="false" customHeight="true" outlineLevel="0" collapsed="false">
      <c r="A12" s="7" t="n">
        <v>128</v>
      </c>
      <c r="B12" s="3" t="n">
        <v>266.32</v>
      </c>
      <c r="C12" s="3" t="n">
        <v>266.31</v>
      </c>
      <c r="D12" s="3" t="n">
        <v>273.52</v>
      </c>
      <c r="E12" s="3" t="n">
        <v>289.64</v>
      </c>
      <c r="F12" s="3" t="n">
        <v>269.94</v>
      </c>
      <c r="G12" s="3" t="n">
        <v>270.86</v>
      </c>
      <c r="H12" s="3" t="n">
        <v>274.57</v>
      </c>
      <c r="I12" s="3" t="n">
        <v>274.65</v>
      </c>
      <c r="J12" s="3" t="n">
        <v>277.54</v>
      </c>
      <c r="K12" s="3" t="n">
        <v>272.85</v>
      </c>
      <c r="L12" s="3"/>
      <c r="M12" s="3"/>
      <c r="N12" s="8" t="n">
        <f aca="false">AVERAGE(B12:K12)</f>
        <v>273.62</v>
      </c>
      <c r="O12" s="8" t="n">
        <f aca="false">STDEV(B12:K12)</f>
        <v>6.68712859820184</v>
      </c>
      <c r="P12" s="8" t="n">
        <f aca="false">100*O12/N12</f>
        <v>2.44394729851686</v>
      </c>
    </row>
    <row r="13" customFormat="false" ht="15.75" hidden="false" customHeight="true" outlineLevel="0" collapsed="false">
      <c r="A13" s="7" t="n">
        <v>256</v>
      </c>
      <c r="B13" s="9" t="n">
        <v>305.43</v>
      </c>
      <c r="C13" s="9" t="n">
        <v>310.36</v>
      </c>
      <c r="D13" s="9" t="n">
        <v>314.46</v>
      </c>
      <c r="E13" s="9" t="n">
        <v>313.37</v>
      </c>
      <c r="F13" s="9" t="n">
        <v>311.06</v>
      </c>
      <c r="G13" s="9" t="n">
        <v>315.93</v>
      </c>
      <c r="H13" s="9" t="n">
        <v>313.3</v>
      </c>
      <c r="I13" s="9" t="n">
        <v>309.01</v>
      </c>
      <c r="J13" s="9" t="n">
        <v>306.74</v>
      </c>
      <c r="K13" s="9" t="n">
        <v>315.56</v>
      </c>
      <c r="L13" s="9"/>
      <c r="M13" s="3"/>
      <c r="N13" s="8" t="n">
        <f aca="false">AVERAGE(B13:K13)</f>
        <v>311.522</v>
      </c>
      <c r="O13" s="8" t="n">
        <f aca="false">STDEV(B13:K13)</f>
        <v>3.63314923080973</v>
      </c>
      <c r="P13" s="8" t="n">
        <f aca="false">100*O13/N13</f>
        <v>1.16625767387527</v>
      </c>
    </row>
    <row r="14" customFormat="false" ht="15.75" hidden="false" customHeight="true" outlineLevel="0" collapsed="false">
      <c r="A14" s="7" t="n">
        <v>512</v>
      </c>
      <c r="B14" s="9" t="n">
        <v>487.31</v>
      </c>
      <c r="C14" s="9" t="n">
        <v>489.03</v>
      </c>
      <c r="D14" s="9" t="n">
        <v>488.16</v>
      </c>
      <c r="E14" s="9" t="n">
        <v>490.07</v>
      </c>
      <c r="F14" s="9" t="n">
        <v>489.83</v>
      </c>
      <c r="G14" s="9" t="n">
        <v>492.48</v>
      </c>
      <c r="H14" s="9" t="n">
        <v>490.81</v>
      </c>
      <c r="I14" s="9" t="n">
        <v>485.39</v>
      </c>
      <c r="J14" s="9" t="n">
        <v>487.92</v>
      </c>
      <c r="K14" s="9" t="n">
        <v>486.22</v>
      </c>
      <c r="L14" s="9"/>
      <c r="M14" s="3"/>
      <c r="N14" s="8" t="n">
        <f aca="false">AVERAGE(B14:K14)</f>
        <v>488.722</v>
      </c>
      <c r="O14" s="8" t="n">
        <f aca="false">STDEV(B14:K14)</f>
        <v>2.15862507680751</v>
      </c>
      <c r="P14" s="8" t="n">
        <f aca="false">100*O14/N14</f>
        <v>0.441687723656293</v>
      </c>
    </row>
    <row r="15" customFormat="false" ht="15.75" hidden="false" customHeight="true" outlineLevel="0" collapsed="false">
      <c r="A15" s="7" t="s">
        <v>6</v>
      </c>
      <c r="B15" s="9" t="n">
        <v>931.3</v>
      </c>
      <c r="C15" s="9" t="n">
        <v>937.85</v>
      </c>
      <c r="D15" s="9" t="n">
        <v>934.76</v>
      </c>
      <c r="E15" s="9" t="n">
        <v>969.41</v>
      </c>
      <c r="F15" s="9" t="n">
        <v>939.24</v>
      </c>
      <c r="G15" s="9" t="n">
        <v>948.24</v>
      </c>
      <c r="H15" s="9" t="n">
        <v>947.11</v>
      </c>
      <c r="I15" s="9" t="n">
        <v>934.5</v>
      </c>
      <c r="J15" s="9" t="n">
        <v>935.51</v>
      </c>
      <c r="K15" s="9" t="n">
        <v>925.24</v>
      </c>
      <c r="L15" s="9"/>
      <c r="M15" s="3"/>
      <c r="N15" s="8" t="n">
        <f aca="false">AVERAGE(B15:K15)</f>
        <v>940.316</v>
      </c>
      <c r="O15" s="8" t="n">
        <f aca="false">STDEV(B15:K15)</f>
        <v>12.2882719153942</v>
      </c>
      <c r="P15" s="8" t="n">
        <f aca="false">100*O15/N15</f>
        <v>1.3068236545368</v>
      </c>
    </row>
    <row r="16" customFormat="false" ht="15.75" hidden="false" customHeight="true" outlineLevel="0" collapsed="false">
      <c r="A16" s="7" t="s">
        <v>7</v>
      </c>
      <c r="B16" s="9" t="n">
        <v>2944.18</v>
      </c>
      <c r="C16" s="9" t="n">
        <v>2920.18</v>
      </c>
      <c r="D16" s="9" t="n">
        <v>2915.79</v>
      </c>
      <c r="E16" s="9" t="n">
        <v>2935.45</v>
      </c>
      <c r="F16" s="9" t="n">
        <v>2927.68</v>
      </c>
      <c r="G16" s="9" t="n">
        <v>2935.92</v>
      </c>
      <c r="H16" s="9" t="n">
        <v>2927.7</v>
      </c>
      <c r="I16" s="9" t="n">
        <v>2946.89</v>
      </c>
      <c r="J16" s="9" t="n">
        <v>2942.81</v>
      </c>
      <c r="K16" s="9" t="n">
        <v>2938.73</v>
      </c>
      <c r="L16" s="9"/>
      <c r="M16" s="3"/>
      <c r="N16" s="8" t="n">
        <f aca="false">AVERAGE(B16:K16)</f>
        <v>2933.533</v>
      </c>
      <c r="O16" s="8" t="n">
        <f aca="false">STDEV(B16:K16)</f>
        <v>10.4115876150886</v>
      </c>
      <c r="P16" s="8" t="n">
        <f aca="false">100*O16/N16</f>
        <v>0.354916328368852</v>
      </c>
    </row>
    <row r="17" customFormat="false" ht="15.75" hidden="false" customHeight="true" outlineLevel="0" collapsed="false">
      <c r="A17" s="7" t="s">
        <v>8</v>
      </c>
      <c r="B17" s="9" t="n">
        <v>6227.8</v>
      </c>
      <c r="C17" s="9" t="n">
        <v>6203.79</v>
      </c>
      <c r="D17" s="9" t="n">
        <v>6214.84</v>
      </c>
      <c r="E17" s="9" t="n">
        <v>6226.35</v>
      </c>
      <c r="F17" s="9" t="n">
        <v>6206.93</v>
      </c>
      <c r="G17" s="9" t="n">
        <v>6222.07</v>
      </c>
      <c r="H17" s="9" t="n">
        <v>6212.09</v>
      </c>
      <c r="I17" s="9" t="n">
        <v>6225.99</v>
      </c>
      <c r="J17" s="9" t="n">
        <v>6212.99</v>
      </c>
      <c r="K17" s="9" t="n">
        <v>6213.56</v>
      </c>
      <c r="L17" s="9"/>
      <c r="M17" s="3"/>
      <c r="N17" s="8" t="n">
        <f aca="false">AVERAGE(B17:K17)</f>
        <v>6216.641</v>
      </c>
      <c r="O17" s="8" t="n">
        <f aca="false">STDEV(B17:K17)</f>
        <v>8.4452162001139</v>
      </c>
      <c r="P17" s="8" t="n">
        <f aca="false">100*O17/N17</f>
        <v>0.13584854264729</v>
      </c>
    </row>
    <row r="18" customFormat="false" ht="15.75" hidden="false" customHeight="true" outlineLevel="0" collapsed="false">
      <c r="A18" s="7" t="s">
        <v>9</v>
      </c>
      <c r="B18" s="9" t="n">
        <v>10317.29</v>
      </c>
      <c r="C18" s="9" t="n">
        <v>10172.56</v>
      </c>
      <c r="D18" s="9" t="n">
        <v>10221.94</v>
      </c>
      <c r="E18" s="9" t="n">
        <v>10214.41</v>
      </c>
      <c r="F18" s="9" t="n">
        <v>10250.6</v>
      </c>
      <c r="G18" s="9" t="n">
        <v>10261.25</v>
      </c>
      <c r="H18" s="9" t="n">
        <v>10282.97</v>
      </c>
      <c r="I18" s="9" t="n">
        <v>10339.54</v>
      </c>
      <c r="J18" s="9" t="n">
        <v>10147.14</v>
      </c>
      <c r="K18" s="9" t="n">
        <v>10194.74</v>
      </c>
      <c r="L18" s="9"/>
      <c r="M18" s="3"/>
      <c r="N18" s="8" t="n">
        <f aca="false">AVERAGE(B18:K18)</f>
        <v>10240.244</v>
      </c>
      <c r="O18" s="8" t="n">
        <f aca="false">STDEV(B18:K18)</f>
        <v>61.9070236905496</v>
      </c>
      <c r="P18" s="8" t="n">
        <f aca="false">100*O18/N18</f>
        <v>0.604546373021479</v>
      </c>
    </row>
    <row r="19" customFormat="false" ht="15.75" hidden="false" customHeight="true" outlineLevel="0" collapsed="false">
      <c r="A19" s="7" t="s">
        <v>10</v>
      </c>
      <c r="B19" s="9" t="n">
        <v>19756.75</v>
      </c>
      <c r="C19" s="9" t="n">
        <v>19736.11</v>
      </c>
      <c r="D19" s="9" t="n">
        <v>20550.93</v>
      </c>
      <c r="E19" s="9" t="n">
        <v>19951.65</v>
      </c>
      <c r="F19" s="9" t="n">
        <v>19712.24</v>
      </c>
      <c r="G19" s="9" t="n">
        <v>19902.91</v>
      </c>
      <c r="H19" s="9" t="n">
        <v>19931.84</v>
      </c>
      <c r="I19" s="9" t="n">
        <v>20072.53</v>
      </c>
      <c r="J19" s="9" t="n">
        <v>19672.54</v>
      </c>
      <c r="K19" s="9" t="n">
        <v>19912.11</v>
      </c>
      <c r="L19" s="9"/>
      <c r="M19" s="3"/>
      <c r="N19" s="8" t="n">
        <f aca="false">AVERAGE(B19:K19)</f>
        <v>19919.961</v>
      </c>
      <c r="O19" s="8" t="n">
        <f aca="false">STDEV(B19:K19)</f>
        <v>255.53887347025</v>
      </c>
      <c r="P19" s="8" t="n">
        <f aca="false">100*O19/N19</f>
        <v>1.28282818159257</v>
      </c>
    </row>
    <row r="20" customFormat="false" ht="15.75" hidden="false" customHeight="true" outlineLevel="0" collapsed="false">
      <c r="A20" s="7" t="s">
        <v>11</v>
      </c>
      <c r="B20" s="9" t="n">
        <v>124492.85</v>
      </c>
      <c r="C20" s="9" t="n">
        <v>123235.8</v>
      </c>
      <c r="D20" s="9" t="n">
        <v>125011.44</v>
      </c>
      <c r="E20" s="9" t="n">
        <v>124885.6</v>
      </c>
      <c r="F20" s="9" t="n">
        <v>124284.39</v>
      </c>
      <c r="G20" s="9" t="n">
        <v>124804.49</v>
      </c>
      <c r="H20" s="9" t="n">
        <v>124023.28</v>
      </c>
      <c r="I20" s="9" t="n">
        <v>124030.71</v>
      </c>
      <c r="J20" s="9" t="n">
        <v>124069.36</v>
      </c>
      <c r="K20" s="9" t="n">
        <v>124458.92</v>
      </c>
      <c r="L20" s="9"/>
      <c r="M20" s="3"/>
      <c r="N20" s="8" t="n">
        <f aca="false">AVERAGE(B20:K20)</f>
        <v>124329.684</v>
      </c>
      <c r="O20" s="8" t="n">
        <f aca="false">STDEV(B20:K20)</f>
        <v>526.230923986799</v>
      </c>
      <c r="P20" s="8" t="n">
        <f aca="false">100*O20/N20</f>
        <v>0.423254453045018</v>
      </c>
    </row>
    <row r="21" customFormat="false" ht="15.75" hidden="false" customHeight="true" outlineLevel="0" collapsed="false">
      <c r="A21" s="7" t="s">
        <v>12</v>
      </c>
      <c r="B21" s="9" t="n">
        <v>47862.75</v>
      </c>
      <c r="C21" s="9" t="n">
        <v>47972.8</v>
      </c>
      <c r="D21" s="9" t="n">
        <v>47702.38</v>
      </c>
      <c r="E21" s="9" t="n">
        <v>47250.34</v>
      </c>
      <c r="F21" s="9" t="n">
        <v>47847.27</v>
      </c>
      <c r="G21" s="9" t="n">
        <v>47487.23</v>
      </c>
      <c r="H21" s="9" t="n">
        <v>48292.65</v>
      </c>
      <c r="I21" s="9" t="n">
        <v>47500.06</v>
      </c>
      <c r="J21" s="9" t="n">
        <v>47537.36</v>
      </c>
      <c r="K21" s="9" t="n">
        <v>47606.48</v>
      </c>
      <c r="L21" s="9"/>
      <c r="M21" s="3"/>
      <c r="N21" s="8" t="n">
        <f aca="false">AVERAGE(B21:K21)</f>
        <v>47705.932</v>
      </c>
      <c r="O21" s="8" t="n">
        <f aca="false">STDEV(B21:K21)</f>
        <v>297.419010107514</v>
      </c>
      <c r="P21" s="8" t="n">
        <f aca="false">100*O21/N21</f>
        <v>0.623442405668784</v>
      </c>
    </row>
    <row r="22" customFormat="false" ht="15.75" hidden="false" customHeight="true" outlineLevel="0" collapsed="false">
      <c r="A22" s="7" t="s">
        <v>13</v>
      </c>
      <c r="B22" s="9" t="n">
        <v>495874.14</v>
      </c>
      <c r="C22" s="9" t="n">
        <v>493959.51</v>
      </c>
      <c r="D22" s="9" t="n">
        <v>497386.49</v>
      </c>
      <c r="E22" s="9" t="n">
        <v>496846.56</v>
      </c>
      <c r="F22" s="9" t="n">
        <v>495116.75</v>
      </c>
      <c r="G22" s="9" t="n">
        <v>496462.31</v>
      </c>
      <c r="H22" s="9" t="n">
        <v>496399.26</v>
      </c>
      <c r="I22" s="9" t="n">
        <v>495272.38</v>
      </c>
      <c r="J22" s="9" t="n">
        <v>496432.05</v>
      </c>
      <c r="K22" s="9" t="n">
        <v>497406.94</v>
      </c>
      <c r="L22" s="9"/>
      <c r="M22" s="3"/>
      <c r="N22" s="8" t="n">
        <f aca="false">AVERAGE(B22:K22)</f>
        <v>496115.639</v>
      </c>
      <c r="O22" s="8" t="n">
        <f aca="false">STDEV(B22:K22)</f>
        <v>1081.84937475345</v>
      </c>
      <c r="P22" s="8" t="n">
        <f aca="false">100*O22/N22</f>
        <v>0.218063953181176</v>
      </c>
    </row>
    <row r="23" customFormat="false" ht="15.75" hidden="false" customHeight="true" outlineLevel="0" collapsed="false">
      <c r="A23" s="7" t="s">
        <v>14</v>
      </c>
      <c r="B23" s="9" t="n">
        <v>989647.31</v>
      </c>
      <c r="C23" s="9" t="n">
        <v>999495.31</v>
      </c>
      <c r="D23" s="9" t="n">
        <v>985573</v>
      </c>
      <c r="E23" s="9" t="n">
        <v>994185.23</v>
      </c>
      <c r="F23" s="9" t="n">
        <v>998966.45</v>
      </c>
      <c r="G23" s="9" t="n">
        <v>1032623.85</v>
      </c>
      <c r="H23" s="9" t="n">
        <v>1025256.91</v>
      </c>
      <c r="I23" s="9" t="n">
        <v>1027239.04</v>
      </c>
      <c r="J23" s="9" t="n">
        <v>1030146.51</v>
      </c>
      <c r="K23" s="9" t="n">
        <v>1023651.86</v>
      </c>
      <c r="L23" s="9"/>
      <c r="M23" s="3"/>
      <c r="N23" s="8" t="n">
        <f aca="false">AVERAGE(B23:K23)</f>
        <v>1010678.547</v>
      </c>
      <c r="O23" s="8" t="n">
        <f aca="false">STDEV(B23:K23)</f>
        <v>18626.6007067772</v>
      </c>
      <c r="P23" s="8" t="n">
        <f aca="false">100*O23/N23</f>
        <v>1.84297972506358</v>
      </c>
    </row>
    <row r="24" customFormat="false" ht="15.75" hidden="false" customHeight="true" outlineLevel="0" collapsed="false">
      <c r="A24" s="7" t="s">
        <v>15</v>
      </c>
      <c r="B24" s="9" t="n">
        <v>1963083.06</v>
      </c>
      <c r="C24" s="9" t="n">
        <v>1968651.56</v>
      </c>
      <c r="D24" s="9" t="n">
        <v>1973916.02</v>
      </c>
      <c r="E24" s="9" t="n">
        <v>1979883.77</v>
      </c>
      <c r="F24" s="9" t="n">
        <v>1984874.82</v>
      </c>
      <c r="G24" s="9" t="n">
        <v>2054374.96</v>
      </c>
      <c r="H24" s="9" t="n">
        <v>2049357.44</v>
      </c>
      <c r="I24" s="9" t="n">
        <v>2035499.56</v>
      </c>
      <c r="J24" s="9" t="n">
        <v>2053195.29</v>
      </c>
      <c r="K24" s="9" t="n">
        <v>2051151.67</v>
      </c>
      <c r="L24" s="9"/>
      <c r="M24" s="3"/>
      <c r="N24" s="8" t="n">
        <f aca="false">AVERAGE(B24:K24)</f>
        <v>2011398.815</v>
      </c>
      <c r="O24" s="8" t="n">
        <f aca="false">STDEV(B24:K24)</f>
        <v>40082.2865392937</v>
      </c>
      <c r="P24" s="8" t="n">
        <f aca="false">100*O24/N24</f>
        <v>1.99275679394759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8"/>
      <c r="P27" s="8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57.43</v>
      </c>
      <c r="C5" s="3" t="n">
        <v>58.54</v>
      </c>
      <c r="D5" s="3" t="n">
        <v>66.38</v>
      </c>
      <c r="E5" s="3" t="n">
        <v>59.74</v>
      </c>
      <c r="F5" s="3" t="n">
        <v>58.67</v>
      </c>
      <c r="G5" s="3" t="n">
        <v>59.73</v>
      </c>
      <c r="H5" s="3" t="n">
        <v>63.66</v>
      </c>
      <c r="I5" s="3" t="n">
        <v>59.45</v>
      </c>
      <c r="J5" s="3" t="n">
        <v>60.09</v>
      </c>
      <c r="K5" s="3" t="n">
        <v>65.15</v>
      </c>
      <c r="L5" s="3"/>
      <c r="M5" s="3"/>
      <c r="N5" s="8" t="n">
        <f aca="false">AVERAGE(B5:K5)</f>
        <v>60.884</v>
      </c>
      <c r="O5" s="8" t="n">
        <f aca="false">STDEV(B5:K5)</f>
        <v>3.05076383877874</v>
      </c>
      <c r="P5" s="8" t="n">
        <f aca="false">100*O5/N5</f>
        <v>5.01078089281049</v>
      </c>
    </row>
    <row r="6" customFormat="false" ht="15.75" hidden="false" customHeight="true" outlineLevel="0" collapsed="false">
      <c r="A6" s="7" t="n">
        <v>2</v>
      </c>
      <c r="B6" s="3" t="n">
        <v>59.07</v>
      </c>
      <c r="C6" s="3" t="n">
        <v>58.46</v>
      </c>
      <c r="D6" s="3" t="n">
        <v>61.8</v>
      </c>
      <c r="E6" s="3" t="n">
        <v>66.44</v>
      </c>
      <c r="F6" s="3" t="n">
        <v>61.8</v>
      </c>
      <c r="G6" s="3" t="n">
        <v>60.54</v>
      </c>
      <c r="H6" s="3" t="n">
        <v>64.57</v>
      </c>
      <c r="I6" s="3" t="n">
        <v>60.38</v>
      </c>
      <c r="J6" s="3" t="n">
        <v>60.94</v>
      </c>
      <c r="K6" s="3" t="n">
        <v>65.41</v>
      </c>
      <c r="L6" s="3"/>
      <c r="M6" s="3"/>
      <c r="N6" s="8" t="n">
        <f aca="false">AVERAGE(B6:K6)</f>
        <v>61.941</v>
      </c>
      <c r="O6" s="8" t="n">
        <f aca="false">STDEV(B6:K6)</f>
        <v>2.68716889433222</v>
      </c>
      <c r="P6" s="8" t="n">
        <f aca="false">100*O6/N6</f>
        <v>4.33827173331432</v>
      </c>
    </row>
    <row r="7" customFormat="false" ht="15.75" hidden="false" customHeight="true" outlineLevel="0" collapsed="false">
      <c r="A7" s="7" t="n">
        <v>4</v>
      </c>
      <c r="B7" s="3" t="n">
        <v>66.49</v>
      </c>
      <c r="C7" s="3" t="n">
        <v>64.78</v>
      </c>
      <c r="D7" s="3" t="n">
        <v>62.45</v>
      </c>
      <c r="E7" s="3" t="n">
        <v>67.18</v>
      </c>
      <c r="F7" s="3" t="n">
        <v>65.34</v>
      </c>
      <c r="G7" s="3" t="n">
        <v>62.42</v>
      </c>
      <c r="H7" s="3" t="n">
        <v>69.77</v>
      </c>
      <c r="I7" s="3" t="n">
        <v>64.58</v>
      </c>
      <c r="J7" s="3" t="n">
        <v>68.38</v>
      </c>
      <c r="K7" s="3" t="n">
        <v>68.24</v>
      </c>
      <c r="L7" s="3"/>
      <c r="M7" s="3"/>
      <c r="N7" s="8" t="n">
        <f aca="false">AVERAGE(B7:K7)</f>
        <v>65.963</v>
      </c>
      <c r="O7" s="8" t="n">
        <f aca="false">STDEV(B7:K7)</f>
        <v>2.49160836052182</v>
      </c>
      <c r="P7" s="8" t="n">
        <f aca="false">100*O7/N7</f>
        <v>3.77728174965028</v>
      </c>
    </row>
    <row r="8" customFormat="false" ht="15.75" hidden="false" customHeight="true" outlineLevel="0" collapsed="false">
      <c r="A8" s="7" t="n">
        <v>8</v>
      </c>
      <c r="B8" s="3" t="n">
        <v>73.94</v>
      </c>
      <c r="C8" s="3" t="n">
        <v>69.89</v>
      </c>
      <c r="D8" s="3" t="n">
        <v>74.04</v>
      </c>
      <c r="E8" s="3" t="n">
        <v>70.85</v>
      </c>
      <c r="F8" s="3" t="n">
        <v>75.87</v>
      </c>
      <c r="G8" s="3" t="n">
        <v>68.23</v>
      </c>
      <c r="H8" s="3" t="n">
        <v>76.49</v>
      </c>
      <c r="I8" s="3" t="n">
        <v>71.34</v>
      </c>
      <c r="J8" s="3" t="n">
        <v>70.97</v>
      </c>
      <c r="K8" s="3" t="n">
        <v>92.89</v>
      </c>
      <c r="L8" s="3"/>
      <c r="M8" s="3"/>
      <c r="N8" s="8" t="n">
        <f aca="false">AVERAGE(B8:K8)</f>
        <v>74.451</v>
      </c>
      <c r="O8" s="8" t="n">
        <f aca="false">STDEV(B8:K8)</f>
        <v>6.99892285363334</v>
      </c>
      <c r="P8" s="8" t="n">
        <f aca="false">100*O8/N8</f>
        <v>9.40071033785086</v>
      </c>
    </row>
    <row r="9" customFormat="false" ht="15.75" hidden="false" customHeight="true" outlineLevel="0" collapsed="false">
      <c r="A9" s="7" t="n">
        <v>16</v>
      </c>
      <c r="B9" s="3" t="n">
        <v>93.29</v>
      </c>
      <c r="C9" s="3" t="n">
        <v>88.1</v>
      </c>
      <c r="D9" s="3" t="n">
        <v>95.78</v>
      </c>
      <c r="E9" s="3" t="n">
        <v>88.82</v>
      </c>
      <c r="F9" s="3" t="n">
        <v>93.84</v>
      </c>
      <c r="G9" s="3" t="n">
        <v>89.95</v>
      </c>
      <c r="H9" s="3" t="n">
        <v>94.4</v>
      </c>
      <c r="I9" s="3" t="n">
        <v>89.1</v>
      </c>
      <c r="J9" s="3" t="n">
        <v>86.8</v>
      </c>
      <c r="K9" s="3" t="n">
        <v>94.55</v>
      </c>
      <c r="L9" s="3"/>
      <c r="M9" s="3"/>
      <c r="N9" s="8" t="n">
        <f aca="false">AVERAGE(B9:K9)</f>
        <v>91.463</v>
      </c>
      <c r="O9" s="8" t="n">
        <f aca="false">STDEV(B9:K9)</f>
        <v>3.22648432680389</v>
      </c>
      <c r="P9" s="8" t="n">
        <f aca="false">100*O9/N9</f>
        <v>3.52763885593506</v>
      </c>
    </row>
    <row r="10" customFormat="false" ht="15.75" hidden="false" customHeight="true" outlineLevel="0" collapsed="false">
      <c r="A10" s="7" t="n">
        <v>32</v>
      </c>
      <c r="B10" s="3" t="n">
        <v>120.39</v>
      </c>
      <c r="C10" s="3" t="n">
        <v>112.13</v>
      </c>
      <c r="D10" s="3" t="n">
        <v>119.25</v>
      </c>
      <c r="E10" s="3" t="n">
        <v>116.59</v>
      </c>
      <c r="F10" s="3" t="n">
        <v>119.65</v>
      </c>
      <c r="G10" s="3" t="n">
        <v>115.69</v>
      </c>
      <c r="H10" s="3" t="n">
        <v>121.09</v>
      </c>
      <c r="I10" s="3" t="n">
        <v>113.56</v>
      </c>
      <c r="J10" s="3" t="n">
        <v>114</v>
      </c>
      <c r="K10" s="3" t="n">
        <v>117.92</v>
      </c>
      <c r="L10" s="3"/>
      <c r="M10" s="3"/>
      <c r="N10" s="8" t="n">
        <f aca="false">AVERAGE(B10:K10)</f>
        <v>117.027</v>
      </c>
      <c r="O10" s="8" t="n">
        <f aca="false">STDEV(B10:K10)</f>
        <v>3.11945525871283</v>
      </c>
      <c r="P10" s="8" t="n">
        <f aca="false">100*O10/N10</f>
        <v>2.66558594060587</v>
      </c>
    </row>
    <row r="11" customFormat="false" ht="15.75" hidden="false" customHeight="true" outlineLevel="0" collapsed="false">
      <c r="A11" s="7" t="n">
        <v>64</v>
      </c>
      <c r="B11" s="3" t="n">
        <v>167.96</v>
      </c>
      <c r="C11" s="3" t="n">
        <v>162.41</v>
      </c>
      <c r="D11" s="3" t="n">
        <v>166.56</v>
      </c>
      <c r="E11" s="3" t="n">
        <v>160.89</v>
      </c>
      <c r="F11" s="3" t="n">
        <v>167.92</v>
      </c>
      <c r="G11" s="3" t="n">
        <v>164.13</v>
      </c>
      <c r="H11" s="3" t="n">
        <v>167.65</v>
      </c>
      <c r="I11" s="3" t="n">
        <v>163.58</v>
      </c>
      <c r="J11" s="3" t="n">
        <v>167.56</v>
      </c>
      <c r="K11" s="3" t="n">
        <v>167.29</v>
      </c>
      <c r="L11" s="3"/>
      <c r="M11" s="3"/>
      <c r="N11" s="8" t="n">
        <f aca="false">AVERAGE(B11:K11)</f>
        <v>165.595</v>
      </c>
      <c r="O11" s="8" t="n">
        <f aca="false">STDEV(B11:K11)</f>
        <v>2.6114076663746</v>
      </c>
      <c r="P11" s="8" t="n">
        <f aca="false">100*O11/N11</f>
        <v>1.57698461087267</v>
      </c>
    </row>
    <row r="12" customFormat="false" ht="15.75" hidden="false" customHeight="true" outlineLevel="0" collapsed="false">
      <c r="A12" s="7" t="n">
        <v>128</v>
      </c>
      <c r="B12" s="3" t="n">
        <v>269.93</v>
      </c>
      <c r="C12" s="3" t="n">
        <v>263.14</v>
      </c>
      <c r="D12" s="3" t="n">
        <v>265.21</v>
      </c>
      <c r="E12" s="3" t="n">
        <v>270.14</v>
      </c>
      <c r="F12" s="3" t="n">
        <v>275.14</v>
      </c>
      <c r="G12" s="3" t="n">
        <v>266.08</v>
      </c>
      <c r="H12" s="3" t="n">
        <v>274.41</v>
      </c>
      <c r="I12" s="3" t="n">
        <v>264.37</v>
      </c>
      <c r="J12" s="3" t="n">
        <v>269.38</v>
      </c>
      <c r="K12" s="3" t="n">
        <v>273.41</v>
      </c>
      <c r="L12" s="3"/>
      <c r="M12" s="3"/>
      <c r="N12" s="8" t="n">
        <f aca="false">AVERAGE(B12:K12)</f>
        <v>269.121</v>
      </c>
      <c r="O12" s="8" t="n">
        <f aca="false">STDEV(B12:K12)</f>
        <v>4.31077835199168</v>
      </c>
      <c r="P12" s="8" t="n">
        <f aca="false">100*O12/N12</f>
        <v>1.6017993214917</v>
      </c>
    </row>
    <row r="13" customFormat="false" ht="15.75" hidden="false" customHeight="true" outlineLevel="0" collapsed="false">
      <c r="A13" s="7" t="n">
        <v>256</v>
      </c>
      <c r="B13" s="9" t="n">
        <v>486.35</v>
      </c>
      <c r="C13" s="9" t="n">
        <v>470.15</v>
      </c>
      <c r="D13" s="9" t="n">
        <v>479.36</v>
      </c>
      <c r="E13" s="9" t="n">
        <v>483.12</v>
      </c>
      <c r="F13" s="9" t="n">
        <v>485.01</v>
      </c>
      <c r="G13" s="9" t="n">
        <v>483.6</v>
      </c>
      <c r="H13" s="9" t="n">
        <v>484.07</v>
      </c>
      <c r="I13" s="9" t="n">
        <v>481.7</v>
      </c>
      <c r="J13" s="9" t="n">
        <v>486.61</v>
      </c>
      <c r="K13" s="9" t="n">
        <v>476.77</v>
      </c>
      <c r="L13" s="9"/>
      <c r="M13" s="3"/>
      <c r="N13" s="8" t="n">
        <f aca="false">AVERAGE(B13:K13)</f>
        <v>481.674</v>
      </c>
      <c r="O13" s="8" t="n">
        <f aca="false">STDEV(B13:K13)</f>
        <v>5.06739293040427</v>
      </c>
      <c r="P13" s="8" t="n">
        <f aca="false">100*O13/N13</f>
        <v>1.05203787839997</v>
      </c>
    </row>
    <row r="14" customFormat="false" ht="15.75" hidden="false" customHeight="true" outlineLevel="0" collapsed="false">
      <c r="A14" s="7" t="n">
        <v>512</v>
      </c>
      <c r="B14" s="9" t="n">
        <v>1087.59</v>
      </c>
      <c r="C14" s="9" t="n">
        <v>1009.79</v>
      </c>
      <c r="D14" s="9" t="n">
        <v>1045.29</v>
      </c>
      <c r="E14" s="9" t="n">
        <v>1080.22</v>
      </c>
      <c r="F14" s="9" t="n">
        <v>1069.23</v>
      </c>
      <c r="G14" s="9" t="n">
        <v>1089.34</v>
      </c>
      <c r="H14" s="9" t="n">
        <v>1056.24</v>
      </c>
      <c r="I14" s="9" t="n">
        <v>1030.25</v>
      </c>
      <c r="J14" s="9" t="n">
        <v>1076.97</v>
      </c>
      <c r="K14" s="9" t="n">
        <v>1026.77</v>
      </c>
      <c r="L14" s="9"/>
      <c r="M14" s="3"/>
      <c r="N14" s="8" t="n">
        <f aca="false">AVERAGE(B14:K14)</f>
        <v>1057.169</v>
      </c>
      <c r="O14" s="8" t="n">
        <f aca="false">STDEV(B14:K14)</f>
        <v>28.0174181735418</v>
      </c>
      <c r="P14" s="8" t="n">
        <f aca="false">100*O14/N14</f>
        <v>2.65023077422265</v>
      </c>
    </row>
    <row r="15" customFormat="false" ht="15.75" hidden="false" customHeight="true" outlineLevel="0" collapsed="false">
      <c r="A15" s="7" t="s">
        <v>6</v>
      </c>
      <c r="B15" s="9" t="n">
        <v>1987.74</v>
      </c>
      <c r="C15" s="9" t="n">
        <v>1926.28</v>
      </c>
      <c r="D15" s="9" t="n">
        <v>2005.54</v>
      </c>
      <c r="E15" s="9" t="n">
        <v>1975.87</v>
      </c>
      <c r="F15" s="9" t="n">
        <v>1977.73</v>
      </c>
      <c r="G15" s="9" t="n">
        <v>1986.79</v>
      </c>
      <c r="H15" s="9" t="n">
        <v>2002.18</v>
      </c>
      <c r="I15" s="9" t="n">
        <v>1936.36</v>
      </c>
      <c r="J15" s="9" t="n">
        <v>1933.21</v>
      </c>
      <c r="K15" s="9" t="n">
        <v>1936.61</v>
      </c>
      <c r="L15" s="9"/>
      <c r="M15" s="3"/>
      <c r="N15" s="8" t="n">
        <f aca="false">AVERAGE(B15:K15)</f>
        <v>1966.831</v>
      </c>
      <c r="O15" s="8" t="n">
        <f aca="false">STDEV(B15:K15)</f>
        <v>30.5514576666246</v>
      </c>
      <c r="P15" s="8" t="n">
        <f aca="false">100*O15/N15</f>
        <v>1.55333415360164</v>
      </c>
    </row>
    <row r="16" customFormat="false" ht="15.75" hidden="false" customHeight="true" outlineLevel="0" collapsed="false">
      <c r="A16" s="7" t="s">
        <v>7</v>
      </c>
      <c r="B16" s="9" t="n">
        <v>3741.45</v>
      </c>
      <c r="C16" s="9" t="n">
        <v>3672.6</v>
      </c>
      <c r="D16" s="9" t="n">
        <v>3733.68</v>
      </c>
      <c r="E16" s="9" t="n">
        <v>3728.73</v>
      </c>
      <c r="F16" s="9" t="n">
        <v>3761.65</v>
      </c>
      <c r="G16" s="9" t="n">
        <v>3753.13</v>
      </c>
      <c r="H16" s="9" t="n">
        <v>3758.58</v>
      </c>
      <c r="I16" s="9" t="n">
        <v>3732.2</v>
      </c>
      <c r="J16" s="9" t="n">
        <v>3669.05</v>
      </c>
      <c r="K16" s="9" t="n">
        <v>3727.09</v>
      </c>
      <c r="L16" s="9"/>
      <c r="M16" s="3"/>
      <c r="N16" s="8" t="n">
        <f aca="false">AVERAGE(B16:K16)</f>
        <v>3727.816</v>
      </c>
      <c r="O16" s="8" t="n">
        <f aca="false">STDEV(B16:K16)</f>
        <v>32.4466496130357</v>
      </c>
      <c r="P16" s="8" t="n">
        <f aca="false">100*O16/N16</f>
        <v>0.870393002579411</v>
      </c>
    </row>
    <row r="17" customFormat="false" ht="15.75" hidden="false" customHeight="true" outlineLevel="0" collapsed="false">
      <c r="A17" s="7" t="s">
        <v>8</v>
      </c>
      <c r="B17" s="9" t="n">
        <v>7420.07</v>
      </c>
      <c r="C17" s="9" t="n">
        <v>7393.34</v>
      </c>
      <c r="D17" s="9" t="n">
        <v>7393.87</v>
      </c>
      <c r="E17" s="9" t="n">
        <v>7381.05</v>
      </c>
      <c r="F17" s="9" t="n">
        <v>7395.89</v>
      </c>
      <c r="G17" s="9" t="n">
        <v>7279.12</v>
      </c>
      <c r="H17" s="9" t="n">
        <v>7384.7</v>
      </c>
      <c r="I17" s="9" t="n">
        <v>7276.28</v>
      </c>
      <c r="J17" s="9" t="n">
        <v>7379.44</v>
      </c>
      <c r="K17" s="9" t="n">
        <v>7320.9</v>
      </c>
      <c r="L17" s="9"/>
      <c r="M17" s="3"/>
      <c r="N17" s="8" t="n">
        <f aca="false">AVERAGE(B17:K17)</f>
        <v>7362.466</v>
      </c>
      <c r="O17" s="8" t="n">
        <f aca="false">STDEV(B17:K17)</f>
        <v>51.213004902184</v>
      </c>
      <c r="P17" s="8" t="n">
        <f aca="false">100*O17/N17</f>
        <v>0.695595808553601</v>
      </c>
    </row>
    <row r="18" customFormat="false" ht="15.75" hidden="false" customHeight="true" outlineLevel="0" collapsed="false">
      <c r="A18" s="7" t="s">
        <v>9</v>
      </c>
      <c r="B18" s="9" t="n">
        <v>13948.82</v>
      </c>
      <c r="C18" s="9" t="n">
        <v>13961.95</v>
      </c>
      <c r="D18" s="9" t="n">
        <v>13939.29</v>
      </c>
      <c r="E18" s="9" t="n">
        <v>13969.33</v>
      </c>
      <c r="F18" s="9" t="n">
        <v>13956.59</v>
      </c>
      <c r="G18" s="9" t="n">
        <v>13831.93</v>
      </c>
      <c r="H18" s="9" t="n">
        <v>13990.63</v>
      </c>
      <c r="I18" s="9" t="n">
        <v>13920.25</v>
      </c>
      <c r="J18" s="9" t="n">
        <v>13964.21</v>
      </c>
      <c r="K18" s="9" t="n">
        <v>13951.87</v>
      </c>
      <c r="L18" s="9"/>
      <c r="M18" s="3"/>
      <c r="N18" s="8" t="n">
        <f aca="false">AVERAGE(B18:K18)</f>
        <v>13943.487</v>
      </c>
      <c r="O18" s="8" t="n">
        <f aca="false">STDEV(B18:K18)</f>
        <v>43.3763755593601</v>
      </c>
      <c r="P18" s="8" t="n">
        <f aca="false">100*O18/N18</f>
        <v>0.311087001116436</v>
      </c>
    </row>
    <row r="19" customFormat="false" ht="15.75" hidden="false" customHeight="true" outlineLevel="0" collapsed="false">
      <c r="A19" s="7" t="s">
        <v>10</v>
      </c>
      <c r="B19" s="9" t="n">
        <v>28171.66</v>
      </c>
      <c r="C19" s="9" t="n">
        <v>27831.36</v>
      </c>
      <c r="D19" s="9" t="n">
        <v>28173.07</v>
      </c>
      <c r="E19" s="9" t="n">
        <v>27979.15</v>
      </c>
      <c r="F19" s="9" t="n">
        <v>27977.69</v>
      </c>
      <c r="G19" s="9" t="n">
        <v>28090.91</v>
      </c>
      <c r="H19" s="9" t="n">
        <v>28025.37</v>
      </c>
      <c r="I19" s="9" t="n">
        <v>28032.51</v>
      </c>
      <c r="J19" s="9" t="n">
        <v>27910.48</v>
      </c>
      <c r="K19" s="9" t="n">
        <v>27716.34</v>
      </c>
      <c r="L19" s="9"/>
      <c r="M19" s="3"/>
      <c r="N19" s="8" t="n">
        <f aca="false">AVERAGE(B19:K19)</f>
        <v>27990.854</v>
      </c>
      <c r="O19" s="8" t="n">
        <f aca="false">STDEV(B19:K19)</f>
        <v>143.912699864265</v>
      </c>
      <c r="P19" s="8" t="n">
        <f aca="false">100*O19/N19</f>
        <v>0.514141868855682</v>
      </c>
    </row>
    <row r="20" customFormat="false" ht="15.75" hidden="false" customHeight="true" outlineLevel="0" collapsed="false">
      <c r="A20" s="7" t="s">
        <v>11</v>
      </c>
      <c r="B20" s="9" t="n">
        <v>64964.24</v>
      </c>
      <c r="C20" s="9" t="n">
        <v>64617.15</v>
      </c>
      <c r="D20" s="9" t="n">
        <v>64339.58</v>
      </c>
      <c r="E20" s="9" t="n">
        <v>64562.79</v>
      </c>
      <c r="F20" s="9" t="n">
        <v>64382.36</v>
      </c>
      <c r="G20" s="9" t="n">
        <v>64124.9</v>
      </c>
      <c r="H20" s="9" t="n">
        <v>64181.83</v>
      </c>
      <c r="I20" s="9" t="n">
        <v>64622.83</v>
      </c>
      <c r="J20" s="9" t="n">
        <v>64690.85</v>
      </c>
      <c r="K20" s="9" t="n">
        <v>65095.85</v>
      </c>
      <c r="L20" s="9"/>
      <c r="M20" s="3"/>
      <c r="N20" s="8" t="n">
        <f aca="false">AVERAGE(B20:K20)</f>
        <v>64558.238</v>
      </c>
      <c r="O20" s="8" t="n">
        <f aca="false">STDEV(B20:K20)</f>
        <v>313.992727544939</v>
      </c>
      <c r="P20" s="8" t="n">
        <f aca="false">100*O20/N20</f>
        <v>0.486371278511255</v>
      </c>
    </row>
    <row r="21" customFormat="false" ht="15.75" hidden="false" customHeight="true" outlineLevel="0" collapsed="false">
      <c r="A21" s="7" t="s">
        <v>12</v>
      </c>
      <c r="B21" s="9" t="n">
        <v>129872.56</v>
      </c>
      <c r="C21" s="9" t="n">
        <v>130027.78</v>
      </c>
      <c r="D21" s="9" t="n">
        <v>129529.39</v>
      </c>
      <c r="E21" s="9" t="n">
        <v>129685.23</v>
      </c>
      <c r="F21" s="9" t="n">
        <v>129835.68</v>
      </c>
      <c r="G21" s="9" t="n">
        <v>130078.82</v>
      </c>
      <c r="H21" s="9" t="n">
        <v>129468.84</v>
      </c>
      <c r="I21" s="9" t="n">
        <v>130163.17</v>
      </c>
      <c r="J21" s="9" t="n">
        <v>129757.83</v>
      </c>
      <c r="K21" s="9" t="n">
        <v>129834.23</v>
      </c>
      <c r="L21" s="9"/>
      <c r="M21" s="3"/>
      <c r="N21" s="8" t="n">
        <f aca="false">AVERAGE(B21:K21)</f>
        <v>129825.353</v>
      </c>
      <c r="O21" s="8" t="n">
        <f aca="false">STDEV(B21:K21)</f>
        <v>226.236334641946</v>
      </c>
      <c r="P21" s="8" t="n">
        <f aca="false">100*O21/N21</f>
        <v>0.174262060078471</v>
      </c>
    </row>
    <row r="22" customFormat="false" ht="15.75" hidden="false" customHeight="true" outlineLevel="0" collapsed="false">
      <c r="A22" s="7" t="s">
        <v>13</v>
      </c>
      <c r="B22" s="9" t="n">
        <v>258333.86</v>
      </c>
      <c r="C22" s="9" t="n">
        <v>258300.57</v>
      </c>
      <c r="D22" s="9" t="n">
        <v>258009.9</v>
      </c>
      <c r="E22" s="9" t="n">
        <v>257951.69</v>
      </c>
      <c r="F22" s="9" t="n">
        <v>258059.58</v>
      </c>
      <c r="G22" s="9" t="n">
        <v>258256.85</v>
      </c>
      <c r="H22" s="9" t="n">
        <v>258482.98</v>
      </c>
      <c r="I22" s="9" t="n">
        <v>258603.02</v>
      </c>
      <c r="J22" s="9" t="n">
        <v>257614.54</v>
      </c>
      <c r="K22" s="9" t="n">
        <v>258273.98</v>
      </c>
      <c r="L22" s="9"/>
      <c r="M22" s="3"/>
      <c r="N22" s="8" t="n">
        <f aca="false">AVERAGE(B22:K22)</f>
        <v>258188.697</v>
      </c>
      <c r="O22" s="8" t="n">
        <f aca="false">STDEV(B22:K22)</f>
        <v>286.402991955584</v>
      </c>
      <c r="P22" s="8" t="n">
        <f aca="false">100*O22/N22</f>
        <v>0.110927780837588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4175.49</v>
      </c>
      <c r="C5" s="3" t="n">
        <v>4189.6</v>
      </c>
      <c r="D5" s="3" t="n">
        <v>4105.12</v>
      </c>
      <c r="E5" s="3" t="n">
        <v>4218.45</v>
      </c>
      <c r="F5" s="3" t="n">
        <v>4064.63</v>
      </c>
      <c r="G5" s="3" t="n">
        <v>4063.93</v>
      </c>
      <c r="H5" s="3" t="n">
        <v>4223.83</v>
      </c>
      <c r="I5" s="3" t="n">
        <v>4157.82</v>
      </c>
      <c r="J5" s="3" t="n">
        <v>4139.17</v>
      </c>
      <c r="K5" s="3" t="n">
        <v>4107.92</v>
      </c>
      <c r="L5" s="3"/>
      <c r="M5" s="3"/>
      <c r="N5" s="8" t="n">
        <f aca="false">AVERAGE(B5:K5)</f>
        <v>4144.596</v>
      </c>
      <c r="O5" s="8" t="n">
        <f aca="false">STDEV(B5:K5)</f>
        <v>58.4252639798154</v>
      </c>
      <c r="P5" s="8" t="n">
        <f aca="false">100*O5/N5</f>
        <v>1.40967331869778</v>
      </c>
    </row>
    <row r="6" customFormat="false" ht="15.75" hidden="false" customHeight="true" outlineLevel="0" collapsed="false">
      <c r="A6" s="7" t="n">
        <v>2</v>
      </c>
      <c r="B6" s="3" t="n">
        <v>4173.61</v>
      </c>
      <c r="C6" s="3" t="n">
        <v>4159.54</v>
      </c>
      <c r="D6" s="3" t="n">
        <v>4076.99</v>
      </c>
      <c r="E6" s="3" t="n">
        <v>4169.61</v>
      </c>
      <c r="F6" s="3" t="n">
        <v>4163.85</v>
      </c>
      <c r="G6" s="3" t="n">
        <v>3992.06</v>
      </c>
      <c r="H6" s="3" t="n">
        <v>4201.36</v>
      </c>
      <c r="I6" s="3" t="n">
        <v>4226.83</v>
      </c>
      <c r="J6" s="3" t="n">
        <v>4180.79</v>
      </c>
      <c r="K6" s="3" t="n">
        <v>4157.24</v>
      </c>
      <c r="L6" s="3"/>
      <c r="M6" s="3"/>
      <c r="N6" s="8" t="n">
        <f aca="false">AVERAGE(B6:K6)</f>
        <v>4150.188</v>
      </c>
      <c r="O6" s="8" t="n">
        <f aca="false">STDEV(B6:K6)</f>
        <v>67.528684242739</v>
      </c>
      <c r="P6" s="8" t="n">
        <f aca="false">100*O6/N6</f>
        <v>1.62712350001347</v>
      </c>
    </row>
    <row r="7" customFormat="false" ht="15.75" hidden="false" customHeight="true" outlineLevel="0" collapsed="false">
      <c r="A7" s="7" t="n">
        <v>4</v>
      </c>
      <c r="B7" s="3" t="n">
        <v>4172.41</v>
      </c>
      <c r="C7" s="3" t="n">
        <v>4195.94</v>
      </c>
      <c r="D7" s="3" t="n">
        <v>4083.78</v>
      </c>
      <c r="E7" s="3" t="n">
        <v>4167.12</v>
      </c>
      <c r="F7" s="3" t="n">
        <v>4015.9</v>
      </c>
      <c r="G7" s="3" t="n">
        <v>4055.92</v>
      </c>
      <c r="H7" s="3" t="n">
        <v>4183.08</v>
      </c>
      <c r="I7" s="3" t="n">
        <v>4175.23</v>
      </c>
      <c r="J7" s="3" t="n">
        <v>4187.62</v>
      </c>
      <c r="K7" s="3" t="n">
        <v>4004.56</v>
      </c>
      <c r="L7" s="3"/>
      <c r="M7" s="3"/>
      <c r="N7" s="8" t="n">
        <f aca="false">AVERAGE(B7:K7)</f>
        <v>4124.156</v>
      </c>
      <c r="O7" s="8" t="n">
        <f aca="false">STDEV(B7:K7)</f>
        <v>75.824728332297</v>
      </c>
      <c r="P7" s="8" t="n">
        <f aca="false">100*O7/N7</f>
        <v>1.83855141105955</v>
      </c>
    </row>
    <row r="8" customFormat="false" ht="15.75" hidden="false" customHeight="true" outlineLevel="0" collapsed="false">
      <c r="A8" s="7" t="n">
        <v>8</v>
      </c>
      <c r="B8" s="3" t="n">
        <v>4161.05</v>
      </c>
      <c r="C8" s="3" t="n">
        <v>4166.36</v>
      </c>
      <c r="D8" s="3" t="n">
        <v>4198.15</v>
      </c>
      <c r="E8" s="3" t="n">
        <v>4121.35</v>
      </c>
      <c r="F8" s="3" t="n">
        <v>4195.05</v>
      </c>
      <c r="G8" s="3" t="n">
        <v>4220.26</v>
      </c>
      <c r="H8" s="3" t="n">
        <v>4206.99</v>
      </c>
      <c r="I8" s="3" t="n">
        <v>4171.57</v>
      </c>
      <c r="J8" s="3" t="n">
        <v>4186.32</v>
      </c>
      <c r="K8" s="3" t="n">
        <v>4150.03</v>
      </c>
      <c r="L8" s="3"/>
      <c r="M8" s="3"/>
      <c r="N8" s="8" t="n">
        <f aca="false">AVERAGE(B8:K8)</f>
        <v>4177.713</v>
      </c>
      <c r="O8" s="8" t="n">
        <f aca="false">STDEV(B8:K8)</f>
        <v>29.5280127073334</v>
      </c>
      <c r="P8" s="8" t="n">
        <f aca="false">100*O8/N8</f>
        <v>0.706798497343723</v>
      </c>
    </row>
    <row r="9" customFormat="false" ht="15.75" hidden="false" customHeight="true" outlineLevel="0" collapsed="false">
      <c r="A9" s="7" t="n">
        <v>16</v>
      </c>
      <c r="B9" s="3" t="n">
        <v>4190.4</v>
      </c>
      <c r="C9" s="3" t="n">
        <v>4097.85</v>
      </c>
      <c r="D9" s="3" t="n">
        <v>4109.81</v>
      </c>
      <c r="E9" s="3" t="n">
        <v>4101</v>
      </c>
      <c r="F9" s="3" t="n">
        <v>4127.92</v>
      </c>
      <c r="G9" s="3" t="n">
        <v>4177.23</v>
      </c>
      <c r="H9" s="3" t="n">
        <v>4206.53</v>
      </c>
      <c r="I9" s="3" t="n">
        <v>4143.51</v>
      </c>
      <c r="J9" s="3" t="n">
        <v>4095.61</v>
      </c>
      <c r="K9" s="3" t="n">
        <v>4178.6</v>
      </c>
      <c r="L9" s="3"/>
      <c r="M9" s="3"/>
      <c r="N9" s="8" t="n">
        <f aca="false">AVERAGE(B9:K9)</f>
        <v>4142.846</v>
      </c>
      <c r="O9" s="8" t="n">
        <f aca="false">STDEV(B9:K9)</f>
        <v>42.2942258207638</v>
      </c>
      <c r="P9" s="8" t="n">
        <f aca="false">100*O9/N9</f>
        <v>1.02089785188162</v>
      </c>
    </row>
    <row r="10" customFormat="false" ht="15.75" hidden="false" customHeight="true" outlineLevel="0" collapsed="false">
      <c r="A10" s="7" t="n">
        <v>32</v>
      </c>
      <c r="B10" s="3" t="n">
        <v>4229.74</v>
      </c>
      <c r="C10" s="3" t="n">
        <v>3995.29</v>
      </c>
      <c r="D10" s="3" t="n">
        <v>4128.4</v>
      </c>
      <c r="E10" s="3" t="n">
        <v>4057.69</v>
      </c>
      <c r="F10" s="3" t="n">
        <v>4256.19</v>
      </c>
      <c r="G10" s="3" t="n">
        <v>4177.09</v>
      </c>
      <c r="H10" s="3" t="n">
        <v>4161.35</v>
      </c>
      <c r="I10" s="3" t="n">
        <v>4189.03</v>
      </c>
      <c r="J10" s="3" t="n">
        <v>4110.73</v>
      </c>
      <c r="K10" s="3" t="n">
        <v>4240.94</v>
      </c>
      <c r="L10" s="3"/>
      <c r="M10" s="3"/>
      <c r="N10" s="8" t="n">
        <f aca="false">AVERAGE(B10:K10)</f>
        <v>4154.645</v>
      </c>
      <c r="O10" s="8" t="n">
        <f aca="false">STDEV(B10:K10)</f>
        <v>83.3600968023003</v>
      </c>
      <c r="P10" s="8" t="n">
        <f aca="false">100*O10/N10</f>
        <v>2.00643127878074</v>
      </c>
    </row>
    <row r="11" customFormat="false" ht="15.75" hidden="false" customHeight="true" outlineLevel="0" collapsed="false">
      <c r="A11" s="7" t="n">
        <v>64</v>
      </c>
      <c r="B11" s="3" t="n">
        <v>4104.41</v>
      </c>
      <c r="C11" s="3" t="n">
        <v>4078.7</v>
      </c>
      <c r="D11" s="3" t="n">
        <v>4023.35</v>
      </c>
      <c r="E11" s="3" t="n">
        <v>4242.13</v>
      </c>
      <c r="F11" s="3" t="n">
        <v>4198.36</v>
      </c>
      <c r="G11" s="3" t="n">
        <v>4241.9</v>
      </c>
      <c r="H11" s="3" t="n">
        <v>4228.1</v>
      </c>
      <c r="I11" s="3" t="n">
        <v>4527.97</v>
      </c>
      <c r="J11" s="3" t="n">
        <v>4008.09</v>
      </c>
      <c r="K11" s="3" t="n">
        <v>4228.31</v>
      </c>
      <c r="L11" s="3"/>
      <c r="M11" s="3"/>
      <c r="N11" s="8" t="n">
        <f aca="false">AVERAGE(B11:K11)</f>
        <v>4188.132</v>
      </c>
      <c r="O11" s="8" t="n">
        <f aca="false">STDEV(B11:K11)</f>
        <v>150.246441244599</v>
      </c>
      <c r="P11" s="8" t="n">
        <f aca="false">100*O11/N11</f>
        <v>3.58743328158231</v>
      </c>
    </row>
    <row r="12" customFormat="false" ht="15.75" hidden="false" customHeight="true" outlineLevel="0" collapsed="false">
      <c r="A12" s="7" t="n">
        <v>128</v>
      </c>
      <c r="B12" s="3" t="n">
        <v>4123.61</v>
      </c>
      <c r="C12" s="3" t="n">
        <v>4273.56</v>
      </c>
      <c r="D12" s="3" t="n">
        <v>4107.16</v>
      </c>
      <c r="E12" s="3" t="n">
        <v>4292.23</v>
      </c>
      <c r="F12" s="3" t="n">
        <v>4250.66</v>
      </c>
      <c r="G12" s="3" t="n">
        <v>4327.2</v>
      </c>
      <c r="H12" s="3" t="n">
        <v>4252.21</v>
      </c>
      <c r="I12" s="3" t="n">
        <v>4207.84</v>
      </c>
      <c r="J12" s="3" t="n">
        <v>4173.38</v>
      </c>
      <c r="K12" s="3" t="n">
        <v>4260.19</v>
      </c>
      <c r="L12" s="3"/>
      <c r="M12" s="3"/>
      <c r="N12" s="8" t="n">
        <f aca="false">AVERAGE(B12:K12)</f>
        <v>4226.804</v>
      </c>
      <c r="O12" s="8" t="n">
        <f aca="false">STDEV(B12:K12)</f>
        <v>72.3054368940846</v>
      </c>
      <c r="P12" s="8" t="n">
        <f aca="false">100*O12/N12</f>
        <v>1.7106408741471</v>
      </c>
    </row>
    <row r="13" customFormat="false" ht="15.75" hidden="false" customHeight="true" outlineLevel="0" collapsed="false">
      <c r="A13" s="7" t="n">
        <v>256</v>
      </c>
      <c r="B13" s="9" t="n">
        <v>4214.57</v>
      </c>
      <c r="C13" s="9" t="n">
        <v>4352.49</v>
      </c>
      <c r="D13" s="9" t="n">
        <v>4377.48</v>
      </c>
      <c r="E13" s="9" t="n">
        <v>4363.23</v>
      </c>
      <c r="F13" s="9" t="n">
        <v>4325.45</v>
      </c>
      <c r="G13" s="9" t="n">
        <v>4407.49</v>
      </c>
      <c r="H13" s="9" t="n">
        <v>4336.3</v>
      </c>
      <c r="I13" s="9" t="n">
        <v>4303.32</v>
      </c>
      <c r="J13" s="9" t="n">
        <v>4376.44</v>
      </c>
      <c r="K13" s="9" t="n">
        <v>4441.76</v>
      </c>
      <c r="L13" s="9"/>
      <c r="M13" s="3"/>
      <c r="N13" s="8" t="n">
        <f aca="false">AVERAGE(B13:K13)</f>
        <v>4349.853</v>
      </c>
      <c r="O13" s="8" t="n">
        <f aca="false">STDEV(B13:K13)</f>
        <v>62.0671127893026</v>
      </c>
      <c r="P13" s="8" t="n">
        <f aca="false">100*O13/N13</f>
        <v>1.42687839771373</v>
      </c>
    </row>
    <row r="14" customFormat="false" ht="15.75" hidden="false" customHeight="true" outlineLevel="0" collapsed="false">
      <c r="A14" s="7" t="n">
        <v>512</v>
      </c>
      <c r="B14" s="9" t="n">
        <v>4548.93</v>
      </c>
      <c r="C14" s="9" t="n">
        <v>4543.29</v>
      </c>
      <c r="D14" s="9" t="n">
        <v>4578.14</v>
      </c>
      <c r="E14" s="9" t="n">
        <v>4551.69</v>
      </c>
      <c r="F14" s="9" t="n">
        <v>4399.96</v>
      </c>
      <c r="G14" s="9" t="n">
        <v>4544.73</v>
      </c>
      <c r="H14" s="9" t="n">
        <v>4624.36</v>
      </c>
      <c r="I14" s="9" t="n">
        <v>4517.33</v>
      </c>
      <c r="J14" s="9" t="n">
        <v>4580.29</v>
      </c>
      <c r="K14" s="9" t="n">
        <v>4597.53</v>
      </c>
      <c r="L14" s="9"/>
      <c r="M14" s="3"/>
      <c r="N14" s="8" t="n">
        <f aca="false">AVERAGE(B14:K14)</f>
        <v>4548.625</v>
      </c>
      <c r="O14" s="8" t="n">
        <f aca="false">STDEV(B14:K14)</f>
        <v>60.6768090880783</v>
      </c>
      <c r="P14" s="8" t="n">
        <f aca="false">100*O14/N14</f>
        <v>1.33395936328183</v>
      </c>
    </row>
    <row r="15" customFormat="false" ht="15.75" hidden="false" customHeight="true" outlineLevel="0" collapsed="false">
      <c r="A15" s="7" t="s">
        <v>6</v>
      </c>
      <c r="B15" s="9" t="n">
        <v>4974.32</v>
      </c>
      <c r="C15" s="9" t="n">
        <v>5003.23</v>
      </c>
      <c r="D15" s="9" t="n">
        <v>5002.71</v>
      </c>
      <c r="E15" s="9" t="n">
        <v>5044.88</v>
      </c>
      <c r="F15" s="9" t="n">
        <v>5005.35</v>
      </c>
      <c r="G15" s="9" t="n">
        <v>4962.93</v>
      </c>
      <c r="H15" s="9" t="n">
        <v>5000.08</v>
      </c>
      <c r="I15" s="9" t="n">
        <v>4810.51</v>
      </c>
      <c r="J15" s="9" t="n">
        <v>4982.35</v>
      </c>
      <c r="K15" s="9" t="n">
        <v>5009.09</v>
      </c>
      <c r="L15" s="9"/>
      <c r="M15" s="3"/>
      <c r="N15" s="8" t="n">
        <f aca="false">AVERAGE(B15:K15)</f>
        <v>4979.545</v>
      </c>
      <c r="O15" s="8" t="n">
        <f aca="false">STDEV(B15:K15)</f>
        <v>63.4304589031694</v>
      </c>
      <c r="P15" s="8" t="n">
        <f aca="false">100*O15/N15</f>
        <v>1.27382037722662</v>
      </c>
    </row>
    <row r="16" customFormat="false" ht="15.75" hidden="false" customHeight="true" outlineLevel="0" collapsed="false">
      <c r="A16" s="7" t="s">
        <v>7</v>
      </c>
      <c r="B16" s="9" t="n">
        <v>5778.06</v>
      </c>
      <c r="C16" s="9" t="n">
        <v>5955.04</v>
      </c>
      <c r="D16" s="9" t="n">
        <v>5868.52</v>
      </c>
      <c r="E16" s="9" t="n">
        <v>5856.69</v>
      </c>
      <c r="F16" s="9" t="n">
        <v>5871.52</v>
      </c>
      <c r="G16" s="9" t="n">
        <v>5893.35</v>
      </c>
      <c r="H16" s="9" t="n">
        <v>5778.88</v>
      </c>
      <c r="I16" s="9" t="n">
        <v>5797.12</v>
      </c>
      <c r="J16" s="9" t="n">
        <v>5772.71</v>
      </c>
      <c r="K16" s="9" t="n">
        <v>5826.61</v>
      </c>
      <c r="L16" s="9"/>
      <c r="M16" s="3"/>
      <c r="N16" s="8" t="n">
        <f aca="false">AVERAGE(B16:K16)</f>
        <v>5839.85</v>
      </c>
      <c r="O16" s="8" t="n">
        <f aca="false">STDEV(B16:K16)</f>
        <v>59.8923150328989</v>
      </c>
      <c r="P16" s="8" t="n">
        <f aca="false">100*O16/N16</f>
        <v>1.02557968154831</v>
      </c>
    </row>
    <row r="17" customFormat="false" ht="15.75" hidden="false" customHeight="true" outlineLevel="0" collapsed="false">
      <c r="A17" s="7" t="s">
        <v>8</v>
      </c>
      <c r="B17" s="9" t="n">
        <v>7309.92</v>
      </c>
      <c r="C17" s="9" t="n">
        <v>7371.11</v>
      </c>
      <c r="D17" s="9" t="n">
        <v>7399.26</v>
      </c>
      <c r="E17" s="9" t="n">
        <v>7375.83</v>
      </c>
      <c r="F17" s="9" t="n">
        <v>7343.27</v>
      </c>
      <c r="G17" s="9" t="n">
        <v>7385.11</v>
      </c>
      <c r="H17" s="9" t="n">
        <v>7384.65</v>
      </c>
      <c r="I17" s="9" t="n">
        <v>7382.56</v>
      </c>
      <c r="J17" s="9" t="n">
        <v>7435.66</v>
      </c>
      <c r="K17" s="9" t="n">
        <v>7355.12</v>
      </c>
      <c r="L17" s="9"/>
      <c r="M17" s="3"/>
      <c r="N17" s="8" t="n">
        <f aca="false">AVERAGE(B17:K17)</f>
        <v>7374.249</v>
      </c>
      <c r="O17" s="8" t="n">
        <f aca="false">STDEV(B17:K17)</f>
        <v>33.6126069107013</v>
      </c>
      <c r="P17" s="8" t="n">
        <f aca="false">100*O17/N17</f>
        <v>0.455810576923852</v>
      </c>
    </row>
    <row r="18" customFormat="false" ht="15.75" hidden="false" customHeight="true" outlineLevel="0" collapsed="false">
      <c r="A18" s="7" t="s">
        <v>9</v>
      </c>
      <c r="B18" s="9" t="n">
        <v>10233.86</v>
      </c>
      <c r="C18" s="9" t="n">
        <v>10314.34</v>
      </c>
      <c r="D18" s="9" t="n">
        <v>10378.11</v>
      </c>
      <c r="E18" s="9" t="n">
        <v>10302.83</v>
      </c>
      <c r="F18" s="9" t="n">
        <v>10339.91</v>
      </c>
      <c r="G18" s="9" t="n">
        <v>10326.95</v>
      </c>
      <c r="H18" s="9" t="n">
        <v>10194.64</v>
      </c>
      <c r="I18" s="9" t="n">
        <v>10325.3</v>
      </c>
      <c r="J18" s="9" t="n">
        <v>10285.27</v>
      </c>
      <c r="K18" s="9" t="n">
        <v>10328.37</v>
      </c>
      <c r="L18" s="9"/>
      <c r="M18" s="3"/>
      <c r="N18" s="8" t="n">
        <f aca="false">AVERAGE(B18:K18)</f>
        <v>10302.958</v>
      </c>
      <c r="O18" s="8" t="n">
        <f aca="false">STDEV(B18:K18)</f>
        <v>53.4203233901773</v>
      </c>
      <c r="P18" s="8" t="n">
        <f aca="false">100*O18/N18</f>
        <v>0.518495012696134</v>
      </c>
    </row>
    <row r="19" customFormat="false" ht="15.75" hidden="false" customHeight="true" outlineLevel="0" collapsed="false">
      <c r="A19" s="7" t="s">
        <v>10</v>
      </c>
      <c r="B19" s="9" t="n">
        <v>28088.78</v>
      </c>
      <c r="C19" s="9" t="n">
        <v>20883.81</v>
      </c>
      <c r="D19" s="9" t="n">
        <v>20553.45</v>
      </c>
      <c r="E19" s="9" t="n">
        <v>28268.82</v>
      </c>
      <c r="F19" s="9" t="n">
        <v>26572.04</v>
      </c>
      <c r="G19" s="9" t="n">
        <v>20347.47</v>
      </c>
      <c r="H19" s="9" t="n">
        <v>20564.96</v>
      </c>
      <c r="I19" s="9" t="n">
        <v>20552.71</v>
      </c>
      <c r="J19" s="9" t="n">
        <v>21163.32</v>
      </c>
      <c r="K19" s="9" t="n">
        <v>20308.36</v>
      </c>
      <c r="L19" s="9"/>
      <c r="M19" s="3"/>
      <c r="N19" s="8" t="n">
        <f aca="false">AVERAGE(B19:K19)</f>
        <v>22730.372</v>
      </c>
      <c r="O19" s="8" t="n">
        <f aca="false">STDEV(B19:K19)</f>
        <v>3427.42814392236</v>
      </c>
      <c r="P19" s="8" t="n">
        <f aca="false">100*O19/N19</f>
        <v>15.0786275909711</v>
      </c>
    </row>
    <row r="20" customFormat="false" ht="15.75" hidden="false" customHeight="true" outlineLevel="0" collapsed="false">
      <c r="A20" s="7" t="s">
        <v>11</v>
      </c>
      <c r="B20" s="9" t="n">
        <v>74097.25</v>
      </c>
      <c r="C20" s="9" t="n">
        <v>44679.91</v>
      </c>
      <c r="D20" s="9" t="n">
        <v>49700.83</v>
      </c>
      <c r="E20" s="9" t="n">
        <v>69622.38</v>
      </c>
      <c r="F20" s="9" t="n">
        <v>62670.08</v>
      </c>
      <c r="G20" s="9" t="n">
        <v>45132.68</v>
      </c>
      <c r="H20" s="9" t="n">
        <v>54321.14</v>
      </c>
      <c r="I20" s="9" t="n">
        <v>59516.45</v>
      </c>
      <c r="J20" s="9" t="n">
        <v>60397.39</v>
      </c>
      <c r="K20" s="9" t="n">
        <v>43402.74</v>
      </c>
      <c r="L20" s="9"/>
      <c r="M20" s="3"/>
      <c r="N20" s="8" t="n">
        <f aca="false">AVERAGE(B20:K20)</f>
        <v>56354.085</v>
      </c>
      <c r="O20" s="8" t="n">
        <f aca="false">STDEV(B20:K20)</f>
        <v>10726.138964968</v>
      </c>
      <c r="P20" s="8" t="n">
        <f aca="false">100*O20/N20</f>
        <v>19.0334719567677</v>
      </c>
    </row>
    <row r="21" customFormat="false" ht="15.75" hidden="false" customHeight="true" outlineLevel="0" collapsed="false">
      <c r="A21" s="7" t="s">
        <v>12</v>
      </c>
      <c r="B21" s="9" t="n">
        <v>66653.39</v>
      </c>
      <c r="C21" s="9" t="n">
        <v>65994.61</v>
      </c>
      <c r="D21" s="9" t="n">
        <v>66191.53</v>
      </c>
      <c r="E21" s="9" t="n">
        <v>66648.06</v>
      </c>
      <c r="F21" s="9" t="n">
        <v>66177.58</v>
      </c>
      <c r="G21" s="9" t="n">
        <v>65898.45</v>
      </c>
      <c r="H21" s="9" t="n">
        <v>66928.45</v>
      </c>
      <c r="I21" s="9" t="n">
        <v>66559.75</v>
      </c>
      <c r="J21" s="9" t="n">
        <v>66471.46</v>
      </c>
      <c r="K21" s="9" t="n">
        <v>66252.79</v>
      </c>
      <c r="L21" s="9"/>
      <c r="M21" s="3"/>
      <c r="N21" s="8" t="n">
        <f aca="false">AVERAGE(B21:K21)</f>
        <v>66377.607</v>
      </c>
      <c r="O21" s="8" t="n">
        <f aca="false">STDEV(B21:K21)</f>
        <v>326.786784686216</v>
      </c>
      <c r="P21" s="8" t="n">
        <f aca="false">100*O21/N21</f>
        <v>0.492314802319126</v>
      </c>
    </row>
    <row r="22" customFormat="false" ht="15.75" hidden="false" customHeight="true" outlineLevel="0" collapsed="false">
      <c r="A22" s="7" t="s">
        <v>13</v>
      </c>
      <c r="B22" s="9" t="n">
        <v>118019.1</v>
      </c>
      <c r="C22" s="9" t="n">
        <v>117876.28</v>
      </c>
      <c r="D22" s="9" t="n">
        <v>118230.33</v>
      </c>
      <c r="E22" s="9" t="n">
        <v>119027.07</v>
      </c>
      <c r="F22" s="9" t="n">
        <v>118080.58</v>
      </c>
      <c r="G22" s="9" t="n">
        <v>117825.41</v>
      </c>
      <c r="H22" s="9" t="n">
        <v>118068.93</v>
      </c>
      <c r="I22" s="9" t="n">
        <v>118509.44</v>
      </c>
      <c r="J22" s="9" t="n">
        <v>117939.9</v>
      </c>
      <c r="K22" s="9" t="n">
        <v>117905.01</v>
      </c>
      <c r="L22" s="9"/>
      <c r="M22" s="3"/>
      <c r="N22" s="8" t="n">
        <f aca="false">AVERAGE(B22:K22)</f>
        <v>118148.205</v>
      </c>
      <c r="O22" s="8" t="n">
        <f aca="false">STDEV(B22:K22)</f>
        <v>367.852521029528</v>
      </c>
      <c r="P22" s="8" t="n">
        <f aca="false">100*O22/N22</f>
        <v>0.311348378952967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1037.06</v>
      </c>
      <c r="C5" s="3" t="n">
        <v>1030.28</v>
      </c>
      <c r="D5" s="3" t="n">
        <v>1077.36</v>
      </c>
      <c r="E5" s="3" t="n">
        <v>1041.38</v>
      </c>
      <c r="F5" s="3" t="n">
        <v>1044.78</v>
      </c>
      <c r="G5" s="3" t="n">
        <v>1054.19</v>
      </c>
      <c r="H5" s="3" t="n">
        <v>1050.65</v>
      </c>
      <c r="I5" s="3" t="n">
        <v>1037.56</v>
      </c>
      <c r="J5" s="3" t="n">
        <v>1030.93</v>
      </c>
      <c r="K5" s="3" t="n">
        <v>1037.99</v>
      </c>
      <c r="L5" s="3"/>
      <c r="M5" s="3"/>
      <c r="N5" s="8" t="n">
        <f aca="false">AVERAGE(B5:K5)</f>
        <v>1044.218</v>
      </c>
      <c r="O5" s="8" t="n">
        <f aca="false">STDEV(B5:K5)</f>
        <v>13.9553508654486</v>
      </c>
      <c r="P5" s="8" t="n">
        <f aca="false">100*O5/N5</f>
        <v>1.3364403664224</v>
      </c>
    </row>
    <row r="6" customFormat="false" ht="15.75" hidden="false" customHeight="true" outlineLevel="0" collapsed="false">
      <c r="A6" s="7" t="n">
        <v>2</v>
      </c>
      <c r="B6" s="3" t="n">
        <v>1088.49</v>
      </c>
      <c r="C6" s="3" t="n">
        <v>1084.76</v>
      </c>
      <c r="D6" s="3" t="n">
        <v>1107.79</v>
      </c>
      <c r="E6" s="3" t="n">
        <v>1081.35</v>
      </c>
      <c r="F6" s="3" t="n">
        <v>1100.92</v>
      </c>
      <c r="G6" s="3" t="n">
        <v>1088.57</v>
      </c>
      <c r="H6" s="3" t="n">
        <v>1093.51</v>
      </c>
      <c r="I6" s="3" t="n">
        <v>1096.65</v>
      </c>
      <c r="J6" s="3" t="n">
        <v>1082.9</v>
      </c>
      <c r="K6" s="3" t="n">
        <v>1091.29</v>
      </c>
      <c r="L6" s="3"/>
      <c r="M6" s="3"/>
      <c r="N6" s="8" t="n">
        <f aca="false">AVERAGE(B6:K6)</f>
        <v>1091.623</v>
      </c>
      <c r="O6" s="8" t="n">
        <f aca="false">STDEV(B6:K6)</f>
        <v>8.33073966303914</v>
      </c>
      <c r="P6" s="8" t="n">
        <f aca="false">100*O6/N6</f>
        <v>0.763151716576065</v>
      </c>
    </row>
    <row r="7" customFormat="false" ht="15.75" hidden="false" customHeight="true" outlineLevel="0" collapsed="false">
      <c r="A7" s="7" t="n">
        <v>4</v>
      </c>
      <c r="B7" s="3" t="n">
        <v>1094.91</v>
      </c>
      <c r="C7" s="3" t="n">
        <v>1087.22</v>
      </c>
      <c r="D7" s="3" t="n">
        <v>1095.41</v>
      </c>
      <c r="E7" s="3" t="n">
        <v>1086.31</v>
      </c>
      <c r="F7" s="3" t="n">
        <v>1089.55</v>
      </c>
      <c r="G7" s="3" t="n">
        <v>1092.03</v>
      </c>
      <c r="H7" s="3" t="n">
        <v>1094.65</v>
      </c>
      <c r="I7" s="3" t="n">
        <v>1094.69</v>
      </c>
      <c r="J7" s="3" t="n">
        <v>1087.46</v>
      </c>
      <c r="K7" s="3" t="n">
        <v>1087</v>
      </c>
      <c r="L7" s="3"/>
      <c r="M7" s="3"/>
      <c r="N7" s="8" t="n">
        <f aca="false">AVERAGE(B7:K7)</f>
        <v>1090.923</v>
      </c>
      <c r="O7" s="8" t="n">
        <f aca="false">STDEV(B7:K7)</f>
        <v>3.79466013702885</v>
      </c>
      <c r="P7" s="8" t="n">
        <f aca="false">100*O7/N7</f>
        <v>0.347839410941822</v>
      </c>
    </row>
    <row r="8" customFormat="false" ht="15.75" hidden="false" customHeight="true" outlineLevel="0" collapsed="false">
      <c r="A8" s="7" t="n">
        <v>8</v>
      </c>
      <c r="B8" s="3" t="n">
        <v>1095.72</v>
      </c>
      <c r="C8" s="3" t="n">
        <v>1086.59</v>
      </c>
      <c r="D8" s="3" t="n">
        <v>1097.92</v>
      </c>
      <c r="E8" s="3" t="n">
        <v>1093.15</v>
      </c>
      <c r="F8" s="3" t="n">
        <v>1102.26</v>
      </c>
      <c r="G8" s="3" t="n">
        <v>1089.97</v>
      </c>
      <c r="H8" s="3" t="n">
        <v>1100.94</v>
      </c>
      <c r="I8" s="3" t="n">
        <v>1097.48</v>
      </c>
      <c r="J8" s="3" t="n">
        <v>1087.91</v>
      </c>
      <c r="K8" s="3" t="n">
        <v>1095.58</v>
      </c>
      <c r="L8" s="3"/>
      <c r="M8" s="3"/>
      <c r="N8" s="8" t="n">
        <f aca="false">AVERAGE(B8:K8)</f>
        <v>1094.752</v>
      </c>
      <c r="O8" s="8" t="n">
        <f aca="false">STDEV(B8:K8)</f>
        <v>5.29808518869476</v>
      </c>
      <c r="P8" s="8" t="n">
        <f aca="false">100*O8/N8</f>
        <v>0.483953003848795</v>
      </c>
    </row>
    <row r="9" customFormat="false" ht="15.75" hidden="false" customHeight="true" outlineLevel="0" collapsed="false">
      <c r="A9" s="7" t="n">
        <v>16</v>
      </c>
      <c r="B9" s="3" t="n">
        <v>1103.2</v>
      </c>
      <c r="C9" s="3" t="n">
        <v>1107.93</v>
      </c>
      <c r="D9" s="3" t="n">
        <v>1125.32</v>
      </c>
      <c r="E9" s="3" t="n">
        <v>1104.92</v>
      </c>
      <c r="F9" s="3" t="n">
        <v>1108.3</v>
      </c>
      <c r="G9" s="3" t="n">
        <v>1108.44</v>
      </c>
      <c r="H9" s="3" t="n">
        <v>1105.47</v>
      </c>
      <c r="I9" s="3" t="n">
        <v>1117.45</v>
      </c>
      <c r="J9" s="3" t="n">
        <v>1125.33</v>
      </c>
      <c r="K9" s="3" t="n">
        <v>1108.99</v>
      </c>
      <c r="L9" s="3"/>
      <c r="M9" s="3"/>
      <c r="N9" s="8" t="n">
        <f aca="false">AVERAGE(B9:K9)</f>
        <v>1111.535</v>
      </c>
      <c r="O9" s="8" t="n">
        <f aca="false">STDEV(B9:K9)</f>
        <v>8.19788217908879</v>
      </c>
      <c r="P9" s="8" t="n">
        <f aca="false">100*O9/N9</f>
        <v>0.737528029174861</v>
      </c>
    </row>
    <row r="10" customFormat="false" ht="15.75" hidden="false" customHeight="true" outlineLevel="0" collapsed="false">
      <c r="A10" s="7" t="n">
        <v>32</v>
      </c>
      <c r="B10" s="3" t="n">
        <v>1386.99</v>
      </c>
      <c r="C10" s="3" t="n">
        <v>1386.64</v>
      </c>
      <c r="D10" s="3" t="n">
        <v>1387.74</v>
      </c>
      <c r="E10" s="3" t="n">
        <v>1386.7</v>
      </c>
      <c r="F10" s="3" t="n">
        <v>1394.15</v>
      </c>
      <c r="G10" s="3" t="n">
        <v>1387.93</v>
      </c>
      <c r="H10" s="3" t="n">
        <v>1388</v>
      </c>
      <c r="I10" s="3" t="n">
        <v>1393.76</v>
      </c>
      <c r="J10" s="3" t="n">
        <v>1386.68</v>
      </c>
      <c r="K10" s="3" t="n">
        <v>1389.38</v>
      </c>
      <c r="L10" s="3"/>
      <c r="M10" s="3"/>
      <c r="N10" s="8" t="n">
        <f aca="false">AVERAGE(B10:K10)</f>
        <v>1388.797</v>
      </c>
      <c r="O10" s="8" t="n">
        <f aca="false">STDEV(B10:K10)</f>
        <v>2.84657708680287</v>
      </c>
      <c r="P10" s="8" t="n">
        <f aca="false">100*O10/N10</f>
        <v>0.204967110873862</v>
      </c>
    </row>
    <row r="11" customFormat="false" ht="15.75" hidden="false" customHeight="true" outlineLevel="0" collapsed="false">
      <c r="A11" s="7" t="n">
        <v>64</v>
      </c>
      <c r="B11" s="3" t="n">
        <v>1425.79</v>
      </c>
      <c r="C11" s="3" t="n">
        <v>1423.65</v>
      </c>
      <c r="D11" s="3" t="n">
        <v>1430.89</v>
      </c>
      <c r="E11" s="3" t="n">
        <v>1421.29</v>
      </c>
      <c r="F11" s="3" t="n">
        <v>1431.67</v>
      </c>
      <c r="G11" s="3" t="n">
        <v>1429.02</v>
      </c>
      <c r="H11" s="3" t="n">
        <v>1434.43</v>
      </c>
      <c r="I11" s="3" t="n">
        <v>1423.89</v>
      </c>
      <c r="J11" s="3" t="n">
        <v>1422.12</v>
      </c>
      <c r="K11" s="3" t="n">
        <v>1433.22</v>
      </c>
      <c r="L11" s="3"/>
      <c r="M11" s="3"/>
      <c r="N11" s="8" t="n">
        <f aca="false">AVERAGE(B11:K11)</f>
        <v>1427.597</v>
      </c>
      <c r="O11" s="8" t="n">
        <f aca="false">STDEV(B11:K11)</f>
        <v>4.83192864645627</v>
      </c>
      <c r="P11" s="8" t="n">
        <f aca="false">100*O11/N11</f>
        <v>0.338465872823792</v>
      </c>
    </row>
    <row r="12" customFormat="false" ht="15.75" hidden="false" customHeight="true" outlineLevel="0" collapsed="false">
      <c r="A12" s="7" t="n">
        <v>128</v>
      </c>
      <c r="B12" s="3" t="n">
        <v>1504.75</v>
      </c>
      <c r="C12" s="3" t="n">
        <v>1522.03</v>
      </c>
      <c r="D12" s="3" t="n">
        <v>1508.2</v>
      </c>
      <c r="E12" s="3" t="n">
        <v>1495.5</v>
      </c>
      <c r="F12" s="3" t="n">
        <v>1496.03</v>
      </c>
      <c r="G12" s="3" t="n">
        <v>1509.27</v>
      </c>
      <c r="H12" s="3" t="n">
        <v>1511.04</v>
      </c>
      <c r="I12" s="3" t="n">
        <v>1495.37</v>
      </c>
      <c r="J12" s="3" t="n">
        <v>1498.59</v>
      </c>
      <c r="K12" s="3" t="n">
        <v>1523.99</v>
      </c>
      <c r="L12" s="3"/>
      <c r="M12" s="3"/>
      <c r="N12" s="8" t="n">
        <f aca="false">AVERAGE(B12:K12)</f>
        <v>1506.477</v>
      </c>
      <c r="O12" s="8" t="n">
        <f aca="false">STDEV(B12:K12)</f>
        <v>10.5323765915707</v>
      </c>
      <c r="P12" s="8" t="n">
        <f aca="false">100*O12/N12</f>
        <v>0.699139554840249</v>
      </c>
    </row>
    <row r="13" customFormat="false" ht="15.75" hidden="false" customHeight="true" outlineLevel="0" collapsed="false">
      <c r="A13" s="7" t="n">
        <v>256</v>
      </c>
      <c r="B13" s="9" t="n">
        <v>1605.85</v>
      </c>
      <c r="C13" s="9" t="n">
        <v>1627.89</v>
      </c>
      <c r="D13" s="9" t="n">
        <v>1615.21</v>
      </c>
      <c r="E13" s="9" t="n">
        <v>1612.15</v>
      </c>
      <c r="F13" s="9" t="n">
        <v>1613.61</v>
      </c>
      <c r="G13" s="9" t="n">
        <v>1592.07</v>
      </c>
      <c r="H13" s="9" t="n">
        <v>1606.89</v>
      </c>
      <c r="I13" s="9" t="n">
        <v>1597.18</v>
      </c>
      <c r="J13" s="9" t="n">
        <v>1604.23</v>
      </c>
      <c r="K13" s="9" t="n">
        <v>1616.1</v>
      </c>
      <c r="L13" s="9"/>
      <c r="M13" s="3"/>
      <c r="N13" s="8" t="n">
        <f aca="false">AVERAGE(B13:K13)</f>
        <v>1609.118</v>
      </c>
      <c r="O13" s="8" t="n">
        <f aca="false">STDEV(B13:K13)</f>
        <v>10.2214717357358</v>
      </c>
      <c r="P13" s="8" t="n">
        <f aca="false">100*O13/N13</f>
        <v>0.635222012042358</v>
      </c>
    </row>
    <row r="14" customFormat="false" ht="15.75" hidden="false" customHeight="true" outlineLevel="0" collapsed="false">
      <c r="A14" s="7" t="n">
        <v>512</v>
      </c>
      <c r="B14" s="9" t="n">
        <v>1694.97</v>
      </c>
      <c r="C14" s="9" t="n">
        <v>1693.92</v>
      </c>
      <c r="D14" s="9" t="n">
        <v>1686.2</v>
      </c>
      <c r="E14" s="9" t="n">
        <v>1695.97</v>
      </c>
      <c r="F14" s="9" t="n">
        <v>1693.42</v>
      </c>
      <c r="G14" s="9" t="n">
        <v>1692.14</v>
      </c>
      <c r="H14" s="9" t="n">
        <v>1690.58</v>
      </c>
      <c r="I14" s="9" t="n">
        <v>1692.75</v>
      </c>
      <c r="J14" s="9" t="n">
        <v>1676.98</v>
      </c>
      <c r="K14" s="9" t="n">
        <v>1697.67</v>
      </c>
      <c r="L14" s="9"/>
      <c r="M14" s="3"/>
      <c r="N14" s="8" t="n">
        <f aca="false">AVERAGE(B14:K14)</f>
        <v>1691.46</v>
      </c>
      <c r="O14" s="8" t="n">
        <f aca="false">STDEV(B14:K14)</f>
        <v>5.97547208734731</v>
      </c>
      <c r="P14" s="8" t="n">
        <f aca="false">100*O14/N14</f>
        <v>0.353273035563792</v>
      </c>
    </row>
    <row r="15" customFormat="false" ht="15.75" hidden="false" customHeight="true" outlineLevel="0" collapsed="false">
      <c r="A15" s="7" t="s">
        <v>6</v>
      </c>
      <c r="B15" s="9" t="n">
        <v>1953.72</v>
      </c>
      <c r="C15" s="9" t="n">
        <v>1950.8</v>
      </c>
      <c r="D15" s="9" t="n">
        <v>1956.26</v>
      </c>
      <c r="E15" s="9" t="n">
        <v>1955.51</v>
      </c>
      <c r="F15" s="9" t="n">
        <v>1943.06</v>
      </c>
      <c r="G15" s="9" t="n">
        <v>1952.2</v>
      </c>
      <c r="H15" s="9" t="n">
        <v>1955.34</v>
      </c>
      <c r="I15" s="9" t="n">
        <v>1964.93</v>
      </c>
      <c r="J15" s="9" t="n">
        <v>1943.75</v>
      </c>
      <c r="K15" s="9" t="n">
        <v>1959.84</v>
      </c>
      <c r="L15" s="9"/>
      <c r="M15" s="3"/>
      <c r="N15" s="8" t="n">
        <f aca="false">AVERAGE(B15:K15)</f>
        <v>1953.541</v>
      </c>
      <c r="O15" s="8" t="n">
        <f aca="false">STDEV(B15:K15)</f>
        <v>6.65792334991426</v>
      </c>
      <c r="P15" s="8" t="n">
        <f aca="false">100*O15/N15</f>
        <v>0.340813085054998</v>
      </c>
    </row>
    <row r="16" customFormat="false" ht="15.75" hidden="false" customHeight="true" outlineLevel="0" collapsed="false">
      <c r="A16" s="7" t="s">
        <v>7</v>
      </c>
      <c r="B16" s="9" t="n">
        <v>2851.2</v>
      </c>
      <c r="C16" s="9" t="n">
        <v>2840.69</v>
      </c>
      <c r="D16" s="9" t="n">
        <v>2858.67</v>
      </c>
      <c r="E16" s="9" t="n">
        <v>2858.32</v>
      </c>
      <c r="F16" s="9" t="n">
        <v>2826.77</v>
      </c>
      <c r="G16" s="9" t="n">
        <v>2849.59</v>
      </c>
      <c r="H16" s="9" t="n">
        <v>2857.93</v>
      </c>
      <c r="I16" s="9" t="n">
        <v>2848.5</v>
      </c>
      <c r="J16" s="9" t="n">
        <v>2846.9</v>
      </c>
      <c r="K16" s="9" t="n">
        <v>2857.85</v>
      </c>
      <c r="L16" s="9"/>
      <c r="M16" s="3"/>
      <c r="N16" s="8" t="n">
        <f aca="false">AVERAGE(B16:K16)</f>
        <v>2849.642</v>
      </c>
      <c r="O16" s="8" t="n">
        <f aca="false">STDEV(B16:K16)</f>
        <v>10.0409946386468</v>
      </c>
      <c r="P16" s="8" t="n">
        <f aca="false">100*O16/N16</f>
        <v>0.352359862700184</v>
      </c>
    </row>
    <row r="17" customFormat="false" ht="15.75" hidden="false" customHeight="true" outlineLevel="0" collapsed="false">
      <c r="A17" s="7" t="s">
        <v>8</v>
      </c>
      <c r="B17" s="9" t="n">
        <v>5237.72</v>
      </c>
      <c r="C17" s="9" t="n">
        <v>5209.81</v>
      </c>
      <c r="D17" s="9" t="n">
        <v>5208.32</v>
      </c>
      <c r="E17" s="9" t="n">
        <v>5220.81</v>
      </c>
      <c r="F17" s="9" t="n">
        <v>5226.34</v>
      </c>
      <c r="G17" s="9" t="n">
        <v>5196.06</v>
      </c>
      <c r="H17" s="9" t="n">
        <v>5216.98</v>
      </c>
      <c r="I17" s="9" t="n">
        <v>5204.57</v>
      </c>
      <c r="J17" s="9" t="n">
        <v>5178.15</v>
      </c>
      <c r="K17" s="9" t="n">
        <v>5210.59</v>
      </c>
      <c r="L17" s="9"/>
      <c r="M17" s="3"/>
      <c r="N17" s="8" t="n">
        <f aca="false">AVERAGE(B17:K17)</f>
        <v>5210.935</v>
      </c>
      <c r="O17" s="8" t="n">
        <f aca="false">STDEV(B17:K17)</f>
        <v>16.4440663057126</v>
      </c>
      <c r="P17" s="8" t="n">
        <f aca="false">100*O17/N17</f>
        <v>0.315568440322371</v>
      </c>
    </row>
    <row r="18" customFormat="false" ht="15.75" hidden="false" customHeight="true" outlineLevel="0" collapsed="false">
      <c r="A18" s="7" t="s">
        <v>9</v>
      </c>
      <c r="B18" s="9" t="n">
        <v>9840.9</v>
      </c>
      <c r="C18" s="9" t="n">
        <v>9890.13</v>
      </c>
      <c r="D18" s="9" t="n">
        <v>9817.81</v>
      </c>
      <c r="E18" s="9" t="n">
        <v>9837.6</v>
      </c>
      <c r="F18" s="9" t="n">
        <v>9855.06</v>
      </c>
      <c r="G18" s="9" t="n">
        <v>9821.85</v>
      </c>
      <c r="H18" s="9" t="n">
        <v>9849.53</v>
      </c>
      <c r="I18" s="9" t="n">
        <v>9844.74</v>
      </c>
      <c r="J18" s="9" t="n">
        <v>9833.4</v>
      </c>
      <c r="K18" s="9" t="n">
        <v>9877.99</v>
      </c>
      <c r="L18" s="9"/>
      <c r="M18" s="3"/>
      <c r="N18" s="8" t="n">
        <f aca="false">AVERAGE(B18:K18)</f>
        <v>9846.901</v>
      </c>
      <c r="O18" s="8" t="n">
        <f aca="false">STDEV(B18:K18)</f>
        <v>22.8328702872755</v>
      </c>
      <c r="P18" s="8" t="n">
        <f aca="false">100*O18/N18</f>
        <v>0.231878743243945</v>
      </c>
    </row>
    <row r="19" customFormat="false" ht="15.75" hidden="false" customHeight="true" outlineLevel="0" collapsed="false">
      <c r="A19" s="7" t="s">
        <v>10</v>
      </c>
      <c r="B19" s="9" t="n">
        <v>23661.82</v>
      </c>
      <c r="C19" s="9" t="n">
        <v>23444.88</v>
      </c>
      <c r="D19" s="9" t="n">
        <v>23467.56</v>
      </c>
      <c r="E19" s="9" t="n">
        <v>23636.22</v>
      </c>
      <c r="F19" s="9" t="n">
        <v>23481.33</v>
      </c>
      <c r="G19" s="9" t="n">
        <v>23391.61</v>
      </c>
      <c r="H19" s="9" t="n">
        <v>23400.09</v>
      </c>
      <c r="I19" s="9" t="n">
        <v>23604.64</v>
      </c>
      <c r="J19" s="9" t="n">
        <v>23537.74</v>
      </c>
      <c r="K19" s="9" t="n">
        <v>23462.01</v>
      </c>
      <c r="L19" s="9"/>
      <c r="M19" s="3"/>
      <c r="N19" s="8" t="n">
        <f aca="false">AVERAGE(B19:K19)</f>
        <v>23508.79</v>
      </c>
      <c r="O19" s="8" t="n">
        <f aca="false">STDEV(B19:K19)</f>
        <v>96.5836276670809</v>
      </c>
      <c r="P19" s="8" t="n">
        <f aca="false">100*O19/N19</f>
        <v>0.410840488460193</v>
      </c>
    </row>
    <row r="20" customFormat="false" ht="15.75" hidden="false" customHeight="true" outlineLevel="0" collapsed="false">
      <c r="A20" s="7" t="s">
        <v>11</v>
      </c>
      <c r="B20" s="9" t="n">
        <v>46909.77</v>
      </c>
      <c r="C20" s="9" t="n">
        <v>47001.48</v>
      </c>
      <c r="D20" s="9" t="n">
        <v>46599.71</v>
      </c>
      <c r="E20" s="9" t="n">
        <v>47004</v>
      </c>
      <c r="F20" s="9" t="n">
        <v>46905.18</v>
      </c>
      <c r="G20" s="9" t="n">
        <v>46715.59</v>
      </c>
      <c r="H20" s="9" t="n">
        <v>46935.79</v>
      </c>
      <c r="I20" s="9" t="n">
        <v>46884.44</v>
      </c>
      <c r="J20" s="9" t="n">
        <v>46899.2</v>
      </c>
      <c r="K20" s="9" t="n">
        <v>47163.7</v>
      </c>
      <c r="L20" s="9"/>
      <c r="M20" s="3"/>
      <c r="N20" s="8" t="n">
        <f aca="false">AVERAGE(B20:K20)</f>
        <v>46901.886</v>
      </c>
      <c r="O20" s="8" t="n">
        <f aca="false">STDEV(B20:K20)</f>
        <v>155.078261833609</v>
      </c>
      <c r="P20" s="8" t="n">
        <f aca="false">100*O20/N20</f>
        <v>0.330643978439607</v>
      </c>
    </row>
    <row r="21" customFormat="false" ht="15.75" hidden="false" customHeight="true" outlineLevel="0" collapsed="false">
      <c r="A21" s="7" t="s">
        <v>12</v>
      </c>
      <c r="B21" s="9" t="n">
        <v>54511.4</v>
      </c>
      <c r="C21" s="9" t="n">
        <v>54377.66</v>
      </c>
      <c r="D21" s="9" t="n">
        <v>54354.23</v>
      </c>
      <c r="E21" s="9" t="n">
        <v>54552.6</v>
      </c>
      <c r="F21" s="9" t="n">
        <v>54481.71</v>
      </c>
      <c r="G21" s="9" t="n">
        <v>54050.04</v>
      </c>
      <c r="H21" s="9" t="n">
        <v>54396.3</v>
      </c>
      <c r="I21" s="9" t="n">
        <v>54390.32</v>
      </c>
      <c r="J21" s="9" t="n">
        <v>54470.27</v>
      </c>
      <c r="K21" s="9" t="n">
        <v>53976.84</v>
      </c>
      <c r="L21" s="9"/>
      <c r="M21" s="3"/>
      <c r="N21" s="8" t="n">
        <f aca="false">AVERAGE(B21:K21)</f>
        <v>54356.137</v>
      </c>
      <c r="O21" s="8" t="n">
        <f aca="false">STDEV(B21:K21)</f>
        <v>192.154231285994</v>
      </c>
      <c r="P21" s="8" t="n">
        <f aca="false">100*O21/N21</f>
        <v>0.353509726576033</v>
      </c>
    </row>
    <row r="22" customFormat="false" ht="15.75" hidden="false" customHeight="true" outlineLevel="0" collapsed="false">
      <c r="A22" s="7" t="s">
        <v>13</v>
      </c>
      <c r="B22" s="9" t="n">
        <v>107171.8</v>
      </c>
      <c r="C22" s="9" t="n">
        <v>107077.28</v>
      </c>
      <c r="D22" s="9" t="n">
        <v>106998.49</v>
      </c>
      <c r="E22" s="9" t="n">
        <v>107109.78</v>
      </c>
      <c r="F22" s="9" t="n">
        <v>107164.12</v>
      </c>
      <c r="G22" s="9" t="n">
        <v>107066.92</v>
      </c>
      <c r="H22" s="9" t="n">
        <v>106982.58</v>
      </c>
      <c r="I22" s="9" t="n">
        <v>107043.2</v>
      </c>
      <c r="J22" s="9" t="n">
        <v>107012.1</v>
      </c>
      <c r="K22" s="9" t="n">
        <v>106964.23</v>
      </c>
      <c r="L22" s="9"/>
      <c r="M22" s="3"/>
      <c r="N22" s="8" t="n">
        <f aca="false">AVERAGE(B22:K22)</f>
        <v>107059.05</v>
      </c>
      <c r="O22" s="8" t="n">
        <f aca="false">STDEV(B22:K22)</f>
        <v>72.7870577628857</v>
      </c>
      <c r="P22" s="8" t="n">
        <f aca="false">100*O22/N22</f>
        <v>0.067987767276924</v>
      </c>
    </row>
    <row r="23" customFormat="false" ht="15.75" hidden="false" customHeight="true" outlineLevel="0" collapsed="false">
      <c r="A23" s="7" t="s">
        <v>14</v>
      </c>
      <c r="B23" s="9" t="n">
        <v>203049.31</v>
      </c>
      <c r="C23" s="9" t="n">
        <v>202903.75</v>
      </c>
      <c r="D23" s="9" t="n">
        <v>203002.02</v>
      </c>
      <c r="E23" s="9" t="n">
        <v>202851.87</v>
      </c>
      <c r="F23" s="9" t="n">
        <v>203257.81</v>
      </c>
      <c r="G23" s="9" t="n">
        <v>203003.01</v>
      </c>
      <c r="H23" s="9" t="n">
        <v>203122.38</v>
      </c>
      <c r="I23" s="9" t="n">
        <v>203119.91</v>
      </c>
      <c r="J23" s="9" t="n">
        <v>204152.79</v>
      </c>
      <c r="K23" s="9" t="n">
        <v>203226.2</v>
      </c>
      <c r="L23" s="9"/>
      <c r="M23" s="3"/>
      <c r="N23" s="8" t="n">
        <f aca="false">AVERAGE(B23:K23)</f>
        <v>203168.905</v>
      </c>
      <c r="O23" s="8" t="n">
        <f aca="false">STDEV(B23:K23)</f>
        <v>368.823155221822</v>
      </c>
      <c r="P23" s="8" t="n">
        <f aca="false">100*O23/N23</f>
        <v>0.181535237994132</v>
      </c>
    </row>
    <row r="24" customFormat="false" ht="15.75" hidden="false" customHeight="true" outlineLevel="0" collapsed="false">
      <c r="A24" s="7" t="s">
        <v>15</v>
      </c>
      <c r="B24" s="9" t="n">
        <v>405664.23</v>
      </c>
      <c r="C24" s="9" t="n">
        <v>405134.82</v>
      </c>
      <c r="D24" s="9" t="n">
        <v>405262.58</v>
      </c>
      <c r="E24" s="9" t="n">
        <v>405098.93</v>
      </c>
      <c r="F24" s="9" t="n">
        <v>405516.86</v>
      </c>
      <c r="G24" s="9" t="n">
        <v>405464.7</v>
      </c>
      <c r="H24" s="9" t="n">
        <v>404985.72</v>
      </c>
      <c r="I24" s="9" t="n">
        <v>405101.32</v>
      </c>
      <c r="J24" s="9" t="n">
        <v>405724.72</v>
      </c>
      <c r="K24" s="9" t="n">
        <v>405395.09</v>
      </c>
      <c r="L24" s="9"/>
      <c r="M24" s="3"/>
      <c r="N24" s="8" t="n">
        <f aca="false">AVERAGE(B24:K24)</f>
        <v>405334.897</v>
      </c>
      <c r="O24" s="8" t="n">
        <f aca="false">STDEV(B24:K24)</f>
        <v>256.347966077791</v>
      </c>
      <c r="P24" s="8" t="n">
        <f aca="false">100*O24/N24</f>
        <v>0.063243497654679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242.47</v>
      </c>
      <c r="C5" s="3" t="n">
        <v>234.74</v>
      </c>
      <c r="D5" s="3" t="n">
        <v>236.11</v>
      </c>
      <c r="E5" s="3" t="n">
        <v>237.29</v>
      </c>
      <c r="F5" s="3" t="n">
        <v>232.8</v>
      </c>
      <c r="G5" s="3" t="n">
        <v>237.01</v>
      </c>
      <c r="H5" s="3" t="n">
        <v>234.54</v>
      </c>
      <c r="I5" s="3" t="n">
        <v>233.16</v>
      </c>
      <c r="J5" s="3" t="n">
        <v>236.36</v>
      </c>
      <c r="K5" s="3" t="n">
        <v>230.53</v>
      </c>
      <c r="L5" s="3"/>
      <c r="M5" s="3"/>
      <c r="N5" s="8" t="n">
        <f aca="false">AVERAGE(B5:K5)</f>
        <v>235.501</v>
      </c>
      <c r="O5" s="8" t="n">
        <f aca="false">STDEV(B5:K5)</f>
        <v>3.23423509761839</v>
      </c>
      <c r="P5" s="8" t="n">
        <f aca="false">100*O5/N5</f>
        <v>1.37334240517806</v>
      </c>
    </row>
    <row r="6" customFormat="false" ht="15.75" hidden="false" customHeight="true" outlineLevel="0" collapsed="false">
      <c r="A6" s="7" t="n">
        <v>2</v>
      </c>
      <c r="B6" s="3" t="n">
        <v>258.28</v>
      </c>
      <c r="C6" s="3" t="n">
        <v>238.52</v>
      </c>
      <c r="D6" s="3" t="n">
        <v>243.52</v>
      </c>
      <c r="E6" s="3" t="n">
        <v>241.54</v>
      </c>
      <c r="F6" s="3" t="n">
        <v>239.6</v>
      </c>
      <c r="G6" s="3" t="n">
        <v>240.02</v>
      </c>
      <c r="H6" s="3" t="n">
        <v>243.36</v>
      </c>
      <c r="I6" s="3" t="n">
        <v>237.02</v>
      </c>
      <c r="J6" s="3" t="n">
        <v>239.44</v>
      </c>
      <c r="K6" s="3" t="n">
        <v>237.82</v>
      </c>
      <c r="L6" s="3"/>
      <c r="M6" s="3"/>
      <c r="N6" s="8" t="n">
        <f aca="false">AVERAGE(B6:K6)</f>
        <v>241.912</v>
      </c>
      <c r="O6" s="8" t="n">
        <f aca="false">STDEV(B6:K6)</f>
        <v>6.1459088469937</v>
      </c>
      <c r="P6" s="8" t="n">
        <f aca="false">100*O6/N6</f>
        <v>2.54055559335366</v>
      </c>
    </row>
    <row r="7" customFormat="false" ht="15.75" hidden="false" customHeight="true" outlineLevel="0" collapsed="false">
      <c r="A7" s="7" t="n">
        <v>4</v>
      </c>
      <c r="B7" s="3" t="n">
        <v>259.29</v>
      </c>
      <c r="C7" s="3" t="n">
        <v>249.2</v>
      </c>
      <c r="D7" s="3" t="n">
        <v>259.69</v>
      </c>
      <c r="E7" s="3" t="n">
        <v>256.72</v>
      </c>
      <c r="F7" s="3" t="n">
        <v>261.29</v>
      </c>
      <c r="G7" s="3" t="n">
        <v>257.46</v>
      </c>
      <c r="H7" s="3" t="n">
        <v>260.01</v>
      </c>
      <c r="I7" s="3" t="n">
        <v>249.84</v>
      </c>
      <c r="J7" s="3" t="n">
        <v>253.2</v>
      </c>
      <c r="K7" s="3" t="n">
        <v>252.66</v>
      </c>
      <c r="L7" s="3"/>
      <c r="M7" s="3"/>
      <c r="N7" s="8" t="n">
        <f aca="false">AVERAGE(B7:K7)</f>
        <v>255.936</v>
      </c>
      <c r="O7" s="8" t="n">
        <f aca="false">STDEV(B7:K7)</f>
        <v>4.40068984491195</v>
      </c>
      <c r="P7" s="8" t="n">
        <f aca="false">100*O7/N7</f>
        <v>1.71944933300198</v>
      </c>
    </row>
    <row r="8" customFormat="false" ht="15.75" hidden="false" customHeight="true" outlineLevel="0" collapsed="false">
      <c r="A8" s="7" t="n">
        <v>8</v>
      </c>
      <c r="B8" s="3" t="n">
        <v>322.55</v>
      </c>
      <c r="C8" s="3" t="n">
        <v>320.58</v>
      </c>
      <c r="D8" s="3" t="n">
        <v>294.1</v>
      </c>
      <c r="E8" s="3" t="n">
        <v>293.16</v>
      </c>
      <c r="F8" s="3" t="n">
        <v>289.21</v>
      </c>
      <c r="G8" s="3" t="n">
        <v>286.33</v>
      </c>
      <c r="H8" s="3" t="n">
        <v>279.75</v>
      </c>
      <c r="I8" s="3" t="n">
        <v>286.86</v>
      </c>
      <c r="J8" s="3" t="n">
        <v>291.11</v>
      </c>
      <c r="K8" s="3" t="n">
        <v>289.2</v>
      </c>
      <c r="L8" s="3"/>
      <c r="M8" s="3"/>
      <c r="N8" s="8" t="n">
        <f aca="false">AVERAGE(B8:K8)</f>
        <v>295.285</v>
      </c>
      <c r="O8" s="8" t="n">
        <f aca="false">STDEV(B8:K8)</f>
        <v>14.4260930646905</v>
      </c>
      <c r="P8" s="8" t="n">
        <f aca="false">100*O8/N8</f>
        <v>4.88548116724198</v>
      </c>
    </row>
    <row r="9" customFormat="false" ht="15.75" hidden="false" customHeight="true" outlineLevel="0" collapsed="false">
      <c r="A9" s="7" t="n">
        <v>16</v>
      </c>
      <c r="B9" s="3" t="n">
        <v>365.93</v>
      </c>
      <c r="C9" s="3" t="n">
        <v>306.58</v>
      </c>
      <c r="D9" s="3" t="n">
        <v>313.12</v>
      </c>
      <c r="E9" s="3" t="n">
        <v>312.07</v>
      </c>
      <c r="F9" s="3" t="n">
        <v>307.98</v>
      </c>
      <c r="G9" s="3" t="n">
        <v>310.13</v>
      </c>
      <c r="H9" s="3" t="n">
        <v>304.55</v>
      </c>
      <c r="I9" s="3" t="n">
        <v>305.46</v>
      </c>
      <c r="J9" s="3" t="n">
        <v>309.42</v>
      </c>
      <c r="K9" s="3" t="n">
        <v>308.76</v>
      </c>
      <c r="L9" s="3"/>
      <c r="M9" s="3"/>
      <c r="N9" s="8" t="n">
        <f aca="false">AVERAGE(B9:K9)</f>
        <v>314.4</v>
      </c>
      <c r="O9" s="8" t="n">
        <f aca="false">STDEV(B9:K9)</f>
        <v>18.3077579184345</v>
      </c>
      <c r="P9" s="8" t="n">
        <f aca="false">100*O9/N9</f>
        <v>5.82307821833158</v>
      </c>
    </row>
    <row r="10" customFormat="false" ht="15.75" hidden="false" customHeight="true" outlineLevel="0" collapsed="false">
      <c r="A10" s="7" t="n">
        <v>32</v>
      </c>
      <c r="B10" s="3" t="n">
        <v>320.46</v>
      </c>
      <c r="C10" s="3" t="n">
        <v>322.93</v>
      </c>
      <c r="D10" s="3" t="n">
        <v>328.32</v>
      </c>
      <c r="E10" s="3" t="n">
        <v>323.48</v>
      </c>
      <c r="F10" s="3" t="n">
        <v>322.14</v>
      </c>
      <c r="G10" s="3" t="n">
        <v>328.39</v>
      </c>
      <c r="H10" s="3" t="n">
        <v>321.13</v>
      </c>
      <c r="I10" s="3" t="n">
        <v>321.62</v>
      </c>
      <c r="J10" s="3" t="n">
        <v>331.88</v>
      </c>
      <c r="K10" s="3" t="n">
        <v>326.65</v>
      </c>
      <c r="L10" s="3"/>
      <c r="M10" s="3"/>
      <c r="N10" s="8" t="n">
        <f aca="false">AVERAGE(B10:K10)</f>
        <v>324.7</v>
      </c>
      <c r="O10" s="8" t="n">
        <f aca="false">STDEV(B10:K10)</f>
        <v>3.85081809489879</v>
      </c>
      <c r="P10" s="8" t="n">
        <f aca="false">100*O10/N10</f>
        <v>1.18596184012898</v>
      </c>
    </row>
    <row r="11" customFormat="false" ht="15.75" hidden="false" customHeight="true" outlineLevel="0" collapsed="false">
      <c r="A11" s="7" t="n">
        <v>64</v>
      </c>
      <c r="B11" s="3" t="n">
        <v>340.71</v>
      </c>
      <c r="C11" s="3" t="n">
        <v>337.34</v>
      </c>
      <c r="D11" s="3" t="n">
        <v>337.79</v>
      </c>
      <c r="E11" s="3" t="n">
        <v>334.53</v>
      </c>
      <c r="F11" s="3" t="n">
        <v>336.21</v>
      </c>
      <c r="G11" s="3" t="n">
        <v>337.35</v>
      </c>
      <c r="H11" s="3" t="n">
        <v>333.88</v>
      </c>
      <c r="I11" s="3" t="n">
        <v>333.44</v>
      </c>
      <c r="J11" s="3" t="n">
        <v>335.29</v>
      </c>
      <c r="K11" s="3" t="n">
        <v>338.75</v>
      </c>
      <c r="L11" s="3"/>
      <c r="M11" s="3"/>
      <c r="N11" s="8" t="n">
        <f aca="false">AVERAGE(B11:K11)</f>
        <v>336.529</v>
      </c>
      <c r="O11" s="8" t="n">
        <f aca="false">STDEV(B11:K11)</f>
        <v>2.29800614059715</v>
      </c>
      <c r="P11" s="8" t="n">
        <f aca="false">100*O11/N11</f>
        <v>0.682855308338108</v>
      </c>
    </row>
    <row r="12" customFormat="false" ht="15.75" hidden="false" customHeight="true" outlineLevel="0" collapsed="false">
      <c r="A12" s="7" t="n">
        <v>128</v>
      </c>
      <c r="B12" s="3" t="n">
        <v>364.75</v>
      </c>
      <c r="C12" s="3" t="n">
        <v>364.11</v>
      </c>
      <c r="D12" s="3" t="n">
        <v>364.74</v>
      </c>
      <c r="E12" s="3" t="n">
        <v>367.99</v>
      </c>
      <c r="F12" s="3" t="n">
        <v>364.82</v>
      </c>
      <c r="G12" s="3" t="n">
        <v>365.88</v>
      </c>
      <c r="H12" s="3" t="n">
        <v>363.34</v>
      </c>
      <c r="I12" s="3" t="n">
        <v>364.12</v>
      </c>
      <c r="J12" s="3" t="n">
        <v>364.29</v>
      </c>
      <c r="K12" s="3" t="n">
        <v>368.96</v>
      </c>
      <c r="L12" s="3"/>
      <c r="M12" s="3"/>
      <c r="N12" s="8" t="n">
        <f aca="false">AVERAGE(B12:K12)</f>
        <v>365.3</v>
      </c>
      <c r="O12" s="8" t="n">
        <f aca="false">STDEV(B12:K12)</f>
        <v>1.80999693062968</v>
      </c>
      <c r="P12" s="8" t="n">
        <f aca="false">100*O12/N12</f>
        <v>0.495482324289539</v>
      </c>
    </row>
    <row r="13" customFormat="false" ht="15.75" hidden="false" customHeight="true" outlineLevel="0" collapsed="false">
      <c r="A13" s="7" t="n">
        <v>256</v>
      </c>
      <c r="B13" s="9" t="n">
        <v>427.57</v>
      </c>
      <c r="C13" s="9" t="n">
        <v>424.36</v>
      </c>
      <c r="D13" s="9" t="n">
        <v>425.75</v>
      </c>
      <c r="E13" s="9" t="n">
        <v>426.13</v>
      </c>
      <c r="F13" s="9" t="n">
        <v>426.05</v>
      </c>
      <c r="G13" s="9" t="n">
        <v>423.64</v>
      </c>
      <c r="H13" s="9" t="n">
        <v>429.72</v>
      </c>
      <c r="I13" s="9" t="n">
        <v>421.61</v>
      </c>
      <c r="J13" s="9" t="n">
        <v>422</v>
      </c>
      <c r="K13" s="9" t="n">
        <v>422.36</v>
      </c>
      <c r="L13" s="9"/>
      <c r="M13" s="3"/>
      <c r="N13" s="8" t="n">
        <f aca="false">AVERAGE(B13:K13)</f>
        <v>424.919</v>
      </c>
      <c r="O13" s="8" t="n">
        <f aca="false">STDEV(B13:K13)</f>
        <v>2.61364985328096</v>
      </c>
      <c r="P13" s="8" t="n">
        <f aca="false">100*O13/N13</f>
        <v>0.61509366568239</v>
      </c>
    </row>
    <row r="14" customFormat="false" ht="15.75" hidden="false" customHeight="true" outlineLevel="0" collapsed="false">
      <c r="A14" s="7" t="n">
        <v>512</v>
      </c>
      <c r="B14" s="9" t="n">
        <v>559.41</v>
      </c>
      <c r="C14" s="9" t="n">
        <v>552.24</v>
      </c>
      <c r="D14" s="9" t="n">
        <v>562.94</v>
      </c>
      <c r="E14" s="9" t="n">
        <v>558.16</v>
      </c>
      <c r="F14" s="9" t="n">
        <v>556.8</v>
      </c>
      <c r="G14" s="9" t="n">
        <v>553.65</v>
      </c>
      <c r="H14" s="9" t="n">
        <v>559.72</v>
      </c>
      <c r="I14" s="9" t="n">
        <v>551.84</v>
      </c>
      <c r="J14" s="9" t="n">
        <v>555.46</v>
      </c>
      <c r="K14" s="9" t="n">
        <v>546.91</v>
      </c>
      <c r="L14" s="9"/>
      <c r="M14" s="3"/>
      <c r="N14" s="8" t="n">
        <f aca="false">AVERAGE(B14:K14)</f>
        <v>555.713</v>
      </c>
      <c r="O14" s="8" t="n">
        <f aca="false">STDEV(B14:K14)</f>
        <v>4.69038508250893</v>
      </c>
      <c r="P14" s="8" t="n">
        <f aca="false">100*O14/N14</f>
        <v>0.84403011671653</v>
      </c>
    </row>
    <row r="15" customFormat="false" ht="15.75" hidden="false" customHeight="true" outlineLevel="0" collapsed="false">
      <c r="A15" s="7" t="s">
        <v>6</v>
      </c>
      <c r="B15" s="9" t="n">
        <v>968.31</v>
      </c>
      <c r="C15" s="9" t="n">
        <v>962.09</v>
      </c>
      <c r="D15" s="9" t="n">
        <v>970.01</v>
      </c>
      <c r="E15" s="9" t="n">
        <v>962.28</v>
      </c>
      <c r="F15" s="9" t="n">
        <v>964.25</v>
      </c>
      <c r="G15" s="9" t="n">
        <v>964.29</v>
      </c>
      <c r="H15" s="9" t="n">
        <v>967.79</v>
      </c>
      <c r="I15" s="9" t="n">
        <v>961.96</v>
      </c>
      <c r="J15" s="9" t="n">
        <v>969.2</v>
      </c>
      <c r="K15" s="9" t="n">
        <v>961.03</v>
      </c>
      <c r="L15" s="9"/>
      <c r="M15" s="3"/>
      <c r="N15" s="8" t="n">
        <f aca="false">AVERAGE(B15:K15)</f>
        <v>965.121</v>
      </c>
      <c r="O15" s="8" t="n">
        <f aca="false">STDEV(B15:K15)</f>
        <v>3.38738657046664</v>
      </c>
      <c r="P15" s="8" t="n">
        <f aca="false">100*O15/N15</f>
        <v>0.35098050611961</v>
      </c>
    </row>
    <row r="16" customFormat="false" ht="15.75" hidden="false" customHeight="true" outlineLevel="0" collapsed="false">
      <c r="A16" s="7" t="s">
        <v>7</v>
      </c>
      <c r="B16" s="9" t="n">
        <v>2619.08</v>
      </c>
      <c r="C16" s="9" t="n">
        <v>2613.27</v>
      </c>
      <c r="D16" s="9" t="n">
        <v>2613.02</v>
      </c>
      <c r="E16" s="9" t="n">
        <v>2613.11</v>
      </c>
      <c r="F16" s="9" t="n">
        <v>2612.25</v>
      </c>
      <c r="G16" s="9" t="n">
        <v>2612.39</v>
      </c>
      <c r="H16" s="9" t="n">
        <v>2608.55</v>
      </c>
      <c r="I16" s="9" t="n">
        <v>2610.99</v>
      </c>
      <c r="J16" s="9" t="n">
        <v>2612.7</v>
      </c>
      <c r="K16" s="9" t="n">
        <v>2602.16</v>
      </c>
      <c r="L16" s="9"/>
      <c r="M16" s="3"/>
      <c r="N16" s="8" t="n">
        <f aca="false">AVERAGE(B16:K16)</f>
        <v>2611.752</v>
      </c>
      <c r="O16" s="8" t="n">
        <f aca="false">STDEV(B16:K16)</f>
        <v>4.26679114401757</v>
      </c>
      <c r="P16" s="8" t="n">
        <f aca="false">100*O16/N16</f>
        <v>0.163368924155799</v>
      </c>
    </row>
    <row r="17" customFormat="false" ht="15.75" hidden="false" customHeight="true" outlineLevel="0" collapsed="false">
      <c r="A17" s="7" t="s">
        <v>8</v>
      </c>
      <c r="B17" s="9" t="n">
        <v>5783.47</v>
      </c>
      <c r="C17" s="9" t="n">
        <v>5792.05</v>
      </c>
      <c r="D17" s="9" t="n">
        <v>5798.51</v>
      </c>
      <c r="E17" s="9" t="n">
        <v>5795.03</v>
      </c>
      <c r="F17" s="9" t="n">
        <v>5801.04</v>
      </c>
      <c r="G17" s="9" t="n">
        <v>5792.21</v>
      </c>
      <c r="H17" s="9" t="n">
        <v>5796.38</v>
      </c>
      <c r="I17" s="9" t="n">
        <v>5768.27</v>
      </c>
      <c r="J17" s="9" t="n">
        <v>5800.73</v>
      </c>
      <c r="K17" s="9" t="n">
        <v>5775.04</v>
      </c>
      <c r="L17" s="9"/>
      <c r="M17" s="3"/>
      <c r="N17" s="8" t="n">
        <f aca="false">AVERAGE(B17:K17)</f>
        <v>5790.273</v>
      </c>
      <c r="O17" s="8" t="n">
        <f aca="false">STDEV(B17:K17)</f>
        <v>11.1674955413765</v>
      </c>
      <c r="P17" s="8" t="n">
        <f aca="false">100*O17/N17</f>
        <v>0.192866476958452</v>
      </c>
    </row>
    <row r="18" customFormat="false" ht="15.75" hidden="false" customHeight="true" outlineLevel="0" collapsed="false">
      <c r="A18" s="7" t="s">
        <v>9</v>
      </c>
      <c r="B18" s="9" t="n">
        <v>9259.77</v>
      </c>
      <c r="C18" s="9" t="n">
        <v>9259.43</v>
      </c>
      <c r="D18" s="9" t="n">
        <v>9276.13</v>
      </c>
      <c r="E18" s="9" t="n">
        <v>9247.41</v>
      </c>
      <c r="F18" s="9" t="n">
        <v>9269.52</v>
      </c>
      <c r="G18" s="9" t="n">
        <v>9252.15</v>
      </c>
      <c r="H18" s="9" t="n">
        <v>9283.46</v>
      </c>
      <c r="I18" s="9" t="n">
        <v>9262.89</v>
      </c>
      <c r="J18" s="9" t="n">
        <v>9272.97</v>
      </c>
      <c r="K18" s="9" t="n">
        <v>9279.55</v>
      </c>
      <c r="L18" s="9"/>
      <c r="M18" s="3"/>
      <c r="N18" s="8" t="n">
        <f aca="false">AVERAGE(B18:K18)</f>
        <v>9266.328</v>
      </c>
      <c r="O18" s="8" t="n">
        <f aca="false">STDEV(B18:K18)</f>
        <v>11.925821471822</v>
      </c>
      <c r="P18" s="8" t="n">
        <f aca="false">100*O18/N18</f>
        <v>0.128700618754506</v>
      </c>
    </row>
    <row r="19" customFormat="false" ht="15.75" hidden="false" customHeight="true" outlineLevel="0" collapsed="false">
      <c r="A19" s="7" t="s">
        <v>10</v>
      </c>
      <c r="B19" s="9" t="n">
        <v>16573.88</v>
      </c>
      <c r="C19" s="9" t="n">
        <v>16569.09</v>
      </c>
      <c r="D19" s="9" t="n">
        <v>16587.9</v>
      </c>
      <c r="E19" s="9" t="n">
        <v>16555.34</v>
      </c>
      <c r="F19" s="9" t="n">
        <v>16576.81</v>
      </c>
      <c r="G19" s="9" t="n">
        <v>16555.94</v>
      </c>
      <c r="H19" s="9" t="n">
        <v>16580.98</v>
      </c>
      <c r="I19" s="9" t="n">
        <v>16573.97</v>
      </c>
      <c r="J19" s="9" t="n">
        <v>16566.81</v>
      </c>
      <c r="K19" s="9" t="n">
        <v>16583.08</v>
      </c>
      <c r="L19" s="9"/>
      <c r="M19" s="3"/>
      <c r="N19" s="8" t="n">
        <f aca="false">AVERAGE(B19:K19)</f>
        <v>16572.38</v>
      </c>
      <c r="O19" s="8" t="n">
        <f aca="false">STDEV(B19:K19)</f>
        <v>10.8331158952544</v>
      </c>
      <c r="P19" s="8" t="n">
        <f aca="false">100*O19/N19</f>
        <v>0.0653684980386304</v>
      </c>
    </row>
    <row r="20" customFormat="false" ht="15.75" hidden="false" customHeight="true" outlineLevel="0" collapsed="false">
      <c r="A20" s="7" t="s">
        <v>11</v>
      </c>
      <c r="B20" s="9" t="n">
        <v>30689.13</v>
      </c>
      <c r="C20" s="9" t="n">
        <v>30602.72</v>
      </c>
      <c r="D20" s="9" t="n">
        <v>30714.85</v>
      </c>
      <c r="E20" s="9" t="n">
        <v>30718.7</v>
      </c>
      <c r="F20" s="9" t="n">
        <v>30741.91</v>
      </c>
      <c r="G20" s="9" t="n">
        <v>30737.66</v>
      </c>
      <c r="H20" s="9" t="n">
        <v>30707.5</v>
      </c>
      <c r="I20" s="9" t="n">
        <v>30724.96</v>
      </c>
      <c r="J20" s="9" t="n">
        <v>30734.92</v>
      </c>
      <c r="K20" s="9" t="n">
        <v>30667.17</v>
      </c>
      <c r="L20" s="9"/>
      <c r="M20" s="3"/>
      <c r="N20" s="8" t="n">
        <f aca="false">AVERAGE(B20:K20)</f>
        <v>30703.952</v>
      </c>
      <c r="O20" s="8" t="n">
        <f aca="false">STDEV(B20:K20)</f>
        <v>42.3566541538762</v>
      </c>
      <c r="P20" s="8" t="n">
        <f aca="false">100*O20/N20</f>
        <v>0.137951799018824</v>
      </c>
    </row>
    <row r="21" customFormat="false" ht="15.75" hidden="false" customHeight="true" outlineLevel="0" collapsed="false">
      <c r="A21" s="7" t="s">
        <v>12</v>
      </c>
      <c r="B21" s="9" t="n">
        <v>58674.06</v>
      </c>
      <c r="C21" s="9" t="n">
        <v>58407.24</v>
      </c>
      <c r="D21" s="9" t="n">
        <v>58669.42</v>
      </c>
      <c r="E21" s="9" t="n">
        <v>58650.28</v>
      </c>
      <c r="F21" s="9" t="n">
        <v>58626.01</v>
      </c>
      <c r="G21" s="9" t="n">
        <v>58693.68</v>
      </c>
      <c r="H21" s="9" t="n">
        <v>58554.45</v>
      </c>
      <c r="I21" s="9" t="n">
        <v>58670.02</v>
      </c>
      <c r="J21" s="9" t="n">
        <v>58663.86</v>
      </c>
      <c r="K21" s="9" t="n">
        <v>58813.52</v>
      </c>
      <c r="L21" s="9"/>
      <c r="M21" s="3"/>
      <c r="N21" s="8" t="n">
        <f aca="false">AVERAGE(B21:K21)</f>
        <v>58642.254</v>
      </c>
      <c r="O21" s="8" t="n">
        <f aca="false">STDEV(B21:K21)</f>
        <v>104.474061767609</v>
      </c>
      <c r="P21" s="8" t="n">
        <f aca="false">100*O21/N21</f>
        <v>0.178154921820722</v>
      </c>
    </row>
    <row r="22" customFormat="false" ht="15.75" hidden="false" customHeight="true" outlineLevel="0" collapsed="false">
      <c r="A22" s="7" t="s">
        <v>13</v>
      </c>
      <c r="B22" s="9" t="n">
        <v>116565.8</v>
      </c>
      <c r="C22" s="9" t="n">
        <v>116606.63</v>
      </c>
      <c r="D22" s="9" t="n">
        <v>116688.57</v>
      </c>
      <c r="E22" s="9" t="n">
        <v>116514.99</v>
      </c>
      <c r="F22" s="9" t="n">
        <v>116542.16</v>
      </c>
      <c r="G22" s="9" t="n">
        <v>116501.42</v>
      </c>
      <c r="H22" s="9" t="n">
        <v>116472.92</v>
      </c>
      <c r="I22" s="9" t="n">
        <v>116627.66</v>
      </c>
      <c r="J22" s="9" t="n">
        <v>116413.41</v>
      </c>
      <c r="K22" s="9" t="n">
        <v>116469.7</v>
      </c>
      <c r="L22" s="9"/>
      <c r="M22" s="3"/>
      <c r="N22" s="8" t="n">
        <f aca="false">AVERAGE(B22:K22)</f>
        <v>116540.326</v>
      </c>
      <c r="O22" s="8" t="n">
        <f aca="false">STDEV(B22:K22)</f>
        <v>83.2979132991958</v>
      </c>
      <c r="P22" s="8" t="n">
        <f aca="false">100*O22/N22</f>
        <v>0.0714756137709756</v>
      </c>
    </row>
    <row r="23" customFormat="false" ht="15.75" hidden="false" customHeight="true" outlineLevel="0" collapsed="false">
      <c r="A23" s="7" t="s">
        <v>14</v>
      </c>
      <c r="B23" s="9" t="n">
        <v>226656.63</v>
      </c>
      <c r="C23" s="9" t="n">
        <v>226081.14</v>
      </c>
      <c r="D23" s="9" t="n">
        <v>226489.18</v>
      </c>
      <c r="E23" s="9" t="n">
        <v>225139.15</v>
      </c>
      <c r="F23" s="9" t="n">
        <v>226494.5</v>
      </c>
      <c r="G23" s="9" t="n">
        <v>226150.32</v>
      </c>
      <c r="H23" s="9" t="n">
        <v>226910.49</v>
      </c>
      <c r="I23" s="9" t="n">
        <v>226540.46</v>
      </c>
      <c r="J23" s="9" t="n">
        <v>226384.43</v>
      </c>
      <c r="K23" s="9" t="n">
        <v>226138.4</v>
      </c>
      <c r="L23" s="9"/>
      <c r="M23" s="3"/>
      <c r="N23" s="8" t="n">
        <f aca="false">AVERAGE(B23:K23)</f>
        <v>226298.47</v>
      </c>
      <c r="O23" s="8" t="n">
        <f aca="false">STDEV(B23:K23)</f>
        <v>481.019684443601</v>
      </c>
      <c r="P23" s="8" t="n">
        <f aca="false">100*O23/N23</f>
        <v>0.21255984825863</v>
      </c>
    </row>
    <row r="24" customFormat="false" ht="15.75" hidden="false" customHeight="true" outlineLevel="0" collapsed="false">
      <c r="A24" s="7" t="s">
        <v>15</v>
      </c>
      <c r="B24" s="9" t="n">
        <v>460241.29</v>
      </c>
      <c r="C24" s="9" t="n">
        <v>460422.51</v>
      </c>
      <c r="D24" s="9" t="n">
        <v>458556.51</v>
      </c>
      <c r="E24" s="9" t="n">
        <v>461021.04</v>
      </c>
      <c r="F24" s="9" t="n">
        <v>460598.21</v>
      </c>
      <c r="G24" s="9" t="n">
        <v>460800.26</v>
      </c>
      <c r="H24" s="9" t="n">
        <v>460701.81</v>
      </c>
      <c r="I24" s="9" t="n">
        <v>460719.06</v>
      </c>
      <c r="J24" s="9" t="n">
        <v>460228.93</v>
      </c>
      <c r="K24" s="9" t="n">
        <v>460776.34</v>
      </c>
      <c r="L24" s="9"/>
      <c r="M24" s="3"/>
      <c r="N24" s="8" t="n">
        <f aca="false">AVERAGE(B24:K24)</f>
        <v>460406.596</v>
      </c>
      <c r="O24" s="8" t="n">
        <f aca="false">STDEV(B24:K24)</f>
        <v>697.03237017452</v>
      </c>
      <c r="P24" s="8" t="n">
        <f aca="false">100*O24/N24</f>
        <v>0.151394957463754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39.45</v>
      </c>
      <c r="C5" s="3" t="n">
        <v>44.29</v>
      </c>
      <c r="D5" s="3" t="n">
        <v>43.15</v>
      </c>
      <c r="E5" s="3" t="n">
        <v>43.42</v>
      </c>
      <c r="F5" s="3" t="n">
        <v>43.35</v>
      </c>
      <c r="G5" s="3" t="n">
        <v>43.33</v>
      </c>
      <c r="H5" s="3" t="n">
        <v>43.37</v>
      </c>
      <c r="I5" s="3" t="n">
        <v>42.94</v>
      </c>
      <c r="J5" s="3" t="n">
        <v>44.7</v>
      </c>
      <c r="K5" s="3" t="n">
        <v>45</v>
      </c>
      <c r="L5" s="3"/>
      <c r="M5" s="3"/>
      <c r="N5" s="8" t="n">
        <f aca="false">AVERAGE(B5:K5)</f>
        <v>43.3</v>
      </c>
      <c r="O5" s="8" t="n">
        <f aca="false">STDEV(B5:K5)</f>
        <v>1.52123487849692</v>
      </c>
      <c r="P5" s="8" t="n">
        <f aca="false">100*O5/N5</f>
        <v>3.51324452308759</v>
      </c>
    </row>
    <row r="6" customFormat="false" ht="15.75" hidden="false" customHeight="true" outlineLevel="0" collapsed="false">
      <c r="A6" s="7" t="n">
        <v>2</v>
      </c>
      <c r="B6" s="3" t="n">
        <v>39.38</v>
      </c>
      <c r="C6" s="3" t="n">
        <v>42.93</v>
      </c>
      <c r="D6" s="3" t="n">
        <v>40.04</v>
      </c>
      <c r="E6" s="3" t="n">
        <v>39.03</v>
      </c>
      <c r="F6" s="3" t="n">
        <v>40.02</v>
      </c>
      <c r="G6" s="3" t="n">
        <v>44.63</v>
      </c>
      <c r="H6" s="3" t="n">
        <v>44.56</v>
      </c>
      <c r="I6" s="3" t="n">
        <v>46.71</v>
      </c>
      <c r="J6" s="3" t="n">
        <v>41.18</v>
      </c>
      <c r="K6" s="3" t="n">
        <v>44.77</v>
      </c>
      <c r="L6" s="3"/>
      <c r="M6" s="3"/>
      <c r="N6" s="8" t="n">
        <f aca="false">AVERAGE(B6:K6)</f>
        <v>42.325</v>
      </c>
      <c r="O6" s="8" t="n">
        <f aca="false">STDEV(B6:K6)</f>
        <v>2.73365546882233</v>
      </c>
      <c r="P6" s="8" t="n">
        <f aca="false">100*O6/N6</f>
        <v>6.45872526597124</v>
      </c>
    </row>
    <row r="7" customFormat="false" ht="15.75" hidden="false" customHeight="true" outlineLevel="0" collapsed="false">
      <c r="A7" s="7" t="n">
        <v>4</v>
      </c>
      <c r="B7" s="3" t="n">
        <v>42.93</v>
      </c>
      <c r="C7" s="3" t="n">
        <v>45.65</v>
      </c>
      <c r="D7" s="3" t="n">
        <v>45.76</v>
      </c>
      <c r="E7" s="3" t="n">
        <v>41.31</v>
      </c>
      <c r="F7" s="3" t="n">
        <v>43.58</v>
      </c>
      <c r="G7" s="3" t="n">
        <v>49.09</v>
      </c>
      <c r="H7" s="3" t="n">
        <v>46.92</v>
      </c>
      <c r="I7" s="3" t="n">
        <v>45.37</v>
      </c>
      <c r="J7" s="3" t="n">
        <v>42.22</v>
      </c>
      <c r="K7" s="3" t="n">
        <v>45.3</v>
      </c>
      <c r="L7" s="3"/>
      <c r="M7" s="3"/>
      <c r="N7" s="8" t="n">
        <f aca="false">AVERAGE(B7:K7)</f>
        <v>44.813</v>
      </c>
      <c r="O7" s="8" t="n">
        <f aca="false">STDEV(B7:K7)</f>
        <v>2.33184738399026</v>
      </c>
      <c r="P7" s="8" t="n">
        <f aca="false">100*O7/N7</f>
        <v>5.20350653602807</v>
      </c>
    </row>
    <row r="8" customFormat="false" ht="15.75" hidden="false" customHeight="true" outlineLevel="0" collapsed="false">
      <c r="A8" s="7" t="n">
        <v>8</v>
      </c>
      <c r="B8" s="3" t="n">
        <v>47.06</v>
      </c>
      <c r="C8" s="3" t="n">
        <v>52.29</v>
      </c>
      <c r="D8" s="3" t="n">
        <v>50.61</v>
      </c>
      <c r="E8" s="3" t="n">
        <v>48.19</v>
      </c>
      <c r="F8" s="3" t="n">
        <v>48.13</v>
      </c>
      <c r="G8" s="3" t="n">
        <v>49.45</v>
      </c>
      <c r="H8" s="3" t="n">
        <v>51.74</v>
      </c>
      <c r="I8" s="3" t="n">
        <v>52.86</v>
      </c>
      <c r="J8" s="3" t="n">
        <v>46.49</v>
      </c>
      <c r="K8" s="3" t="n">
        <v>52.85</v>
      </c>
      <c r="L8" s="3"/>
      <c r="M8" s="3"/>
      <c r="N8" s="8" t="n">
        <f aca="false">AVERAGE(B8:K8)</f>
        <v>49.967</v>
      </c>
      <c r="O8" s="8" t="n">
        <f aca="false">STDEV(B8:K8)</f>
        <v>2.42611280309332</v>
      </c>
      <c r="P8" s="8" t="n">
        <f aca="false">100*O8/N8</f>
        <v>4.85543019011212</v>
      </c>
    </row>
    <row r="9" customFormat="false" ht="15.75" hidden="false" customHeight="true" outlineLevel="0" collapsed="false">
      <c r="A9" s="7" t="n">
        <v>16</v>
      </c>
      <c r="B9" s="3" t="n">
        <v>57.66</v>
      </c>
      <c r="C9" s="3" t="n">
        <v>60.17</v>
      </c>
      <c r="D9" s="3" t="n">
        <v>60.45</v>
      </c>
      <c r="E9" s="3" t="n">
        <v>54.61</v>
      </c>
      <c r="F9" s="3" t="n">
        <v>58.84</v>
      </c>
      <c r="G9" s="3" t="n">
        <v>59.8</v>
      </c>
      <c r="H9" s="3" t="n">
        <v>60.58</v>
      </c>
      <c r="I9" s="3" t="n">
        <v>59.74</v>
      </c>
      <c r="J9" s="3" t="n">
        <v>56.29</v>
      </c>
      <c r="K9" s="3" t="n">
        <v>59.53</v>
      </c>
      <c r="L9" s="3"/>
      <c r="M9" s="3"/>
      <c r="N9" s="8" t="n">
        <f aca="false">AVERAGE(B9:K9)</f>
        <v>58.767</v>
      </c>
      <c r="O9" s="8" t="n">
        <f aca="false">STDEV(B9:K9)</f>
        <v>1.9813241924419</v>
      </c>
      <c r="P9" s="8" t="n">
        <f aca="false">100*O9/N9</f>
        <v>3.37149113012729</v>
      </c>
    </row>
    <row r="10" customFormat="false" ht="15.75" hidden="false" customHeight="true" outlineLevel="0" collapsed="false">
      <c r="A10" s="7" t="n">
        <v>32</v>
      </c>
      <c r="B10" s="3" t="n">
        <v>69.16</v>
      </c>
      <c r="C10" s="3" t="n">
        <v>77.55</v>
      </c>
      <c r="D10" s="3" t="n">
        <v>76.38</v>
      </c>
      <c r="E10" s="3" t="n">
        <v>73.4</v>
      </c>
      <c r="F10" s="3" t="n">
        <v>69.91</v>
      </c>
      <c r="G10" s="3" t="n">
        <v>74.39</v>
      </c>
      <c r="H10" s="3" t="n">
        <v>77.01</v>
      </c>
      <c r="I10" s="3" t="n">
        <v>79.77</v>
      </c>
      <c r="J10" s="3" t="n">
        <v>75.43</v>
      </c>
      <c r="K10" s="3" t="n">
        <v>76.84</v>
      </c>
      <c r="L10" s="3"/>
      <c r="M10" s="3"/>
      <c r="N10" s="8" t="n">
        <f aca="false">AVERAGE(B10:K10)</f>
        <v>74.984</v>
      </c>
      <c r="O10" s="8" t="n">
        <f aca="false">STDEV(B10:K10)</f>
        <v>3.36177268052966</v>
      </c>
      <c r="P10" s="8" t="n">
        <f aca="false">100*O10/N10</f>
        <v>4.48332001564288</v>
      </c>
    </row>
    <row r="11" customFormat="false" ht="15.75" hidden="false" customHeight="true" outlineLevel="0" collapsed="false">
      <c r="A11" s="7" t="n">
        <v>64</v>
      </c>
      <c r="B11" s="3" t="n">
        <v>95.54</v>
      </c>
      <c r="C11" s="3" t="n">
        <v>95.07</v>
      </c>
      <c r="D11" s="3" t="n">
        <v>91.4</v>
      </c>
      <c r="E11" s="3" t="n">
        <v>89.15</v>
      </c>
      <c r="F11" s="3" t="n">
        <v>93.94</v>
      </c>
      <c r="G11" s="3" t="n">
        <v>89.57</v>
      </c>
      <c r="H11" s="3" t="n">
        <v>98.03</v>
      </c>
      <c r="I11" s="3" t="n">
        <v>95.99</v>
      </c>
      <c r="J11" s="3" t="n">
        <v>97</v>
      </c>
      <c r="K11" s="3" t="n">
        <v>96.46</v>
      </c>
      <c r="L11" s="3"/>
      <c r="M11" s="3"/>
      <c r="N11" s="8" t="n">
        <f aca="false">AVERAGE(B11:K11)</f>
        <v>94.215</v>
      </c>
      <c r="O11" s="8" t="n">
        <f aca="false">STDEV(B11:K11)</f>
        <v>3.13081192877077</v>
      </c>
      <c r="P11" s="8" t="n">
        <f aca="false">100*O11/N11</f>
        <v>3.32305039406758</v>
      </c>
    </row>
    <row r="12" customFormat="false" ht="15.75" hidden="false" customHeight="true" outlineLevel="0" collapsed="false">
      <c r="A12" s="7" t="n">
        <v>128</v>
      </c>
      <c r="B12" s="3" t="n">
        <v>145.72</v>
      </c>
      <c r="C12" s="3" t="n">
        <v>148.95</v>
      </c>
      <c r="D12" s="3" t="n">
        <v>148.76</v>
      </c>
      <c r="E12" s="3" t="n">
        <v>138.89</v>
      </c>
      <c r="F12" s="3" t="n">
        <v>143.01</v>
      </c>
      <c r="G12" s="3" t="n">
        <v>142.9</v>
      </c>
      <c r="H12" s="3" t="n">
        <v>146.6</v>
      </c>
      <c r="I12" s="3" t="n">
        <v>144.93</v>
      </c>
      <c r="J12" s="3" t="n">
        <v>139.86</v>
      </c>
      <c r="K12" s="3" t="n">
        <v>148.78</v>
      </c>
      <c r="L12" s="3"/>
      <c r="M12" s="3"/>
      <c r="N12" s="8" t="n">
        <f aca="false">AVERAGE(B12:K12)</f>
        <v>144.84</v>
      </c>
      <c r="O12" s="8" t="n">
        <f aca="false">STDEV(B12:K12)</f>
        <v>3.63589512133303</v>
      </c>
      <c r="P12" s="8" t="n">
        <f aca="false">100*O12/N12</f>
        <v>2.51028384516227</v>
      </c>
    </row>
    <row r="13" customFormat="false" ht="15.75" hidden="false" customHeight="true" outlineLevel="0" collapsed="false">
      <c r="A13" s="7" t="n">
        <v>256</v>
      </c>
      <c r="B13" s="9" t="n">
        <v>334.15</v>
      </c>
      <c r="C13" s="9" t="n">
        <v>226.76</v>
      </c>
      <c r="D13" s="9" t="n">
        <v>224.56</v>
      </c>
      <c r="E13" s="9" t="n">
        <v>216.2</v>
      </c>
      <c r="F13" s="9" t="n">
        <v>220.09</v>
      </c>
      <c r="G13" s="9" t="n">
        <v>216.95</v>
      </c>
      <c r="H13" s="9" t="n">
        <v>225.34</v>
      </c>
      <c r="I13" s="9" t="n">
        <v>225.6</v>
      </c>
      <c r="J13" s="9" t="n">
        <v>217.83</v>
      </c>
      <c r="K13" s="9" t="n">
        <v>223.22</v>
      </c>
      <c r="L13" s="9"/>
      <c r="M13" s="3"/>
      <c r="N13" s="8" t="n">
        <f aca="false">AVERAGE(B13:K13)</f>
        <v>233.07</v>
      </c>
      <c r="O13" s="8" t="n">
        <f aca="false">STDEV(B13:K13)</f>
        <v>35.7260692243384</v>
      </c>
      <c r="P13" s="8" t="n">
        <f aca="false">100*O13/N13</f>
        <v>15.3284718000337</v>
      </c>
    </row>
    <row r="14" customFormat="false" ht="15.75" hidden="false" customHeight="true" outlineLevel="0" collapsed="false">
      <c r="A14" s="7" t="n">
        <v>512</v>
      </c>
      <c r="B14" s="9" t="n">
        <v>672.15</v>
      </c>
      <c r="C14" s="9" t="n">
        <v>659.51</v>
      </c>
      <c r="D14" s="9" t="n">
        <v>679.38</v>
      </c>
      <c r="E14" s="9" t="n">
        <v>633.01</v>
      </c>
      <c r="F14" s="9" t="n">
        <v>626.38</v>
      </c>
      <c r="G14" s="9" t="n">
        <v>646.53</v>
      </c>
      <c r="H14" s="9" t="n">
        <v>673.16</v>
      </c>
      <c r="I14" s="9" t="n">
        <v>673.3</v>
      </c>
      <c r="J14" s="9" t="n">
        <v>671.89</v>
      </c>
      <c r="K14" s="9" t="n">
        <v>646.39</v>
      </c>
      <c r="L14" s="9"/>
      <c r="M14" s="3"/>
      <c r="N14" s="8" t="n">
        <f aca="false">AVERAGE(B14:K14)</f>
        <v>658.17</v>
      </c>
      <c r="O14" s="8" t="n">
        <f aca="false">STDEV(B14:K14)</f>
        <v>18.8763320354117</v>
      </c>
      <c r="P14" s="8" t="n">
        <f aca="false">100*O14/N14</f>
        <v>2.86800249713778</v>
      </c>
    </row>
    <row r="15" customFormat="false" ht="15.75" hidden="false" customHeight="true" outlineLevel="0" collapsed="false">
      <c r="A15" s="7" t="s">
        <v>6</v>
      </c>
      <c r="B15" s="9" t="n">
        <v>1318.29</v>
      </c>
      <c r="C15" s="9" t="n">
        <v>1276.4</v>
      </c>
      <c r="D15" s="9" t="n">
        <v>1280.25</v>
      </c>
      <c r="E15" s="9" t="n">
        <v>1245.45</v>
      </c>
      <c r="F15" s="9" t="n">
        <v>1332.61</v>
      </c>
      <c r="G15" s="9" t="n">
        <v>1343.53</v>
      </c>
      <c r="H15" s="9" t="n">
        <v>1272.68</v>
      </c>
      <c r="I15" s="9" t="n">
        <v>1291.71</v>
      </c>
      <c r="J15" s="9" t="n">
        <v>1343.6</v>
      </c>
      <c r="K15" s="9" t="n">
        <v>1293.65</v>
      </c>
      <c r="L15" s="9"/>
      <c r="M15" s="3"/>
      <c r="N15" s="8" t="n">
        <f aca="false">AVERAGE(B15:K15)</f>
        <v>1299.817</v>
      </c>
      <c r="O15" s="8" t="n">
        <f aca="false">STDEV(B15:K15)</f>
        <v>33.28592663908</v>
      </c>
      <c r="P15" s="8" t="n">
        <f aca="false">100*O15/N15</f>
        <v>2.56081637946573</v>
      </c>
    </row>
    <row r="16" customFormat="false" ht="15.75" hidden="false" customHeight="true" outlineLevel="0" collapsed="false">
      <c r="A16" s="7" t="s">
        <v>7</v>
      </c>
      <c r="B16" s="9" t="n">
        <v>2048.06</v>
      </c>
      <c r="C16" s="9" t="n">
        <v>2112.58</v>
      </c>
      <c r="D16" s="9" t="n">
        <v>2100.3</v>
      </c>
      <c r="E16" s="9" t="n">
        <v>1983.42</v>
      </c>
      <c r="F16" s="9" t="n">
        <v>2043.64</v>
      </c>
      <c r="G16" s="9" t="n">
        <v>2068.2</v>
      </c>
      <c r="H16" s="9" t="n">
        <v>2108.79</v>
      </c>
      <c r="I16" s="9" t="n">
        <v>2051.68</v>
      </c>
      <c r="J16" s="9" t="n">
        <v>1979.98</v>
      </c>
      <c r="K16" s="9" t="n">
        <v>2093.13</v>
      </c>
      <c r="L16" s="9"/>
      <c r="M16" s="3"/>
      <c r="N16" s="8" t="n">
        <f aca="false">AVERAGE(B16:K16)</f>
        <v>2058.978</v>
      </c>
      <c r="O16" s="8" t="n">
        <f aca="false">STDEV(B16:K16)</f>
        <v>47.9244022277679</v>
      </c>
      <c r="P16" s="8" t="n">
        <f aca="false">100*O16/N16</f>
        <v>2.32758204447876</v>
      </c>
    </row>
    <row r="17" customFormat="false" ht="15.75" hidden="false" customHeight="true" outlineLevel="0" collapsed="false">
      <c r="A17" s="7" t="s">
        <v>8</v>
      </c>
      <c r="B17" s="9" t="n">
        <v>3591.97</v>
      </c>
      <c r="C17" s="9" t="n">
        <v>3591.18</v>
      </c>
      <c r="D17" s="9" t="n">
        <v>3554.9</v>
      </c>
      <c r="E17" s="9" t="n">
        <v>3560.32</v>
      </c>
      <c r="F17" s="9" t="n">
        <v>3514.49</v>
      </c>
      <c r="G17" s="9" t="n">
        <v>3619.12</v>
      </c>
      <c r="H17" s="9" t="n">
        <v>3700.5</v>
      </c>
      <c r="I17" s="9" t="n">
        <v>3622.13</v>
      </c>
      <c r="J17" s="9" t="n">
        <v>3604.01</v>
      </c>
      <c r="K17" s="9" t="n">
        <v>3645.19</v>
      </c>
      <c r="L17" s="9"/>
      <c r="M17" s="3"/>
      <c r="N17" s="8" t="n">
        <f aca="false">AVERAGE(B17:K17)</f>
        <v>3600.381</v>
      </c>
      <c r="O17" s="8" t="n">
        <f aca="false">STDEV(B17:K17)</f>
        <v>51.7204791698178</v>
      </c>
      <c r="P17" s="8" t="n">
        <f aca="false">100*O17/N17</f>
        <v>1.4365279443986</v>
      </c>
    </row>
    <row r="18" customFormat="false" ht="15.75" hidden="false" customHeight="true" outlineLevel="0" collapsed="false">
      <c r="A18" s="7" t="s">
        <v>9</v>
      </c>
      <c r="B18" s="9" t="n">
        <v>11650.83</v>
      </c>
      <c r="C18" s="9" t="n">
        <v>11644.78</v>
      </c>
      <c r="D18" s="9" t="n">
        <v>11613.48</v>
      </c>
      <c r="E18" s="9" t="n">
        <v>11641.52</v>
      </c>
      <c r="F18" s="9" t="n">
        <v>11690.86</v>
      </c>
      <c r="G18" s="9" t="n">
        <v>11739.75</v>
      </c>
      <c r="H18" s="9" t="n">
        <v>11646.17</v>
      </c>
      <c r="I18" s="9" t="n">
        <v>11722.1</v>
      </c>
      <c r="J18" s="9" t="n">
        <v>11785.06</v>
      </c>
      <c r="K18" s="9" t="n">
        <v>11675.68</v>
      </c>
      <c r="L18" s="9"/>
      <c r="M18" s="3"/>
      <c r="N18" s="8" t="n">
        <f aca="false">AVERAGE(B18:K18)</f>
        <v>11681.023</v>
      </c>
      <c r="O18" s="8" t="n">
        <f aca="false">STDEV(B18:K18)</f>
        <v>53.3829350698016</v>
      </c>
      <c r="P18" s="8" t="n">
        <f aca="false">100*O18/N18</f>
        <v>0.457005649845922</v>
      </c>
    </row>
    <row r="19" customFormat="false" ht="15.75" hidden="false" customHeight="true" outlineLevel="0" collapsed="false">
      <c r="A19" s="7" t="s">
        <v>10</v>
      </c>
      <c r="B19" s="9" t="n">
        <v>28708.05</v>
      </c>
      <c r="C19" s="9" t="n">
        <v>28601.62</v>
      </c>
      <c r="D19" s="9" t="n">
        <v>28774.6</v>
      </c>
      <c r="E19" s="9" t="n">
        <v>28596.68</v>
      </c>
      <c r="F19" s="9" t="n">
        <v>28835.65</v>
      </c>
      <c r="G19" s="9" t="n">
        <v>28768.87</v>
      </c>
      <c r="H19" s="9" t="n">
        <v>28738.71</v>
      </c>
      <c r="I19" s="9" t="n">
        <v>28703.6</v>
      </c>
      <c r="J19" s="9" t="n">
        <v>28834.97</v>
      </c>
      <c r="K19" s="9" t="n">
        <v>28683.38</v>
      </c>
      <c r="L19" s="9"/>
      <c r="M19" s="3"/>
      <c r="N19" s="8" t="n">
        <f aca="false">AVERAGE(B19:K19)</f>
        <v>28724.613</v>
      </c>
      <c r="O19" s="8" t="n">
        <f aca="false">STDEV(B19:K19)</f>
        <v>83.7152318610873</v>
      </c>
      <c r="P19" s="8" t="n">
        <f aca="false">100*O19/N19</f>
        <v>0.291440764967268</v>
      </c>
    </row>
    <row r="20" customFormat="false" ht="15.75" hidden="false" customHeight="true" outlineLevel="0" collapsed="false">
      <c r="A20" s="7" t="s">
        <v>11</v>
      </c>
      <c r="B20" s="9" t="n">
        <v>58670.79</v>
      </c>
      <c r="C20" s="9" t="n">
        <v>58646.86</v>
      </c>
      <c r="D20" s="9" t="n">
        <v>58590.28</v>
      </c>
      <c r="E20" s="9" t="n">
        <v>58645.36</v>
      </c>
      <c r="F20" s="9" t="n">
        <v>58957.94</v>
      </c>
      <c r="G20" s="9" t="n">
        <v>58976.4</v>
      </c>
      <c r="H20" s="9" t="n">
        <v>58483.52</v>
      </c>
      <c r="I20" s="9" t="n">
        <v>58899.94</v>
      </c>
      <c r="J20" s="9" t="n">
        <v>59283.93</v>
      </c>
      <c r="K20" s="9" t="n">
        <v>58779.28</v>
      </c>
      <c r="L20" s="9"/>
      <c r="M20" s="3"/>
      <c r="N20" s="8" t="n">
        <f aca="false">AVERAGE(B20:K20)</f>
        <v>58793.43</v>
      </c>
      <c r="O20" s="8" t="n">
        <f aca="false">STDEV(B20:K20)</f>
        <v>237.682936236025</v>
      </c>
      <c r="P20" s="8" t="n">
        <f aca="false">100*O20/N20</f>
        <v>0.404267851418134</v>
      </c>
    </row>
    <row r="21" customFormat="false" ht="15.75" hidden="false" customHeight="true" outlineLevel="0" collapsed="false">
      <c r="A21" s="7" t="s">
        <v>12</v>
      </c>
      <c r="B21" s="9" t="n">
        <v>113375.65</v>
      </c>
      <c r="C21" s="9" t="n">
        <v>112628.2</v>
      </c>
      <c r="D21" s="9" t="n">
        <v>114307.24</v>
      </c>
      <c r="E21" s="9" t="n">
        <v>112583.94</v>
      </c>
      <c r="F21" s="9" t="n">
        <v>112540.81</v>
      </c>
      <c r="G21" s="9" t="n">
        <v>112668.38</v>
      </c>
      <c r="H21" s="9" t="n">
        <v>112218.03</v>
      </c>
      <c r="I21" s="9" t="n">
        <v>113460.92</v>
      </c>
      <c r="J21" s="9" t="n">
        <v>112506.65</v>
      </c>
      <c r="K21" s="9" t="n">
        <v>112674.53</v>
      </c>
      <c r="L21" s="9"/>
      <c r="M21" s="3"/>
      <c r="N21" s="8" t="n">
        <f aca="false">AVERAGE(B21:K21)</f>
        <v>112896.435</v>
      </c>
      <c r="O21" s="8" t="n">
        <f aca="false">STDEV(B21:K21)</f>
        <v>627.884451741632</v>
      </c>
      <c r="P21" s="8" t="n">
        <f aca="false">100*O21/N21</f>
        <v>0.556159680101176</v>
      </c>
    </row>
    <row r="22" customFormat="false" ht="15.75" hidden="false" customHeight="true" outlineLevel="0" collapsed="false">
      <c r="A22" s="7" t="s">
        <v>13</v>
      </c>
      <c r="B22" s="10" t="n">
        <v>192004.04</v>
      </c>
      <c r="C22" s="10" t="n">
        <v>189848.23</v>
      </c>
      <c r="D22" s="10" t="n">
        <v>189459.56</v>
      </c>
      <c r="E22" s="10" t="n">
        <v>191596.48</v>
      </c>
      <c r="F22" s="10" t="n">
        <v>189350.89</v>
      </c>
      <c r="G22" s="10" t="n">
        <v>190730.34</v>
      </c>
      <c r="H22" s="10" t="n">
        <v>190515.55</v>
      </c>
      <c r="I22" s="10" t="n">
        <v>190069.54</v>
      </c>
      <c r="J22" s="10" t="n">
        <v>189390.4</v>
      </c>
      <c r="K22" s="10" t="n">
        <v>192271.74</v>
      </c>
      <c r="L22" s="9"/>
      <c r="M22" s="3"/>
      <c r="N22" s="8" t="n">
        <f aca="false">AVERAGE(B22:K22)</f>
        <v>190523.677</v>
      </c>
      <c r="O22" s="8" t="n">
        <f aca="false">STDEV(B22:K22)</f>
        <v>1100.27476086708</v>
      </c>
      <c r="P22" s="8" t="n">
        <f aca="false">100*O22/N22</f>
        <v>0.577500276181988</v>
      </c>
    </row>
    <row r="23" customFormat="false" ht="15.75" hidden="false" customHeight="true" outlineLevel="0" collapsed="false">
      <c r="A23" s="7" t="s">
        <v>14</v>
      </c>
      <c r="B23" s="10" t="n">
        <v>270615.03</v>
      </c>
      <c r="C23" s="10" t="n">
        <v>268729.52</v>
      </c>
      <c r="D23" s="10" t="n">
        <v>267293.67</v>
      </c>
      <c r="E23" s="10" t="n">
        <v>267642.67</v>
      </c>
      <c r="F23" s="10" t="n">
        <v>267741.92</v>
      </c>
      <c r="G23" s="10" t="n">
        <v>267646.45</v>
      </c>
      <c r="H23" s="10" t="n">
        <v>267712.44</v>
      </c>
      <c r="I23" s="10" t="n">
        <v>267925.98</v>
      </c>
      <c r="J23" s="10" t="n">
        <v>269161.57</v>
      </c>
      <c r="K23" s="10" t="n">
        <v>268237.36</v>
      </c>
      <c r="L23" s="9"/>
      <c r="M23" s="3"/>
      <c r="N23" s="8" t="n">
        <f aca="false">AVERAGE(B23:K23)</f>
        <v>268270.661</v>
      </c>
      <c r="O23" s="8" t="n">
        <f aca="false">STDEV(B23:K23)</f>
        <v>997.21565689954</v>
      </c>
      <c r="P23" s="8" t="n">
        <f aca="false">100*O23/N23</f>
        <v>0.371719983535412</v>
      </c>
    </row>
    <row r="24" customFormat="false" ht="15.75" hidden="false" customHeight="true" outlineLevel="0" collapsed="false">
      <c r="A24" s="7" t="s">
        <v>15</v>
      </c>
      <c r="B24" s="10" t="n">
        <v>486009.02</v>
      </c>
      <c r="C24" s="10" t="n">
        <v>488043.06</v>
      </c>
      <c r="D24" s="10" t="n">
        <v>486465.78</v>
      </c>
      <c r="E24" s="10" t="n">
        <v>487969.48</v>
      </c>
      <c r="F24" s="10" t="n">
        <v>487176.37</v>
      </c>
      <c r="G24" s="10" t="n">
        <v>486480.91</v>
      </c>
      <c r="H24" s="10" t="n">
        <v>488089.41</v>
      </c>
      <c r="I24" s="10" t="n">
        <v>487848.62</v>
      </c>
      <c r="J24" s="10" t="n">
        <v>489045.54</v>
      </c>
      <c r="K24" s="10" t="n">
        <v>488466.02</v>
      </c>
      <c r="L24" s="9"/>
      <c r="M24" s="3"/>
      <c r="N24" s="8" t="n">
        <f aca="false">AVERAGE(B24:K24)</f>
        <v>487559.421</v>
      </c>
      <c r="O24" s="8" t="n">
        <f aca="false">STDEV(B24:K24)</f>
        <v>983.573916325891</v>
      </c>
      <c r="P24" s="8" t="n">
        <f aca="false">100*O24/N24</f>
        <v>0.20173416284492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45.27</v>
      </c>
      <c r="C5" s="3" t="n">
        <v>45.46</v>
      </c>
      <c r="D5" s="3" t="n">
        <v>41.55</v>
      </c>
      <c r="E5" s="3" t="n">
        <v>43.26</v>
      </c>
      <c r="F5" s="3" t="n">
        <v>40.09</v>
      </c>
      <c r="G5" s="3" t="n">
        <v>39.33</v>
      </c>
      <c r="H5" s="3" t="n">
        <v>43.76</v>
      </c>
      <c r="I5" s="3" t="n">
        <v>41.26</v>
      </c>
      <c r="J5" s="3" t="n">
        <v>39.91</v>
      </c>
      <c r="K5" s="3" t="n">
        <v>43.03</v>
      </c>
      <c r="L5" s="3"/>
      <c r="M5" s="3"/>
      <c r="N5" s="8" t="n">
        <f aca="false">AVERAGE(B5:K5)</f>
        <v>42.292</v>
      </c>
      <c r="O5" s="8" t="n">
        <f aca="false">STDEV(B5:K5)</f>
        <v>2.19730036383033</v>
      </c>
      <c r="P5" s="8" t="n">
        <f aca="false">100*O5/N5</f>
        <v>5.19554611706784</v>
      </c>
    </row>
    <row r="6" customFormat="false" ht="15.75" hidden="false" customHeight="true" outlineLevel="0" collapsed="false">
      <c r="A6" s="7" t="n">
        <v>2</v>
      </c>
      <c r="B6" s="3" t="n">
        <v>42.4</v>
      </c>
      <c r="C6" s="3" t="n">
        <v>43.41</v>
      </c>
      <c r="D6" s="3" t="n">
        <v>43.12</v>
      </c>
      <c r="E6" s="3" t="n">
        <v>52.09</v>
      </c>
      <c r="F6" s="3" t="n">
        <v>39.64</v>
      </c>
      <c r="G6" s="3" t="n">
        <v>41.65</v>
      </c>
      <c r="H6" s="3" t="n">
        <v>42.64</v>
      </c>
      <c r="I6" s="3" t="n">
        <v>40.14</v>
      </c>
      <c r="J6" s="3" t="n">
        <v>46.52</v>
      </c>
      <c r="K6" s="3" t="n">
        <v>44.67</v>
      </c>
      <c r="L6" s="3"/>
      <c r="M6" s="3"/>
      <c r="N6" s="8" t="n">
        <f aca="false">AVERAGE(B6:K6)</f>
        <v>43.628</v>
      </c>
      <c r="O6" s="8" t="n">
        <f aca="false">STDEV(B6:K6)</f>
        <v>3.58743733975476</v>
      </c>
      <c r="P6" s="8" t="n">
        <f aca="false">100*O6/N6</f>
        <v>8.22278660437049</v>
      </c>
    </row>
    <row r="7" customFormat="false" ht="15.75" hidden="false" customHeight="true" outlineLevel="0" collapsed="false">
      <c r="A7" s="7" t="n">
        <v>4</v>
      </c>
      <c r="B7" s="3" t="n">
        <v>43.63</v>
      </c>
      <c r="C7" s="3" t="n">
        <v>44.8</v>
      </c>
      <c r="D7" s="3" t="n">
        <v>44.97</v>
      </c>
      <c r="E7" s="3" t="n">
        <v>45.8</v>
      </c>
      <c r="F7" s="3" t="n">
        <v>44.92</v>
      </c>
      <c r="G7" s="3" t="n">
        <v>51.31</v>
      </c>
      <c r="H7" s="3" t="n">
        <v>49.52</v>
      </c>
      <c r="I7" s="3" t="n">
        <v>42.63</v>
      </c>
      <c r="J7" s="3" t="n">
        <v>42.22</v>
      </c>
      <c r="K7" s="3" t="n">
        <v>46.36</v>
      </c>
      <c r="L7" s="3"/>
      <c r="M7" s="3"/>
      <c r="N7" s="8" t="n">
        <f aca="false">AVERAGE(B7:K7)</f>
        <v>45.616</v>
      </c>
      <c r="O7" s="8" t="n">
        <f aca="false">STDEV(B7:K7)</f>
        <v>2.8715276615612</v>
      </c>
      <c r="P7" s="8" t="n">
        <f aca="false">100*O7/N7</f>
        <v>6.29500101184058</v>
      </c>
    </row>
    <row r="8" customFormat="false" ht="15.75" hidden="false" customHeight="true" outlineLevel="0" collapsed="false">
      <c r="A8" s="7" t="n">
        <v>8</v>
      </c>
      <c r="B8" s="3" t="n">
        <v>46.73</v>
      </c>
      <c r="C8" s="3" t="n">
        <v>47.76</v>
      </c>
      <c r="D8" s="3" t="n">
        <v>47.48</v>
      </c>
      <c r="E8" s="3" t="n">
        <v>54.65</v>
      </c>
      <c r="F8" s="3" t="n">
        <v>47.8</v>
      </c>
      <c r="G8" s="3" t="n">
        <v>47.54</v>
      </c>
      <c r="H8" s="3" t="n">
        <v>47.38</v>
      </c>
      <c r="I8" s="3" t="n">
        <v>48.13</v>
      </c>
      <c r="J8" s="3" t="n">
        <v>51.98</v>
      </c>
      <c r="K8" s="3" t="n">
        <v>47.85</v>
      </c>
      <c r="L8" s="3"/>
      <c r="M8" s="3"/>
      <c r="N8" s="8" t="n">
        <f aca="false">AVERAGE(B8:K8)</f>
        <v>48.73</v>
      </c>
      <c r="O8" s="8" t="n">
        <f aca="false">STDEV(B8:K8)</f>
        <v>2.52433049429833</v>
      </c>
      <c r="P8" s="8" t="n">
        <f aca="false">100*O8/N8</f>
        <v>5.18023906073944</v>
      </c>
    </row>
    <row r="9" customFormat="false" ht="15.75" hidden="false" customHeight="true" outlineLevel="0" collapsed="false">
      <c r="A9" s="7" t="n">
        <v>16</v>
      </c>
      <c r="B9" s="3" t="n">
        <v>57.89</v>
      </c>
      <c r="C9" s="3" t="n">
        <v>57.53</v>
      </c>
      <c r="D9" s="3" t="n">
        <v>56.12</v>
      </c>
      <c r="E9" s="3" t="n">
        <v>58.36</v>
      </c>
      <c r="F9" s="3" t="n">
        <v>60.93</v>
      </c>
      <c r="G9" s="3" t="n">
        <v>56.9</v>
      </c>
      <c r="H9" s="3" t="n">
        <v>55.31</v>
      </c>
      <c r="I9" s="3" t="n">
        <v>56.3</v>
      </c>
      <c r="J9" s="3" t="n">
        <v>56.07</v>
      </c>
      <c r="K9" s="3" t="n">
        <v>60.62</v>
      </c>
      <c r="L9" s="3"/>
      <c r="M9" s="3"/>
      <c r="N9" s="8" t="n">
        <f aca="false">AVERAGE(B9:K9)</f>
        <v>57.603</v>
      </c>
      <c r="O9" s="8" t="n">
        <f aca="false">STDEV(B9:K9)</f>
        <v>1.9099508428811</v>
      </c>
      <c r="P9" s="8" t="n">
        <f aca="false">100*O9/N9</f>
        <v>3.31571418655469</v>
      </c>
    </row>
    <row r="10" customFormat="false" ht="15.75" hidden="false" customHeight="true" outlineLevel="0" collapsed="false">
      <c r="A10" s="7" t="n">
        <v>32</v>
      </c>
      <c r="B10" s="3" t="n">
        <v>71.15</v>
      </c>
      <c r="C10" s="3" t="n">
        <v>71.95</v>
      </c>
      <c r="D10" s="3" t="n">
        <v>71.95</v>
      </c>
      <c r="E10" s="3" t="n">
        <v>73.42</v>
      </c>
      <c r="F10" s="3" t="n">
        <v>75.54</v>
      </c>
      <c r="G10" s="3" t="n">
        <v>71.53</v>
      </c>
      <c r="H10" s="3" t="n">
        <v>71.58</v>
      </c>
      <c r="I10" s="3" t="n">
        <v>71.11</v>
      </c>
      <c r="J10" s="3" t="n">
        <v>75.59</v>
      </c>
      <c r="K10" s="3" t="n">
        <v>74.91</v>
      </c>
      <c r="L10" s="3"/>
      <c r="M10" s="3"/>
      <c r="N10" s="8" t="n">
        <f aca="false">AVERAGE(B10:K10)</f>
        <v>72.873</v>
      </c>
      <c r="O10" s="8" t="n">
        <f aca="false">STDEV(B10:K10)</f>
        <v>1.83181179285549</v>
      </c>
      <c r="P10" s="8" t="n">
        <f aca="false">100*O10/N10</f>
        <v>2.51370438002482</v>
      </c>
    </row>
    <row r="11" customFormat="false" ht="15.75" hidden="false" customHeight="true" outlineLevel="0" collapsed="false">
      <c r="A11" s="7" t="n">
        <v>64</v>
      </c>
      <c r="B11" s="3" t="n">
        <v>101.81</v>
      </c>
      <c r="C11" s="3" t="n">
        <v>96.15</v>
      </c>
      <c r="D11" s="3" t="n">
        <v>95.97</v>
      </c>
      <c r="E11" s="3" t="n">
        <v>95.07</v>
      </c>
      <c r="F11" s="3" t="n">
        <v>96.55</v>
      </c>
      <c r="G11" s="3" t="n">
        <v>95.3</v>
      </c>
      <c r="H11" s="3" t="n">
        <v>96.26</v>
      </c>
      <c r="I11" s="3" t="n">
        <v>96.21</v>
      </c>
      <c r="J11" s="3" t="n">
        <v>96.31</v>
      </c>
      <c r="K11" s="3" t="n">
        <v>101.51</v>
      </c>
      <c r="L11" s="3"/>
      <c r="M11" s="3"/>
      <c r="N11" s="8" t="n">
        <f aca="false">AVERAGE(B11:K11)</f>
        <v>97.114</v>
      </c>
      <c r="O11" s="8" t="n">
        <f aca="false">STDEV(B11:K11)</f>
        <v>2.44028322582077</v>
      </c>
      <c r="P11" s="8" t="n">
        <f aca="false">100*O11/N11</f>
        <v>2.51280271209174</v>
      </c>
    </row>
    <row r="12" customFormat="false" ht="15.75" hidden="false" customHeight="true" outlineLevel="0" collapsed="false">
      <c r="A12" s="7" t="n">
        <v>128</v>
      </c>
      <c r="B12" s="3" t="n">
        <v>139.44</v>
      </c>
      <c r="C12" s="3" t="n">
        <v>142.83</v>
      </c>
      <c r="D12" s="3" t="n">
        <v>141.11</v>
      </c>
      <c r="E12" s="3" t="n">
        <v>149.46</v>
      </c>
      <c r="F12" s="3" t="n">
        <v>137.98</v>
      </c>
      <c r="G12" s="3" t="n">
        <v>148.99</v>
      </c>
      <c r="H12" s="3" t="n">
        <v>143.42</v>
      </c>
      <c r="I12" s="3" t="n">
        <v>139.22</v>
      </c>
      <c r="J12" s="3" t="n">
        <v>146.38</v>
      </c>
      <c r="K12" s="3" t="n">
        <v>151.45</v>
      </c>
      <c r="L12" s="3"/>
      <c r="M12" s="3"/>
      <c r="N12" s="8" t="n">
        <f aca="false">AVERAGE(B12:K12)</f>
        <v>144.028</v>
      </c>
      <c r="O12" s="8" t="n">
        <f aca="false">STDEV(B12:K12)</f>
        <v>4.78203304045466</v>
      </c>
      <c r="P12" s="8" t="n">
        <f aca="false">100*O12/N12</f>
        <v>3.32021068157209</v>
      </c>
    </row>
    <row r="13" customFormat="false" ht="15.75" hidden="false" customHeight="true" outlineLevel="0" collapsed="false">
      <c r="A13" s="7" t="n">
        <v>256</v>
      </c>
      <c r="B13" s="9" t="n">
        <v>219.28</v>
      </c>
      <c r="C13" s="9" t="n">
        <v>217.17</v>
      </c>
      <c r="D13" s="9" t="n">
        <v>220.56</v>
      </c>
      <c r="E13" s="9" t="n">
        <v>225.14</v>
      </c>
      <c r="F13" s="9" t="n">
        <v>225.25</v>
      </c>
      <c r="G13" s="9" t="n">
        <v>225.13</v>
      </c>
      <c r="H13" s="9" t="n">
        <v>220.03</v>
      </c>
      <c r="I13" s="9" t="n">
        <v>227.52</v>
      </c>
      <c r="J13" s="9" t="n">
        <v>224.63</v>
      </c>
      <c r="K13" s="9" t="n">
        <v>220.8</v>
      </c>
      <c r="L13" s="9"/>
      <c r="M13" s="3"/>
      <c r="N13" s="8" t="n">
        <f aca="false">AVERAGE(B13:K13)</f>
        <v>222.551</v>
      </c>
      <c r="O13" s="8" t="n">
        <f aca="false">STDEV(B13:K13)</f>
        <v>3.37790352470615</v>
      </c>
      <c r="P13" s="8" t="n">
        <f aca="false">100*O13/N13</f>
        <v>1.51781098476581</v>
      </c>
    </row>
    <row r="14" customFormat="false" ht="15.75" hidden="false" customHeight="true" outlineLevel="0" collapsed="false">
      <c r="A14" s="7" t="n">
        <v>512</v>
      </c>
      <c r="B14" s="9" t="n">
        <v>633.08</v>
      </c>
      <c r="C14" s="9" t="n">
        <v>626.9</v>
      </c>
      <c r="D14" s="9" t="n">
        <v>626.49</v>
      </c>
      <c r="E14" s="9" t="n">
        <v>636.32</v>
      </c>
      <c r="F14" s="9" t="n">
        <v>646.04</v>
      </c>
      <c r="G14" s="9" t="n">
        <v>630.58</v>
      </c>
      <c r="H14" s="9" t="n">
        <v>625.1</v>
      </c>
      <c r="I14" s="9" t="n">
        <v>629.67</v>
      </c>
      <c r="J14" s="9" t="n">
        <v>631.7</v>
      </c>
      <c r="K14" s="9" t="n">
        <v>616.9</v>
      </c>
      <c r="L14" s="9"/>
      <c r="M14" s="3"/>
      <c r="N14" s="8" t="n">
        <f aca="false">AVERAGE(B14:K14)</f>
        <v>630.278</v>
      </c>
      <c r="O14" s="8" t="n">
        <f aca="false">STDEV(B14:K14)</f>
        <v>7.6508747502782</v>
      </c>
      <c r="P14" s="8" t="n">
        <f aca="false">100*O14/N14</f>
        <v>1.21388891096916</v>
      </c>
    </row>
    <row r="15" customFormat="false" ht="15.75" hidden="false" customHeight="true" outlineLevel="0" collapsed="false">
      <c r="A15" s="7" t="s">
        <v>6</v>
      </c>
      <c r="B15" s="9" t="n">
        <v>1263.67</v>
      </c>
      <c r="C15" s="9" t="n">
        <v>1259.33</v>
      </c>
      <c r="D15" s="9" t="n">
        <v>1246.17</v>
      </c>
      <c r="E15" s="9" t="n">
        <v>1261.13</v>
      </c>
      <c r="F15" s="9" t="n">
        <v>1266.81</v>
      </c>
      <c r="G15" s="9" t="n">
        <v>1296.45</v>
      </c>
      <c r="H15" s="9" t="n">
        <v>1284.46</v>
      </c>
      <c r="I15" s="9" t="n">
        <v>1265.3</v>
      </c>
      <c r="J15" s="9" t="n">
        <v>1309.78</v>
      </c>
      <c r="K15" s="9" t="n">
        <v>1262.96</v>
      </c>
      <c r="L15" s="9"/>
      <c r="M15" s="3"/>
      <c r="N15" s="8" t="n">
        <f aca="false">AVERAGE(B15:K15)</f>
        <v>1271.606</v>
      </c>
      <c r="O15" s="8" t="n">
        <f aca="false">STDEV(B15:K15)</f>
        <v>19.286268690444</v>
      </c>
      <c r="P15" s="8" t="n">
        <f aca="false">100*O15/N15</f>
        <v>1.51668588308359</v>
      </c>
    </row>
    <row r="16" customFormat="false" ht="15.75" hidden="false" customHeight="true" outlineLevel="0" collapsed="false">
      <c r="A16" s="7" t="s">
        <v>7</v>
      </c>
      <c r="B16" s="9" t="n">
        <v>2008.72</v>
      </c>
      <c r="C16" s="9" t="n">
        <v>2016.16</v>
      </c>
      <c r="D16" s="9" t="n">
        <v>2014.88</v>
      </c>
      <c r="E16" s="9" t="n">
        <v>1994.35</v>
      </c>
      <c r="F16" s="9" t="n">
        <v>2008.53</v>
      </c>
      <c r="G16" s="9" t="n">
        <v>2012.45</v>
      </c>
      <c r="H16" s="9" t="n">
        <v>2029.51</v>
      </c>
      <c r="I16" s="9" t="n">
        <v>2020.28</v>
      </c>
      <c r="J16" s="9" t="n">
        <v>2040.33</v>
      </c>
      <c r="K16" s="9" t="n">
        <v>2053.53</v>
      </c>
      <c r="L16" s="9"/>
      <c r="M16" s="3"/>
      <c r="N16" s="8" t="n">
        <f aca="false">AVERAGE(B16:K16)</f>
        <v>2019.874</v>
      </c>
      <c r="O16" s="8" t="n">
        <f aca="false">STDEV(B16:K16)</f>
        <v>17.1354533059386</v>
      </c>
      <c r="P16" s="8" t="n">
        <f aca="false">100*O16/N16</f>
        <v>0.848342684045568</v>
      </c>
    </row>
    <row r="17" customFormat="false" ht="15.75" hidden="false" customHeight="true" outlineLevel="0" collapsed="false">
      <c r="A17" s="7" t="s">
        <v>8</v>
      </c>
      <c r="B17" s="9" t="n">
        <v>3466.5</v>
      </c>
      <c r="C17" s="9" t="n">
        <v>3448.24</v>
      </c>
      <c r="D17" s="9" t="n">
        <v>3469.92</v>
      </c>
      <c r="E17" s="9" t="n">
        <v>3394.32</v>
      </c>
      <c r="F17" s="9" t="n">
        <v>3467.18</v>
      </c>
      <c r="G17" s="9" t="n">
        <v>3463.55</v>
      </c>
      <c r="H17" s="9" t="n">
        <v>3429.65</v>
      </c>
      <c r="I17" s="9" t="n">
        <v>3447.06</v>
      </c>
      <c r="J17" s="9" t="n">
        <v>3456</v>
      </c>
      <c r="K17" s="9" t="n">
        <v>3510.45</v>
      </c>
      <c r="L17" s="9"/>
      <c r="M17" s="3"/>
      <c r="N17" s="8" t="n">
        <f aca="false">AVERAGE(B17:K17)</f>
        <v>3455.287</v>
      </c>
      <c r="O17" s="8" t="n">
        <f aca="false">STDEV(B17:K17)</f>
        <v>29.9714979605624</v>
      </c>
      <c r="P17" s="8" t="n">
        <f aca="false">100*O17/N17</f>
        <v>0.867409797234279</v>
      </c>
    </row>
    <row r="18" customFormat="false" ht="15.75" hidden="false" customHeight="true" outlineLevel="0" collapsed="false">
      <c r="A18" s="7" t="s">
        <v>9</v>
      </c>
      <c r="B18" s="9" t="n">
        <v>6026.22</v>
      </c>
      <c r="C18" s="9" t="n">
        <v>6010.72</v>
      </c>
      <c r="D18" s="9" t="n">
        <v>6024.59</v>
      </c>
      <c r="E18" s="9" t="n">
        <v>5998.3</v>
      </c>
      <c r="F18" s="9" t="n">
        <v>6006.39</v>
      </c>
      <c r="G18" s="9" t="n">
        <v>5998.2</v>
      </c>
      <c r="H18" s="9" t="n">
        <v>6134.99</v>
      </c>
      <c r="I18" s="9" t="n">
        <v>6031.54</v>
      </c>
      <c r="J18" s="9" t="n">
        <v>6018.65</v>
      </c>
      <c r="K18" s="9" t="n">
        <v>6053.43</v>
      </c>
      <c r="L18" s="9"/>
      <c r="M18" s="3"/>
      <c r="N18" s="8" t="n">
        <f aca="false">AVERAGE(B18:K18)</f>
        <v>6030.303</v>
      </c>
      <c r="O18" s="8" t="n">
        <f aca="false">STDEV(B18:K18)</f>
        <v>40.4021149198899</v>
      </c>
      <c r="P18" s="8" t="n">
        <f aca="false">100*O18/N18</f>
        <v>0.66998482364634</v>
      </c>
    </row>
    <row r="19" customFormat="false" ht="15.75" hidden="false" customHeight="true" outlineLevel="0" collapsed="false">
      <c r="A19" s="7" t="s">
        <v>10</v>
      </c>
      <c r="B19" s="9" t="n">
        <v>11340.67</v>
      </c>
      <c r="C19" s="9" t="n">
        <v>11271.12</v>
      </c>
      <c r="D19" s="9" t="n">
        <v>11141.3</v>
      </c>
      <c r="E19" s="9" t="n">
        <v>11396.09</v>
      </c>
      <c r="F19" s="9" t="n">
        <v>11234.81</v>
      </c>
      <c r="G19" s="9" t="n">
        <v>11248.73</v>
      </c>
      <c r="H19" s="9" t="n">
        <v>11407.49</v>
      </c>
      <c r="I19" s="9" t="n">
        <v>11181.57</v>
      </c>
      <c r="J19" s="9" t="n">
        <v>11189.99</v>
      </c>
      <c r="K19" s="9" t="n">
        <v>11543.18</v>
      </c>
      <c r="L19" s="9"/>
      <c r="M19" s="3"/>
      <c r="N19" s="8" t="n">
        <f aca="false">AVERAGE(B19:K19)</f>
        <v>11295.495</v>
      </c>
      <c r="O19" s="8" t="n">
        <f aca="false">STDEV(B19:K19)</f>
        <v>124.900385930371</v>
      </c>
      <c r="P19" s="8" t="n">
        <f aca="false">100*O19/N19</f>
        <v>1.10575398360471</v>
      </c>
    </row>
    <row r="20" customFormat="false" ht="15.75" hidden="false" customHeight="true" outlineLevel="0" collapsed="false">
      <c r="A20" s="7" t="s">
        <v>11</v>
      </c>
      <c r="B20" s="9" t="n">
        <v>37985.53</v>
      </c>
      <c r="C20" s="9" t="n">
        <v>38099.69</v>
      </c>
      <c r="D20" s="9" t="n">
        <v>38094.72</v>
      </c>
      <c r="E20" s="9" t="n">
        <v>38273.78</v>
      </c>
      <c r="F20" s="9" t="n">
        <v>37905.61</v>
      </c>
      <c r="G20" s="9" t="n">
        <v>38345.52</v>
      </c>
      <c r="H20" s="9" t="n">
        <v>38067.15</v>
      </c>
      <c r="I20" s="9" t="n">
        <v>38205.88</v>
      </c>
      <c r="J20" s="9" t="n">
        <v>38231.97</v>
      </c>
      <c r="K20" s="9" t="n">
        <v>37977.1</v>
      </c>
      <c r="L20" s="9"/>
      <c r="M20" s="3"/>
      <c r="N20" s="8" t="n">
        <f aca="false">AVERAGE(B20:K20)</f>
        <v>38118.695</v>
      </c>
      <c r="O20" s="8" t="n">
        <f aca="false">STDEV(B20:K20)</f>
        <v>142.483349456075</v>
      </c>
      <c r="P20" s="8" t="n">
        <f aca="false">100*O20/N20</f>
        <v>0.373788634306802</v>
      </c>
    </row>
    <row r="21" customFormat="false" ht="15.75" hidden="false" customHeight="true" outlineLevel="0" collapsed="false">
      <c r="A21" s="7" t="s">
        <v>12</v>
      </c>
      <c r="B21" s="9" t="n">
        <v>72522.91</v>
      </c>
      <c r="C21" s="9" t="n">
        <v>72863.82</v>
      </c>
      <c r="D21" s="9" t="n">
        <v>72411.6</v>
      </c>
      <c r="E21" s="9" t="n">
        <v>72567.03</v>
      </c>
      <c r="F21" s="9" t="n">
        <v>72847.84</v>
      </c>
      <c r="G21" s="9" t="n">
        <v>73328.17</v>
      </c>
      <c r="H21" s="9" t="n">
        <v>72940.67</v>
      </c>
      <c r="I21" s="9" t="n">
        <v>72915.05</v>
      </c>
      <c r="J21" s="9" t="n">
        <v>72802.41</v>
      </c>
      <c r="K21" s="9" t="n">
        <v>72359.58</v>
      </c>
      <c r="L21" s="9"/>
      <c r="M21" s="3"/>
      <c r="N21" s="8" t="n">
        <f aca="false">AVERAGE(B21:K21)</f>
        <v>72755.908</v>
      </c>
      <c r="O21" s="8" t="n">
        <f aca="false">STDEV(B21:K21)</f>
        <v>293.407707836343</v>
      </c>
      <c r="P21" s="8" t="n">
        <f aca="false">100*O21/N21</f>
        <v>0.403276814078581</v>
      </c>
    </row>
    <row r="22" customFormat="false" ht="15.75" hidden="false" customHeight="true" outlineLevel="0" collapsed="false">
      <c r="A22" s="7" t="s">
        <v>13</v>
      </c>
      <c r="B22" s="10" t="n">
        <v>138009.1</v>
      </c>
      <c r="C22" s="10" t="n">
        <v>137967.48</v>
      </c>
      <c r="D22" s="10" t="n">
        <v>138156.38</v>
      </c>
      <c r="E22" s="10" t="n">
        <v>137702.7</v>
      </c>
      <c r="F22" s="10" t="n">
        <v>137864.7</v>
      </c>
      <c r="G22" s="10" t="n">
        <v>138204.29</v>
      </c>
      <c r="H22" s="10" t="n">
        <v>137566.27</v>
      </c>
      <c r="I22" s="10" t="n">
        <v>137937.99</v>
      </c>
      <c r="J22" s="10" t="n">
        <v>137636.15</v>
      </c>
      <c r="K22" s="10" t="n">
        <v>140124.1</v>
      </c>
      <c r="L22" s="9"/>
      <c r="M22" s="3"/>
      <c r="N22" s="8" t="n">
        <f aca="false">AVERAGE(B22:K22)</f>
        <v>138116.916</v>
      </c>
      <c r="O22" s="8" t="n">
        <f aca="false">STDEV(B22:K22)</f>
        <v>735.865622080555</v>
      </c>
      <c r="P22" s="8" t="n">
        <f aca="false">100*O22/N22</f>
        <v>0.532784573672754</v>
      </c>
    </row>
    <row r="23" customFormat="false" ht="15.75" hidden="false" customHeight="true" outlineLevel="0" collapsed="false">
      <c r="A23" s="7" t="s">
        <v>14</v>
      </c>
      <c r="B23" s="10" t="n">
        <v>275060.38</v>
      </c>
      <c r="C23" s="10" t="n">
        <v>272988.77</v>
      </c>
      <c r="D23" s="10" t="n">
        <v>273458.94</v>
      </c>
      <c r="E23" s="10" t="n">
        <v>273190.86</v>
      </c>
      <c r="F23" s="10" t="n">
        <v>273727</v>
      </c>
      <c r="G23" s="10" t="n">
        <v>273083.36</v>
      </c>
      <c r="H23" s="10" t="n">
        <v>273122.65</v>
      </c>
      <c r="I23" s="10" t="n">
        <v>273093.91</v>
      </c>
      <c r="J23" s="10" t="n">
        <v>273118.81</v>
      </c>
      <c r="K23" s="10" t="n">
        <v>274249.43</v>
      </c>
      <c r="L23" s="9"/>
      <c r="M23" s="3"/>
      <c r="N23" s="8" t="n">
        <f aca="false">AVERAGE(B23:K23)</f>
        <v>273509.411</v>
      </c>
      <c r="O23" s="8" t="n">
        <f aca="false">STDEV(B23:K23)</f>
        <v>669.31812669396</v>
      </c>
      <c r="P23" s="8" t="n">
        <f aca="false">100*O23/N23</f>
        <v>0.244714843356509</v>
      </c>
    </row>
    <row r="24" customFormat="false" ht="15.75" hidden="false" customHeight="true" outlineLevel="0" collapsed="false">
      <c r="A24" s="7" t="s">
        <v>15</v>
      </c>
      <c r="B24" s="10" t="n">
        <v>487518.73</v>
      </c>
      <c r="C24" s="10" t="n">
        <v>488294.82</v>
      </c>
      <c r="D24" s="10" t="n">
        <v>487831.3</v>
      </c>
      <c r="E24" s="10" t="n">
        <v>488304.14</v>
      </c>
      <c r="F24" s="10" t="n">
        <v>487463.48</v>
      </c>
      <c r="G24" s="10" t="n">
        <v>487098.09</v>
      </c>
      <c r="H24" s="10" t="n">
        <v>486983.91</v>
      </c>
      <c r="I24" s="10" t="n">
        <v>487628.57</v>
      </c>
      <c r="J24" s="10" t="n">
        <v>490429.52</v>
      </c>
      <c r="K24" s="10" t="n">
        <v>487545.33</v>
      </c>
      <c r="L24" s="9"/>
      <c r="M24" s="3"/>
      <c r="N24" s="8" t="n">
        <f aca="false">AVERAGE(B24:K24)</f>
        <v>487909.789</v>
      </c>
      <c r="O24" s="8" t="n">
        <f aca="false">STDEV(B24:K24)</f>
        <v>985.399352800124</v>
      </c>
      <c r="P24" s="8" t="n">
        <f aca="false">100*O24/N24</f>
        <v>0.201963431563806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6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51" activeCellId="0" sqref="M51"/>
    </sheetView>
  </sheetViews>
  <sheetFormatPr defaultColWidth="14.5703125" defaultRowHeight="12.8" zeroHeight="false" outlineLevelRow="0" outlineLevelCol="0"/>
  <cols>
    <col collapsed="false" customWidth="true" hidden="false" outlineLevel="0" max="5" min="4" style="10" width="18.16"/>
    <col collapsed="false" customWidth="true" hidden="false" outlineLevel="0" max="7" min="6" style="10" width="19.33"/>
    <col collapsed="false" customWidth="true" hidden="false" outlineLevel="0" max="16" min="16" style="0" width="20.64"/>
    <col collapsed="false" customWidth="true" hidden="false" outlineLevel="0" max="17" min="17" style="10" width="20.64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="1" customFormat="true" ht="15.75" hidden="false" customHeight="tru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5"/>
      <c r="S2" s="5"/>
      <c r="T2" s="5"/>
      <c r="U2" s="5"/>
      <c r="V2" s="5"/>
      <c r="W2" s="5"/>
      <c r="X2" s="5"/>
      <c r="Y2" s="5"/>
      <c r="Z2" s="5"/>
      <c r="AA2" s="5"/>
    </row>
    <row r="3" s="1" customFormat="tru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18</v>
      </c>
      <c r="I3" s="15"/>
      <c r="J3" s="15"/>
      <c r="K3" s="16" t="s">
        <v>19</v>
      </c>
      <c r="L3" s="16"/>
      <c r="M3" s="16"/>
      <c r="N3" s="16"/>
      <c r="O3" s="16"/>
      <c r="P3" s="16"/>
      <c r="Q3" s="16"/>
      <c r="R3" s="5"/>
      <c r="S3" s="17"/>
      <c r="T3" s="17"/>
      <c r="U3" s="17"/>
      <c r="V3" s="10"/>
      <c r="W3" s="17"/>
      <c r="X3" s="17"/>
      <c r="Y3" s="17"/>
      <c r="Z3" s="17"/>
      <c r="AA3" s="17"/>
    </row>
    <row r="4" s="1" customFormat="true" ht="15.75" hidden="false" customHeight="true" outlineLevel="0" collapsed="false">
      <c r="A4" s="18" t="s">
        <v>1</v>
      </c>
      <c r="B4" s="14" t="s">
        <v>20</v>
      </c>
      <c r="C4" s="14" t="s">
        <v>21</v>
      </c>
      <c r="D4" s="14" t="s">
        <v>22</v>
      </c>
      <c r="E4" s="14" t="s">
        <v>23</v>
      </c>
      <c r="F4" s="14" t="s">
        <v>24</v>
      </c>
      <c r="G4" s="14" t="s">
        <v>25</v>
      </c>
      <c r="H4" s="19" t="s">
        <v>20</v>
      </c>
      <c r="I4" s="19" t="s">
        <v>21</v>
      </c>
      <c r="J4" s="19" t="s">
        <v>22</v>
      </c>
      <c r="K4" s="20" t="s">
        <v>20</v>
      </c>
      <c r="L4" s="20" t="s">
        <v>21</v>
      </c>
      <c r="M4" s="20" t="s">
        <v>22</v>
      </c>
      <c r="N4" s="20" t="s">
        <v>23</v>
      </c>
      <c r="O4" s="20" t="s">
        <v>24</v>
      </c>
      <c r="P4" s="20" t="s">
        <v>26</v>
      </c>
      <c r="Q4" s="20" t="s">
        <v>27</v>
      </c>
      <c r="R4" s="5" t="s">
        <v>28</v>
      </c>
      <c r="S4" s="10"/>
      <c r="T4" s="10" t="s">
        <v>29</v>
      </c>
      <c r="U4" s="10" t="s">
        <v>30</v>
      </c>
      <c r="V4" s="10"/>
      <c r="W4" s="10"/>
      <c r="X4" s="10"/>
      <c r="Y4" s="10"/>
      <c r="Z4" s="10"/>
      <c r="AA4" s="10"/>
      <c r="AB4" s="10"/>
    </row>
    <row r="5" s="1" customFormat="true" ht="15.75" hidden="false" customHeight="true" outlineLevel="0" collapsed="false">
      <c r="A5" s="21" t="n">
        <v>1</v>
      </c>
      <c r="B5" s="22" t="n">
        <v>34.226</v>
      </c>
      <c r="C5" s="22" t="n">
        <v>43.136</v>
      </c>
      <c r="D5" s="22" t="n">
        <v>1187.507</v>
      </c>
      <c r="E5" s="22" t="n">
        <v>888.315</v>
      </c>
      <c r="F5" s="22" t="n">
        <v>208.034</v>
      </c>
      <c r="G5" s="22" t="n">
        <v>29.85</v>
      </c>
      <c r="H5" s="23" t="n">
        <v>320.913</v>
      </c>
      <c r="I5" s="23" t="n">
        <v>353.009</v>
      </c>
      <c r="J5" s="23" t="n">
        <v>3208.53</v>
      </c>
      <c r="K5" s="24" t="n">
        <v>1061.797</v>
      </c>
      <c r="L5" s="24" t="n">
        <v>60.884</v>
      </c>
      <c r="M5" s="24" t="n">
        <v>4144.596</v>
      </c>
      <c r="N5" s="24" t="n">
        <v>1044.218</v>
      </c>
      <c r="O5" s="24" t="n">
        <v>235.501</v>
      </c>
      <c r="P5" s="24" t="n">
        <v>42.292</v>
      </c>
      <c r="Q5" s="24" t="n">
        <v>43.3</v>
      </c>
      <c r="R5" s="25" t="n">
        <f aca="false">100*(Q5-P5)/P5</f>
        <v>2.38342949021092</v>
      </c>
      <c r="S5" s="10"/>
      <c r="T5" s="23" t="n">
        <v>320.913</v>
      </c>
      <c r="U5" s="10" t="n">
        <f aca="false">MIN(H5:Q5)</f>
        <v>42.292</v>
      </c>
      <c r="V5" s="10"/>
      <c r="W5" s="10" t="n">
        <f aca="false">100*(T5-U5)/T5</f>
        <v>86.821350334826</v>
      </c>
      <c r="X5" s="10"/>
      <c r="Y5" s="10"/>
      <c r="Z5" s="10"/>
      <c r="AA5" s="10"/>
      <c r="AB5" s="10"/>
    </row>
    <row r="6" s="1" customFormat="true" ht="15.75" hidden="false" customHeight="true" outlineLevel="0" collapsed="false">
      <c r="A6" s="21" t="n">
        <v>2</v>
      </c>
      <c r="B6" s="22" t="n">
        <v>33.507</v>
      </c>
      <c r="C6" s="22" t="n">
        <v>40.459</v>
      </c>
      <c r="D6" s="22" t="n">
        <v>1216.207</v>
      </c>
      <c r="E6" s="22" t="n">
        <v>931.093</v>
      </c>
      <c r="F6" s="22" t="n">
        <v>209.649</v>
      </c>
      <c r="G6" s="22" t="n">
        <v>30.528</v>
      </c>
      <c r="H6" s="23" t="n">
        <v>326.156</v>
      </c>
      <c r="I6" s="23" t="n">
        <v>361.872</v>
      </c>
      <c r="J6" s="23" t="n">
        <v>3232.209</v>
      </c>
      <c r="K6" s="24" t="n">
        <v>1093.473</v>
      </c>
      <c r="L6" s="24" t="n">
        <v>61.941</v>
      </c>
      <c r="M6" s="24" t="n">
        <v>4150.188</v>
      </c>
      <c r="N6" s="24" t="n">
        <v>1091.623</v>
      </c>
      <c r="O6" s="24" t="n">
        <v>241.912</v>
      </c>
      <c r="P6" s="24" t="n">
        <v>43.628</v>
      </c>
      <c r="Q6" s="24" t="n">
        <v>42.325</v>
      </c>
      <c r="R6" s="25" t="n">
        <f aca="false">100*(Q6-P6)/P6</f>
        <v>-2.98661410103603</v>
      </c>
      <c r="S6" s="10"/>
      <c r="T6" s="23" t="n">
        <v>326.156</v>
      </c>
      <c r="U6" s="10" t="n">
        <f aca="false">MIN(H6:Q6)</f>
        <v>42.325</v>
      </c>
      <c r="V6" s="10"/>
      <c r="W6" s="10" t="n">
        <f aca="false">100*(T6-U6)/T6</f>
        <v>87.0230809796539</v>
      </c>
      <c r="X6" s="10"/>
      <c r="Y6" s="10"/>
      <c r="Z6" s="10"/>
      <c r="AA6" s="10"/>
      <c r="AB6" s="10"/>
    </row>
    <row r="7" s="1" customFormat="true" ht="15.75" hidden="false" customHeight="true" outlineLevel="0" collapsed="false">
      <c r="A7" s="21" t="n">
        <v>4</v>
      </c>
      <c r="B7" s="22" t="n">
        <v>36.448</v>
      </c>
      <c r="C7" s="22" t="n">
        <v>42.652</v>
      </c>
      <c r="D7" s="22" t="n">
        <v>1196.875</v>
      </c>
      <c r="E7" s="22" t="n">
        <v>928.903</v>
      </c>
      <c r="F7" s="22" t="n">
        <v>235.995</v>
      </c>
      <c r="G7" s="22" t="n">
        <v>33.071</v>
      </c>
      <c r="H7" s="23" t="n">
        <v>367.978</v>
      </c>
      <c r="I7" s="23" t="n">
        <v>382.899</v>
      </c>
      <c r="J7" s="23" t="n">
        <v>3235.795</v>
      </c>
      <c r="K7" s="24" t="n">
        <v>1105.455</v>
      </c>
      <c r="L7" s="24" t="n">
        <v>65.963</v>
      </c>
      <c r="M7" s="24" t="n">
        <v>4124.156</v>
      </c>
      <c r="N7" s="24" t="n">
        <v>1090.923</v>
      </c>
      <c r="O7" s="24" t="n">
        <v>255.936</v>
      </c>
      <c r="P7" s="24" t="n">
        <v>45.616</v>
      </c>
      <c r="Q7" s="24" t="n">
        <v>44.813</v>
      </c>
      <c r="R7" s="25" t="n">
        <f aca="false">100*(Q7-P7)/P7</f>
        <v>-1.76034724658014</v>
      </c>
      <c r="S7" s="10"/>
      <c r="T7" s="23" t="n">
        <v>367.978</v>
      </c>
      <c r="U7" s="10" t="n">
        <f aca="false">MIN(H7:Q7)</f>
        <v>44.813</v>
      </c>
      <c r="V7" s="10"/>
      <c r="W7" s="10" t="n">
        <f aca="false">100*(T7-U7)/T7</f>
        <v>87.8218263048334</v>
      </c>
      <c r="X7" s="10"/>
      <c r="Y7" s="10"/>
      <c r="Z7" s="10"/>
      <c r="AA7" s="10"/>
      <c r="AB7" s="10"/>
    </row>
    <row r="8" s="1" customFormat="true" ht="15.75" hidden="false" customHeight="true" outlineLevel="0" collapsed="false">
      <c r="A8" s="21" t="n">
        <v>8</v>
      </c>
      <c r="B8" s="22" t="n">
        <v>42.615</v>
      </c>
      <c r="C8" s="22" t="n">
        <v>46.548</v>
      </c>
      <c r="D8" s="22" t="n">
        <v>1204.84</v>
      </c>
      <c r="E8" s="22" t="n">
        <v>941.935</v>
      </c>
      <c r="F8" s="22" t="n">
        <v>258.327</v>
      </c>
      <c r="G8" s="22" t="n">
        <v>35.429</v>
      </c>
      <c r="H8" s="23" t="n">
        <v>364.999</v>
      </c>
      <c r="I8" s="23" t="n">
        <v>415.86</v>
      </c>
      <c r="J8" s="23" t="n">
        <v>3270.012</v>
      </c>
      <c r="K8" s="24" t="n">
        <v>1133.854</v>
      </c>
      <c r="L8" s="24" t="n">
        <v>74.451</v>
      </c>
      <c r="M8" s="24" t="n">
        <v>4177.713</v>
      </c>
      <c r="N8" s="24" t="n">
        <v>1094.752</v>
      </c>
      <c r="O8" s="24" t="n">
        <v>295.285</v>
      </c>
      <c r="P8" s="24" t="n">
        <v>48.73</v>
      </c>
      <c r="Q8" s="24" t="n">
        <v>49.967</v>
      </c>
      <c r="R8" s="25" t="n">
        <f aca="false">100*(Q8-P8)/P8</f>
        <v>2.53847732403038</v>
      </c>
      <c r="S8" s="10"/>
      <c r="T8" s="23" t="n">
        <v>364.999</v>
      </c>
      <c r="U8" s="10" t="n">
        <f aca="false">MIN(H8:Q8)</f>
        <v>48.73</v>
      </c>
      <c r="V8" s="10"/>
      <c r="W8" s="10" t="n">
        <f aca="false">100*(T8-U8)/T8</f>
        <v>86.6492784911739</v>
      </c>
      <c r="X8" s="10"/>
      <c r="Y8" s="10"/>
      <c r="Z8" s="10"/>
      <c r="AA8" s="10"/>
      <c r="AB8" s="10"/>
    </row>
    <row r="9" s="1" customFormat="true" ht="15.75" hidden="false" customHeight="true" outlineLevel="0" collapsed="false">
      <c r="A9" s="21" t="n">
        <v>16</v>
      </c>
      <c r="B9" s="22" t="n">
        <v>43.191</v>
      </c>
      <c r="C9" s="22" t="n">
        <v>61.269</v>
      </c>
      <c r="D9" s="22" t="n">
        <v>2784.422</v>
      </c>
      <c r="E9" s="22" t="n">
        <v>1072.056</v>
      </c>
      <c r="F9" s="22" t="n">
        <v>281.858</v>
      </c>
      <c r="G9" s="22" t="n">
        <v>41.257</v>
      </c>
      <c r="H9" s="23" t="n">
        <v>337.98</v>
      </c>
      <c r="I9" s="23" t="n">
        <v>377.2</v>
      </c>
      <c r="J9" s="23" t="n">
        <v>3247.647</v>
      </c>
      <c r="K9" s="24" t="n">
        <v>133.967</v>
      </c>
      <c r="L9" s="24" t="n">
        <v>91.463</v>
      </c>
      <c r="M9" s="24" t="n">
        <v>4142.846</v>
      </c>
      <c r="N9" s="24" t="n">
        <v>1111.535</v>
      </c>
      <c r="O9" s="24" t="n">
        <v>314.4</v>
      </c>
      <c r="P9" s="24" t="n">
        <v>57.603</v>
      </c>
      <c r="Q9" s="24" t="n">
        <v>58.767</v>
      </c>
      <c r="R9" s="25" t="n">
        <f aca="false">100*(Q9-P9)/P9</f>
        <v>2.0207280870788</v>
      </c>
      <c r="S9" s="10"/>
      <c r="T9" s="23" t="n">
        <v>337.98</v>
      </c>
      <c r="U9" s="10" t="n">
        <f aca="false">MIN(H9:Q9)</f>
        <v>57.603</v>
      </c>
      <c r="V9" s="10"/>
      <c r="W9" s="10" t="n">
        <f aca="false">100*(T9-U9)/T9</f>
        <v>82.9566838274454</v>
      </c>
      <c r="X9" s="10"/>
      <c r="Y9" s="10"/>
      <c r="Z9" s="10"/>
      <c r="AA9" s="10"/>
      <c r="AB9" s="10"/>
    </row>
    <row r="10" s="1" customFormat="true" ht="15.75" hidden="false" customHeight="true" outlineLevel="0" collapsed="false">
      <c r="A10" s="21" t="n">
        <v>32</v>
      </c>
      <c r="B10" s="22" t="n">
        <v>51.663</v>
      </c>
      <c r="C10" s="22" t="n">
        <v>80.786</v>
      </c>
      <c r="D10" s="22" t="n">
        <v>2796.351</v>
      </c>
      <c r="E10" s="22" t="n">
        <v>1349.485</v>
      </c>
      <c r="F10" s="22" t="n">
        <v>293.359</v>
      </c>
      <c r="G10" s="22" t="n">
        <v>55.876</v>
      </c>
      <c r="H10" s="23" t="n">
        <v>381.564</v>
      </c>
      <c r="I10" s="23" t="n">
        <v>408.945</v>
      </c>
      <c r="J10" s="23" t="n">
        <v>3243.316</v>
      </c>
      <c r="K10" s="24" t="n">
        <v>142.31</v>
      </c>
      <c r="L10" s="24" t="n">
        <v>117.027</v>
      </c>
      <c r="M10" s="24" t="n">
        <v>4154.645</v>
      </c>
      <c r="N10" s="24" t="n">
        <v>1388.797</v>
      </c>
      <c r="O10" s="24" t="n">
        <v>324.7</v>
      </c>
      <c r="P10" s="24" t="n">
        <v>72.873</v>
      </c>
      <c r="Q10" s="24" t="n">
        <v>74.984</v>
      </c>
      <c r="R10" s="25" t="n">
        <f aca="false">100*(Q10-P10)/P10</f>
        <v>2.89682049593128</v>
      </c>
      <c r="S10" s="10"/>
      <c r="T10" s="23" t="n">
        <v>381.564</v>
      </c>
      <c r="U10" s="10" t="n">
        <f aca="false">MIN(H10:Q10)</f>
        <v>72.873</v>
      </c>
      <c r="V10" s="10"/>
      <c r="W10" s="10" t="n">
        <f aca="false">100*(T10-U10)/T10</f>
        <v>80.9015001415228</v>
      </c>
      <c r="X10" s="10"/>
      <c r="Y10" s="10"/>
      <c r="Z10" s="10"/>
      <c r="AA10" s="10"/>
      <c r="AB10" s="10"/>
    </row>
    <row r="11" s="1" customFormat="true" ht="15.75" hidden="false" customHeight="true" outlineLevel="0" collapsed="false">
      <c r="A11" s="21" t="n">
        <v>64</v>
      </c>
      <c r="B11" s="22" t="n">
        <v>71.4055555555556</v>
      </c>
      <c r="C11" s="22" t="n">
        <v>112.447</v>
      </c>
      <c r="D11" s="22" t="n">
        <v>2801.115</v>
      </c>
      <c r="E11" s="22" t="n">
        <v>1346.179</v>
      </c>
      <c r="F11" s="22" t="n">
        <v>306.915</v>
      </c>
      <c r="G11" s="22" t="n">
        <v>79.549</v>
      </c>
      <c r="H11" s="23" t="n">
        <v>410.152</v>
      </c>
      <c r="I11" s="23" t="n">
        <v>492.715</v>
      </c>
      <c r="J11" s="23" t="n">
        <v>3298.438</v>
      </c>
      <c r="K11" s="24" t="n">
        <v>164.418</v>
      </c>
      <c r="L11" s="24" t="n">
        <v>165.595</v>
      </c>
      <c r="M11" s="24" t="n">
        <v>4188.132</v>
      </c>
      <c r="N11" s="24" t="n">
        <v>1427.597</v>
      </c>
      <c r="O11" s="24" t="n">
        <v>336.529</v>
      </c>
      <c r="P11" s="24" t="n">
        <v>97.114</v>
      </c>
      <c r="Q11" s="24" t="n">
        <v>94.215</v>
      </c>
      <c r="R11" s="25" t="n">
        <f aca="false">100*(Q11-P11)/P11</f>
        <v>-2.98515147146652</v>
      </c>
      <c r="S11" s="10"/>
      <c r="T11" s="23" t="n">
        <v>410.152</v>
      </c>
      <c r="U11" s="10" t="n">
        <f aca="false">MIN(H11:Q11)</f>
        <v>94.215</v>
      </c>
      <c r="V11" s="10"/>
      <c r="W11" s="10" t="n">
        <f aca="false">100*(T11-U11)/T11</f>
        <v>77.029247693538</v>
      </c>
      <c r="X11" s="10"/>
      <c r="Y11" s="10"/>
      <c r="Z11" s="10"/>
      <c r="AA11" s="10"/>
      <c r="AB11" s="10"/>
    </row>
    <row r="12" s="1" customFormat="true" ht="15.75" hidden="false" customHeight="true" outlineLevel="0" collapsed="false">
      <c r="A12" s="21" t="n">
        <v>128</v>
      </c>
      <c r="B12" s="22" t="n">
        <v>174.792</v>
      </c>
      <c r="C12" s="22" t="n">
        <v>197.475</v>
      </c>
      <c r="D12" s="22" t="n">
        <v>2830.764</v>
      </c>
      <c r="E12" s="22" t="n">
        <v>1402.145</v>
      </c>
      <c r="F12" s="22" t="n">
        <v>332.608</v>
      </c>
      <c r="G12" s="22" t="n">
        <v>122.207</v>
      </c>
      <c r="H12" s="23" t="n">
        <v>498.104</v>
      </c>
      <c r="I12" s="23" t="n">
        <v>605.322</v>
      </c>
      <c r="J12" s="23" t="n">
        <v>3358.2</v>
      </c>
      <c r="K12" s="24" t="n">
        <v>273.62</v>
      </c>
      <c r="L12" s="24" t="n">
        <v>269.121</v>
      </c>
      <c r="M12" s="24" t="n">
        <v>4226.804</v>
      </c>
      <c r="N12" s="24" t="n">
        <v>1506.477</v>
      </c>
      <c r="O12" s="24" t="n">
        <v>365.3</v>
      </c>
      <c r="P12" s="24" t="n">
        <v>144.028</v>
      </c>
      <c r="Q12" s="24" t="n">
        <v>144.84</v>
      </c>
      <c r="R12" s="25" t="n">
        <f aca="false">100*(Q12-P12)/P12</f>
        <v>0.563779265142877</v>
      </c>
      <c r="S12" s="10"/>
      <c r="T12" s="23" t="n">
        <v>498.104</v>
      </c>
      <c r="U12" s="10" t="n">
        <f aca="false">MIN(H12:Q12)</f>
        <v>144.028</v>
      </c>
      <c r="V12" s="10"/>
      <c r="W12" s="10" t="n">
        <f aca="false">100*(T12-U12)/T12</f>
        <v>71.0847533848353</v>
      </c>
      <c r="X12" s="10" t="s">
        <v>31</v>
      </c>
      <c r="Y12" s="10" t="n">
        <f aca="false">MIN(W5:W22)</f>
        <v>46.8158411359372</v>
      </c>
      <c r="Z12" s="10"/>
      <c r="AA12" s="10"/>
      <c r="AB12" s="10"/>
    </row>
    <row r="13" s="1" customFormat="true" ht="15.75" hidden="false" customHeight="true" outlineLevel="0" collapsed="false">
      <c r="A13" s="21" t="n">
        <v>256</v>
      </c>
      <c r="B13" s="22" t="n">
        <v>213.735</v>
      </c>
      <c r="C13" s="22" t="n">
        <v>326.666</v>
      </c>
      <c r="D13" s="22" t="n">
        <v>2857.818</v>
      </c>
      <c r="E13" s="22" t="n">
        <v>1514.669</v>
      </c>
      <c r="F13" s="22" t="n">
        <v>390.197</v>
      </c>
      <c r="G13" s="22" t="n">
        <v>181.228</v>
      </c>
      <c r="H13" s="23" t="n">
        <v>635.099</v>
      </c>
      <c r="I13" s="23" t="n">
        <v>797.514</v>
      </c>
      <c r="J13" s="23" t="n">
        <v>3470.139</v>
      </c>
      <c r="K13" s="24" t="n">
        <v>311.522</v>
      </c>
      <c r="L13" s="24" t="n">
        <v>481.674</v>
      </c>
      <c r="M13" s="24" t="n">
        <v>4349.853</v>
      </c>
      <c r="N13" s="24" t="n">
        <v>1609.118</v>
      </c>
      <c r="O13" s="24" t="n">
        <v>424.919</v>
      </c>
      <c r="P13" s="24" t="n">
        <v>222.551</v>
      </c>
      <c r="Q13" s="24" t="n">
        <v>233.07</v>
      </c>
      <c r="R13" s="25" t="n">
        <f aca="false">100*(Q13-P13)/P13</f>
        <v>4.72655705883146</v>
      </c>
      <c r="S13" s="10"/>
      <c r="T13" s="23" t="n">
        <v>635.099</v>
      </c>
      <c r="U13" s="10" t="n">
        <f aca="false">MIN(H13:Q13)</f>
        <v>222.551</v>
      </c>
      <c r="V13" s="10"/>
      <c r="W13" s="10" t="n">
        <f aca="false">100*(T13-U13)/T13</f>
        <v>64.9580616565291</v>
      </c>
      <c r="X13" s="10" t="s">
        <v>32</v>
      </c>
      <c r="Y13" s="10" t="n">
        <f aca="false">MAX(W5:W22)</f>
        <v>87.8218263048334</v>
      </c>
      <c r="Z13" s="10"/>
      <c r="AA13" s="10"/>
      <c r="AB13" s="10"/>
    </row>
    <row r="14" s="1" customFormat="true" ht="15.75" hidden="false" customHeight="true" outlineLevel="0" collapsed="false">
      <c r="A14" s="21" t="n">
        <v>512</v>
      </c>
      <c r="B14" s="22" t="n">
        <v>408.265</v>
      </c>
      <c r="C14" s="22" t="n">
        <v>817.095</v>
      </c>
      <c r="D14" s="22" t="n">
        <v>2958.791</v>
      </c>
      <c r="E14" s="22" t="n">
        <v>1670.936</v>
      </c>
      <c r="F14" s="22" t="n">
        <v>515.739</v>
      </c>
      <c r="G14" s="22" t="n">
        <v>638.927</v>
      </c>
      <c r="H14" s="23" t="n">
        <v>918.924</v>
      </c>
      <c r="I14" s="23" t="n">
        <v>1424.106</v>
      </c>
      <c r="J14" s="23" t="n">
        <v>3773.973</v>
      </c>
      <c r="K14" s="24" t="n">
        <v>488.722</v>
      </c>
      <c r="L14" s="24" t="n">
        <v>1057.169</v>
      </c>
      <c r="M14" s="24" t="n">
        <v>4548.625</v>
      </c>
      <c r="N14" s="24" t="n">
        <v>1691.46</v>
      </c>
      <c r="O14" s="24" t="n">
        <v>555.713</v>
      </c>
      <c r="P14" s="24" t="n">
        <v>630.278</v>
      </c>
      <c r="Q14" s="24" t="n">
        <v>658.17</v>
      </c>
      <c r="R14" s="25" t="n">
        <f aca="false">100*(Q14-P14)/P14</f>
        <v>4.42534881433273</v>
      </c>
      <c r="S14" s="10"/>
      <c r="T14" s="23" t="n">
        <v>918.924</v>
      </c>
      <c r="U14" s="10" t="n">
        <f aca="false">MIN(H14:Q14)</f>
        <v>488.722</v>
      </c>
      <c r="V14" s="10"/>
      <c r="W14" s="10" t="n">
        <f aca="false">100*(T14-U14)/T14</f>
        <v>46.8158411359372</v>
      </c>
      <c r="X14" s="10"/>
      <c r="Y14" s="10"/>
      <c r="Z14" s="10"/>
      <c r="AA14" s="10"/>
      <c r="AB14" s="10"/>
    </row>
    <row r="15" s="1" customFormat="true" ht="15.75" hidden="false" customHeight="true" outlineLevel="0" collapsed="false">
      <c r="A15" s="21" t="n">
        <v>1024</v>
      </c>
      <c r="B15" s="22" t="n">
        <v>836.724</v>
      </c>
      <c r="C15" s="22" t="n">
        <v>1533.528</v>
      </c>
      <c r="D15" s="22" t="n">
        <v>3307.168</v>
      </c>
      <c r="E15" s="22" t="n">
        <v>1996.903</v>
      </c>
      <c r="F15" s="22" t="n">
        <v>904.416</v>
      </c>
      <c r="G15" s="22" t="n">
        <v>1398.651</v>
      </c>
      <c r="H15" s="26" t="n">
        <v>1904.23</v>
      </c>
      <c r="I15" s="26" t="n">
        <v>2406.641</v>
      </c>
      <c r="J15" s="26" t="n">
        <v>4329.704</v>
      </c>
      <c r="K15" s="27" t="n">
        <v>940.316</v>
      </c>
      <c r="L15" s="27" t="n">
        <v>1966.831</v>
      </c>
      <c r="M15" s="27" t="n">
        <v>4979.545</v>
      </c>
      <c r="N15" s="27" t="n">
        <v>1953.541</v>
      </c>
      <c r="O15" s="27" t="n">
        <v>965.121</v>
      </c>
      <c r="P15" s="27" t="n">
        <v>1271.606</v>
      </c>
      <c r="Q15" s="27" t="n">
        <v>1299.817</v>
      </c>
      <c r="R15" s="25" t="n">
        <f aca="false">100*(Q15-P15)/P15</f>
        <v>2.21853309908889</v>
      </c>
      <c r="S15" s="10"/>
      <c r="T15" s="26" t="n">
        <v>1904.23</v>
      </c>
      <c r="U15" s="10" t="n">
        <f aca="false">MIN(H15:Q15)</f>
        <v>940.316</v>
      </c>
      <c r="V15" s="10"/>
      <c r="W15" s="10" t="n">
        <f aca="false">100*(T15-U15)/T15</f>
        <v>50.6196205290327</v>
      </c>
      <c r="X15" s="10"/>
      <c r="Y15" s="10"/>
      <c r="Z15" s="10"/>
      <c r="AA15" s="10"/>
      <c r="AB15" s="10"/>
    </row>
    <row r="16" s="1" customFormat="true" ht="15.75" hidden="false" customHeight="true" outlineLevel="0" collapsed="false">
      <c r="A16" s="21" t="n">
        <v>2048</v>
      </c>
      <c r="B16" s="22" t="n">
        <v>2742.749</v>
      </c>
      <c r="C16" s="22" t="n">
        <v>2708.888</v>
      </c>
      <c r="D16" s="22" t="n">
        <v>3957.916</v>
      </c>
      <c r="E16" s="22" t="n">
        <v>2709.702</v>
      </c>
      <c r="F16" s="22" t="n">
        <v>2501.161</v>
      </c>
      <c r="G16" s="22" t="n">
        <v>2342.85</v>
      </c>
      <c r="H16" s="26" t="n">
        <v>4504.66</v>
      </c>
      <c r="I16" s="26" t="n">
        <v>4835.618</v>
      </c>
      <c r="J16" s="26" t="n">
        <v>5878.256</v>
      </c>
      <c r="K16" s="27" t="n">
        <v>2933.533</v>
      </c>
      <c r="L16" s="27" t="n">
        <v>3727.816</v>
      </c>
      <c r="M16" s="27" t="n">
        <v>5839.85</v>
      </c>
      <c r="N16" s="27" t="n">
        <v>2849.642</v>
      </c>
      <c r="O16" s="27" t="n">
        <v>2611.752</v>
      </c>
      <c r="P16" s="27" t="n">
        <v>2019.874</v>
      </c>
      <c r="Q16" s="27" t="n">
        <v>2058.978</v>
      </c>
      <c r="R16" s="25" t="n">
        <f aca="false">100*(Q16-P16)/P16</f>
        <v>1.93596234220549</v>
      </c>
      <c r="S16" s="10"/>
      <c r="T16" s="26" t="n">
        <v>4504.66</v>
      </c>
      <c r="U16" s="10" t="n">
        <f aca="false">MIN(H16:Q16)</f>
        <v>2019.874</v>
      </c>
      <c r="V16" s="10"/>
      <c r="W16" s="10" t="n">
        <f aca="false">100*(T16-U16)/T16</f>
        <v>55.1603450648883</v>
      </c>
      <c r="X16" s="10"/>
      <c r="Y16" s="10"/>
      <c r="Z16" s="10"/>
      <c r="AA16" s="10"/>
      <c r="AB16" s="10"/>
    </row>
    <row r="17" s="1" customFormat="true" ht="15.75" hidden="false" customHeight="true" outlineLevel="0" collapsed="false">
      <c r="A17" s="21" t="n">
        <v>4096</v>
      </c>
      <c r="B17" s="22" t="n">
        <v>5923.692</v>
      </c>
      <c r="C17" s="22" t="n">
        <v>5537.609</v>
      </c>
      <c r="D17" s="22" t="n">
        <v>4973.096</v>
      </c>
      <c r="E17" s="22" t="n">
        <v>5031.169</v>
      </c>
      <c r="F17" s="22" t="n">
        <v>5603.818</v>
      </c>
      <c r="G17" s="22" t="n">
        <v>3145.467</v>
      </c>
      <c r="H17" s="26" t="n">
        <v>9242.482</v>
      </c>
      <c r="I17" s="26" t="n">
        <v>9234.51</v>
      </c>
      <c r="J17" s="26" t="n">
        <v>8581.791</v>
      </c>
      <c r="K17" s="27" t="n">
        <v>6216.641</v>
      </c>
      <c r="L17" s="27" t="n">
        <v>7362.466</v>
      </c>
      <c r="M17" s="27" t="n">
        <v>7374.249</v>
      </c>
      <c r="N17" s="27" t="n">
        <v>5210.935</v>
      </c>
      <c r="O17" s="27" t="n">
        <v>5790.273</v>
      </c>
      <c r="P17" s="27" t="n">
        <v>3455.287</v>
      </c>
      <c r="Q17" s="27" t="n">
        <v>3600.381</v>
      </c>
      <c r="R17" s="25" t="n">
        <f aca="false">100*(Q17-P17)/P17</f>
        <v>4.19918808481031</v>
      </c>
      <c r="S17" s="10"/>
      <c r="T17" s="26" t="n">
        <v>9242.482</v>
      </c>
      <c r="U17" s="10" t="n">
        <f aca="false">MIN(H17:Q17)</f>
        <v>3455.287</v>
      </c>
      <c r="V17" s="10"/>
      <c r="W17" s="10" t="n">
        <f aca="false">100*(T17-U17)/T17</f>
        <v>62.615161165583</v>
      </c>
      <c r="X17" s="10"/>
      <c r="Y17" s="10"/>
      <c r="Z17" s="10"/>
      <c r="AA17" s="10"/>
      <c r="AB17" s="10"/>
    </row>
    <row r="18" s="1" customFormat="true" ht="15.75" hidden="false" customHeight="true" outlineLevel="0" collapsed="false">
      <c r="A18" s="21" t="n">
        <v>8192</v>
      </c>
      <c r="B18" s="22" t="n">
        <v>7286.474</v>
      </c>
      <c r="C18" s="22" t="n">
        <v>10542.062</v>
      </c>
      <c r="D18" s="22" t="n">
        <v>7408.337</v>
      </c>
      <c r="E18" s="22" t="n">
        <v>9537.753</v>
      </c>
      <c r="F18" s="22" t="n">
        <v>9052.372</v>
      </c>
      <c r="G18" s="22" t="n">
        <v>10267.134</v>
      </c>
      <c r="H18" s="26" t="n">
        <v>14407.632</v>
      </c>
      <c r="I18" s="26" t="n">
        <v>17242.443</v>
      </c>
      <c r="J18" s="26" t="n">
        <v>21560.805</v>
      </c>
      <c r="K18" s="27" t="n">
        <v>10240.244</v>
      </c>
      <c r="L18" s="27" t="n">
        <v>13943.487</v>
      </c>
      <c r="M18" s="27" t="n">
        <v>10302.958</v>
      </c>
      <c r="N18" s="27" t="n">
        <v>9846.901</v>
      </c>
      <c r="O18" s="27" t="n">
        <v>9266.328</v>
      </c>
      <c r="P18" s="27" t="n">
        <v>6030.303</v>
      </c>
      <c r="Q18" s="27" t="n">
        <v>11681.023</v>
      </c>
      <c r="R18" s="5" t="n">
        <f aca="false">100*(Q18-P18)/P18</f>
        <v>93.7054075060573</v>
      </c>
      <c r="S18" s="10"/>
      <c r="T18" s="26" t="n">
        <v>14407.632</v>
      </c>
      <c r="U18" s="10" t="n">
        <f aca="false">MIN(H18:Q18)</f>
        <v>6030.303</v>
      </c>
      <c r="V18" s="10"/>
      <c r="W18" s="10" t="n">
        <f aca="false">100*(T18-U18)/T18</f>
        <v>58.1450789414943</v>
      </c>
      <c r="X18" s="10"/>
      <c r="Y18" s="10"/>
      <c r="Z18" s="10"/>
      <c r="AA18" s="10"/>
      <c r="AB18" s="10"/>
    </row>
    <row r="19" s="1" customFormat="true" ht="15.75" hidden="false" customHeight="true" outlineLevel="0" collapsed="false">
      <c r="A19" s="21" t="n">
        <v>16384</v>
      </c>
      <c r="B19" s="22" t="n">
        <v>19648.507</v>
      </c>
      <c r="C19" s="22" t="n">
        <v>33440.238</v>
      </c>
      <c r="D19" s="22" t="n">
        <v>27157.662</v>
      </c>
      <c r="E19" s="22" t="n">
        <v>22648.714</v>
      </c>
      <c r="F19" s="22" t="n">
        <v>16146.461</v>
      </c>
      <c r="G19" s="22" t="n">
        <v>20523.109</v>
      </c>
      <c r="H19" s="26" t="n">
        <v>31875.953</v>
      </c>
      <c r="I19" s="26" t="n">
        <v>46040.853</v>
      </c>
      <c r="J19" s="26" t="n">
        <v>37641.551</v>
      </c>
      <c r="K19" s="27" t="n">
        <v>19919.961</v>
      </c>
      <c r="L19" s="27" t="n">
        <v>27990.854</v>
      </c>
      <c r="M19" s="27" t="n">
        <v>22730.372</v>
      </c>
      <c r="N19" s="27" t="n">
        <v>23508.79</v>
      </c>
      <c r="O19" s="27" t="n">
        <v>16572.38</v>
      </c>
      <c r="P19" s="27" t="n">
        <v>11295.495</v>
      </c>
      <c r="Q19" s="27" t="n">
        <v>28724.613</v>
      </c>
      <c r="R19" s="5" t="n">
        <f aca="false">100*(Q19-P19)/P19</f>
        <v>154.301498075118</v>
      </c>
      <c r="S19" s="10"/>
      <c r="T19" s="26" t="n">
        <v>31875.953</v>
      </c>
      <c r="U19" s="10" t="n">
        <f aca="false">MIN(H19:Q19)</f>
        <v>11295.495</v>
      </c>
      <c r="V19" s="10"/>
      <c r="W19" s="10" t="n">
        <f aca="false">100*(T19-U19)/T19</f>
        <v>64.5642124017437</v>
      </c>
      <c r="X19" s="10"/>
      <c r="Y19" s="10"/>
      <c r="Z19" s="10"/>
      <c r="AA19" s="10"/>
      <c r="AB19" s="10"/>
    </row>
    <row r="20" s="1" customFormat="true" ht="15.75" hidden="false" customHeight="true" outlineLevel="0" collapsed="false">
      <c r="A20" s="21" t="n">
        <v>32768</v>
      </c>
      <c r="B20" s="22" t="n">
        <v>98567.23</v>
      </c>
      <c r="C20" s="22" t="n">
        <v>65835.032</v>
      </c>
      <c r="D20" s="22" t="n">
        <v>65054.363</v>
      </c>
      <c r="E20" s="22" t="n">
        <v>46062.089</v>
      </c>
      <c r="F20" s="22" t="n">
        <v>29818.595</v>
      </c>
      <c r="G20" s="22" t="n">
        <v>42751.476</v>
      </c>
      <c r="H20" s="26" t="n">
        <v>128683.97</v>
      </c>
      <c r="I20" s="26" t="n">
        <v>89686.869</v>
      </c>
      <c r="J20" s="26" t="n">
        <v>52121.713</v>
      </c>
      <c r="K20" s="27" t="n">
        <v>124329.684</v>
      </c>
      <c r="L20" s="27" t="n">
        <v>64558.238</v>
      </c>
      <c r="M20" s="27" t="n">
        <v>56354.085</v>
      </c>
      <c r="N20" s="27" t="n">
        <v>46901.886</v>
      </c>
      <c r="O20" s="27" t="n">
        <v>30703.952</v>
      </c>
      <c r="P20" s="27" t="n">
        <v>38118.695</v>
      </c>
      <c r="Q20" s="27" t="n">
        <v>58793.43</v>
      </c>
      <c r="R20" s="5" t="n">
        <f aca="false">100*(Q20-P20)/P20</f>
        <v>54.2377827992276</v>
      </c>
      <c r="S20" s="10"/>
      <c r="T20" s="26" t="n">
        <v>128683.97</v>
      </c>
      <c r="U20" s="10" t="n">
        <f aca="false">MIN(H20:Q20)</f>
        <v>30703.952</v>
      </c>
      <c r="V20" s="10"/>
      <c r="W20" s="10" t="n">
        <f aca="false">100*(T20-U20)/T20</f>
        <v>76.140033603253</v>
      </c>
      <c r="X20" s="10"/>
      <c r="Y20" s="10"/>
      <c r="Z20" s="10"/>
      <c r="AA20" s="10"/>
      <c r="AB20" s="10"/>
    </row>
    <row r="21" s="1" customFormat="true" ht="15.75" hidden="false" customHeight="true" outlineLevel="0" collapsed="false">
      <c r="A21" s="21" t="n">
        <v>65536</v>
      </c>
      <c r="B21" s="22" t="n">
        <v>48370.631</v>
      </c>
      <c r="C21" s="22" t="n">
        <v>121504.364</v>
      </c>
      <c r="D21" s="22" t="n">
        <v>48191.029</v>
      </c>
      <c r="E21" s="22" t="n">
        <v>52851.699</v>
      </c>
      <c r="F21" s="22" t="n">
        <v>56917.628</v>
      </c>
      <c r="G21" s="22" t="n">
        <v>76972.559</v>
      </c>
      <c r="H21" s="26" t="n">
        <v>263773.663</v>
      </c>
      <c r="I21" s="26" t="n">
        <v>170040.629</v>
      </c>
      <c r="J21" s="26" t="n">
        <v>103442.66</v>
      </c>
      <c r="K21" s="27" t="n">
        <v>47705.932</v>
      </c>
      <c r="L21" s="27" t="n">
        <v>129825.353</v>
      </c>
      <c r="M21" s="27" t="n">
        <v>66377.607</v>
      </c>
      <c r="N21" s="27" t="n">
        <v>54356.137</v>
      </c>
      <c r="O21" s="27" t="n">
        <v>58642.254</v>
      </c>
      <c r="P21" s="27" t="n">
        <v>72755.908</v>
      </c>
      <c r="Q21" s="27" t="n">
        <v>112896.435</v>
      </c>
      <c r="R21" s="5" t="n">
        <f aca="false">100*(Q21-P21)/P21</f>
        <v>55.1715016737885</v>
      </c>
      <c r="S21" s="10"/>
      <c r="T21" s="26" t="n">
        <v>263773.663</v>
      </c>
      <c r="U21" s="10" t="n">
        <f aca="false">MIN(H21:Q21)</f>
        <v>47705.932</v>
      </c>
      <c r="V21" s="10"/>
      <c r="W21" s="10" t="n">
        <f aca="false">100*(T21-U21)/T21</f>
        <v>81.914065469076</v>
      </c>
      <c r="X21" s="10"/>
      <c r="Y21" s="10"/>
      <c r="Z21" s="10"/>
      <c r="AA21" s="10"/>
      <c r="AB21" s="10"/>
    </row>
    <row r="22" s="1" customFormat="true" ht="15.75" hidden="false" customHeight="true" outlineLevel="0" collapsed="false">
      <c r="A22" s="21" t="n">
        <v>131072</v>
      </c>
      <c r="B22" s="22" t="n">
        <v>406052.657</v>
      </c>
      <c r="C22" s="22" t="n">
        <v>234486.646</v>
      </c>
      <c r="D22" s="22" t="n">
        <v>91161.104</v>
      </c>
      <c r="E22" s="22" t="n">
        <v>104195.73</v>
      </c>
      <c r="F22" s="22" t="n">
        <v>113025.87</v>
      </c>
      <c r="G22" s="22" t="n">
        <v>142927.604</v>
      </c>
      <c r="H22" s="26" t="n">
        <v>586414.937</v>
      </c>
      <c r="I22" s="26" t="n">
        <v>327124.154</v>
      </c>
      <c r="J22" s="26" t="n">
        <v>189856.122</v>
      </c>
      <c r="K22" s="27" t="n">
        <v>496115.639</v>
      </c>
      <c r="L22" s="27" t="n">
        <v>258188.697</v>
      </c>
      <c r="M22" s="27" t="n">
        <v>118148.205</v>
      </c>
      <c r="N22" s="27" t="n">
        <v>107059.05</v>
      </c>
      <c r="O22" s="27" t="n">
        <v>116540.326</v>
      </c>
      <c r="P22" s="27" t="n">
        <v>138116.916</v>
      </c>
      <c r="Q22" s="27" t="n">
        <v>190523.677</v>
      </c>
      <c r="R22" s="5" t="n">
        <f aca="false">100*(Q22-P22)/P22</f>
        <v>37.9437671486959</v>
      </c>
      <c r="S22" s="10"/>
      <c r="T22" s="26" t="n">
        <v>586414.937</v>
      </c>
      <c r="U22" s="10" t="n">
        <f aca="false">MIN(H22:Q22)</f>
        <v>107059.05</v>
      </c>
      <c r="V22" s="10"/>
      <c r="W22" s="10" t="n">
        <f aca="false">100*(T22-U22)/T22</f>
        <v>81.7434646962276</v>
      </c>
      <c r="X22" s="10"/>
      <c r="Y22" s="10"/>
      <c r="Z22" s="10"/>
      <c r="AA22" s="10"/>
      <c r="AB22" s="10"/>
    </row>
    <row r="23" s="1" customFormat="true" ht="15.75" hidden="false" customHeight="true" outlineLevel="0" collapsed="false">
      <c r="A23" s="21" t="n">
        <v>262144</v>
      </c>
      <c r="B23" s="28" t="n">
        <v>965101.216</v>
      </c>
      <c r="C23" s="28"/>
      <c r="D23" s="28"/>
      <c r="E23" s="29" t="n">
        <v>208034.757</v>
      </c>
      <c r="F23" s="28" t="n">
        <v>222496.754</v>
      </c>
      <c r="G23" s="28" t="n">
        <v>265278.306</v>
      </c>
      <c r="H23" s="26" t="n">
        <v>1172005.706</v>
      </c>
      <c r="I23" s="26"/>
      <c r="J23" s="26"/>
      <c r="K23" s="27" t="n">
        <v>1010678.547</v>
      </c>
      <c r="L23" s="27"/>
      <c r="M23" s="27"/>
      <c r="N23" s="30" t="n">
        <v>203168.905</v>
      </c>
      <c r="O23" s="27" t="n">
        <v>226298.47</v>
      </c>
      <c r="P23" s="27" t="n">
        <v>273509.411</v>
      </c>
      <c r="Q23" s="27" t="n">
        <v>268270.661</v>
      </c>
      <c r="R23" s="5" t="n">
        <f aca="false">100*(Q23-P23)/P23</f>
        <v>-1.91538199027455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true" ht="15.75" hidden="false" customHeight="true" outlineLevel="0" collapsed="false">
      <c r="A24" s="21" t="n">
        <v>524288</v>
      </c>
      <c r="B24" s="28" t="n">
        <v>2032261.935</v>
      </c>
      <c r="C24" s="28"/>
      <c r="D24" s="28"/>
      <c r="E24" s="29" t="n">
        <v>416626.816</v>
      </c>
      <c r="F24" s="28" t="n">
        <v>452082.121</v>
      </c>
      <c r="G24" s="28" t="n">
        <v>463692.956</v>
      </c>
      <c r="H24" s="26" t="n">
        <v>2345637.365</v>
      </c>
      <c r="I24" s="26"/>
      <c r="J24" s="26"/>
      <c r="K24" s="27" t="n">
        <v>2011398.815</v>
      </c>
      <c r="L24" s="27"/>
      <c r="M24" s="27"/>
      <c r="N24" s="30" t="n">
        <v>405334.897</v>
      </c>
      <c r="O24" s="27" t="n">
        <v>460406.596</v>
      </c>
      <c r="P24" s="27" t="n">
        <v>487909.789</v>
      </c>
      <c r="Q24" s="27" t="n">
        <v>487559.421</v>
      </c>
      <c r="R24" s="5" t="n">
        <f aca="false">100*(Q24-P24)/P24</f>
        <v>-0.0718099960072657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true" ht="15.75" hidden="false" customHeight="true" outlineLevel="0" collapsed="false">
      <c r="A25" s="21" t="n">
        <v>1048576</v>
      </c>
      <c r="B25" s="28"/>
      <c r="C25" s="28"/>
      <c r="D25" s="28"/>
      <c r="E25" s="28"/>
      <c r="F25" s="28"/>
      <c r="G25" s="28"/>
      <c r="H25" s="26"/>
      <c r="I25" s="26"/>
      <c r="J25" s="26"/>
      <c r="K25" s="27"/>
      <c r="L25" s="27"/>
      <c r="M25" s="27"/>
      <c r="N25" s="27"/>
      <c r="O25" s="27"/>
      <c r="P25" s="27"/>
      <c r="Q25" s="27"/>
      <c r="R25" s="5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true" ht="15.75" hidden="false" customHeight="true" outlineLevel="0" collapsed="false">
      <c r="A26" s="21" t="n">
        <v>2097152</v>
      </c>
      <c r="B26" s="28"/>
      <c r="C26" s="28"/>
      <c r="D26" s="28"/>
      <c r="E26" s="28"/>
      <c r="F26" s="28"/>
      <c r="G26" s="28"/>
      <c r="H26" s="26"/>
      <c r="I26" s="26"/>
      <c r="J26" s="26"/>
      <c r="K26" s="27"/>
      <c r="L26" s="27"/>
      <c r="M26" s="27"/>
      <c r="N26" s="27"/>
      <c r="O26" s="27"/>
      <c r="P26" s="27"/>
      <c r="Q26" s="27"/>
      <c r="R26" s="5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0"/>
      <c r="T27" s="10"/>
      <c r="U27" s="10"/>
      <c r="V27" s="10"/>
      <c r="W27" s="10"/>
      <c r="X27" s="10"/>
      <c r="Y27" s="10"/>
      <c r="Z27" s="10"/>
      <c r="AA27" s="10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0"/>
      <c r="T28" s="10"/>
      <c r="U28" s="10"/>
      <c r="V28" s="10"/>
      <c r="W28" s="10"/>
      <c r="X28" s="10"/>
      <c r="Y28" s="10"/>
      <c r="Z28" s="10"/>
      <c r="AA28" s="10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15.7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customFormat="false" ht="15.75" hidden="false" customHeight="true" outlineLevel="0" collapsed="false">
      <c r="B31" s="17"/>
      <c r="C31" s="17"/>
      <c r="D31" s="17"/>
      <c r="H31" s="17"/>
      <c r="I31" s="17"/>
      <c r="J31" s="17"/>
      <c r="K31" s="17"/>
      <c r="L31" s="17"/>
      <c r="M31" s="17"/>
      <c r="N31" s="17"/>
      <c r="O31" s="17"/>
      <c r="S31" s="17"/>
      <c r="T31" s="17"/>
      <c r="U31" s="17"/>
      <c r="W31" s="17"/>
      <c r="X31" s="17"/>
      <c r="Y31" s="17"/>
      <c r="Z31" s="17"/>
      <c r="AA31" s="17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customFormat="false" ht="15.75" hidden="false" customHeight="true" outlineLevel="0" collapsed="false">
      <c r="B59" s="17"/>
      <c r="C59" s="17"/>
      <c r="D59" s="17"/>
      <c r="H59" s="17"/>
      <c r="I59" s="17"/>
      <c r="J59" s="17"/>
      <c r="K59" s="17"/>
      <c r="L59" s="17"/>
      <c r="M59" s="17"/>
      <c r="N59" s="17"/>
      <c r="O59" s="17"/>
      <c r="S59" s="17"/>
      <c r="T59" s="17"/>
      <c r="U59" s="17"/>
      <c r="W59" s="17"/>
      <c r="X59" s="17"/>
      <c r="Y59" s="17"/>
      <c r="Z59" s="17"/>
      <c r="AA59" s="17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customFormat="false" ht="15.75" hidden="false" customHeight="true" outlineLevel="0" collapsed="false">
      <c r="B87" s="17"/>
      <c r="C87" s="17"/>
      <c r="D87" s="17"/>
      <c r="H87" s="17"/>
      <c r="I87" s="17"/>
      <c r="J87" s="17"/>
      <c r="K87" s="17"/>
      <c r="L87" s="17"/>
      <c r="M87" s="17"/>
      <c r="N87" s="17"/>
      <c r="O87" s="17"/>
      <c r="S87" s="17"/>
      <c r="T87" s="17"/>
      <c r="U87" s="17"/>
      <c r="W87" s="17"/>
      <c r="X87" s="17"/>
      <c r="Y87" s="17"/>
      <c r="Z87" s="17"/>
      <c r="AA87" s="17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Q2"/>
    <mergeCell ref="B3:D3"/>
    <mergeCell ref="H3:J3"/>
    <mergeCell ref="K3:Q3"/>
    <mergeCell ref="S3:U3"/>
    <mergeCell ref="W3:AA3"/>
    <mergeCell ref="A30:O30"/>
    <mergeCell ref="B31:D31"/>
    <mergeCell ref="H31:J31"/>
    <mergeCell ref="K31:O31"/>
    <mergeCell ref="S31:U31"/>
    <mergeCell ref="W31:AA31"/>
    <mergeCell ref="A58:O58"/>
    <mergeCell ref="B59:D59"/>
    <mergeCell ref="H59:J59"/>
    <mergeCell ref="K59:O59"/>
    <mergeCell ref="S59:U59"/>
    <mergeCell ref="W59:AA59"/>
    <mergeCell ref="A86:O86"/>
    <mergeCell ref="B87:D87"/>
    <mergeCell ref="H87:J87"/>
    <mergeCell ref="K87:O87"/>
    <mergeCell ref="S87:U87"/>
    <mergeCell ref="W87:AA87"/>
  </mergeCells>
  <conditionalFormatting sqref="B5:G22">
    <cfRule type="expression" priority="2" aboveAverage="0" equalAverage="0" bottom="0" percent="0" rank="0" text="" dxfId="0">
      <formula>B5=MIN($B5:$G5)</formula>
    </cfRule>
  </conditionalFormatting>
  <conditionalFormatting sqref="H5:Q22">
    <cfRule type="expression" priority="3" aboveAverage="0" equalAverage="0" bottom="0" percent="0" rank="0" text="" dxfId="0">
      <formula>H5=MIN($H5:$Q5)</formula>
    </cfRule>
  </conditionalFormatting>
  <conditionalFormatting sqref="T5:T22">
    <cfRule type="expression" priority="4" aboveAverage="0" equalAverage="0" bottom="0" percent="0" rank="0" text="" dxfId="0">
      <formula>T5=MIN($H5:$Q5)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42.22</v>
      </c>
      <c r="C5" s="3" t="n">
        <v>44.86</v>
      </c>
      <c r="D5" s="3" t="n">
        <v>43.48</v>
      </c>
      <c r="E5" s="3" t="n">
        <v>42.13</v>
      </c>
      <c r="F5" s="3" t="n">
        <v>41.25</v>
      </c>
      <c r="G5" s="3" t="n">
        <v>42.72</v>
      </c>
      <c r="H5" s="3" t="n">
        <v>43.11</v>
      </c>
      <c r="I5" s="3" t="n">
        <v>43.94</v>
      </c>
      <c r="J5" s="3" t="n">
        <v>45.28</v>
      </c>
      <c r="K5" s="3" t="n">
        <v>42.37</v>
      </c>
      <c r="L5" s="3"/>
      <c r="M5" s="3"/>
      <c r="N5" s="8" t="n">
        <f aca="false">AVERAGE(B5:K5)</f>
        <v>43.136</v>
      </c>
      <c r="O5" s="8" t="n">
        <f aca="false">STDEV(B5:K5)</f>
        <v>1.26939355599436</v>
      </c>
      <c r="P5" s="8" t="n">
        <f aca="false">100*O5/N5</f>
        <v>2.9427706694973</v>
      </c>
    </row>
    <row r="6" customFormat="false" ht="15.75" hidden="false" customHeight="true" outlineLevel="0" collapsed="false">
      <c r="A6" s="7" t="n">
        <v>2</v>
      </c>
      <c r="B6" s="3" t="n">
        <v>40.01</v>
      </c>
      <c r="C6" s="3" t="n">
        <v>41.45</v>
      </c>
      <c r="D6" s="3" t="n">
        <v>38.26</v>
      </c>
      <c r="E6" s="3" t="n">
        <v>41.21</v>
      </c>
      <c r="F6" s="3" t="n">
        <v>38.76</v>
      </c>
      <c r="G6" s="3" t="n">
        <v>40.77</v>
      </c>
      <c r="H6" s="3" t="n">
        <v>39.61</v>
      </c>
      <c r="I6" s="3" t="n">
        <v>43.11</v>
      </c>
      <c r="J6" s="3" t="n">
        <v>38.79</v>
      </c>
      <c r="K6" s="3" t="n">
        <v>42.62</v>
      </c>
      <c r="L6" s="3"/>
      <c r="M6" s="3"/>
      <c r="N6" s="8" t="n">
        <f aca="false">AVERAGE(B6:K6)</f>
        <v>40.459</v>
      </c>
      <c r="O6" s="8" t="n">
        <f aca="false">STDEV(B6:K6)</f>
        <v>1.65900539145866</v>
      </c>
      <c r="P6" s="8" t="n">
        <f aca="false">100*O6/N6</f>
        <v>4.10046069220361</v>
      </c>
    </row>
    <row r="7" customFormat="false" ht="15.75" hidden="false" customHeight="true" outlineLevel="0" collapsed="false">
      <c r="A7" s="7" t="n">
        <v>4</v>
      </c>
      <c r="B7" s="3" t="n">
        <v>42.17</v>
      </c>
      <c r="C7" s="3" t="n">
        <v>44.77</v>
      </c>
      <c r="D7" s="3" t="n">
        <v>43.25</v>
      </c>
      <c r="E7" s="3" t="n">
        <v>42.43</v>
      </c>
      <c r="F7" s="3" t="n">
        <v>42.64</v>
      </c>
      <c r="G7" s="3" t="n">
        <v>42.32</v>
      </c>
      <c r="H7" s="3" t="n">
        <v>41.78</v>
      </c>
      <c r="I7" s="3" t="n">
        <v>43.02</v>
      </c>
      <c r="J7" s="3" t="n">
        <v>41.66</v>
      </c>
      <c r="K7" s="3" t="n">
        <v>42.48</v>
      </c>
      <c r="L7" s="3"/>
      <c r="M7" s="3"/>
      <c r="N7" s="8" t="n">
        <f aca="false">AVERAGE(B7:K7)</f>
        <v>42.652</v>
      </c>
      <c r="O7" s="8" t="n">
        <f aca="false">STDEV(B7:K7)</f>
        <v>0.891001932907245</v>
      </c>
      <c r="P7" s="8" t="n">
        <f aca="false">100*O7/N7</f>
        <v>2.0890038753335</v>
      </c>
    </row>
    <row r="8" customFormat="false" ht="15.75" hidden="false" customHeight="true" outlineLevel="0" collapsed="false">
      <c r="A8" s="7" t="n">
        <v>8</v>
      </c>
      <c r="B8" s="3" t="n">
        <v>46.58</v>
      </c>
      <c r="C8" s="3" t="n">
        <v>46.92</v>
      </c>
      <c r="D8" s="3" t="n">
        <v>46.93</v>
      </c>
      <c r="E8" s="3" t="n">
        <v>47.48</v>
      </c>
      <c r="F8" s="3" t="n">
        <v>46.26</v>
      </c>
      <c r="G8" s="3" t="n">
        <v>45.8</v>
      </c>
      <c r="H8" s="3" t="n">
        <v>46.66</v>
      </c>
      <c r="I8" s="3" t="n">
        <v>45.01</v>
      </c>
      <c r="J8" s="3" t="n">
        <v>46.33</v>
      </c>
      <c r="K8" s="3" t="n">
        <v>47.51</v>
      </c>
      <c r="L8" s="3"/>
      <c r="M8" s="3"/>
      <c r="N8" s="8" t="n">
        <f aca="false">AVERAGE(B8:K8)</f>
        <v>46.548</v>
      </c>
      <c r="O8" s="8" t="n">
        <f aca="false">STDEV(B8:K8)</f>
        <v>0.756259802507636</v>
      </c>
      <c r="P8" s="8" t="n">
        <f aca="false">100*O8/N8</f>
        <v>1.62468806932121</v>
      </c>
    </row>
    <row r="9" customFormat="false" ht="15.75" hidden="false" customHeight="true" outlineLevel="0" collapsed="false">
      <c r="A9" s="7" t="n">
        <v>16</v>
      </c>
      <c r="B9" s="3" t="n">
        <v>61.1</v>
      </c>
      <c r="C9" s="3" t="n">
        <v>60.12</v>
      </c>
      <c r="D9" s="3" t="n">
        <v>61.76</v>
      </c>
      <c r="E9" s="3" t="n">
        <v>60.13</v>
      </c>
      <c r="F9" s="3" t="n">
        <v>62.66</v>
      </c>
      <c r="G9" s="3" t="n">
        <v>61.2</v>
      </c>
      <c r="H9" s="3" t="n">
        <v>60.56</v>
      </c>
      <c r="I9" s="3" t="n">
        <v>60.56</v>
      </c>
      <c r="J9" s="3" t="n">
        <v>62.5</v>
      </c>
      <c r="K9" s="3" t="n">
        <v>62.1</v>
      </c>
      <c r="L9" s="3"/>
      <c r="M9" s="3"/>
      <c r="N9" s="8" t="n">
        <f aca="false">AVERAGE(B9:K9)</f>
        <v>61.269</v>
      </c>
      <c r="O9" s="8" t="n">
        <f aca="false">STDEV(B9:K9)</f>
        <v>0.945050851071576</v>
      </c>
      <c r="P9" s="8" t="n">
        <f aca="false">100*O9/N9</f>
        <v>1.54246168710372</v>
      </c>
    </row>
    <row r="10" customFormat="false" ht="15.75" hidden="false" customHeight="true" outlineLevel="0" collapsed="false">
      <c r="A10" s="7" t="n">
        <v>32</v>
      </c>
      <c r="B10" s="3" t="n">
        <v>80.45</v>
      </c>
      <c r="C10" s="3" t="n">
        <v>84.43</v>
      </c>
      <c r="D10" s="3" t="n">
        <v>79.5</v>
      </c>
      <c r="E10" s="3" t="n">
        <v>79.12</v>
      </c>
      <c r="F10" s="3" t="n">
        <v>88.03</v>
      </c>
      <c r="G10" s="3" t="n">
        <v>79.78</v>
      </c>
      <c r="H10" s="3" t="n">
        <v>80.35</v>
      </c>
      <c r="I10" s="3" t="n">
        <v>78.7</v>
      </c>
      <c r="J10" s="3" t="n">
        <v>77.18</v>
      </c>
      <c r="K10" s="3" t="n">
        <v>80.32</v>
      </c>
      <c r="L10" s="3"/>
      <c r="M10" s="3"/>
      <c r="N10" s="8" t="n">
        <f aca="false">AVERAGE(B10:K10)</f>
        <v>80.786</v>
      </c>
      <c r="O10" s="8" t="n">
        <f aca="false">STDEV(B10:K10)</f>
        <v>3.14590456872988</v>
      </c>
      <c r="P10" s="8" t="n">
        <f aca="false">100*O10/N10</f>
        <v>3.89412097235893</v>
      </c>
    </row>
    <row r="11" customFormat="false" ht="15.75" hidden="false" customHeight="true" outlineLevel="0" collapsed="false">
      <c r="A11" s="7" t="n">
        <v>64</v>
      </c>
      <c r="B11" s="3" t="n">
        <v>110.48</v>
      </c>
      <c r="C11" s="3" t="n">
        <v>113.71</v>
      </c>
      <c r="D11" s="3" t="n">
        <v>111.8</v>
      </c>
      <c r="E11" s="3" t="n">
        <v>109.77</v>
      </c>
      <c r="F11" s="3" t="n">
        <v>112.44</v>
      </c>
      <c r="G11" s="3" t="n">
        <v>110.58</v>
      </c>
      <c r="H11" s="3" t="n">
        <v>124.21</v>
      </c>
      <c r="I11" s="3" t="n">
        <v>110.04</v>
      </c>
      <c r="J11" s="3" t="n">
        <v>111.17</v>
      </c>
      <c r="K11" s="3" t="n">
        <v>110.27</v>
      </c>
      <c r="L11" s="3"/>
      <c r="M11" s="3"/>
      <c r="N11" s="8" t="n">
        <f aca="false">AVERAGE(B11:K11)</f>
        <v>112.447</v>
      </c>
      <c r="O11" s="8" t="n">
        <f aca="false">STDEV(B11:K11)</f>
        <v>4.30847756044857</v>
      </c>
      <c r="P11" s="8" t="n">
        <f aca="false">100*O11/N11</f>
        <v>3.83156292337597</v>
      </c>
    </row>
    <row r="12" customFormat="false" ht="15.75" hidden="false" customHeight="true" outlineLevel="0" collapsed="false">
      <c r="A12" s="7" t="n">
        <v>128</v>
      </c>
      <c r="B12" s="3" t="n">
        <v>197.96</v>
      </c>
      <c r="C12" s="3" t="n">
        <v>197.98</v>
      </c>
      <c r="D12" s="3" t="n">
        <v>197.29</v>
      </c>
      <c r="E12" s="3" t="n">
        <v>197.36</v>
      </c>
      <c r="F12" s="3" t="n">
        <v>195.66</v>
      </c>
      <c r="G12" s="3" t="n">
        <v>197.66</v>
      </c>
      <c r="H12" s="3" t="n">
        <v>200.38</v>
      </c>
      <c r="I12" s="3" t="n">
        <v>195.62</v>
      </c>
      <c r="J12" s="3" t="n">
        <v>199.16</v>
      </c>
      <c r="K12" s="3" t="n">
        <v>195.68</v>
      </c>
      <c r="L12" s="3"/>
      <c r="M12" s="3"/>
      <c r="N12" s="8" t="n">
        <f aca="false">AVERAGE(B12:K12)</f>
        <v>197.475</v>
      </c>
      <c r="O12" s="8" t="n">
        <f aca="false">STDEV(B12:K12)</f>
        <v>1.55661491705559</v>
      </c>
      <c r="P12" s="8" t="n">
        <f aca="false">100*O12/N12</f>
        <v>0.788259231323253</v>
      </c>
    </row>
    <row r="13" customFormat="false" ht="15.75" hidden="false" customHeight="true" outlineLevel="0" collapsed="false">
      <c r="A13" s="7" t="n">
        <v>256</v>
      </c>
      <c r="B13" s="9" t="n">
        <v>321.44</v>
      </c>
      <c r="C13" s="9" t="n">
        <v>327.54</v>
      </c>
      <c r="D13" s="9" t="n">
        <v>326.17</v>
      </c>
      <c r="E13" s="9" t="n">
        <v>323.11</v>
      </c>
      <c r="F13" s="9" t="n">
        <v>341.92</v>
      </c>
      <c r="G13" s="9" t="n">
        <v>325.26</v>
      </c>
      <c r="H13" s="9" t="n">
        <v>327.04</v>
      </c>
      <c r="I13" s="9" t="n">
        <v>326.51</v>
      </c>
      <c r="J13" s="9" t="n">
        <v>320.58</v>
      </c>
      <c r="K13" s="9" t="n">
        <v>327.09</v>
      </c>
      <c r="L13" s="9"/>
      <c r="M13" s="3"/>
      <c r="N13" s="8" t="n">
        <f aca="false">AVERAGE(B13:K13)</f>
        <v>326.666</v>
      </c>
      <c r="O13" s="8" t="n">
        <f aca="false">STDEV(B13:K13)</f>
        <v>5.89737078893826</v>
      </c>
      <c r="P13" s="8" t="n">
        <f aca="false">100*O13/N13</f>
        <v>1.80532127277962</v>
      </c>
    </row>
    <row r="14" customFormat="false" ht="15.75" hidden="false" customHeight="true" outlineLevel="0" collapsed="false">
      <c r="A14" s="7" t="n">
        <v>512</v>
      </c>
      <c r="B14" s="9" t="n">
        <v>1085.56</v>
      </c>
      <c r="C14" s="9" t="n">
        <v>789.74</v>
      </c>
      <c r="D14" s="9" t="n">
        <v>782.06</v>
      </c>
      <c r="E14" s="9" t="n">
        <v>838.85</v>
      </c>
      <c r="F14" s="9" t="n">
        <v>772.1</v>
      </c>
      <c r="G14" s="9" t="n">
        <v>783.52</v>
      </c>
      <c r="H14" s="9" t="n">
        <v>781.27</v>
      </c>
      <c r="I14" s="9" t="n">
        <v>779.24</v>
      </c>
      <c r="J14" s="9" t="n">
        <v>777.27</v>
      </c>
      <c r="K14" s="9" t="n">
        <v>781.34</v>
      </c>
      <c r="L14" s="9"/>
      <c r="M14" s="3"/>
      <c r="N14" s="8" t="n">
        <f aca="false">AVERAGE(B14:K14)</f>
        <v>817.095</v>
      </c>
      <c r="O14" s="8" t="n">
        <f aca="false">STDEV(B14:K14)</f>
        <v>96.1799219345354</v>
      </c>
      <c r="P14" s="8" t="n">
        <f aca="false">100*O14/N14</f>
        <v>11.7709595499343</v>
      </c>
    </row>
    <row r="15" customFormat="false" ht="15.75" hidden="false" customHeight="true" outlineLevel="0" collapsed="false">
      <c r="A15" s="7" t="s">
        <v>6</v>
      </c>
      <c r="B15" s="9" t="n">
        <v>1779.91</v>
      </c>
      <c r="C15" s="9" t="n">
        <v>1496.33</v>
      </c>
      <c r="D15" s="9" t="n">
        <v>1496.55</v>
      </c>
      <c r="E15" s="9" t="n">
        <v>1492.82</v>
      </c>
      <c r="F15" s="9" t="n">
        <v>1494.41</v>
      </c>
      <c r="G15" s="9" t="n">
        <v>1487.97</v>
      </c>
      <c r="H15" s="9" t="n">
        <v>1517.71</v>
      </c>
      <c r="I15" s="9" t="n">
        <v>1492.87</v>
      </c>
      <c r="J15" s="9" t="n">
        <v>1579.62</v>
      </c>
      <c r="K15" s="9" t="n">
        <v>1497.09</v>
      </c>
      <c r="L15" s="9"/>
      <c r="M15" s="3"/>
      <c r="N15" s="8" t="n">
        <f aca="false">AVERAGE(B15:K15)</f>
        <v>1533.528</v>
      </c>
      <c r="O15" s="8" t="n">
        <f aca="false">STDEV(B15:K15)</f>
        <v>90.7215070421562</v>
      </c>
      <c r="P15" s="8" t="n">
        <f aca="false">100*O15/N15</f>
        <v>5.91586896634142</v>
      </c>
    </row>
    <row r="16" customFormat="false" ht="15.75" hidden="false" customHeight="true" outlineLevel="0" collapsed="false">
      <c r="A16" s="7" t="s">
        <v>7</v>
      </c>
      <c r="B16" s="9" t="n">
        <v>2700.92</v>
      </c>
      <c r="C16" s="9" t="n">
        <v>2710.1</v>
      </c>
      <c r="D16" s="9" t="n">
        <v>2709.24</v>
      </c>
      <c r="E16" s="9" t="n">
        <v>2707.02</v>
      </c>
      <c r="F16" s="9" t="n">
        <v>2699.68</v>
      </c>
      <c r="G16" s="9" t="n">
        <v>2717.13</v>
      </c>
      <c r="H16" s="9" t="n">
        <v>2707.15</v>
      </c>
      <c r="I16" s="9" t="n">
        <v>2709.73</v>
      </c>
      <c r="J16" s="9" t="n">
        <v>2713.14</v>
      </c>
      <c r="K16" s="9" t="n">
        <v>2714.77</v>
      </c>
      <c r="L16" s="9"/>
      <c r="M16" s="3"/>
      <c r="N16" s="8" t="n">
        <f aca="false">AVERAGE(B16:K16)</f>
        <v>2708.888</v>
      </c>
      <c r="O16" s="8" t="n">
        <f aca="false">STDEV(B16:K16)</f>
        <v>5.55473931781583</v>
      </c>
      <c r="P16" s="8" t="n">
        <f aca="false">100*O16/N16</f>
        <v>0.205056071635883</v>
      </c>
    </row>
    <row r="17" customFormat="false" ht="15.75" hidden="false" customHeight="true" outlineLevel="0" collapsed="false">
      <c r="A17" s="7" t="s">
        <v>8</v>
      </c>
      <c r="B17" s="9" t="n">
        <v>5532.43</v>
      </c>
      <c r="C17" s="9" t="n">
        <v>5512.32</v>
      </c>
      <c r="D17" s="9" t="n">
        <v>5514.23</v>
      </c>
      <c r="E17" s="9" t="n">
        <v>5521.88</v>
      </c>
      <c r="F17" s="9" t="n">
        <v>5505.37</v>
      </c>
      <c r="G17" s="9" t="n">
        <v>5500.97</v>
      </c>
      <c r="H17" s="9" t="n">
        <v>5551.1</v>
      </c>
      <c r="I17" s="9" t="n">
        <v>5630.75</v>
      </c>
      <c r="J17" s="9" t="n">
        <v>5586.62</v>
      </c>
      <c r="K17" s="9" t="n">
        <v>5520.42</v>
      </c>
      <c r="L17" s="9"/>
      <c r="M17" s="3"/>
      <c r="N17" s="8" t="n">
        <f aca="false">AVERAGE(B17:K17)</f>
        <v>5537.609</v>
      </c>
      <c r="O17" s="8" t="n">
        <f aca="false">STDEV(B17:K17)</f>
        <v>41.3614110145086</v>
      </c>
      <c r="P17" s="8" t="n">
        <f aca="false">100*O17/N17</f>
        <v>0.746918227966413</v>
      </c>
    </row>
    <row r="18" customFormat="false" ht="15.75" hidden="false" customHeight="true" outlineLevel="0" collapsed="false">
      <c r="A18" s="7" t="s">
        <v>9</v>
      </c>
      <c r="B18" s="9" t="n">
        <v>10195.08</v>
      </c>
      <c r="C18" s="9" t="n">
        <v>10170.32</v>
      </c>
      <c r="D18" s="9" t="n">
        <v>10206.59</v>
      </c>
      <c r="E18" s="9" t="n">
        <v>10184.71</v>
      </c>
      <c r="F18" s="9" t="n">
        <v>10177.18</v>
      </c>
      <c r="G18" s="9" t="n">
        <v>10172.16</v>
      </c>
      <c r="H18" s="9" t="n">
        <v>10180.96</v>
      </c>
      <c r="I18" s="9" t="n">
        <v>13733.84</v>
      </c>
      <c r="J18" s="9" t="n">
        <v>10179.88</v>
      </c>
      <c r="K18" s="9" t="n">
        <v>10219.9</v>
      </c>
      <c r="L18" s="9"/>
      <c r="M18" s="3"/>
      <c r="N18" s="8" t="n">
        <f aca="false">AVERAGE(B18:K18)</f>
        <v>10542.062</v>
      </c>
      <c r="O18" s="8" t="n">
        <f aca="false">STDEV(B18:K18)</f>
        <v>1121.58630282491</v>
      </c>
      <c r="P18" s="8" t="n">
        <f aca="false">100*O18/N18</f>
        <v>10.639154871456</v>
      </c>
    </row>
    <row r="19" customFormat="false" ht="15.75" hidden="false" customHeight="true" outlineLevel="0" collapsed="false">
      <c r="A19" s="7" t="s">
        <v>10</v>
      </c>
      <c r="B19" s="9" t="n">
        <v>31516.03</v>
      </c>
      <c r="C19" s="9" t="n">
        <v>32717.34</v>
      </c>
      <c r="D19" s="9" t="n">
        <v>32421.92</v>
      </c>
      <c r="E19" s="9" t="n">
        <v>33940.98</v>
      </c>
      <c r="F19" s="9" t="n">
        <v>32912.27</v>
      </c>
      <c r="G19" s="9" t="n">
        <v>33539.35</v>
      </c>
      <c r="H19" s="9" t="n">
        <v>34647.41</v>
      </c>
      <c r="I19" s="9" t="n">
        <v>34749.77</v>
      </c>
      <c r="J19" s="9" t="n">
        <v>34812.55</v>
      </c>
      <c r="K19" s="9" t="n">
        <v>33144.76</v>
      </c>
      <c r="L19" s="9"/>
      <c r="M19" s="3"/>
      <c r="N19" s="8" t="n">
        <f aca="false">AVERAGE(B19:K19)</f>
        <v>33440.238</v>
      </c>
      <c r="O19" s="8" t="n">
        <f aca="false">STDEV(B19:K19)</f>
        <v>1102.73051071521</v>
      </c>
      <c r="P19" s="8" t="n">
        <f aca="false">100*O19/N19</f>
        <v>3.29761561719509</v>
      </c>
    </row>
    <row r="20" customFormat="false" ht="15.75" hidden="false" customHeight="true" outlineLevel="0" collapsed="false">
      <c r="A20" s="7" t="s">
        <v>11</v>
      </c>
      <c r="B20" s="9" t="n">
        <v>66132.31</v>
      </c>
      <c r="C20" s="9" t="n">
        <v>66005.15</v>
      </c>
      <c r="D20" s="9" t="n">
        <v>65669.26</v>
      </c>
      <c r="E20" s="9" t="n">
        <v>65298.97</v>
      </c>
      <c r="F20" s="9" t="n">
        <v>65676.39</v>
      </c>
      <c r="G20" s="9" t="n">
        <v>66644.53</v>
      </c>
      <c r="H20" s="9" t="n">
        <v>65900.93</v>
      </c>
      <c r="I20" s="9" t="n">
        <v>65567.36</v>
      </c>
      <c r="J20" s="9" t="n">
        <v>65882.6</v>
      </c>
      <c r="K20" s="9" t="n">
        <v>65572.82</v>
      </c>
      <c r="L20" s="9"/>
      <c r="M20" s="3"/>
      <c r="N20" s="8" t="n">
        <f aca="false">AVERAGE(B20:K20)</f>
        <v>65835.032</v>
      </c>
      <c r="O20" s="8" t="n">
        <f aca="false">STDEV(B20:K20)</f>
        <v>374.109335883983</v>
      </c>
      <c r="P20" s="8" t="n">
        <f aca="false">100*O20/N20</f>
        <v>0.568252683288713</v>
      </c>
    </row>
    <row r="21" customFormat="false" ht="15.75" hidden="false" customHeight="true" outlineLevel="0" collapsed="false">
      <c r="A21" s="7" t="s">
        <v>12</v>
      </c>
      <c r="B21" s="9" t="n">
        <v>119830.26</v>
      </c>
      <c r="C21" s="9" t="n">
        <v>121583.75</v>
      </c>
      <c r="D21" s="9" t="n">
        <v>121247.03</v>
      </c>
      <c r="E21" s="9" t="n">
        <v>122659.61</v>
      </c>
      <c r="F21" s="9" t="n">
        <v>121293.89</v>
      </c>
      <c r="G21" s="9" t="n">
        <v>122430.28</v>
      </c>
      <c r="H21" s="9" t="n">
        <v>121986.18</v>
      </c>
      <c r="I21" s="9" t="n">
        <v>119970.13</v>
      </c>
      <c r="J21" s="9" t="n">
        <v>120654.25</v>
      </c>
      <c r="K21" s="9" t="n">
        <v>123388.26</v>
      </c>
      <c r="L21" s="9"/>
      <c r="M21" s="3"/>
      <c r="N21" s="8" t="n">
        <f aca="false">AVERAGE(B21:K21)</f>
        <v>121504.364</v>
      </c>
      <c r="O21" s="8" t="n">
        <f aca="false">STDEV(B21:K21)</f>
        <v>1153.21477078643</v>
      </c>
      <c r="P21" s="8" t="n">
        <f aca="false">100*O21/N21</f>
        <v>0.949113869512069</v>
      </c>
    </row>
    <row r="22" customFormat="false" ht="15.75" hidden="false" customHeight="true" outlineLevel="0" collapsed="false">
      <c r="A22" s="7" t="s">
        <v>13</v>
      </c>
      <c r="B22" s="9" t="n">
        <v>233010.95</v>
      </c>
      <c r="C22" s="9" t="n">
        <v>235459.96</v>
      </c>
      <c r="D22" s="9" t="n">
        <v>235131.4</v>
      </c>
      <c r="E22" s="9" t="n">
        <v>237078.21</v>
      </c>
      <c r="F22" s="9" t="n">
        <v>233469.88</v>
      </c>
      <c r="G22" s="9" t="n">
        <v>235197.04</v>
      </c>
      <c r="H22" s="9" t="n">
        <v>234434.42</v>
      </c>
      <c r="I22" s="9" t="n">
        <v>234549.49</v>
      </c>
      <c r="J22" s="9" t="n">
        <v>232563.31</v>
      </c>
      <c r="K22" s="9" t="n">
        <v>233971.8</v>
      </c>
      <c r="L22" s="9"/>
      <c r="M22" s="3"/>
      <c r="N22" s="8" t="n">
        <f aca="false">AVERAGE(B22:K22)</f>
        <v>234486.646</v>
      </c>
      <c r="O22" s="8" t="n">
        <f aca="false">STDEV(B22:K22)</f>
        <v>1323.56286605678</v>
      </c>
      <c r="P22" s="8" t="n">
        <f aca="false">100*O22/N22</f>
        <v>0.564451276281541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1182.04</v>
      </c>
      <c r="C5" s="3" t="n">
        <v>1179.89</v>
      </c>
      <c r="D5" s="3" t="n">
        <v>1179.79</v>
      </c>
      <c r="E5" s="3" t="n">
        <v>1192</v>
      </c>
      <c r="F5" s="3" t="n">
        <v>1182.1</v>
      </c>
      <c r="G5" s="3" t="n">
        <v>1179.5</v>
      </c>
      <c r="H5" s="3" t="n">
        <v>1201.54</v>
      </c>
      <c r="I5" s="3" t="n">
        <v>1182.07</v>
      </c>
      <c r="J5" s="3" t="n">
        <v>1188.02</v>
      </c>
      <c r="K5" s="3" t="n">
        <v>1208.12</v>
      </c>
      <c r="L5" s="3"/>
      <c r="M5" s="3"/>
      <c r="N5" s="8" t="n">
        <f aca="false">AVERAGE(B5:K5)</f>
        <v>1187.507</v>
      </c>
      <c r="O5" s="8" t="n">
        <f aca="false">STDEV(B5:K5)</f>
        <v>10.0699697119703</v>
      </c>
      <c r="P5" s="8" t="n">
        <f aca="false">100*O5/N5</f>
        <v>0.847992450736738</v>
      </c>
    </row>
    <row r="6" customFormat="false" ht="15.75" hidden="false" customHeight="true" outlineLevel="0" collapsed="false">
      <c r="A6" s="7" t="n">
        <v>2</v>
      </c>
      <c r="B6" s="3" t="n">
        <v>1208.38</v>
      </c>
      <c r="C6" s="3" t="n">
        <v>1208.32</v>
      </c>
      <c r="D6" s="3" t="n">
        <v>1223.24</v>
      </c>
      <c r="E6" s="3" t="n">
        <v>1218.01</v>
      </c>
      <c r="F6" s="3" t="n">
        <v>1210.17</v>
      </c>
      <c r="G6" s="3" t="n">
        <v>1207.65</v>
      </c>
      <c r="H6" s="3" t="n">
        <v>1227.97</v>
      </c>
      <c r="I6" s="3" t="n">
        <v>1211.08</v>
      </c>
      <c r="J6" s="3" t="n">
        <v>1211.21</v>
      </c>
      <c r="K6" s="3" t="n">
        <v>1236.04</v>
      </c>
      <c r="L6" s="3"/>
      <c r="M6" s="3"/>
      <c r="N6" s="8" t="n">
        <f aca="false">AVERAGE(B6:K6)</f>
        <v>1216.207</v>
      </c>
      <c r="O6" s="8" t="n">
        <f aca="false">STDEV(B6:K6)</f>
        <v>9.82525323394317</v>
      </c>
      <c r="P6" s="8" t="n">
        <f aca="false">100*O6/N6</f>
        <v>0.807860276576534</v>
      </c>
    </row>
    <row r="7" customFormat="false" ht="15.75" hidden="false" customHeight="true" outlineLevel="0" collapsed="false">
      <c r="A7" s="7" t="n">
        <v>4</v>
      </c>
      <c r="B7" s="3" t="n">
        <v>1190.23</v>
      </c>
      <c r="C7" s="3" t="n">
        <v>1190.03</v>
      </c>
      <c r="D7" s="3" t="n">
        <v>1189.06</v>
      </c>
      <c r="E7" s="3" t="n">
        <v>1193.48</v>
      </c>
      <c r="F7" s="3" t="n">
        <v>1193.17</v>
      </c>
      <c r="G7" s="3" t="n">
        <v>1193.66</v>
      </c>
      <c r="H7" s="3" t="n">
        <v>1209.61</v>
      </c>
      <c r="I7" s="3" t="n">
        <v>1194.96</v>
      </c>
      <c r="J7" s="3" t="n">
        <v>1197.57</v>
      </c>
      <c r="K7" s="3" t="n">
        <v>1216.98</v>
      </c>
      <c r="L7" s="3"/>
      <c r="M7" s="3"/>
      <c r="N7" s="8" t="n">
        <f aca="false">AVERAGE(B7:K7)</f>
        <v>1196.875</v>
      </c>
      <c r="O7" s="8" t="n">
        <f aca="false">STDEV(B7:K7)</f>
        <v>9.17856833425924</v>
      </c>
      <c r="P7" s="8" t="n">
        <f aca="false">100*O7/N7</f>
        <v>0.766877772052991</v>
      </c>
    </row>
    <row r="8" customFormat="false" ht="15.75" hidden="false" customHeight="true" outlineLevel="0" collapsed="false">
      <c r="A8" s="7" t="n">
        <v>8</v>
      </c>
      <c r="B8" s="3" t="n">
        <v>1194.43</v>
      </c>
      <c r="C8" s="3" t="n">
        <v>1197.51</v>
      </c>
      <c r="D8" s="3" t="n">
        <v>1195.18</v>
      </c>
      <c r="E8" s="3" t="n">
        <v>1202.41</v>
      </c>
      <c r="F8" s="3" t="n">
        <v>1200.03</v>
      </c>
      <c r="G8" s="3" t="n">
        <v>1214.82</v>
      </c>
      <c r="H8" s="3" t="n">
        <v>1218.1</v>
      </c>
      <c r="I8" s="3" t="n">
        <v>1202.01</v>
      </c>
      <c r="J8" s="3" t="n">
        <v>1197.75</v>
      </c>
      <c r="K8" s="3" t="n">
        <v>1226.16</v>
      </c>
      <c r="L8" s="3"/>
      <c r="M8" s="3"/>
      <c r="N8" s="8" t="n">
        <f aca="false">AVERAGE(B8:K8)</f>
        <v>1204.84</v>
      </c>
      <c r="O8" s="8" t="n">
        <f aca="false">STDEV(B8:K8)</f>
        <v>10.9173714785199</v>
      </c>
      <c r="P8" s="8" t="n">
        <f aca="false">100*O8/N8</f>
        <v>0.906126247345697</v>
      </c>
    </row>
    <row r="9" customFormat="false" ht="15.75" hidden="false" customHeight="true" outlineLevel="0" collapsed="false">
      <c r="A9" s="7" t="n">
        <v>16</v>
      </c>
      <c r="B9" s="3" t="n">
        <v>2844.77</v>
      </c>
      <c r="C9" s="3" t="n">
        <v>2855.9</v>
      </c>
      <c r="D9" s="3" t="n">
        <v>2749.44</v>
      </c>
      <c r="E9" s="3" t="n">
        <v>2818.39</v>
      </c>
      <c r="F9" s="3" t="n">
        <v>2800.91</v>
      </c>
      <c r="G9" s="3" t="n">
        <v>2753.47</v>
      </c>
      <c r="H9" s="3" t="n">
        <v>2759.8</v>
      </c>
      <c r="I9" s="3" t="n">
        <v>2751.14</v>
      </c>
      <c r="J9" s="3" t="n">
        <v>2758.77</v>
      </c>
      <c r="K9" s="3" t="n">
        <v>2751.63</v>
      </c>
      <c r="L9" s="3"/>
      <c r="M9" s="3"/>
      <c r="N9" s="8" t="n">
        <f aca="false">AVERAGE(B9:K9)</f>
        <v>2784.422</v>
      </c>
      <c r="O9" s="8" t="n">
        <f aca="false">STDEV(B9:K9)</f>
        <v>41.9069155788556</v>
      </c>
      <c r="P9" s="8" t="n">
        <f aca="false">100*O9/N9</f>
        <v>1.5050490040251</v>
      </c>
    </row>
    <row r="10" customFormat="false" ht="15.75" hidden="false" customHeight="true" outlineLevel="0" collapsed="false">
      <c r="A10" s="7" t="n">
        <v>32</v>
      </c>
      <c r="B10" s="3" t="n">
        <v>2778.64</v>
      </c>
      <c r="C10" s="3" t="n">
        <v>2784.94</v>
      </c>
      <c r="D10" s="3" t="n">
        <v>2779.08</v>
      </c>
      <c r="E10" s="3" t="n">
        <v>2798.72</v>
      </c>
      <c r="F10" s="3" t="n">
        <v>2794.51</v>
      </c>
      <c r="G10" s="3" t="n">
        <v>2797.31</v>
      </c>
      <c r="H10" s="3" t="n">
        <v>2811.99</v>
      </c>
      <c r="I10" s="3" t="n">
        <v>2819.44</v>
      </c>
      <c r="J10" s="3" t="n">
        <v>2789.75</v>
      </c>
      <c r="K10" s="3" t="n">
        <v>2809.13</v>
      </c>
      <c r="L10" s="3"/>
      <c r="M10" s="3"/>
      <c r="N10" s="8" t="n">
        <f aca="false">AVERAGE(B10:K10)</f>
        <v>2796.351</v>
      </c>
      <c r="O10" s="8" t="n">
        <f aca="false">STDEV(B10:K10)</f>
        <v>13.8910654338999</v>
      </c>
      <c r="P10" s="8" t="n">
        <f aca="false">100*O10/N10</f>
        <v>0.496756860419165</v>
      </c>
    </row>
    <row r="11" customFormat="false" ht="15.75" hidden="false" customHeight="true" outlineLevel="0" collapsed="false">
      <c r="A11" s="7" t="n">
        <v>64</v>
      </c>
      <c r="B11" s="3" t="n">
        <v>2787.27</v>
      </c>
      <c r="C11" s="3" t="n">
        <v>2805.33</v>
      </c>
      <c r="D11" s="3" t="n">
        <v>2802.41</v>
      </c>
      <c r="E11" s="3" t="n">
        <v>2788.68</v>
      </c>
      <c r="F11" s="3" t="n">
        <v>2787.93</v>
      </c>
      <c r="G11" s="3" t="n">
        <v>2792.49</v>
      </c>
      <c r="H11" s="3" t="n">
        <v>2801.17</v>
      </c>
      <c r="I11" s="3" t="n">
        <v>2840.92</v>
      </c>
      <c r="J11" s="3" t="n">
        <v>2797.26</v>
      </c>
      <c r="K11" s="3" t="n">
        <v>2807.69</v>
      </c>
      <c r="L11" s="3"/>
      <c r="M11" s="3"/>
      <c r="N11" s="8" t="n">
        <f aca="false">AVERAGE(B11:K11)</f>
        <v>2801.115</v>
      </c>
      <c r="O11" s="8" t="n">
        <f aca="false">STDEV(B11:K11)</f>
        <v>15.8342948830836</v>
      </c>
      <c r="P11" s="8" t="n">
        <f aca="false">100*O11/N11</f>
        <v>0.565285426806238</v>
      </c>
    </row>
    <row r="12" customFormat="false" ht="15.75" hidden="false" customHeight="true" outlineLevel="0" collapsed="false">
      <c r="A12" s="7" t="n">
        <v>128</v>
      </c>
      <c r="B12" s="3" t="n">
        <v>2830.91</v>
      </c>
      <c r="C12" s="3" t="n">
        <v>2836.01</v>
      </c>
      <c r="D12" s="3" t="n">
        <v>2819.22</v>
      </c>
      <c r="E12" s="3" t="n">
        <v>2830.22</v>
      </c>
      <c r="F12" s="3" t="n">
        <v>2851.04</v>
      </c>
      <c r="G12" s="3" t="n">
        <v>2820.41</v>
      </c>
      <c r="H12" s="3" t="n">
        <v>2855.58</v>
      </c>
      <c r="I12" s="3" t="n">
        <v>2816.2</v>
      </c>
      <c r="J12" s="3" t="n">
        <v>2819.92</v>
      </c>
      <c r="K12" s="3" t="n">
        <v>2828.13</v>
      </c>
      <c r="L12" s="3"/>
      <c r="M12" s="3"/>
      <c r="N12" s="8" t="n">
        <f aca="false">AVERAGE(B12:K12)</f>
        <v>2830.764</v>
      </c>
      <c r="O12" s="8" t="n">
        <f aca="false">STDEV(B12:K12)</f>
        <v>13.465583454785</v>
      </c>
      <c r="P12" s="8" t="n">
        <f aca="false">100*O12/N12</f>
        <v>0.475687251031346</v>
      </c>
    </row>
    <row r="13" customFormat="false" ht="15.75" hidden="false" customHeight="true" outlineLevel="0" collapsed="false">
      <c r="A13" s="7" t="n">
        <v>256</v>
      </c>
      <c r="B13" s="9" t="n">
        <v>2866.99</v>
      </c>
      <c r="C13" s="9" t="n">
        <v>2866.5</v>
      </c>
      <c r="D13" s="9" t="n">
        <v>2826.01</v>
      </c>
      <c r="E13" s="9" t="n">
        <v>2851.92</v>
      </c>
      <c r="F13" s="9" t="n">
        <v>2839.71</v>
      </c>
      <c r="G13" s="9" t="n">
        <v>2859.11</v>
      </c>
      <c r="H13" s="9" t="n">
        <v>2854.9</v>
      </c>
      <c r="I13" s="9" t="n">
        <v>2867.72</v>
      </c>
      <c r="J13" s="9" t="n">
        <v>2879.61</v>
      </c>
      <c r="K13" s="9" t="n">
        <v>2865.71</v>
      </c>
      <c r="L13" s="9"/>
      <c r="M13" s="3"/>
      <c r="N13" s="8" t="n">
        <f aca="false">AVERAGE(B13:K13)</f>
        <v>2857.818</v>
      </c>
      <c r="O13" s="8" t="n">
        <f aca="false">STDEV(B13:K13)</f>
        <v>15.5611559125064</v>
      </c>
      <c r="P13" s="8" t="n">
        <f aca="false">100*O13/N13</f>
        <v>0.544511788802028</v>
      </c>
    </row>
    <row r="14" customFormat="false" ht="15.75" hidden="false" customHeight="true" outlineLevel="0" collapsed="false">
      <c r="A14" s="7" t="n">
        <v>512</v>
      </c>
      <c r="B14" s="9" t="n">
        <v>2953.92</v>
      </c>
      <c r="C14" s="9" t="n">
        <v>2956.51</v>
      </c>
      <c r="D14" s="9" t="n">
        <v>2959.84</v>
      </c>
      <c r="E14" s="9" t="n">
        <v>2968.54</v>
      </c>
      <c r="F14" s="9" t="n">
        <v>2964.87</v>
      </c>
      <c r="G14" s="9" t="n">
        <v>2940.17</v>
      </c>
      <c r="H14" s="9" t="n">
        <v>2951.57</v>
      </c>
      <c r="I14" s="9" t="n">
        <v>2982.56</v>
      </c>
      <c r="J14" s="9" t="n">
        <v>2949.74</v>
      </c>
      <c r="K14" s="9" t="n">
        <v>2960.19</v>
      </c>
      <c r="L14" s="9"/>
      <c r="M14" s="3"/>
      <c r="N14" s="8" t="n">
        <f aca="false">AVERAGE(B14:K14)</f>
        <v>2958.791</v>
      </c>
      <c r="O14" s="8" t="n">
        <f aca="false">STDEV(B14:K14)</f>
        <v>11.5938436249589</v>
      </c>
      <c r="P14" s="8" t="n">
        <f aca="false">100*O14/N14</f>
        <v>0.391843953322788</v>
      </c>
    </row>
    <row r="15" customFormat="false" ht="15.75" hidden="false" customHeight="true" outlineLevel="0" collapsed="false">
      <c r="A15" s="7" t="s">
        <v>6</v>
      </c>
      <c r="B15" s="9" t="n">
        <v>3298.13</v>
      </c>
      <c r="C15" s="9" t="n">
        <v>3291.49</v>
      </c>
      <c r="D15" s="9" t="n">
        <v>3362.27</v>
      </c>
      <c r="E15" s="9" t="n">
        <v>3289.67</v>
      </c>
      <c r="F15" s="9" t="n">
        <v>3306.81</v>
      </c>
      <c r="G15" s="9" t="n">
        <v>3285.26</v>
      </c>
      <c r="H15" s="9" t="n">
        <v>3320.66</v>
      </c>
      <c r="I15" s="9" t="n">
        <v>3304.69</v>
      </c>
      <c r="J15" s="9" t="n">
        <v>3323.1</v>
      </c>
      <c r="K15" s="9" t="n">
        <v>3289.6</v>
      </c>
      <c r="L15" s="9"/>
      <c r="M15" s="3"/>
      <c r="N15" s="8" t="n">
        <f aca="false">AVERAGE(B15:K15)</f>
        <v>3307.168</v>
      </c>
      <c r="O15" s="8" t="n">
        <f aca="false">STDEV(B15:K15)</f>
        <v>23.3348141434876</v>
      </c>
      <c r="P15" s="8" t="n">
        <f aca="false">100*O15/N15</f>
        <v>0.705582968373171</v>
      </c>
    </row>
    <row r="16" customFormat="false" ht="15.75" hidden="false" customHeight="true" outlineLevel="0" collapsed="false">
      <c r="A16" s="7" t="s">
        <v>7</v>
      </c>
      <c r="B16" s="9" t="n">
        <v>3919.74</v>
      </c>
      <c r="C16" s="9" t="n">
        <v>3958.8</v>
      </c>
      <c r="D16" s="9" t="n">
        <v>4010.87</v>
      </c>
      <c r="E16" s="9" t="n">
        <v>3958.05</v>
      </c>
      <c r="F16" s="9" t="n">
        <v>3973.03</v>
      </c>
      <c r="G16" s="9" t="n">
        <v>3974.1</v>
      </c>
      <c r="H16" s="9" t="n">
        <v>3921.79</v>
      </c>
      <c r="I16" s="9" t="n">
        <v>3978.75</v>
      </c>
      <c r="J16" s="9" t="n">
        <v>3947.61</v>
      </c>
      <c r="K16" s="9" t="n">
        <v>3936.42</v>
      </c>
      <c r="L16" s="9"/>
      <c r="M16" s="3"/>
      <c r="N16" s="8" t="n">
        <f aca="false">AVERAGE(B16:K16)</f>
        <v>3957.916</v>
      </c>
      <c r="O16" s="8" t="n">
        <f aca="false">STDEV(B16:K16)</f>
        <v>28.0081782500913</v>
      </c>
      <c r="P16" s="8" t="n">
        <f aca="false">100*O16/N16</f>
        <v>0.707649638094678</v>
      </c>
    </row>
    <row r="17" customFormat="false" ht="15.75" hidden="false" customHeight="true" outlineLevel="0" collapsed="false">
      <c r="A17" s="7" t="s">
        <v>8</v>
      </c>
      <c r="B17" s="9" t="n">
        <v>4949.26</v>
      </c>
      <c r="C17" s="9" t="n">
        <v>4968.68</v>
      </c>
      <c r="D17" s="9" t="n">
        <v>4937.05</v>
      </c>
      <c r="E17" s="9" t="n">
        <v>4958.57</v>
      </c>
      <c r="F17" s="9" t="n">
        <v>5005.5</v>
      </c>
      <c r="G17" s="9" t="n">
        <v>4985.59</v>
      </c>
      <c r="H17" s="9" t="n">
        <v>5067.79</v>
      </c>
      <c r="I17" s="9" t="n">
        <v>4955.38</v>
      </c>
      <c r="J17" s="9" t="n">
        <v>4977.63</v>
      </c>
      <c r="K17" s="9" t="n">
        <v>4925.51</v>
      </c>
      <c r="L17" s="9"/>
      <c r="M17" s="3"/>
      <c r="N17" s="8" t="n">
        <f aca="false">AVERAGE(B17:K17)</f>
        <v>4973.096</v>
      </c>
      <c r="O17" s="8" t="n">
        <f aca="false">STDEV(B17:K17)</f>
        <v>40.6473845543733</v>
      </c>
      <c r="P17" s="8" t="n">
        <f aca="false">100*O17/N17</f>
        <v>0.81734566463976</v>
      </c>
    </row>
    <row r="18" customFormat="false" ht="15.75" hidden="false" customHeight="true" outlineLevel="0" collapsed="false">
      <c r="A18" s="7" t="s">
        <v>9</v>
      </c>
      <c r="B18" s="9" t="n">
        <v>7420.04</v>
      </c>
      <c r="C18" s="9" t="n">
        <v>7410.64</v>
      </c>
      <c r="D18" s="9" t="n">
        <v>7376.09</v>
      </c>
      <c r="E18" s="9" t="n">
        <v>7404.4</v>
      </c>
      <c r="F18" s="9" t="n">
        <v>7386</v>
      </c>
      <c r="G18" s="9" t="n">
        <v>7398.22</v>
      </c>
      <c r="H18" s="9" t="n">
        <v>7421.31</v>
      </c>
      <c r="I18" s="9" t="n">
        <v>7457.44</v>
      </c>
      <c r="J18" s="9" t="n">
        <v>7410.63</v>
      </c>
      <c r="K18" s="9" t="n">
        <v>7398.6</v>
      </c>
      <c r="L18" s="9"/>
      <c r="M18" s="3"/>
      <c r="N18" s="8" t="n">
        <f aca="false">AVERAGE(B18:K18)</f>
        <v>7408.337</v>
      </c>
      <c r="O18" s="8" t="n">
        <f aca="false">STDEV(B18:K18)</f>
        <v>22.3069461279564</v>
      </c>
      <c r="P18" s="8" t="n">
        <f aca="false">100*O18/N18</f>
        <v>0.30110598543177</v>
      </c>
    </row>
    <row r="19" customFormat="false" ht="15.75" hidden="false" customHeight="true" outlineLevel="0" collapsed="false">
      <c r="A19" s="7" t="s">
        <v>10</v>
      </c>
      <c r="B19" s="9" t="n">
        <v>26790.69</v>
      </c>
      <c r="C19" s="9" t="n">
        <v>26177.74</v>
      </c>
      <c r="D19" s="9" t="n">
        <v>24470.22</v>
      </c>
      <c r="E19" s="9" t="n">
        <v>29656.8</v>
      </c>
      <c r="F19" s="9" t="n">
        <v>27420.57</v>
      </c>
      <c r="G19" s="9" t="n">
        <v>25702.18</v>
      </c>
      <c r="H19" s="9" t="n">
        <v>28591.09</v>
      </c>
      <c r="I19" s="9" t="n">
        <v>25491.5</v>
      </c>
      <c r="J19" s="9" t="n">
        <v>30982.97</v>
      </c>
      <c r="K19" s="9" t="n">
        <v>26292.86</v>
      </c>
      <c r="L19" s="9"/>
      <c r="M19" s="3"/>
      <c r="N19" s="8" t="n">
        <f aca="false">AVERAGE(B19:K19)</f>
        <v>27157.662</v>
      </c>
      <c r="O19" s="8" t="n">
        <f aca="false">STDEV(B19:K19)</f>
        <v>2026.55083894779</v>
      </c>
      <c r="P19" s="8" t="n">
        <f aca="false">100*O19/N19</f>
        <v>7.46216975138652</v>
      </c>
    </row>
    <row r="20" customFormat="false" ht="15.75" hidden="false" customHeight="true" outlineLevel="0" collapsed="false">
      <c r="A20" s="7" t="s">
        <v>11</v>
      </c>
      <c r="B20" s="9" t="n">
        <v>70006.22</v>
      </c>
      <c r="C20" s="9" t="n">
        <v>67129.12</v>
      </c>
      <c r="D20" s="9" t="n">
        <v>59482.84</v>
      </c>
      <c r="E20" s="9" t="n">
        <v>67096.83</v>
      </c>
      <c r="F20" s="9" t="n">
        <v>62230.11</v>
      </c>
      <c r="G20" s="9" t="n">
        <v>67881.23</v>
      </c>
      <c r="H20" s="9" t="n">
        <v>65714.73</v>
      </c>
      <c r="I20" s="9" t="n">
        <v>60015.63</v>
      </c>
      <c r="J20" s="9" t="n">
        <v>62369.69</v>
      </c>
      <c r="K20" s="9" t="n">
        <v>68617.23</v>
      </c>
      <c r="L20" s="9"/>
      <c r="M20" s="3"/>
      <c r="N20" s="8" t="n">
        <f aca="false">AVERAGE(B20:K20)</f>
        <v>65054.363</v>
      </c>
      <c r="O20" s="8" t="n">
        <f aca="false">STDEV(B20:K20)</f>
        <v>3737.69137872579</v>
      </c>
      <c r="P20" s="8" t="n">
        <f aca="false">100*O20/N20</f>
        <v>5.74548916684618</v>
      </c>
    </row>
    <row r="21" customFormat="false" ht="15.75" hidden="false" customHeight="true" outlineLevel="0" collapsed="false">
      <c r="A21" s="7" t="s">
        <v>12</v>
      </c>
      <c r="B21" s="9" t="n">
        <v>47764.55</v>
      </c>
      <c r="C21" s="9" t="n">
        <v>47557.11</v>
      </c>
      <c r="D21" s="9" t="n">
        <v>47248.09</v>
      </c>
      <c r="E21" s="9" t="n">
        <v>47549.43</v>
      </c>
      <c r="F21" s="9" t="n">
        <v>48026.67</v>
      </c>
      <c r="G21" s="9" t="n">
        <v>48156.37</v>
      </c>
      <c r="H21" s="9" t="n">
        <v>49463.47</v>
      </c>
      <c r="I21" s="9" t="n">
        <v>47628.13</v>
      </c>
      <c r="J21" s="9" t="n">
        <v>50842.13</v>
      </c>
      <c r="K21" s="9" t="n">
        <v>47674.34</v>
      </c>
      <c r="L21" s="9"/>
      <c r="M21" s="3"/>
      <c r="N21" s="8" t="n">
        <f aca="false">AVERAGE(B21:K21)</f>
        <v>48191.029</v>
      </c>
      <c r="O21" s="8" t="n">
        <f aca="false">STDEV(B21:K21)</f>
        <v>1112.75441112434</v>
      </c>
      <c r="P21" s="8" t="n">
        <f aca="false">100*O21/N21</f>
        <v>2.30904887115885</v>
      </c>
    </row>
    <row r="22" customFormat="false" ht="15.75" hidden="false" customHeight="true" outlineLevel="0" collapsed="false">
      <c r="A22" s="7" t="s">
        <v>13</v>
      </c>
      <c r="B22" s="9" t="n">
        <v>90965.47</v>
      </c>
      <c r="C22" s="9" t="n">
        <v>89946.24</v>
      </c>
      <c r="D22" s="9" t="n">
        <v>90142.1</v>
      </c>
      <c r="E22" s="9" t="n">
        <v>90706.42</v>
      </c>
      <c r="F22" s="9" t="n">
        <v>91729.53</v>
      </c>
      <c r="G22" s="9" t="n">
        <v>92044.98</v>
      </c>
      <c r="H22" s="9" t="n">
        <v>90871.63</v>
      </c>
      <c r="I22" s="9" t="n">
        <v>91836.81</v>
      </c>
      <c r="J22" s="9" t="n">
        <v>93029.11</v>
      </c>
      <c r="K22" s="9" t="n">
        <v>90338.75</v>
      </c>
      <c r="L22" s="9"/>
      <c r="M22" s="3"/>
      <c r="N22" s="8" t="n">
        <f aca="false">AVERAGE(B22:K22)</f>
        <v>91161.104</v>
      </c>
      <c r="O22" s="8" t="n">
        <f aca="false">STDEV(B22:K22)</f>
        <v>975.801955410122</v>
      </c>
      <c r="P22" s="8" t="n">
        <f aca="false">100*O22/N22</f>
        <v>1.07041480696649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892.4</v>
      </c>
      <c r="C5" s="3" t="n">
        <v>883.11</v>
      </c>
      <c r="D5" s="3" t="n">
        <v>888</v>
      </c>
      <c r="E5" s="3" t="n">
        <v>892.59</v>
      </c>
      <c r="F5" s="3" t="n">
        <v>886.67</v>
      </c>
      <c r="G5" s="3" t="n">
        <v>891.11</v>
      </c>
      <c r="H5" s="3" t="n">
        <v>886.79</v>
      </c>
      <c r="I5" s="3" t="n">
        <v>888.34</v>
      </c>
      <c r="J5" s="3" t="n">
        <v>892.44</v>
      </c>
      <c r="K5" s="3" t="n">
        <v>881.7</v>
      </c>
      <c r="L5" s="3"/>
      <c r="M5" s="3"/>
      <c r="N5" s="8" t="n">
        <f aca="false">AVERAGE(B5:K5)</f>
        <v>888.315</v>
      </c>
      <c r="O5" s="8" t="n">
        <f aca="false">STDEV(B5:K5)</f>
        <v>3.88404499916718</v>
      </c>
      <c r="P5" s="8" t="n">
        <f aca="false">100*O5/N5</f>
        <v>0.437237353772837</v>
      </c>
    </row>
    <row r="6" customFormat="false" ht="15.75" hidden="false" customHeight="true" outlineLevel="0" collapsed="false">
      <c r="A6" s="7" t="n">
        <v>2</v>
      </c>
      <c r="B6" s="3" t="n">
        <v>938.49</v>
      </c>
      <c r="C6" s="3" t="n">
        <v>927.76</v>
      </c>
      <c r="D6" s="3" t="n">
        <v>927.59</v>
      </c>
      <c r="E6" s="3" t="n">
        <v>924.37</v>
      </c>
      <c r="F6" s="3" t="n">
        <v>935.39</v>
      </c>
      <c r="G6" s="3" t="n">
        <v>930.31</v>
      </c>
      <c r="H6" s="3" t="n">
        <v>929.96</v>
      </c>
      <c r="I6" s="3" t="n">
        <v>932.34</v>
      </c>
      <c r="J6" s="3" t="n">
        <v>932.15</v>
      </c>
      <c r="K6" s="3" t="n">
        <v>932.57</v>
      </c>
      <c r="L6" s="3"/>
      <c r="M6" s="3"/>
      <c r="N6" s="8" t="n">
        <f aca="false">AVERAGE(B6:K6)</f>
        <v>931.093</v>
      </c>
      <c r="O6" s="8" t="n">
        <f aca="false">STDEV(B6:K6)</f>
        <v>4.06214242870817</v>
      </c>
      <c r="P6" s="8" t="n">
        <f aca="false">100*O6/N6</f>
        <v>0.436276765984512</v>
      </c>
    </row>
    <row r="7" customFormat="false" ht="15.75" hidden="false" customHeight="true" outlineLevel="0" collapsed="false">
      <c r="A7" s="7" t="n">
        <v>4</v>
      </c>
      <c r="B7" s="3" t="n">
        <v>926.02</v>
      </c>
      <c r="C7" s="3" t="n">
        <v>929.84</v>
      </c>
      <c r="D7" s="3" t="n">
        <v>925.81</v>
      </c>
      <c r="E7" s="3" t="n">
        <v>924.23</v>
      </c>
      <c r="F7" s="3" t="n">
        <v>930.11</v>
      </c>
      <c r="G7" s="3" t="n">
        <v>927.41</v>
      </c>
      <c r="H7" s="3" t="n">
        <v>945.27</v>
      </c>
      <c r="I7" s="3" t="n">
        <v>927.4</v>
      </c>
      <c r="J7" s="3" t="n">
        <v>927.85</v>
      </c>
      <c r="K7" s="3" t="n">
        <v>925.09</v>
      </c>
      <c r="L7" s="3"/>
      <c r="M7" s="3"/>
      <c r="N7" s="8" t="n">
        <f aca="false">AVERAGE(B7:K7)</f>
        <v>928.903</v>
      </c>
      <c r="O7" s="8" t="n">
        <f aca="false">STDEV(B7:K7)</f>
        <v>6.05589345642371</v>
      </c>
      <c r="P7" s="8" t="n">
        <f aca="false">100*O7/N7</f>
        <v>0.651940348607305</v>
      </c>
    </row>
    <row r="8" customFormat="false" ht="15.75" hidden="false" customHeight="true" outlineLevel="0" collapsed="false">
      <c r="A8" s="7" t="n">
        <v>8</v>
      </c>
      <c r="B8" s="3" t="n">
        <v>1032.68</v>
      </c>
      <c r="C8" s="3" t="n">
        <v>931.76</v>
      </c>
      <c r="D8" s="3" t="n">
        <v>926.75</v>
      </c>
      <c r="E8" s="3" t="n">
        <v>925.24</v>
      </c>
      <c r="F8" s="3" t="n">
        <v>943.07</v>
      </c>
      <c r="G8" s="3" t="n">
        <v>938.27</v>
      </c>
      <c r="H8" s="3" t="n">
        <v>930.43</v>
      </c>
      <c r="I8" s="3" t="n">
        <v>926.55</v>
      </c>
      <c r="J8" s="3" t="n">
        <v>933.97</v>
      </c>
      <c r="K8" s="3" t="n">
        <v>930.63</v>
      </c>
      <c r="L8" s="3"/>
      <c r="M8" s="3"/>
      <c r="N8" s="8" t="n">
        <f aca="false">AVERAGE(B8:K8)</f>
        <v>941.935</v>
      </c>
      <c r="O8" s="8" t="n">
        <f aca="false">STDEV(B8:K8)</f>
        <v>32.3565566942948</v>
      </c>
      <c r="P8" s="8" t="n">
        <f aca="false">100*O8/N8</f>
        <v>3.43511566024139</v>
      </c>
    </row>
    <row r="9" customFormat="false" ht="15.75" hidden="false" customHeight="true" outlineLevel="0" collapsed="false">
      <c r="A9" s="7" t="n">
        <v>16</v>
      </c>
      <c r="B9" s="3" t="n">
        <v>1133.64</v>
      </c>
      <c r="C9" s="3" t="n">
        <v>1060.37</v>
      </c>
      <c r="D9" s="3" t="n">
        <v>1086.07</v>
      </c>
      <c r="E9" s="3" t="n">
        <v>1060.29</v>
      </c>
      <c r="F9" s="3" t="n">
        <v>1063.56</v>
      </c>
      <c r="G9" s="3" t="n">
        <v>1071.89</v>
      </c>
      <c r="H9" s="3" t="n">
        <v>1061.15</v>
      </c>
      <c r="I9" s="3" t="n">
        <v>1058.21</v>
      </c>
      <c r="J9" s="3" t="n">
        <v>1066.49</v>
      </c>
      <c r="K9" s="3" t="n">
        <v>1058.89</v>
      </c>
      <c r="L9" s="3"/>
      <c r="M9" s="3"/>
      <c r="N9" s="8" t="n">
        <f aca="false">AVERAGE(B9:K9)</f>
        <v>1072.056</v>
      </c>
      <c r="O9" s="8" t="n">
        <f aca="false">STDEV(B9:K9)</f>
        <v>23.216777075593</v>
      </c>
      <c r="P9" s="8" t="n">
        <f aca="false">100*O9/N9</f>
        <v>2.16563100020829</v>
      </c>
    </row>
    <row r="10" customFormat="false" ht="15.75" hidden="false" customHeight="true" outlineLevel="0" collapsed="false">
      <c r="A10" s="7" t="n">
        <v>32</v>
      </c>
      <c r="B10" s="3" t="n">
        <v>1362.1</v>
      </c>
      <c r="C10" s="3" t="n">
        <v>1339.79</v>
      </c>
      <c r="D10" s="3" t="n">
        <v>1332.75</v>
      </c>
      <c r="E10" s="3" t="n">
        <v>1336.7</v>
      </c>
      <c r="F10" s="3" t="n">
        <v>1335.2</v>
      </c>
      <c r="G10" s="3" t="n">
        <v>1409.55</v>
      </c>
      <c r="H10" s="3" t="n">
        <v>1345.99</v>
      </c>
      <c r="I10" s="3" t="n">
        <v>1341.67</v>
      </c>
      <c r="J10" s="3" t="n">
        <v>1350.24</v>
      </c>
      <c r="K10" s="3" t="n">
        <v>1340.86</v>
      </c>
      <c r="L10" s="3"/>
      <c r="M10" s="3"/>
      <c r="N10" s="8" t="n">
        <f aca="false">AVERAGE(B10:K10)</f>
        <v>1349.485</v>
      </c>
      <c r="O10" s="8" t="n">
        <f aca="false">STDEV(B10:K10)</f>
        <v>22.7468265185864</v>
      </c>
      <c r="P10" s="8" t="n">
        <f aca="false">100*O10/N10</f>
        <v>1.68559313505422</v>
      </c>
    </row>
    <row r="11" customFormat="false" ht="15.75" hidden="false" customHeight="true" outlineLevel="0" collapsed="false">
      <c r="A11" s="7" t="n">
        <v>64</v>
      </c>
      <c r="B11" s="3" t="n">
        <v>1351.69</v>
      </c>
      <c r="C11" s="3" t="n">
        <v>1338.33</v>
      </c>
      <c r="D11" s="3" t="n">
        <v>1344.33</v>
      </c>
      <c r="E11" s="3" t="n">
        <v>1341.33</v>
      </c>
      <c r="F11" s="3" t="n">
        <v>1337.46</v>
      </c>
      <c r="G11" s="3" t="n">
        <v>1355.86</v>
      </c>
      <c r="H11" s="3" t="n">
        <v>1347.38</v>
      </c>
      <c r="I11" s="3" t="n">
        <v>1349.98</v>
      </c>
      <c r="J11" s="3" t="n">
        <v>1344.95</v>
      </c>
      <c r="K11" s="3" t="n">
        <v>1350.48</v>
      </c>
      <c r="L11" s="3"/>
      <c r="M11" s="3"/>
      <c r="N11" s="8" t="n">
        <f aca="false">AVERAGE(B11:K11)</f>
        <v>1346.179</v>
      </c>
      <c r="O11" s="8" t="n">
        <f aca="false">STDEV(B11:K11)</f>
        <v>6.00510236752418</v>
      </c>
      <c r="P11" s="8" t="n">
        <f aca="false">100*O11/N11</f>
        <v>0.446084983313822</v>
      </c>
    </row>
    <row r="12" customFormat="false" ht="15.75" hidden="false" customHeight="true" outlineLevel="0" collapsed="false">
      <c r="A12" s="7" t="n">
        <v>128</v>
      </c>
      <c r="B12" s="3" t="n">
        <v>1404.96</v>
      </c>
      <c r="C12" s="3" t="n">
        <v>1403.38</v>
      </c>
      <c r="D12" s="3" t="n">
        <v>1392.41</v>
      </c>
      <c r="E12" s="3" t="n">
        <v>1403.99</v>
      </c>
      <c r="F12" s="3" t="n">
        <v>1402.27</v>
      </c>
      <c r="G12" s="3" t="n">
        <v>1403.21</v>
      </c>
      <c r="H12" s="3" t="n">
        <v>1403.03</v>
      </c>
      <c r="I12" s="3" t="n">
        <v>1406.31</v>
      </c>
      <c r="J12" s="3" t="n">
        <v>1404.72</v>
      </c>
      <c r="K12" s="3" t="n">
        <v>1397.17</v>
      </c>
      <c r="L12" s="3"/>
      <c r="M12" s="3"/>
      <c r="N12" s="8" t="n">
        <f aca="false">AVERAGE(B12:K12)</f>
        <v>1402.145</v>
      </c>
      <c r="O12" s="8" t="n">
        <f aca="false">STDEV(B12:K12)</f>
        <v>4.19371553637103</v>
      </c>
      <c r="P12" s="8" t="n">
        <f aca="false">100*O12/N12</f>
        <v>0.299092856756686</v>
      </c>
    </row>
    <row r="13" customFormat="false" ht="15.75" hidden="false" customHeight="true" outlineLevel="0" collapsed="false">
      <c r="A13" s="7" t="n">
        <v>256</v>
      </c>
      <c r="B13" s="9" t="n">
        <v>1511.13</v>
      </c>
      <c r="C13" s="9" t="n">
        <v>1512.95</v>
      </c>
      <c r="D13" s="9" t="n">
        <v>1496.14</v>
      </c>
      <c r="E13" s="9" t="n">
        <v>1517.69</v>
      </c>
      <c r="F13" s="9" t="n">
        <v>1533.46</v>
      </c>
      <c r="G13" s="9" t="n">
        <v>1516.15</v>
      </c>
      <c r="H13" s="9" t="n">
        <v>1513.77</v>
      </c>
      <c r="I13" s="9" t="n">
        <v>1511.72</v>
      </c>
      <c r="J13" s="9" t="n">
        <v>1528.07</v>
      </c>
      <c r="K13" s="9" t="n">
        <v>1505.61</v>
      </c>
      <c r="L13" s="9"/>
      <c r="M13" s="3"/>
      <c r="N13" s="8" t="n">
        <f aca="false">AVERAGE(B13:K13)</f>
        <v>1514.669</v>
      </c>
      <c r="O13" s="8" t="n">
        <f aca="false">STDEV(B13:K13)</f>
        <v>10.511273788969</v>
      </c>
      <c r="P13" s="8" t="n">
        <f aca="false">100*O13/N13</f>
        <v>0.693965070188205</v>
      </c>
    </row>
    <row r="14" customFormat="false" ht="15.75" hidden="false" customHeight="true" outlineLevel="0" collapsed="false">
      <c r="A14" s="7" t="n">
        <v>512</v>
      </c>
      <c r="B14" s="9" t="n">
        <v>1642.61</v>
      </c>
      <c r="C14" s="9" t="n">
        <v>1651.56</v>
      </c>
      <c r="D14" s="9" t="n">
        <v>1653.51</v>
      </c>
      <c r="E14" s="9" t="n">
        <v>1662.62</v>
      </c>
      <c r="F14" s="9" t="n">
        <v>1777.79</v>
      </c>
      <c r="G14" s="9" t="n">
        <v>1670.55</v>
      </c>
      <c r="H14" s="9" t="n">
        <v>1657.23</v>
      </c>
      <c r="I14" s="9" t="n">
        <v>1663.48</v>
      </c>
      <c r="J14" s="9" t="n">
        <v>1651.22</v>
      </c>
      <c r="K14" s="9" t="n">
        <v>1678.79</v>
      </c>
      <c r="L14" s="9"/>
      <c r="M14" s="3"/>
      <c r="N14" s="8" t="n">
        <f aca="false">AVERAGE(B14:K14)</f>
        <v>1670.936</v>
      </c>
      <c r="O14" s="8" t="n">
        <f aca="false">STDEV(B14:K14)</f>
        <v>38.9620779162964</v>
      </c>
      <c r="P14" s="8" t="n">
        <f aca="false">100*O14/N14</f>
        <v>2.33175165992572</v>
      </c>
    </row>
    <row r="15" customFormat="false" ht="15.75" hidden="false" customHeight="true" outlineLevel="0" collapsed="false">
      <c r="A15" s="7" t="s">
        <v>6</v>
      </c>
      <c r="B15" s="9" t="n">
        <v>1996.7</v>
      </c>
      <c r="C15" s="9" t="n">
        <v>1987.87</v>
      </c>
      <c r="D15" s="9" t="n">
        <v>1976.51</v>
      </c>
      <c r="E15" s="9" t="n">
        <v>1988.75</v>
      </c>
      <c r="F15" s="9" t="n">
        <v>2026.71</v>
      </c>
      <c r="G15" s="9" t="n">
        <v>2000.14</v>
      </c>
      <c r="H15" s="9" t="n">
        <v>1994.73</v>
      </c>
      <c r="I15" s="9" t="n">
        <v>1988.42</v>
      </c>
      <c r="J15" s="9" t="n">
        <v>1988.61</v>
      </c>
      <c r="K15" s="9" t="n">
        <v>2020.59</v>
      </c>
      <c r="L15" s="9"/>
      <c r="M15" s="3"/>
      <c r="N15" s="8" t="n">
        <f aca="false">AVERAGE(B15:K15)</f>
        <v>1996.903</v>
      </c>
      <c r="O15" s="8" t="n">
        <f aca="false">STDEV(B15:K15)</f>
        <v>15.5257800305027</v>
      </c>
      <c r="P15" s="8" t="n">
        <f aca="false">100*O15/N15</f>
        <v>0.777492949357214</v>
      </c>
    </row>
    <row r="16" customFormat="false" ht="15.75" hidden="false" customHeight="true" outlineLevel="0" collapsed="false">
      <c r="A16" s="7" t="s">
        <v>7</v>
      </c>
      <c r="B16" s="9" t="n">
        <v>2710.84</v>
      </c>
      <c r="C16" s="9" t="n">
        <v>2707.57</v>
      </c>
      <c r="D16" s="9" t="n">
        <v>2703.98</v>
      </c>
      <c r="E16" s="9" t="n">
        <v>2707.05</v>
      </c>
      <c r="F16" s="9" t="n">
        <v>2718.09</v>
      </c>
      <c r="G16" s="9" t="n">
        <v>2704.94</v>
      </c>
      <c r="H16" s="9" t="n">
        <v>2705.16</v>
      </c>
      <c r="I16" s="9" t="n">
        <v>2708.03</v>
      </c>
      <c r="J16" s="9" t="n">
        <v>2725.71</v>
      </c>
      <c r="K16" s="9" t="n">
        <v>2705.65</v>
      </c>
      <c r="L16" s="9"/>
      <c r="M16" s="3"/>
      <c r="N16" s="8" t="n">
        <f aca="false">AVERAGE(B16:K16)</f>
        <v>2709.702</v>
      </c>
      <c r="O16" s="8" t="n">
        <f aca="false">STDEV(B16:K16)</f>
        <v>6.95022109960061</v>
      </c>
      <c r="P16" s="8" t="n">
        <f aca="false">100*O16/N16</f>
        <v>0.256493928099865</v>
      </c>
    </row>
    <row r="17" customFormat="false" ht="15.75" hidden="false" customHeight="true" outlineLevel="0" collapsed="false">
      <c r="A17" s="7" t="s">
        <v>8</v>
      </c>
      <c r="B17" s="9" t="n">
        <v>5026.7</v>
      </c>
      <c r="C17" s="9" t="n">
        <v>5025.83</v>
      </c>
      <c r="D17" s="9" t="n">
        <v>5028.43</v>
      </c>
      <c r="E17" s="9" t="n">
        <v>5048.29</v>
      </c>
      <c r="F17" s="9" t="n">
        <v>5054.8</v>
      </c>
      <c r="G17" s="9" t="n">
        <v>5024.37</v>
      </c>
      <c r="H17" s="9" t="n">
        <v>5018.69</v>
      </c>
      <c r="I17" s="9" t="n">
        <v>5033.38</v>
      </c>
      <c r="J17" s="9" t="n">
        <v>5026.6</v>
      </c>
      <c r="K17" s="9" t="n">
        <v>5024.6</v>
      </c>
      <c r="L17" s="9"/>
      <c r="M17" s="3"/>
      <c r="N17" s="8" t="n">
        <f aca="false">AVERAGE(B17:K17)</f>
        <v>5031.169</v>
      </c>
      <c r="O17" s="8" t="n">
        <f aca="false">STDEV(B17:K17)</f>
        <v>11.4426089196866</v>
      </c>
      <c r="P17" s="8" t="n">
        <f aca="false">100*O17/N17</f>
        <v>0.227434397844448</v>
      </c>
    </row>
    <row r="18" customFormat="false" ht="15.75" hidden="false" customHeight="true" outlineLevel="0" collapsed="false">
      <c r="A18" s="7" t="s">
        <v>9</v>
      </c>
      <c r="B18" s="9" t="n">
        <v>9553.62</v>
      </c>
      <c r="C18" s="9" t="n">
        <v>9525.39</v>
      </c>
      <c r="D18" s="9" t="n">
        <v>9567.79</v>
      </c>
      <c r="E18" s="9" t="n">
        <v>9566.2</v>
      </c>
      <c r="F18" s="9" t="n">
        <v>9531.33</v>
      </c>
      <c r="G18" s="9" t="n">
        <v>9537.85</v>
      </c>
      <c r="H18" s="9" t="n">
        <v>9501.76</v>
      </c>
      <c r="I18" s="9" t="n">
        <v>9502.34</v>
      </c>
      <c r="J18" s="9" t="n">
        <v>9559.41</v>
      </c>
      <c r="K18" s="9" t="n">
        <v>9531.84</v>
      </c>
      <c r="L18" s="9"/>
      <c r="M18" s="3"/>
      <c r="N18" s="8" t="n">
        <f aca="false">AVERAGE(B18:K18)</f>
        <v>9537.753</v>
      </c>
      <c r="O18" s="8" t="n">
        <f aca="false">STDEV(B18:K18)</f>
        <v>24.062162113068</v>
      </c>
      <c r="P18" s="8" t="n">
        <f aca="false">100*O18/N18</f>
        <v>0.252283342974682</v>
      </c>
    </row>
    <row r="19" customFormat="false" ht="15.75" hidden="false" customHeight="true" outlineLevel="0" collapsed="false">
      <c r="A19" s="7" t="s">
        <v>10</v>
      </c>
      <c r="B19" s="9" t="n">
        <v>22675.12</v>
      </c>
      <c r="C19" s="9" t="n">
        <v>22775.93</v>
      </c>
      <c r="D19" s="9" t="n">
        <v>22649.95</v>
      </c>
      <c r="E19" s="9" t="n">
        <v>22722.63</v>
      </c>
      <c r="F19" s="9" t="n">
        <v>22650.35</v>
      </c>
      <c r="G19" s="9" t="n">
        <v>22652.16</v>
      </c>
      <c r="H19" s="9" t="n">
        <v>22576.18</v>
      </c>
      <c r="I19" s="9" t="n">
        <v>22587.54</v>
      </c>
      <c r="J19" s="9" t="n">
        <v>22625.92</v>
      </c>
      <c r="K19" s="9" t="n">
        <v>22571.36</v>
      </c>
      <c r="L19" s="9"/>
      <c r="M19" s="3"/>
      <c r="N19" s="8" t="n">
        <f aca="false">AVERAGE(B19:K19)</f>
        <v>22648.714</v>
      </c>
      <c r="O19" s="8" t="n">
        <f aca="false">STDEV(B19:K19)</f>
        <v>64.8652353730409</v>
      </c>
      <c r="P19" s="8" t="n">
        <f aca="false">100*O19/N19</f>
        <v>0.286396990897765</v>
      </c>
    </row>
    <row r="20" customFormat="false" ht="15.75" hidden="false" customHeight="true" outlineLevel="0" collapsed="false">
      <c r="A20" s="7" t="s">
        <v>11</v>
      </c>
      <c r="B20" s="9" t="n">
        <v>46062.76</v>
      </c>
      <c r="C20" s="9" t="n">
        <v>46047.13</v>
      </c>
      <c r="D20" s="9" t="n">
        <v>46175.55</v>
      </c>
      <c r="E20" s="9" t="n">
        <v>46055.58</v>
      </c>
      <c r="F20" s="9" t="n">
        <v>45969.64</v>
      </c>
      <c r="G20" s="9" t="n">
        <v>46142.57</v>
      </c>
      <c r="H20" s="9" t="n">
        <v>46046.41</v>
      </c>
      <c r="I20" s="9" t="n">
        <v>45968.88</v>
      </c>
      <c r="J20" s="9" t="n">
        <v>46073.29</v>
      </c>
      <c r="K20" s="9" t="n">
        <v>46079.08</v>
      </c>
      <c r="L20" s="9"/>
      <c r="M20" s="3"/>
      <c r="N20" s="8" t="n">
        <f aca="false">AVERAGE(B20:K20)</f>
        <v>46062.089</v>
      </c>
      <c r="O20" s="8" t="n">
        <f aca="false">STDEV(B20:K20)</f>
        <v>64.55996496798</v>
      </c>
      <c r="P20" s="8" t="n">
        <f aca="false">100*O20/N20</f>
        <v>0.140158569377911</v>
      </c>
    </row>
    <row r="21" customFormat="false" ht="15.75" hidden="false" customHeight="true" outlineLevel="0" collapsed="false">
      <c r="A21" s="7" t="s">
        <v>12</v>
      </c>
      <c r="B21" s="9" t="n">
        <v>52992.6</v>
      </c>
      <c r="C21" s="9" t="n">
        <v>52681.64</v>
      </c>
      <c r="D21" s="9" t="n">
        <v>52829.99</v>
      </c>
      <c r="E21" s="9" t="n">
        <v>52859.42</v>
      </c>
      <c r="F21" s="9" t="n">
        <v>52901.3</v>
      </c>
      <c r="G21" s="9" t="n">
        <v>52851.73</v>
      </c>
      <c r="H21" s="9" t="n">
        <v>52755.75</v>
      </c>
      <c r="I21" s="9" t="n">
        <v>52802.78</v>
      </c>
      <c r="J21" s="9" t="n">
        <v>52875.6</v>
      </c>
      <c r="K21" s="9" t="n">
        <v>52966.18</v>
      </c>
      <c r="L21" s="9"/>
      <c r="M21" s="3"/>
      <c r="N21" s="8" t="n">
        <f aca="false">AVERAGE(B21:K21)</f>
        <v>52851.699</v>
      </c>
      <c r="O21" s="8" t="n">
        <f aca="false">STDEV(B21:K21)</f>
        <v>92.5207161727099</v>
      </c>
      <c r="P21" s="8" t="n">
        <f aca="false">100*O21/N21</f>
        <v>0.175057222233688</v>
      </c>
    </row>
    <row r="22" customFormat="false" ht="15.75" hidden="false" customHeight="true" outlineLevel="0" collapsed="false">
      <c r="A22" s="7" t="s">
        <v>13</v>
      </c>
      <c r="B22" s="9" t="n">
        <v>104224.63</v>
      </c>
      <c r="C22" s="9" t="n">
        <v>103938.26</v>
      </c>
      <c r="D22" s="9" t="n">
        <v>104221.37</v>
      </c>
      <c r="E22" s="9" t="n">
        <v>104289.58</v>
      </c>
      <c r="F22" s="9" t="n">
        <v>104128.26</v>
      </c>
      <c r="G22" s="9" t="n">
        <v>104231.43</v>
      </c>
      <c r="H22" s="9" t="n">
        <v>104233.06</v>
      </c>
      <c r="I22" s="9" t="n">
        <v>104183.87</v>
      </c>
      <c r="J22" s="9" t="n">
        <v>104169.94</v>
      </c>
      <c r="K22" s="9" t="n">
        <v>104336.9</v>
      </c>
      <c r="L22" s="9"/>
      <c r="M22" s="3"/>
      <c r="N22" s="8" t="n">
        <f aca="false">AVERAGE(B22:K22)</f>
        <v>104195.73</v>
      </c>
      <c r="O22" s="8" t="n">
        <f aca="false">STDEV(B22:K22)</f>
        <v>107.778690637601</v>
      </c>
      <c r="P22" s="8" t="n">
        <f aca="false">100*O22/N22</f>
        <v>0.103438682792089</v>
      </c>
    </row>
    <row r="23" customFormat="false" ht="15.75" hidden="false" customHeight="true" outlineLevel="0" collapsed="false">
      <c r="A23" s="7" t="s">
        <v>14</v>
      </c>
      <c r="B23" s="9" t="n">
        <v>208674.39</v>
      </c>
      <c r="C23" s="9" t="n">
        <v>207712.9</v>
      </c>
      <c r="D23" s="9" t="n">
        <v>208216.67</v>
      </c>
      <c r="E23" s="9" t="n">
        <v>208192.59</v>
      </c>
      <c r="F23" s="9" t="n">
        <v>207450.31</v>
      </c>
      <c r="G23" s="9" t="n">
        <v>208370.67</v>
      </c>
      <c r="H23" s="9" t="n">
        <v>208353.28</v>
      </c>
      <c r="I23" s="9" t="n">
        <v>207900.38</v>
      </c>
      <c r="J23" s="9" t="n">
        <v>207800.12</v>
      </c>
      <c r="K23" s="9" t="n">
        <v>207676.26</v>
      </c>
      <c r="L23" s="9"/>
      <c r="M23" s="3"/>
      <c r="N23" s="8" t="n">
        <f aca="false">AVERAGE(B23:K23)</f>
        <v>208034.757</v>
      </c>
      <c r="O23" s="8" t="n">
        <f aca="false">STDEV(B23:K23)</f>
        <v>384.162933952947</v>
      </c>
      <c r="P23" s="8" t="n">
        <f aca="false">100*O23/N23</f>
        <v>0.184662860904992</v>
      </c>
    </row>
    <row r="24" customFormat="false" ht="15.75" hidden="false" customHeight="true" outlineLevel="0" collapsed="false">
      <c r="A24" s="7" t="s">
        <v>15</v>
      </c>
      <c r="B24" s="9" t="n">
        <v>416640.09</v>
      </c>
      <c r="C24" s="9" t="n">
        <v>416566.15</v>
      </c>
      <c r="D24" s="9" t="n">
        <v>416269.55</v>
      </c>
      <c r="E24" s="9" t="n">
        <v>416639.24</v>
      </c>
      <c r="F24" s="9" t="n">
        <v>416719.3</v>
      </c>
      <c r="G24" s="9" t="n">
        <v>416797.22</v>
      </c>
      <c r="H24" s="9" t="n">
        <v>416366.73</v>
      </c>
      <c r="I24" s="9" t="n">
        <v>416691.76</v>
      </c>
      <c r="J24" s="9" t="n">
        <v>416751.52</v>
      </c>
      <c r="K24" s="9" t="n">
        <v>416826.6</v>
      </c>
      <c r="L24" s="9"/>
      <c r="M24" s="3"/>
      <c r="N24" s="8" t="n">
        <f aca="false">AVERAGE(B24:K24)</f>
        <v>416626.816</v>
      </c>
      <c r="O24" s="8" t="n">
        <f aca="false">STDEV(B24:K24)</f>
        <v>181.526830413578</v>
      </c>
      <c r="P24" s="8" t="n">
        <f aca="false">100*O24/N24</f>
        <v>0.0435706064617738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212.85</v>
      </c>
      <c r="C5" s="3" t="n">
        <v>206.07</v>
      </c>
      <c r="D5" s="3" t="n">
        <v>208.83</v>
      </c>
      <c r="E5" s="3" t="n">
        <v>203.87</v>
      </c>
      <c r="F5" s="3" t="n">
        <v>205.75</v>
      </c>
      <c r="G5" s="3" t="n">
        <v>206.45</v>
      </c>
      <c r="H5" s="3" t="n">
        <v>209.75</v>
      </c>
      <c r="I5" s="3" t="n">
        <v>210.58</v>
      </c>
      <c r="J5" s="3" t="n">
        <v>207.53</v>
      </c>
      <c r="K5" s="3" t="n">
        <v>208.66</v>
      </c>
      <c r="L5" s="3"/>
      <c r="M5" s="3"/>
      <c r="N5" s="8" t="n">
        <f aca="false">AVERAGE(B5:K5)</f>
        <v>208.034</v>
      </c>
      <c r="O5" s="8" t="n">
        <f aca="false">STDEV(B5:K5)</f>
        <v>2.64201185967563</v>
      </c>
      <c r="P5" s="8" t="n">
        <f aca="false">100*O5/N5</f>
        <v>1.26999041487239</v>
      </c>
    </row>
    <row r="6" customFormat="false" ht="15.75" hidden="false" customHeight="true" outlineLevel="0" collapsed="false">
      <c r="A6" s="7" t="n">
        <v>2</v>
      </c>
      <c r="B6" s="3" t="n">
        <v>209.59</v>
      </c>
      <c r="C6" s="3" t="n">
        <v>209.78</v>
      </c>
      <c r="D6" s="3" t="n">
        <v>209.03</v>
      </c>
      <c r="E6" s="3" t="n">
        <v>208.4</v>
      </c>
      <c r="F6" s="3" t="n">
        <v>210.97</v>
      </c>
      <c r="G6" s="3" t="n">
        <v>208.74</v>
      </c>
      <c r="H6" s="3" t="n">
        <v>212.01</v>
      </c>
      <c r="I6" s="3" t="n">
        <v>208.4</v>
      </c>
      <c r="J6" s="3" t="n">
        <v>210.96</v>
      </c>
      <c r="K6" s="3" t="n">
        <v>208.61</v>
      </c>
      <c r="L6" s="3"/>
      <c r="M6" s="3"/>
      <c r="N6" s="8" t="n">
        <f aca="false">AVERAGE(B6:K6)</f>
        <v>209.649</v>
      </c>
      <c r="O6" s="8" t="n">
        <f aca="false">STDEV(B6:K6)</f>
        <v>1.26788055869277</v>
      </c>
      <c r="P6" s="8" t="n">
        <f aca="false">100*O6/N6</f>
        <v>0.604763465932475</v>
      </c>
    </row>
    <row r="7" customFormat="false" ht="15.75" hidden="false" customHeight="true" outlineLevel="0" collapsed="false">
      <c r="A7" s="7" t="n">
        <v>4</v>
      </c>
      <c r="B7" s="3" t="n">
        <v>289.21</v>
      </c>
      <c r="C7" s="3" t="n">
        <v>221</v>
      </c>
      <c r="D7" s="3" t="n">
        <v>230.44</v>
      </c>
      <c r="E7" s="3" t="n">
        <v>219.24</v>
      </c>
      <c r="F7" s="3" t="n">
        <v>289.6</v>
      </c>
      <c r="G7" s="3" t="n">
        <v>222.49</v>
      </c>
      <c r="H7" s="3" t="n">
        <v>222.91</v>
      </c>
      <c r="I7" s="3" t="n">
        <v>220.3</v>
      </c>
      <c r="J7" s="3" t="n">
        <v>222.24</v>
      </c>
      <c r="K7" s="3" t="n">
        <v>222.52</v>
      </c>
      <c r="L7" s="3"/>
      <c r="M7" s="3"/>
      <c r="N7" s="8" t="n">
        <f aca="false">AVERAGE(B7:K7)</f>
        <v>235.995</v>
      </c>
      <c r="O7" s="8" t="n">
        <f aca="false">STDEV(B7:K7)</f>
        <v>28.3087761225305</v>
      </c>
      <c r="P7" s="8" t="n">
        <f aca="false">100*O7/N7</f>
        <v>11.9954982616287</v>
      </c>
    </row>
    <row r="8" customFormat="false" ht="15.75" hidden="false" customHeight="true" outlineLevel="0" collapsed="false">
      <c r="A8" s="7" t="n">
        <v>8</v>
      </c>
      <c r="B8" s="3" t="n">
        <v>255.12</v>
      </c>
      <c r="C8" s="3" t="n">
        <v>254.56</v>
      </c>
      <c r="D8" s="3" t="n">
        <v>278.41</v>
      </c>
      <c r="E8" s="3" t="n">
        <v>255.32</v>
      </c>
      <c r="F8" s="3" t="n">
        <v>255.74</v>
      </c>
      <c r="G8" s="3" t="n">
        <v>256.54</v>
      </c>
      <c r="H8" s="3" t="n">
        <v>258.04</v>
      </c>
      <c r="I8" s="3" t="n">
        <v>256.96</v>
      </c>
      <c r="J8" s="3" t="n">
        <v>255.76</v>
      </c>
      <c r="K8" s="3" t="n">
        <v>256.82</v>
      </c>
      <c r="L8" s="3"/>
      <c r="M8" s="3"/>
      <c r="N8" s="8" t="n">
        <f aca="false">AVERAGE(B8:K8)</f>
        <v>258.327</v>
      </c>
      <c r="O8" s="8" t="n">
        <f aca="false">STDEV(B8:K8)</f>
        <v>7.13007409966171</v>
      </c>
      <c r="P8" s="8" t="n">
        <f aca="false">100*O8/N8</f>
        <v>2.76009635061829</v>
      </c>
    </row>
    <row r="9" customFormat="false" ht="15.75" hidden="false" customHeight="true" outlineLevel="0" collapsed="false">
      <c r="A9" s="7" t="n">
        <v>16</v>
      </c>
      <c r="B9" s="3" t="n">
        <v>277.75</v>
      </c>
      <c r="C9" s="3" t="n">
        <v>279.15</v>
      </c>
      <c r="D9" s="3" t="n">
        <v>279.24</v>
      </c>
      <c r="E9" s="3" t="n">
        <v>278.86</v>
      </c>
      <c r="F9" s="3" t="n">
        <v>281.66</v>
      </c>
      <c r="G9" s="3" t="n">
        <v>279.93</v>
      </c>
      <c r="H9" s="3" t="n">
        <v>307.66</v>
      </c>
      <c r="I9" s="3" t="n">
        <v>277.01</v>
      </c>
      <c r="J9" s="3" t="n">
        <v>279.7</v>
      </c>
      <c r="K9" s="3" t="n">
        <v>277.62</v>
      </c>
      <c r="L9" s="3"/>
      <c r="M9" s="3"/>
      <c r="N9" s="8" t="n">
        <f aca="false">AVERAGE(B9:K9)</f>
        <v>281.858</v>
      </c>
      <c r="O9" s="8" t="n">
        <f aca="false">STDEV(B9:K9)</f>
        <v>9.16315787391128</v>
      </c>
      <c r="P9" s="8" t="n">
        <f aca="false">100*O9/N9</f>
        <v>3.25098378400162</v>
      </c>
    </row>
    <row r="10" customFormat="false" ht="15.75" hidden="false" customHeight="true" outlineLevel="0" collapsed="false">
      <c r="A10" s="7" t="n">
        <v>32</v>
      </c>
      <c r="B10" s="3" t="n">
        <v>292.24</v>
      </c>
      <c r="C10" s="3" t="n">
        <v>295.41</v>
      </c>
      <c r="D10" s="3" t="n">
        <v>290.89</v>
      </c>
      <c r="E10" s="3" t="n">
        <v>291.67</v>
      </c>
      <c r="F10" s="3" t="n">
        <v>300.22</v>
      </c>
      <c r="G10" s="3" t="n">
        <v>291.74</v>
      </c>
      <c r="H10" s="3" t="n">
        <v>293.08</v>
      </c>
      <c r="I10" s="3" t="n">
        <v>293.43</v>
      </c>
      <c r="J10" s="3" t="n">
        <v>293.37</v>
      </c>
      <c r="K10" s="3" t="n">
        <v>291.54</v>
      </c>
      <c r="L10" s="3"/>
      <c r="M10" s="3"/>
      <c r="N10" s="8" t="n">
        <f aca="false">AVERAGE(B10:K10)</f>
        <v>293.359</v>
      </c>
      <c r="O10" s="8" t="n">
        <f aca="false">STDEV(B10:K10)</f>
        <v>2.73848477974389</v>
      </c>
      <c r="P10" s="8" t="n">
        <f aca="false">100*O10/N10</f>
        <v>0.93349267612171</v>
      </c>
    </row>
    <row r="11" customFormat="false" ht="15.75" hidden="false" customHeight="true" outlineLevel="0" collapsed="false">
      <c r="A11" s="7" t="n">
        <v>64</v>
      </c>
      <c r="B11" s="3" t="n">
        <v>305.98</v>
      </c>
      <c r="C11" s="3" t="n">
        <v>307.89</v>
      </c>
      <c r="D11" s="3" t="n">
        <v>304.27</v>
      </c>
      <c r="E11" s="3" t="n">
        <v>307.54</v>
      </c>
      <c r="F11" s="3" t="n">
        <v>307.19</v>
      </c>
      <c r="G11" s="3" t="n">
        <v>303.29</v>
      </c>
      <c r="H11" s="3" t="n">
        <v>306.8</v>
      </c>
      <c r="I11" s="3" t="n">
        <v>307.93</v>
      </c>
      <c r="J11" s="3" t="n">
        <v>312.76</v>
      </c>
      <c r="K11" s="3" t="n">
        <v>305.5</v>
      </c>
      <c r="L11" s="3"/>
      <c r="M11" s="3"/>
      <c r="N11" s="8" t="n">
        <f aca="false">AVERAGE(B11:K11)</f>
        <v>306.915</v>
      </c>
      <c r="O11" s="8" t="n">
        <f aca="false">STDEV(B11:K11)</f>
        <v>2.57417624364248</v>
      </c>
      <c r="P11" s="8" t="n">
        <f aca="false">100*O11/N11</f>
        <v>0.838726111021775</v>
      </c>
    </row>
    <row r="12" customFormat="false" ht="15.75" hidden="false" customHeight="true" outlineLevel="0" collapsed="false">
      <c r="A12" s="7" t="n">
        <v>128</v>
      </c>
      <c r="B12" s="3" t="n">
        <v>333.14</v>
      </c>
      <c r="C12" s="3" t="n">
        <v>331.72</v>
      </c>
      <c r="D12" s="3" t="n">
        <v>332.63</v>
      </c>
      <c r="E12" s="3" t="n">
        <v>331.64</v>
      </c>
      <c r="F12" s="3" t="n">
        <v>333.74</v>
      </c>
      <c r="G12" s="3" t="n">
        <v>333.7</v>
      </c>
      <c r="H12" s="3" t="n">
        <v>333.67</v>
      </c>
      <c r="I12" s="3" t="n">
        <v>333.25</v>
      </c>
      <c r="J12" s="3" t="n">
        <v>332.02</v>
      </c>
      <c r="K12" s="3" t="n">
        <v>330.57</v>
      </c>
      <c r="L12" s="3"/>
      <c r="M12" s="3"/>
      <c r="N12" s="8" t="n">
        <f aca="false">AVERAGE(B12:K12)</f>
        <v>332.608</v>
      </c>
      <c r="O12" s="8" t="n">
        <f aca="false">STDEV(B12:K12)</f>
        <v>1.08126263640657</v>
      </c>
      <c r="P12" s="8" t="n">
        <f aca="false">100*O12/N12</f>
        <v>0.325086178446271</v>
      </c>
    </row>
    <row r="13" customFormat="false" ht="15.75" hidden="false" customHeight="true" outlineLevel="0" collapsed="false">
      <c r="A13" s="7" t="n">
        <v>256</v>
      </c>
      <c r="B13" s="9" t="n">
        <v>391.51</v>
      </c>
      <c r="C13" s="9" t="n">
        <v>388.12</v>
      </c>
      <c r="D13" s="9" t="n">
        <v>389.36</v>
      </c>
      <c r="E13" s="9" t="n">
        <v>391.46</v>
      </c>
      <c r="F13" s="9" t="n">
        <v>389.33</v>
      </c>
      <c r="G13" s="9" t="n">
        <v>389.41</v>
      </c>
      <c r="H13" s="9" t="n">
        <v>389.59</v>
      </c>
      <c r="I13" s="9" t="n">
        <v>391.81</v>
      </c>
      <c r="J13" s="9" t="n">
        <v>390.34</v>
      </c>
      <c r="K13" s="9" t="n">
        <v>391.04</v>
      </c>
      <c r="L13" s="9"/>
      <c r="M13" s="3"/>
      <c r="N13" s="8" t="n">
        <f aca="false">AVERAGE(B13:K13)</f>
        <v>390.197</v>
      </c>
      <c r="O13" s="8" t="n">
        <f aca="false">STDEV(B13:K13)</f>
        <v>1.2204739516543</v>
      </c>
      <c r="P13" s="8" t="n">
        <f aca="false">100*O13/N13</f>
        <v>0.312784042843563</v>
      </c>
    </row>
    <row r="14" customFormat="false" ht="15.75" hidden="false" customHeight="true" outlineLevel="0" collapsed="false">
      <c r="A14" s="7" t="n">
        <v>512</v>
      </c>
      <c r="B14" s="9" t="n">
        <v>521.13</v>
      </c>
      <c r="C14" s="9" t="n">
        <v>516.46</v>
      </c>
      <c r="D14" s="9" t="n">
        <v>512.89</v>
      </c>
      <c r="E14" s="9" t="n">
        <v>512.65</v>
      </c>
      <c r="F14" s="9" t="n">
        <v>513.16</v>
      </c>
      <c r="G14" s="9" t="n">
        <v>517.13</v>
      </c>
      <c r="H14" s="9" t="n">
        <v>515.34</v>
      </c>
      <c r="I14" s="9" t="n">
        <v>517.75</v>
      </c>
      <c r="J14" s="9" t="n">
        <v>518.13</v>
      </c>
      <c r="K14" s="9" t="n">
        <v>512.75</v>
      </c>
      <c r="L14" s="9"/>
      <c r="M14" s="3"/>
      <c r="N14" s="8" t="n">
        <f aca="false">AVERAGE(B14:K14)</f>
        <v>515.739</v>
      </c>
      <c r="O14" s="8" t="n">
        <f aca="false">STDEV(B14:K14)</f>
        <v>2.88062281074385</v>
      </c>
      <c r="P14" s="8" t="n">
        <f aca="false">100*O14/N14</f>
        <v>0.55854275335855</v>
      </c>
    </row>
    <row r="15" customFormat="false" ht="15.75" hidden="false" customHeight="true" outlineLevel="0" collapsed="false">
      <c r="A15" s="7" t="s">
        <v>6</v>
      </c>
      <c r="B15" s="9" t="n">
        <v>907.49</v>
      </c>
      <c r="C15" s="9" t="n">
        <v>903.91</v>
      </c>
      <c r="D15" s="9" t="n">
        <v>907.77</v>
      </c>
      <c r="E15" s="9" t="n">
        <v>901.87</v>
      </c>
      <c r="F15" s="9" t="n">
        <v>902.66</v>
      </c>
      <c r="G15" s="9" t="n">
        <v>907.58</v>
      </c>
      <c r="H15" s="9" t="n">
        <v>902.1</v>
      </c>
      <c r="I15" s="9" t="n">
        <v>902.36</v>
      </c>
      <c r="J15" s="9" t="n">
        <v>905.42</v>
      </c>
      <c r="K15" s="9" t="n">
        <v>903</v>
      </c>
      <c r="L15" s="9"/>
      <c r="M15" s="3"/>
      <c r="N15" s="8" t="n">
        <f aca="false">AVERAGE(B15:K15)</f>
        <v>904.416</v>
      </c>
      <c r="O15" s="8" t="n">
        <f aca="false">STDEV(B15:K15)</f>
        <v>2.42980200382208</v>
      </c>
      <c r="P15" s="8" t="n">
        <f aca="false">100*O15/N15</f>
        <v>0.26865977645487</v>
      </c>
    </row>
    <row r="16" customFormat="false" ht="15.75" hidden="false" customHeight="true" outlineLevel="0" collapsed="false">
      <c r="A16" s="7" t="s">
        <v>7</v>
      </c>
      <c r="B16" s="9" t="n">
        <v>2494.84</v>
      </c>
      <c r="C16" s="9" t="n">
        <v>2496.26</v>
      </c>
      <c r="D16" s="9" t="n">
        <v>2497.27</v>
      </c>
      <c r="E16" s="9" t="n">
        <v>2503.07</v>
      </c>
      <c r="F16" s="9" t="n">
        <v>2520.67</v>
      </c>
      <c r="G16" s="9" t="n">
        <v>2500.68</v>
      </c>
      <c r="H16" s="9" t="n">
        <v>2498.84</v>
      </c>
      <c r="I16" s="9" t="n">
        <v>2499.27</v>
      </c>
      <c r="J16" s="9" t="n">
        <v>2502.07</v>
      </c>
      <c r="K16" s="9" t="n">
        <v>2498.64</v>
      </c>
      <c r="L16" s="9"/>
      <c r="M16" s="3"/>
      <c r="N16" s="8" t="n">
        <f aca="false">AVERAGE(B16:K16)</f>
        <v>2501.161</v>
      </c>
      <c r="O16" s="8" t="n">
        <f aca="false">STDEV(B16:K16)</f>
        <v>7.30095952598013</v>
      </c>
      <c r="P16" s="8" t="n">
        <f aca="false">100*O16/N16</f>
        <v>0.291902821368961</v>
      </c>
    </row>
    <row r="17" customFormat="false" ht="15.75" hidden="false" customHeight="true" outlineLevel="0" collapsed="false">
      <c r="A17" s="7" t="s">
        <v>8</v>
      </c>
      <c r="B17" s="9" t="n">
        <v>5588.61</v>
      </c>
      <c r="C17" s="9" t="n">
        <v>5586.44</v>
      </c>
      <c r="D17" s="9" t="n">
        <v>5599.27</v>
      </c>
      <c r="E17" s="9" t="n">
        <v>5598.1</v>
      </c>
      <c r="F17" s="9" t="n">
        <v>5600.07</v>
      </c>
      <c r="G17" s="9" t="n">
        <v>5611.13</v>
      </c>
      <c r="H17" s="9" t="n">
        <v>5610.39</v>
      </c>
      <c r="I17" s="9" t="n">
        <v>5613.69</v>
      </c>
      <c r="J17" s="9" t="n">
        <v>5634.72</v>
      </c>
      <c r="K17" s="9" t="n">
        <v>5595.76</v>
      </c>
      <c r="L17" s="9"/>
      <c r="M17" s="3"/>
      <c r="N17" s="8" t="n">
        <f aca="false">AVERAGE(B17:K17)</f>
        <v>5603.818</v>
      </c>
      <c r="O17" s="8" t="n">
        <f aca="false">STDEV(B17:K17)</f>
        <v>14.1997001533289</v>
      </c>
      <c r="P17" s="8" t="n">
        <f aca="false">100*O17/N17</f>
        <v>0.253393314224853</v>
      </c>
    </row>
    <row r="18" customFormat="false" ht="15.75" hidden="false" customHeight="true" outlineLevel="0" collapsed="false">
      <c r="A18" s="7" t="s">
        <v>9</v>
      </c>
      <c r="B18" s="9" t="n">
        <v>9036.81</v>
      </c>
      <c r="C18" s="9" t="n">
        <v>9050.01</v>
      </c>
      <c r="D18" s="9" t="n">
        <v>9056.46</v>
      </c>
      <c r="E18" s="9" t="n">
        <v>9048.78</v>
      </c>
      <c r="F18" s="9" t="n">
        <v>9080.97</v>
      </c>
      <c r="G18" s="9" t="n">
        <v>9055.05</v>
      </c>
      <c r="H18" s="9" t="n">
        <v>9035.24</v>
      </c>
      <c r="I18" s="9" t="n">
        <v>9052.49</v>
      </c>
      <c r="J18" s="9" t="n">
        <v>9057.85</v>
      </c>
      <c r="K18" s="9" t="n">
        <v>9050.06</v>
      </c>
      <c r="L18" s="9"/>
      <c r="M18" s="3"/>
      <c r="N18" s="8" t="n">
        <f aca="false">AVERAGE(B18:K18)</f>
        <v>9052.372</v>
      </c>
      <c r="O18" s="8" t="n">
        <f aca="false">STDEV(B18:K18)</f>
        <v>12.610663741453</v>
      </c>
      <c r="P18" s="8" t="n">
        <f aca="false">100*O18/N18</f>
        <v>0.139307838226854</v>
      </c>
    </row>
    <row r="19" customFormat="false" ht="15.75" hidden="false" customHeight="true" outlineLevel="0" collapsed="false">
      <c r="A19" s="7" t="s">
        <v>10</v>
      </c>
      <c r="B19" s="9" t="n">
        <v>16122.6</v>
      </c>
      <c r="C19" s="9" t="n">
        <v>16174.96</v>
      </c>
      <c r="D19" s="9" t="n">
        <v>16145.03</v>
      </c>
      <c r="E19" s="9" t="n">
        <v>16144.84</v>
      </c>
      <c r="F19" s="9" t="n">
        <v>16166.29</v>
      </c>
      <c r="G19" s="9" t="n">
        <v>16142.99</v>
      </c>
      <c r="H19" s="9" t="n">
        <v>16142.23</v>
      </c>
      <c r="I19" s="9" t="n">
        <v>16131.45</v>
      </c>
      <c r="J19" s="9" t="n">
        <v>16141.3</v>
      </c>
      <c r="K19" s="9" t="n">
        <v>16152.92</v>
      </c>
      <c r="L19" s="9"/>
      <c r="M19" s="3"/>
      <c r="N19" s="8" t="n">
        <f aca="false">AVERAGE(B19:K19)</f>
        <v>16146.461</v>
      </c>
      <c r="O19" s="8" t="n">
        <f aca="false">STDEV(B19:K19)</f>
        <v>15.2863006570515</v>
      </c>
      <c r="P19" s="8" t="n">
        <f aca="false">100*O19/N19</f>
        <v>0.0946727623907895</v>
      </c>
    </row>
    <row r="20" customFormat="false" ht="15.75" hidden="false" customHeight="true" outlineLevel="0" collapsed="false">
      <c r="A20" s="7" t="s">
        <v>11</v>
      </c>
      <c r="B20" s="9" t="n">
        <v>29842.85</v>
      </c>
      <c r="C20" s="9" t="n">
        <v>29792.63</v>
      </c>
      <c r="D20" s="9" t="n">
        <v>29828.52</v>
      </c>
      <c r="E20" s="9" t="n">
        <v>29817.9</v>
      </c>
      <c r="F20" s="9" t="n">
        <v>29851.31</v>
      </c>
      <c r="G20" s="9" t="n">
        <v>29814.97</v>
      </c>
      <c r="H20" s="9" t="n">
        <v>29793.95</v>
      </c>
      <c r="I20" s="9" t="n">
        <v>29781.69</v>
      </c>
      <c r="J20" s="9" t="n">
        <v>29831.33</v>
      </c>
      <c r="K20" s="9" t="n">
        <v>29830.8</v>
      </c>
      <c r="L20" s="9"/>
      <c r="M20" s="3"/>
      <c r="N20" s="8" t="n">
        <f aca="false">AVERAGE(B20:K20)</f>
        <v>29818.595</v>
      </c>
      <c r="O20" s="8" t="n">
        <f aca="false">STDEV(B20:K20)</f>
        <v>22.9138096400888</v>
      </c>
      <c r="P20" s="8" t="n">
        <f aca="false">100*O20/N20</f>
        <v>0.0768440284999639</v>
      </c>
    </row>
    <row r="21" customFormat="false" ht="15.75" hidden="false" customHeight="true" outlineLevel="0" collapsed="false">
      <c r="A21" s="7" t="s">
        <v>12</v>
      </c>
      <c r="B21" s="9" t="n">
        <v>57004.65</v>
      </c>
      <c r="C21" s="9" t="n">
        <v>56868.46</v>
      </c>
      <c r="D21" s="9" t="n">
        <v>56925.77</v>
      </c>
      <c r="E21" s="9" t="n">
        <v>56905.14</v>
      </c>
      <c r="F21" s="9" t="n">
        <v>56929.78</v>
      </c>
      <c r="G21" s="9" t="n">
        <v>56882.18</v>
      </c>
      <c r="H21" s="9" t="n">
        <v>56847.4</v>
      </c>
      <c r="I21" s="9" t="n">
        <v>56889.51</v>
      </c>
      <c r="J21" s="9" t="n">
        <v>56975.29</v>
      </c>
      <c r="K21" s="9" t="n">
        <v>56948.1</v>
      </c>
      <c r="L21" s="9"/>
      <c r="M21" s="3"/>
      <c r="N21" s="8" t="n">
        <f aca="false">AVERAGE(B21:K21)</f>
        <v>56917.628</v>
      </c>
      <c r="O21" s="8" t="n">
        <f aca="false">STDEV(B21:K21)</f>
        <v>48.9816720371564</v>
      </c>
      <c r="P21" s="8" t="n">
        <f aca="false">100*O21/N21</f>
        <v>0.0860571210682855</v>
      </c>
    </row>
    <row r="22" customFormat="false" ht="15.75" hidden="false" customHeight="true" outlineLevel="0" collapsed="false">
      <c r="A22" s="7" t="s">
        <v>13</v>
      </c>
      <c r="B22" s="9" t="n">
        <v>113080.48</v>
      </c>
      <c r="C22" s="9" t="n">
        <v>113010.45</v>
      </c>
      <c r="D22" s="9" t="n">
        <v>113052.9</v>
      </c>
      <c r="E22" s="9" t="n">
        <v>112837.9</v>
      </c>
      <c r="F22" s="9" t="n">
        <v>113240.58</v>
      </c>
      <c r="G22" s="9" t="n">
        <v>113041.16</v>
      </c>
      <c r="H22" s="9" t="n">
        <v>112891.65</v>
      </c>
      <c r="I22" s="9" t="n">
        <v>112969.6</v>
      </c>
      <c r="J22" s="9" t="n">
        <v>113137.87</v>
      </c>
      <c r="K22" s="9" t="n">
        <v>112996.11</v>
      </c>
      <c r="L22" s="9"/>
      <c r="M22" s="3"/>
      <c r="N22" s="8" t="n">
        <f aca="false">AVERAGE(B22:K22)</f>
        <v>113025.87</v>
      </c>
      <c r="O22" s="8" t="n">
        <f aca="false">STDEV(B22:K22)</f>
        <v>115.579947030425</v>
      </c>
      <c r="P22" s="8" t="n">
        <f aca="false">100*O22/N22</f>
        <v>0.10225972782198</v>
      </c>
    </row>
    <row r="23" customFormat="false" ht="15.75" hidden="false" customHeight="true" outlineLevel="0" collapsed="false">
      <c r="A23" s="7" t="s">
        <v>14</v>
      </c>
      <c r="B23" s="9" t="n">
        <v>222364.79</v>
      </c>
      <c r="C23" s="9" t="n">
        <v>222242.15</v>
      </c>
      <c r="D23" s="9" t="n">
        <v>222003.48</v>
      </c>
      <c r="E23" s="9" t="n">
        <v>222597.6</v>
      </c>
      <c r="F23" s="9" t="n">
        <v>222102.79</v>
      </c>
      <c r="G23" s="9" t="n">
        <v>223314.36</v>
      </c>
      <c r="H23" s="9" t="n">
        <v>222640.6</v>
      </c>
      <c r="I23" s="9" t="n">
        <v>222646.65</v>
      </c>
      <c r="J23" s="9" t="n">
        <v>222548.84</v>
      </c>
      <c r="K23" s="9" t="n">
        <v>222506.28</v>
      </c>
      <c r="L23" s="9"/>
      <c r="M23" s="3"/>
      <c r="N23" s="8" t="n">
        <f aca="false">AVERAGE(B23:K23)</f>
        <v>222496.754</v>
      </c>
      <c r="O23" s="8" t="n">
        <f aca="false">STDEV(B23:K23)</f>
        <v>365.965728820482</v>
      </c>
      <c r="P23" s="8" t="n">
        <f aca="false">100*O23/N23</f>
        <v>0.164481378825186</v>
      </c>
    </row>
    <row r="24" customFormat="false" ht="15.75" hidden="false" customHeight="true" outlineLevel="0" collapsed="false">
      <c r="A24" s="7" t="s">
        <v>15</v>
      </c>
      <c r="B24" s="9" t="n">
        <v>451331.64</v>
      </c>
      <c r="C24" s="9" t="n">
        <v>452559.08</v>
      </c>
      <c r="D24" s="9" t="n">
        <v>451706.81</v>
      </c>
      <c r="E24" s="9" t="n">
        <v>452485.09</v>
      </c>
      <c r="F24" s="9" t="n">
        <v>451919.35</v>
      </c>
      <c r="G24" s="9" t="n">
        <v>451835.97</v>
      </c>
      <c r="H24" s="9" t="n">
        <v>451605.65</v>
      </c>
      <c r="I24" s="9" t="n">
        <v>452516.81</v>
      </c>
      <c r="J24" s="9" t="n">
        <v>452453.78</v>
      </c>
      <c r="K24" s="9" t="n">
        <v>452407.03</v>
      </c>
      <c r="L24" s="9"/>
      <c r="M24" s="3"/>
      <c r="N24" s="8" t="n">
        <f aca="false">AVERAGE(B24:K24)</f>
        <v>452082.121</v>
      </c>
      <c r="O24" s="8" t="n">
        <f aca="false">STDEV(B24:K24)</f>
        <v>452.243064573079</v>
      </c>
      <c r="P24" s="8" t="n">
        <f aca="false">100*O24/N24</f>
        <v>0.100035600517163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10" t="n">
        <v>28.91</v>
      </c>
      <c r="C5" s="10" t="n">
        <v>29.05</v>
      </c>
      <c r="D5" s="10" t="n">
        <v>28.22</v>
      </c>
      <c r="E5" s="10" t="n">
        <v>29.43</v>
      </c>
      <c r="F5" s="10" t="n">
        <v>32.14</v>
      </c>
      <c r="G5" s="10" t="n">
        <v>29.14</v>
      </c>
      <c r="H5" s="10" t="n">
        <v>29.52</v>
      </c>
      <c r="I5" s="10" t="n">
        <v>28.97</v>
      </c>
      <c r="J5" s="10" t="n">
        <v>29.17</v>
      </c>
      <c r="K5" s="10" t="n">
        <v>33.95</v>
      </c>
      <c r="L5" s="3"/>
      <c r="M5" s="3"/>
      <c r="N5" s="8" t="n">
        <f aca="false">AVERAGE(B5:K5)</f>
        <v>29.85</v>
      </c>
      <c r="O5" s="8" t="n">
        <f aca="false">STDEV(B5:K5)</f>
        <v>1.77202959594046</v>
      </c>
      <c r="P5" s="8" t="n">
        <f aca="false">100*O5/N5</f>
        <v>5.93644755758946</v>
      </c>
    </row>
    <row r="6" customFormat="false" ht="15.75" hidden="false" customHeight="true" outlineLevel="0" collapsed="false">
      <c r="A6" s="7" t="n">
        <v>2</v>
      </c>
      <c r="B6" s="10" t="n">
        <v>28.55</v>
      </c>
      <c r="C6" s="10" t="n">
        <v>31.23</v>
      </c>
      <c r="D6" s="10" t="n">
        <v>28.88</v>
      </c>
      <c r="E6" s="10" t="n">
        <v>29.15</v>
      </c>
      <c r="F6" s="10" t="n">
        <v>34.01</v>
      </c>
      <c r="G6" s="10" t="n">
        <v>30.42</v>
      </c>
      <c r="H6" s="10" t="n">
        <v>28.45</v>
      </c>
      <c r="I6" s="10" t="n">
        <v>28.66</v>
      </c>
      <c r="J6" s="10" t="n">
        <v>36.17</v>
      </c>
      <c r="K6" s="10" t="n">
        <v>29.76</v>
      </c>
      <c r="L6" s="3"/>
      <c r="M6" s="3"/>
      <c r="N6" s="8" t="n">
        <f aca="false">AVERAGE(B6:K6)</f>
        <v>30.528</v>
      </c>
      <c r="O6" s="8" t="n">
        <f aca="false">STDEV(B6:K6)</f>
        <v>2.61163124843033</v>
      </c>
      <c r="P6" s="8" t="n">
        <f aca="false">100*O6/N6</f>
        <v>8.55487175193374</v>
      </c>
    </row>
    <row r="7" customFormat="false" ht="15.75" hidden="false" customHeight="true" outlineLevel="0" collapsed="false">
      <c r="A7" s="7" t="n">
        <v>4</v>
      </c>
      <c r="B7" s="10" t="n">
        <v>30.36</v>
      </c>
      <c r="C7" s="10" t="n">
        <v>31.74</v>
      </c>
      <c r="D7" s="10" t="n">
        <v>31.26</v>
      </c>
      <c r="E7" s="10" t="n">
        <v>29.94</v>
      </c>
      <c r="F7" s="10" t="n">
        <v>35.8</v>
      </c>
      <c r="G7" s="10" t="n">
        <v>37.69</v>
      </c>
      <c r="H7" s="10" t="n">
        <v>34.21</v>
      </c>
      <c r="I7" s="10" t="n">
        <v>36.86</v>
      </c>
      <c r="J7" s="10" t="n">
        <v>30.31</v>
      </c>
      <c r="K7" s="10" t="n">
        <v>32.54</v>
      </c>
      <c r="L7" s="3"/>
      <c r="M7" s="3"/>
      <c r="N7" s="8" t="n">
        <f aca="false">AVERAGE(B7:K7)</f>
        <v>33.071</v>
      </c>
      <c r="O7" s="8" t="n">
        <f aca="false">STDEV(B7:K7)</f>
        <v>2.87799100454157</v>
      </c>
      <c r="P7" s="8" t="n">
        <f aca="false">100*O7/N7</f>
        <v>8.70246138472249</v>
      </c>
    </row>
    <row r="8" customFormat="false" ht="15.75" hidden="false" customHeight="true" outlineLevel="0" collapsed="false">
      <c r="A8" s="7" t="n">
        <v>8</v>
      </c>
      <c r="B8" s="10" t="n">
        <v>33.16</v>
      </c>
      <c r="C8" s="10" t="n">
        <v>37.75</v>
      </c>
      <c r="D8" s="10" t="n">
        <v>33.52</v>
      </c>
      <c r="E8" s="10" t="n">
        <v>34.96</v>
      </c>
      <c r="F8" s="10" t="n">
        <v>37.28</v>
      </c>
      <c r="G8" s="10" t="n">
        <v>35.87</v>
      </c>
      <c r="H8" s="10" t="n">
        <v>34.26</v>
      </c>
      <c r="I8" s="10" t="n">
        <v>33.67</v>
      </c>
      <c r="J8" s="10" t="n">
        <v>35.67</v>
      </c>
      <c r="K8" s="10" t="n">
        <v>38.15</v>
      </c>
      <c r="L8" s="3"/>
      <c r="M8" s="3"/>
      <c r="N8" s="8" t="n">
        <f aca="false">AVERAGE(B8:K8)</f>
        <v>35.429</v>
      </c>
      <c r="O8" s="8" t="n">
        <f aca="false">STDEV(B8:K8)</f>
        <v>1.82400322855465</v>
      </c>
      <c r="P8" s="8" t="n">
        <f aca="false">100*O8/N8</f>
        <v>5.14833393139701</v>
      </c>
    </row>
    <row r="9" customFormat="false" ht="15.75" hidden="false" customHeight="true" outlineLevel="0" collapsed="false">
      <c r="A9" s="7" t="n">
        <v>16</v>
      </c>
      <c r="B9" s="10" t="n">
        <v>40.78</v>
      </c>
      <c r="C9" s="10" t="n">
        <v>45.07</v>
      </c>
      <c r="D9" s="10" t="n">
        <v>40.53</v>
      </c>
      <c r="E9" s="10" t="n">
        <v>39.81</v>
      </c>
      <c r="F9" s="10" t="n">
        <v>39.26</v>
      </c>
      <c r="G9" s="10" t="n">
        <v>40.46</v>
      </c>
      <c r="H9" s="10" t="n">
        <v>41.03</v>
      </c>
      <c r="I9" s="10" t="n">
        <v>40.61</v>
      </c>
      <c r="J9" s="10" t="n">
        <v>44.65</v>
      </c>
      <c r="K9" s="10" t="n">
        <v>40.37</v>
      </c>
      <c r="L9" s="3"/>
      <c r="M9" s="3"/>
      <c r="N9" s="8" t="n">
        <f aca="false">AVERAGE(B9:K9)</f>
        <v>41.257</v>
      </c>
      <c r="O9" s="8" t="n">
        <f aca="false">STDEV(B9:K9)</f>
        <v>1.96585887365068</v>
      </c>
      <c r="P9" s="8" t="n">
        <f aca="false">100*O9/N9</f>
        <v>4.76490989080805</v>
      </c>
    </row>
    <row r="10" customFormat="false" ht="15.75" hidden="false" customHeight="true" outlineLevel="0" collapsed="false">
      <c r="A10" s="7" t="n">
        <v>32</v>
      </c>
      <c r="B10" s="10" t="n">
        <v>54.38</v>
      </c>
      <c r="C10" s="10" t="n">
        <v>53.99</v>
      </c>
      <c r="D10" s="10" t="n">
        <v>58.77</v>
      </c>
      <c r="E10" s="10" t="n">
        <v>55.35</v>
      </c>
      <c r="F10" s="10" t="n">
        <v>55.24</v>
      </c>
      <c r="G10" s="10" t="n">
        <v>55.24</v>
      </c>
      <c r="H10" s="10" t="n">
        <v>53.67</v>
      </c>
      <c r="I10" s="10" t="n">
        <v>54.22</v>
      </c>
      <c r="J10" s="10" t="n">
        <v>60.77</v>
      </c>
      <c r="K10" s="10" t="n">
        <v>57.13</v>
      </c>
      <c r="L10" s="3"/>
      <c r="M10" s="3"/>
      <c r="N10" s="8" t="n">
        <f aca="false">AVERAGE(B10:K10)</f>
        <v>55.876</v>
      </c>
      <c r="O10" s="8" t="n">
        <f aca="false">STDEV(B10:K10)</f>
        <v>2.31872666205686</v>
      </c>
      <c r="P10" s="8" t="n">
        <f aca="false">100*O10/N10</f>
        <v>4.14977210619382</v>
      </c>
    </row>
    <row r="11" customFormat="false" ht="15.75" hidden="false" customHeight="true" outlineLevel="0" collapsed="false">
      <c r="A11" s="7" t="n">
        <v>64</v>
      </c>
      <c r="B11" s="10" t="n">
        <v>77.76</v>
      </c>
      <c r="C11" s="10" t="n">
        <v>88</v>
      </c>
      <c r="D11" s="10" t="n">
        <v>84.21</v>
      </c>
      <c r="E11" s="10" t="n">
        <v>77.19</v>
      </c>
      <c r="F11" s="10" t="n">
        <v>77.52</v>
      </c>
      <c r="G11" s="10" t="n">
        <v>79.31</v>
      </c>
      <c r="H11" s="10" t="n">
        <v>79.23</v>
      </c>
      <c r="I11" s="10" t="n">
        <v>76.18</v>
      </c>
      <c r="J11" s="10" t="n">
        <v>78.75</v>
      </c>
      <c r="K11" s="10" t="n">
        <v>77.34</v>
      </c>
      <c r="L11" s="3"/>
      <c r="M11" s="3"/>
      <c r="N11" s="8" t="n">
        <f aca="false">AVERAGE(B11:K11)</f>
        <v>79.549</v>
      </c>
      <c r="O11" s="8" t="n">
        <f aca="false">STDEV(B11:K11)</f>
        <v>3.69765225815276</v>
      </c>
      <c r="P11" s="8" t="n">
        <f aca="false">100*O11/N11</f>
        <v>4.64826994450309</v>
      </c>
    </row>
    <row r="12" customFormat="false" ht="15.75" hidden="false" customHeight="true" outlineLevel="0" collapsed="false">
      <c r="A12" s="7" t="n">
        <v>128</v>
      </c>
      <c r="B12" s="10" t="n">
        <v>113.12</v>
      </c>
      <c r="C12" s="10" t="n">
        <v>122.18</v>
      </c>
      <c r="D12" s="10" t="n">
        <v>119.01</v>
      </c>
      <c r="E12" s="10" t="n">
        <v>167.74</v>
      </c>
      <c r="F12" s="10" t="n">
        <v>113.86</v>
      </c>
      <c r="G12" s="10" t="n">
        <v>115.42</v>
      </c>
      <c r="H12" s="10" t="n">
        <v>118.75</v>
      </c>
      <c r="I12" s="10" t="n">
        <v>115.39</v>
      </c>
      <c r="J12" s="10" t="n">
        <v>118.54</v>
      </c>
      <c r="K12" s="10" t="n">
        <v>118.06</v>
      </c>
      <c r="L12" s="3"/>
      <c r="M12" s="3"/>
      <c r="N12" s="8" t="n">
        <f aca="false">AVERAGE(B12:K12)</f>
        <v>122.207</v>
      </c>
      <c r="O12" s="8" t="n">
        <f aca="false">STDEV(B12:K12)</f>
        <v>16.2304645309026</v>
      </c>
      <c r="P12" s="8" t="n">
        <f aca="false">100*O12/N12</f>
        <v>13.2811250835899</v>
      </c>
    </row>
    <row r="13" customFormat="false" ht="15.75" hidden="false" customHeight="true" outlineLevel="0" collapsed="false">
      <c r="A13" s="7" t="n">
        <v>256</v>
      </c>
      <c r="B13" s="10" t="n">
        <v>176.35</v>
      </c>
      <c r="C13" s="10" t="n">
        <v>176.83</v>
      </c>
      <c r="D13" s="10" t="n">
        <v>187.7</v>
      </c>
      <c r="E13" s="10" t="n">
        <v>177.73</v>
      </c>
      <c r="F13" s="10" t="n">
        <v>182.78</v>
      </c>
      <c r="G13" s="10" t="n">
        <v>180.03</v>
      </c>
      <c r="H13" s="10" t="n">
        <v>185.81</v>
      </c>
      <c r="I13" s="10" t="n">
        <v>177.37</v>
      </c>
      <c r="J13" s="10" t="n">
        <v>184.44</v>
      </c>
      <c r="K13" s="10" t="n">
        <v>183.24</v>
      </c>
      <c r="L13" s="9"/>
      <c r="M13" s="3"/>
      <c r="N13" s="8" t="n">
        <f aca="false">AVERAGE(B13:K13)</f>
        <v>181.228</v>
      </c>
      <c r="O13" s="8" t="n">
        <f aca="false">STDEV(B13:K13)</f>
        <v>4.10078529064861</v>
      </c>
      <c r="P13" s="8" t="n">
        <f aca="false">100*O13/N13</f>
        <v>2.26277688362097</v>
      </c>
    </row>
    <row r="14" customFormat="false" ht="15.75" hidden="false" customHeight="true" outlineLevel="0" collapsed="false">
      <c r="A14" s="7" t="n">
        <v>512</v>
      </c>
      <c r="B14" s="10" t="n">
        <v>621.59</v>
      </c>
      <c r="C14" s="10" t="n">
        <v>682.29</v>
      </c>
      <c r="D14" s="10" t="n">
        <v>641.83</v>
      </c>
      <c r="E14" s="10" t="n">
        <v>630.8</v>
      </c>
      <c r="F14" s="10" t="n">
        <v>632.17</v>
      </c>
      <c r="G14" s="10" t="n">
        <v>632.39</v>
      </c>
      <c r="H14" s="10" t="n">
        <v>632.08</v>
      </c>
      <c r="I14" s="10" t="n">
        <v>633.61</v>
      </c>
      <c r="J14" s="10" t="n">
        <v>640.74</v>
      </c>
      <c r="K14" s="10" t="n">
        <v>641.77</v>
      </c>
      <c r="L14" s="9"/>
      <c r="M14" s="3"/>
      <c r="N14" s="8" t="n">
        <f aca="false">AVERAGE(B14:K14)</f>
        <v>638.927</v>
      </c>
      <c r="O14" s="8" t="n">
        <f aca="false">STDEV(B14:K14)</f>
        <v>16.4327173988696</v>
      </c>
      <c r="P14" s="8" t="n">
        <f aca="false">100*O14/N14</f>
        <v>2.57192408504721</v>
      </c>
    </row>
    <row r="15" customFormat="false" ht="15.75" hidden="false" customHeight="true" outlineLevel="0" collapsed="false">
      <c r="A15" s="7" t="s">
        <v>6</v>
      </c>
      <c r="B15" s="10" t="n">
        <v>1386.31</v>
      </c>
      <c r="C15" s="10" t="n">
        <v>1388.5</v>
      </c>
      <c r="D15" s="10" t="n">
        <v>1447.77</v>
      </c>
      <c r="E15" s="10" t="n">
        <v>1388.9</v>
      </c>
      <c r="F15" s="10" t="n">
        <v>1392.47</v>
      </c>
      <c r="G15" s="10" t="n">
        <v>1403.66</v>
      </c>
      <c r="H15" s="10" t="n">
        <v>1378.53</v>
      </c>
      <c r="I15" s="10" t="n">
        <v>1411.93</v>
      </c>
      <c r="J15" s="10" t="n">
        <v>1398.18</v>
      </c>
      <c r="K15" s="10" t="n">
        <v>1390.26</v>
      </c>
      <c r="L15" s="9"/>
      <c r="M15" s="3"/>
      <c r="N15" s="8" t="n">
        <f aca="false">AVERAGE(B15:K15)</f>
        <v>1398.651</v>
      </c>
      <c r="O15" s="8" t="n">
        <f aca="false">STDEV(B15:K15)</f>
        <v>19.6587930283966</v>
      </c>
      <c r="P15" s="8" t="n">
        <f aca="false">100*O15/N15</f>
        <v>1.40555385356294</v>
      </c>
    </row>
    <row r="16" customFormat="false" ht="15.75" hidden="false" customHeight="true" outlineLevel="0" collapsed="false">
      <c r="A16" s="7" t="s">
        <v>7</v>
      </c>
      <c r="B16" s="10" t="n">
        <v>2344.15</v>
      </c>
      <c r="C16" s="10" t="n">
        <v>2331.35</v>
      </c>
      <c r="D16" s="10" t="n">
        <v>2312.37</v>
      </c>
      <c r="E16" s="10" t="n">
        <v>2391.78</v>
      </c>
      <c r="F16" s="10" t="n">
        <v>2325.86</v>
      </c>
      <c r="G16" s="10" t="n">
        <v>2336.11</v>
      </c>
      <c r="H16" s="10" t="n">
        <v>2326</v>
      </c>
      <c r="I16" s="10" t="n">
        <v>2342.83</v>
      </c>
      <c r="J16" s="10" t="n">
        <v>2332.88</v>
      </c>
      <c r="K16" s="10" t="n">
        <v>2385.17</v>
      </c>
      <c r="L16" s="9"/>
      <c r="M16" s="3"/>
      <c r="N16" s="8" t="n">
        <f aca="false">AVERAGE(B16:K16)</f>
        <v>2342.85</v>
      </c>
      <c r="O16" s="8" t="n">
        <f aca="false">STDEV(B16:K16)</f>
        <v>25.7455696296578</v>
      </c>
      <c r="P16" s="8" t="n">
        <f aca="false">100*O16/N16</f>
        <v>1.09889961498422</v>
      </c>
    </row>
    <row r="17" customFormat="false" ht="15.75" hidden="false" customHeight="true" outlineLevel="0" collapsed="false">
      <c r="A17" s="7" t="s">
        <v>8</v>
      </c>
      <c r="B17" s="10" t="n">
        <v>3128.48</v>
      </c>
      <c r="C17" s="10" t="n">
        <v>3193.2</v>
      </c>
      <c r="D17" s="10" t="n">
        <v>3134.45</v>
      </c>
      <c r="E17" s="10" t="n">
        <v>3126.96</v>
      </c>
      <c r="F17" s="10" t="n">
        <v>3147.39</v>
      </c>
      <c r="G17" s="10" t="n">
        <v>3124.58</v>
      </c>
      <c r="H17" s="10" t="n">
        <v>3169.09</v>
      </c>
      <c r="I17" s="10" t="n">
        <v>3142.74</v>
      </c>
      <c r="J17" s="10" t="n">
        <v>3103.1</v>
      </c>
      <c r="K17" s="10" t="n">
        <v>3184.68</v>
      </c>
      <c r="L17" s="9"/>
      <c r="M17" s="3"/>
      <c r="N17" s="8" t="n">
        <f aca="false">AVERAGE(B17:K17)</f>
        <v>3145.467</v>
      </c>
      <c r="O17" s="8" t="n">
        <f aca="false">STDEV(B17:K17)</f>
        <v>28.6141965736512</v>
      </c>
      <c r="P17" s="8" t="n">
        <f aca="false">100*O17/N17</f>
        <v>0.909696289093201</v>
      </c>
    </row>
    <row r="18" customFormat="false" ht="15.75" hidden="false" customHeight="true" outlineLevel="0" collapsed="false">
      <c r="A18" s="7" t="s">
        <v>9</v>
      </c>
      <c r="B18" s="10" t="n">
        <v>10282.01</v>
      </c>
      <c r="C18" s="10" t="n">
        <v>10321.58</v>
      </c>
      <c r="D18" s="10" t="n">
        <v>10219.36</v>
      </c>
      <c r="E18" s="10" t="n">
        <v>10237.28</v>
      </c>
      <c r="F18" s="10" t="n">
        <v>10251.34</v>
      </c>
      <c r="G18" s="10" t="n">
        <v>10281.64</v>
      </c>
      <c r="H18" s="10" t="n">
        <v>10230.85</v>
      </c>
      <c r="I18" s="10" t="n">
        <v>10295.85</v>
      </c>
      <c r="J18" s="10" t="n">
        <v>10256.66</v>
      </c>
      <c r="K18" s="10" t="n">
        <v>10294.77</v>
      </c>
      <c r="L18" s="9"/>
      <c r="M18" s="3"/>
      <c r="N18" s="8" t="n">
        <f aca="false">AVERAGE(B18:K18)</f>
        <v>10267.134</v>
      </c>
      <c r="O18" s="8" t="n">
        <f aca="false">STDEV(B18:K18)</f>
        <v>33.0550780096222</v>
      </c>
      <c r="P18" s="8" t="n">
        <f aca="false">100*O18/N18</f>
        <v>0.321950390533738</v>
      </c>
    </row>
    <row r="19" customFormat="false" ht="15.75" hidden="false" customHeight="true" outlineLevel="0" collapsed="false">
      <c r="A19" s="7" t="s">
        <v>10</v>
      </c>
      <c r="B19" s="10" t="n">
        <v>20465.31</v>
      </c>
      <c r="C19" s="10" t="n">
        <v>20412.22</v>
      </c>
      <c r="D19" s="10" t="n">
        <v>20280.71</v>
      </c>
      <c r="E19" s="10" t="n">
        <v>20902.69</v>
      </c>
      <c r="F19" s="10" t="n">
        <v>20990.54</v>
      </c>
      <c r="G19" s="10" t="n">
        <v>20439.36</v>
      </c>
      <c r="H19" s="10" t="n">
        <v>20359.7</v>
      </c>
      <c r="I19" s="10" t="n">
        <v>20635.38</v>
      </c>
      <c r="J19" s="10" t="n">
        <v>20403</v>
      </c>
      <c r="K19" s="10" t="n">
        <v>20342.18</v>
      </c>
      <c r="L19" s="9"/>
      <c r="M19" s="3"/>
      <c r="N19" s="8" t="n">
        <f aca="false">AVERAGE(B19:K19)</f>
        <v>20523.109</v>
      </c>
      <c r="O19" s="8" t="n">
        <f aca="false">STDEV(B19:K19)</f>
        <v>242.773441227733</v>
      </c>
      <c r="P19" s="8" t="n">
        <f aca="false">100*O19/N19</f>
        <v>1.18292721257648</v>
      </c>
    </row>
    <row r="20" customFormat="false" ht="15.75" hidden="false" customHeight="true" outlineLevel="0" collapsed="false">
      <c r="A20" s="7" t="s">
        <v>11</v>
      </c>
      <c r="B20" s="10" t="n">
        <v>42696.23</v>
      </c>
      <c r="C20" s="10" t="n">
        <v>42619.47</v>
      </c>
      <c r="D20" s="10" t="n">
        <v>42483.03</v>
      </c>
      <c r="E20" s="10" t="n">
        <v>42989.61</v>
      </c>
      <c r="F20" s="10" t="n">
        <v>42819.72</v>
      </c>
      <c r="G20" s="10" t="n">
        <v>42656.67</v>
      </c>
      <c r="H20" s="10" t="n">
        <v>42981.38</v>
      </c>
      <c r="I20" s="10" t="n">
        <v>42692.14</v>
      </c>
      <c r="J20" s="10" t="n">
        <v>42660.17</v>
      </c>
      <c r="K20" s="10" t="n">
        <v>42916.34</v>
      </c>
      <c r="L20" s="9"/>
      <c r="M20" s="3"/>
      <c r="N20" s="8" t="n">
        <f aca="false">AVERAGE(B20:K20)</f>
        <v>42751.476</v>
      </c>
      <c r="O20" s="8" t="n">
        <f aca="false">STDEV(B20:K20)</f>
        <v>168.255003835118</v>
      </c>
      <c r="P20" s="8" t="n">
        <f aca="false">100*O20/N20</f>
        <v>0.393565367977278</v>
      </c>
    </row>
    <row r="21" customFormat="false" ht="15.75" hidden="false" customHeight="true" outlineLevel="0" collapsed="false">
      <c r="A21" s="7" t="s">
        <v>12</v>
      </c>
      <c r="B21" s="10" t="n">
        <v>76976.56</v>
      </c>
      <c r="C21" s="10" t="n">
        <v>76710.93</v>
      </c>
      <c r="D21" s="10" t="n">
        <v>76489.25</v>
      </c>
      <c r="E21" s="10" t="n">
        <v>77000.42</v>
      </c>
      <c r="F21" s="10" t="n">
        <v>76482.72</v>
      </c>
      <c r="G21" s="10" t="n">
        <v>76761.46</v>
      </c>
      <c r="H21" s="10" t="n">
        <v>78368.89</v>
      </c>
      <c r="I21" s="10" t="n">
        <v>77540.14</v>
      </c>
      <c r="J21" s="10" t="n">
        <v>76619.09</v>
      </c>
      <c r="K21" s="10" t="n">
        <v>76776.13</v>
      </c>
      <c r="L21" s="9"/>
      <c r="M21" s="3"/>
      <c r="N21" s="8" t="n">
        <f aca="false">AVERAGE(B21:K21)</f>
        <v>76972.559</v>
      </c>
      <c r="O21" s="8" t="n">
        <f aca="false">STDEV(B21:K21)</f>
        <v>579.535037699284</v>
      </c>
      <c r="P21" s="8" t="n">
        <f aca="false">100*O21/N21</f>
        <v>0.752911226063414</v>
      </c>
    </row>
    <row r="22" customFormat="false" ht="15.75" hidden="false" customHeight="true" outlineLevel="0" collapsed="false">
      <c r="A22" s="7" t="s">
        <v>13</v>
      </c>
      <c r="B22" s="10" t="n">
        <v>142542.74</v>
      </c>
      <c r="C22" s="10" t="n">
        <v>142860.81</v>
      </c>
      <c r="D22" s="10" t="n">
        <v>142496.33</v>
      </c>
      <c r="E22" s="10" t="n">
        <v>143416.35</v>
      </c>
      <c r="F22" s="10" t="n">
        <v>143119.99</v>
      </c>
      <c r="G22" s="10" t="n">
        <v>143041.06</v>
      </c>
      <c r="H22" s="10" t="n">
        <v>144292.26</v>
      </c>
      <c r="I22" s="10" t="n">
        <v>142363</v>
      </c>
      <c r="J22" s="10" t="n">
        <v>142594.22</v>
      </c>
      <c r="K22" s="10" t="n">
        <v>142549.28</v>
      </c>
      <c r="L22" s="9"/>
      <c r="M22" s="3"/>
      <c r="N22" s="8" t="n">
        <f aca="false">AVERAGE(B22:K22)</f>
        <v>142927.604</v>
      </c>
      <c r="O22" s="8" t="n">
        <f aca="false">STDEV(B22:K22)</f>
        <v>583.349895482981</v>
      </c>
      <c r="P22" s="8" t="n">
        <f aca="false">100*O22/N22</f>
        <v>0.408143618977186</v>
      </c>
    </row>
    <row r="23" customFormat="false" ht="15.75" hidden="false" customHeight="true" outlineLevel="0" collapsed="false">
      <c r="A23" s="7" t="s">
        <v>14</v>
      </c>
      <c r="B23" s="10" t="n">
        <v>266341.42</v>
      </c>
      <c r="C23" s="10" t="n">
        <v>265575.74</v>
      </c>
      <c r="D23" s="10" t="n">
        <v>265867.84</v>
      </c>
      <c r="E23" s="10" t="n">
        <v>266257.61</v>
      </c>
      <c r="F23" s="10" t="n">
        <v>264255.8</v>
      </c>
      <c r="G23" s="10" t="n">
        <v>265413.03</v>
      </c>
      <c r="H23" s="10" t="n">
        <v>264190.39</v>
      </c>
      <c r="I23" s="10" t="n">
        <v>264610.19</v>
      </c>
      <c r="J23" s="10" t="n">
        <v>264678.82</v>
      </c>
      <c r="K23" s="10" t="n">
        <v>265592.22</v>
      </c>
      <c r="L23" s="9"/>
      <c r="M23" s="3"/>
      <c r="N23" s="8" t="n">
        <f aca="false">AVERAGE(B23:K23)</f>
        <v>265278.306</v>
      </c>
      <c r="O23" s="8" t="n">
        <f aca="false">STDEV(B23:K23)</f>
        <v>794.201190242255</v>
      </c>
      <c r="P23" s="8" t="n">
        <f aca="false">100*O23/N23</f>
        <v>0.299384145736461</v>
      </c>
    </row>
    <row r="24" customFormat="false" ht="15.75" hidden="false" customHeight="true" outlineLevel="0" collapsed="false">
      <c r="A24" s="7" t="s">
        <v>15</v>
      </c>
      <c r="B24" s="10" t="n">
        <v>463608.38</v>
      </c>
      <c r="C24" s="10" t="n">
        <v>464159.24</v>
      </c>
      <c r="D24" s="10" t="n">
        <v>464236.57</v>
      </c>
      <c r="E24" s="10" t="n">
        <v>465316.86</v>
      </c>
      <c r="F24" s="10" t="n">
        <v>463709.71</v>
      </c>
      <c r="G24" s="10" t="n">
        <v>463397.22</v>
      </c>
      <c r="H24" s="10" t="n">
        <v>464222.65</v>
      </c>
      <c r="I24" s="10" t="n">
        <v>462598</v>
      </c>
      <c r="J24" s="10" t="n">
        <v>463523.91</v>
      </c>
      <c r="K24" s="10" t="n">
        <v>462157.02</v>
      </c>
      <c r="L24" s="9"/>
      <c r="M24" s="3"/>
      <c r="N24" s="8" t="n">
        <f aca="false">AVERAGE(B24:K24)</f>
        <v>463692.956</v>
      </c>
      <c r="O24" s="8" t="n">
        <f aca="false">STDEV(B24:K24)</f>
        <v>888.949133067925</v>
      </c>
      <c r="P24" s="8" t="n">
        <f aca="false">100*O24/N24</f>
        <v>0.191710726153003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319.42</v>
      </c>
      <c r="C5" s="3" t="n">
        <v>320.17</v>
      </c>
      <c r="D5" s="3" t="n">
        <v>325.64</v>
      </c>
      <c r="E5" s="3" t="n">
        <v>327.25</v>
      </c>
      <c r="F5" s="3" t="n">
        <v>317.2</v>
      </c>
      <c r="G5" s="3" t="n">
        <v>316.96</v>
      </c>
      <c r="H5" s="3" t="n">
        <v>317.91</v>
      </c>
      <c r="I5" s="3" t="n">
        <v>323.35</v>
      </c>
      <c r="J5" s="3" t="n">
        <v>320.91</v>
      </c>
      <c r="K5" s="3" t="n">
        <v>320.32</v>
      </c>
      <c r="L5" s="3"/>
      <c r="M5" s="3"/>
      <c r="N5" s="8" t="n">
        <f aca="false">AVERAGE(B5:K5)</f>
        <v>320.913</v>
      </c>
      <c r="O5" s="8" t="n">
        <f aca="false">STDEV(B5:K5)</f>
        <v>3.49609957269844</v>
      </c>
      <c r="P5" s="8" t="n">
        <f aca="false">100*O5/N5</f>
        <v>1.08942285687973</v>
      </c>
    </row>
    <row r="6" customFormat="false" ht="15.75" hidden="false" customHeight="true" outlineLevel="0" collapsed="false">
      <c r="A6" s="7" t="n">
        <v>2</v>
      </c>
      <c r="B6" s="3" t="n">
        <v>322.96</v>
      </c>
      <c r="C6" s="3" t="n">
        <v>325.1</v>
      </c>
      <c r="D6" s="3" t="n">
        <v>328.1</v>
      </c>
      <c r="E6" s="3" t="n">
        <v>328.99</v>
      </c>
      <c r="F6" s="3" t="n">
        <v>330.47</v>
      </c>
      <c r="G6" s="3" t="n">
        <v>326.95</v>
      </c>
      <c r="H6" s="3" t="n">
        <v>323.84</v>
      </c>
      <c r="I6" s="3" t="n">
        <v>326.73</v>
      </c>
      <c r="J6" s="3" t="n">
        <v>324.32</v>
      </c>
      <c r="K6" s="3" t="n">
        <v>324.1</v>
      </c>
      <c r="L6" s="3"/>
      <c r="M6" s="3"/>
      <c r="N6" s="8" t="n">
        <f aca="false">AVERAGE(B6:K6)</f>
        <v>326.156</v>
      </c>
      <c r="O6" s="8" t="n">
        <f aca="false">STDEV(B6:K6)</f>
        <v>2.48713668480221</v>
      </c>
      <c r="P6" s="8" t="n">
        <f aca="false">100*O6/N6</f>
        <v>0.762560457205206</v>
      </c>
    </row>
    <row r="7" customFormat="false" ht="15.75" hidden="false" customHeight="true" outlineLevel="0" collapsed="false">
      <c r="A7" s="7" t="n">
        <v>4</v>
      </c>
      <c r="B7" s="3" t="n">
        <v>349.73</v>
      </c>
      <c r="C7" s="3" t="n">
        <v>349.1</v>
      </c>
      <c r="D7" s="3" t="n">
        <v>366.11</v>
      </c>
      <c r="E7" s="3" t="n">
        <v>345.88</v>
      </c>
      <c r="F7" s="3" t="n">
        <v>475.13</v>
      </c>
      <c r="G7" s="3" t="n">
        <v>351.79</v>
      </c>
      <c r="H7" s="3" t="n">
        <v>393.15</v>
      </c>
      <c r="I7" s="3" t="n">
        <v>349.78</v>
      </c>
      <c r="J7" s="3" t="n">
        <v>351.41</v>
      </c>
      <c r="K7" s="3" t="n">
        <v>347.7</v>
      </c>
      <c r="L7" s="3"/>
      <c r="M7" s="3"/>
      <c r="N7" s="8" t="n">
        <f aca="false">AVERAGE(B7:K7)</f>
        <v>367.978</v>
      </c>
      <c r="O7" s="8" t="n">
        <f aca="false">STDEV(B7:K7)</f>
        <v>40.2427005941588</v>
      </c>
      <c r="P7" s="8" t="n">
        <f aca="false">100*O7/N7</f>
        <v>10.9361702585912</v>
      </c>
    </row>
    <row r="8" customFormat="false" ht="15.75" hidden="false" customHeight="true" outlineLevel="0" collapsed="false">
      <c r="A8" s="7" t="n">
        <v>8</v>
      </c>
      <c r="B8" s="3" t="n">
        <v>363.01</v>
      </c>
      <c r="C8" s="3" t="n">
        <v>365.95</v>
      </c>
      <c r="D8" s="3" t="n">
        <v>369.97</v>
      </c>
      <c r="E8" s="3" t="n">
        <v>367.6</v>
      </c>
      <c r="F8" s="3" t="n">
        <v>363.62</v>
      </c>
      <c r="G8" s="3" t="n">
        <v>365.49</v>
      </c>
      <c r="H8" s="3" t="n">
        <v>360.91</v>
      </c>
      <c r="I8" s="3" t="n">
        <v>365.4</v>
      </c>
      <c r="J8" s="3" t="n">
        <v>362.01</v>
      </c>
      <c r="K8" s="3" t="n">
        <v>366.03</v>
      </c>
      <c r="L8" s="3"/>
      <c r="M8" s="3"/>
      <c r="N8" s="8" t="n">
        <f aca="false">AVERAGE(B8:K8)</f>
        <v>364.999</v>
      </c>
      <c r="O8" s="8" t="n">
        <f aca="false">STDEV(B8:K8)</f>
        <v>2.69479106590639</v>
      </c>
      <c r="P8" s="8" t="n">
        <f aca="false">100*O8/N8</f>
        <v>0.73830094490845</v>
      </c>
    </row>
    <row r="9" customFormat="false" ht="15.75" hidden="false" customHeight="true" outlineLevel="0" collapsed="false">
      <c r="A9" s="7" t="n">
        <v>16</v>
      </c>
      <c r="B9" s="3" t="n">
        <v>334.11</v>
      </c>
      <c r="C9" s="3" t="n">
        <v>338.84</v>
      </c>
      <c r="D9" s="3" t="n">
        <v>340.52</v>
      </c>
      <c r="E9" s="3" t="n">
        <v>338.97</v>
      </c>
      <c r="F9" s="3" t="n">
        <v>335.62</v>
      </c>
      <c r="G9" s="3" t="n">
        <v>339.18</v>
      </c>
      <c r="H9" s="3" t="n">
        <v>336.88</v>
      </c>
      <c r="I9" s="3" t="n">
        <v>340.39</v>
      </c>
      <c r="J9" s="3" t="n">
        <v>339.08</v>
      </c>
      <c r="K9" s="3" t="n">
        <v>336.21</v>
      </c>
      <c r="L9" s="3"/>
      <c r="M9" s="3"/>
      <c r="N9" s="8" t="n">
        <f aca="false">AVERAGE(B9:K9)</f>
        <v>337.98</v>
      </c>
      <c r="O9" s="8" t="n">
        <f aca="false">STDEV(B9:K9)</f>
        <v>2.1478361203779</v>
      </c>
      <c r="P9" s="8" t="n">
        <f aca="false">100*O9/N9</f>
        <v>0.635492076566039</v>
      </c>
    </row>
    <row r="10" customFormat="false" ht="15.75" hidden="false" customHeight="true" outlineLevel="0" collapsed="false">
      <c r="A10" s="7" t="n">
        <v>32</v>
      </c>
      <c r="B10" s="3" t="n">
        <v>401.44</v>
      </c>
      <c r="C10" s="3" t="n">
        <v>362.39</v>
      </c>
      <c r="D10" s="3" t="n">
        <v>377.22</v>
      </c>
      <c r="E10" s="3" t="n">
        <v>366.61</v>
      </c>
      <c r="F10" s="3" t="n">
        <v>365.6</v>
      </c>
      <c r="G10" s="3" t="n">
        <v>493.2</v>
      </c>
      <c r="H10" s="3" t="n">
        <v>360.71</v>
      </c>
      <c r="I10" s="3" t="n">
        <v>362.69</v>
      </c>
      <c r="J10" s="3" t="n">
        <v>360.69</v>
      </c>
      <c r="K10" s="3" t="n">
        <v>365.09</v>
      </c>
      <c r="L10" s="3"/>
      <c r="M10" s="3"/>
      <c r="N10" s="8" t="n">
        <f aca="false">AVERAGE(B10:K10)</f>
        <v>381.564</v>
      </c>
      <c r="O10" s="8" t="n">
        <f aca="false">STDEV(B10:K10)</f>
        <v>41.1242961979628</v>
      </c>
      <c r="P10" s="8" t="n">
        <f aca="false">100*O10/N10</f>
        <v>10.7778239556045</v>
      </c>
    </row>
    <row r="11" customFormat="false" ht="15.75" hidden="false" customHeight="true" outlineLevel="0" collapsed="false">
      <c r="A11" s="7" t="n">
        <v>64</v>
      </c>
      <c r="B11" s="3" t="n">
        <v>413.84</v>
      </c>
      <c r="C11" s="3" t="n">
        <v>405.67</v>
      </c>
      <c r="D11" s="3" t="n">
        <v>409</v>
      </c>
      <c r="E11" s="3" t="n">
        <v>405.07</v>
      </c>
      <c r="F11" s="3" t="n">
        <v>407.87</v>
      </c>
      <c r="G11" s="3" t="n">
        <v>432.13</v>
      </c>
      <c r="H11" s="3" t="n">
        <v>405.14</v>
      </c>
      <c r="I11" s="3" t="n">
        <v>407.57</v>
      </c>
      <c r="J11" s="3" t="n">
        <v>407.23</v>
      </c>
      <c r="K11" s="3" t="n">
        <v>408</v>
      </c>
      <c r="L11" s="3"/>
      <c r="M11" s="3"/>
      <c r="N11" s="8" t="n">
        <f aca="false">AVERAGE(B11:K11)</f>
        <v>410.152</v>
      </c>
      <c r="O11" s="8" t="n">
        <f aca="false">STDEV(B11:K11)</f>
        <v>8.12430892787537</v>
      </c>
      <c r="P11" s="8" t="n">
        <f aca="false">100*O11/N11</f>
        <v>1.98080441589347</v>
      </c>
    </row>
    <row r="12" customFormat="false" ht="15.75" hidden="false" customHeight="true" outlineLevel="0" collapsed="false">
      <c r="A12" s="7" t="n">
        <v>128</v>
      </c>
      <c r="B12" s="3" t="n">
        <v>496.85</v>
      </c>
      <c r="C12" s="3" t="n">
        <v>499.57</v>
      </c>
      <c r="D12" s="3" t="n">
        <v>496</v>
      </c>
      <c r="E12" s="3" t="n">
        <v>498.11</v>
      </c>
      <c r="F12" s="3" t="n">
        <v>497.13</v>
      </c>
      <c r="G12" s="3" t="n">
        <v>496.14</v>
      </c>
      <c r="H12" s="3" t="n">
        <v>503.69</v>
      </c>
      <c r="I12" s="3" t="n">
        <v>498.71</v>
      </c>
      <c r="J12" s="3" t="n">
        <v>497.29</v>
      </c>
      <c r="K12" s="3" t="n">
        <v>497.55</v>
      </c>
      <c r="L12" s="3"/>
      <c r="M12" s="3"/>
      <c r="N12" s="8" t="n">
        <f aca="false">AVERAGE(B12:K12)</f>
        <v>498.104</v>
      </c>
      <c r="O12" s="8" t="n">
        <f aca="false">STDEV(B12:K12)</f>
        <v>2.24832382009353</v>
      </c>
      <c r="P12" s="8" t="n">
        <f aca="false">100*O12/N12</f>
        <v>0.451376383264044</v>
      </c>
    </row>
    <row r="13" customFormat="false" ht="15.75" hidden="false" customHeight="true" outlineLevel="0" collapsed="false">
      <c r="A13" s="7" t="n">
        <v>256</v>
      </c>
      <c r="B13" s="9" t="n">
        <v>632.06</v>
      </c>
      <c r="C13" s="9" t="n">
        <v>628.32</v>
      </c>
      <c r="D13" s="9" t="n">
        <v>629.58</v>
      </c>
      <c r="E13" s="9" t="n">
        <v>676.64</v>
      </c>
      <c r="F13" s="9" t="n">
        <v>636.8</v>
      </c>
      <c r="G13" s="9" t="n">
        <v>629.51</v>
      </c>
      <c r="H13" s="9" t="n">
        <v>628.83</v>
      </c>
      <c r="I13" s="9" t="n">
        <v>628.77</v>
      </c>
      <c r="J13" s="9" t="n">
        <v>630.3</v>
      </c>
      <c r="K13" s="9" t="n">
        <v>630.18</v>
      </c>
      <c r="L13" s="9"/>
      <c r="M13" s="3"/>
      <c r="N13" s="8" t="n">
        <f aca="false">AVERAGE(B13:K13)</f>
        <v>635.099</v>
      </c>
      <c r="O13" s="8" t="n">
        <f aca="false">STDEV(B13:K13)</f>
        <v>14.8024708523048</v>
      </c>
      <c r="P13" s="8" t="n">
        <f aca="false">100*O13/N13</f>
        <v>2.33073439767734</v>
      </c>
    </row>
    <row r="14" customFormat="false" ht="15.75" hidden="false" customHeight="true" outlineLevel="0" collapsed="false">
      <c r="A14" s="7" t="n">
        <v>512</v>
      </c>
      <c r="B14" s="9" t="n">
        <v>914.52</v>
      </c>
      <c r="C14" s="9" t="n">
        <v>916.47</v>
      </c>
      <c r="D14" s="9" t="n">
        <v>920.84</v>
      </c>
      <c r="E14" s="9" t="n">
        <v>918.28</v>
      </c>
      <c r="F14" s="9" t="n">
        <v>922.34</v>
      </c>
      <c r="G14" s="9" t="n">
        <v>921.59</v>
      </c>
      <c r="H14" s="9" t="n">
        <v>918.51</v>
      </c>
      <c r="I14" s="9" t="n">
        <v>921.46</v>
      </c>
      <c r="J14" s="9" t="n">
        <v>916.53</v>
      </c>
      <c r="K14" s="9" t="n">
        <v>918.7</v>
      </c>
      <c r="L14" s="9"/>
      <c r="M14" s="3"/>
      <c r="N14" s="8" t="n">
        <f aca="false">AVERAGE(B14:K14)</f>
        <v>918.924</v>
      </c>
      <c r="O14" s="8" t="n">
        <f aca="false">STDEV(B14:K14)</f>
        <v>2.59623316877871</v>
      </c>
      <c r="P14" s="8" t="n">
        <f aca="false">100*O14/N14</f>
        <v>0.282529694379373</v>
      </c>
    </row>
    <row r="15" customFormat="false" ht="15.75" hidden="false" customHeight="true" outlineLevel="0" collapsed="false">
      <c r="A15" s="7" t="s">
        <v>6</v>
      </c>
      <c r="B15" s="9" t="n">
        <v>1893.61</v>
      </c>
      <c r="C15" s="9" t="n">
        <v>1902.94</v>
      </c>
      <c r="D15" s="9" t="n">
        <v>1908.51</v>
      </c>
      <c r="E15" s="9" t="n">
        <v>1907.5</v>
      </c>
      <c r="F15" s="9" t="n">
        <v>1902.1</v>
      </c>
      <c r="G15" s="9" t="n">
        <v>1902.17</v>
      </c>
      <c r="H15" s="9" t="n">
        <v>1915.1</v>
      </c>
      <c r="I15" s="9" t="n">
        <v>1906.84</v>
      </c>
      <c r="J15" s="9" t="n">
        <v>1903.93</v>
      </c>
      <c r="K15" s="9" t="n">
        <v>1899.6</v>
      </c>
      <c r="L15" s="9"/>
      <c r="M15" s="3"/>
      <c r="N15" s="8" t="n">
        <f aca="false">AVERAGE(B15:K15)</f>
        <v>1904.23</v>
      </c>
      <c r="O15" s="8" t="n">
        <f aca="false">STDEV(B15:K15)</f>
        <v>5.76132893620137</v>
      </c>
      <c r="P15" s="8" t="n">
        <f aca="false">100*O15/N15</f>
        <v>0.302554257426958</v>
      </c>
    </row>
    <row r="16" customFormat="false" ht="15.75" hidden="false" customHeight="true" outlineLevel="0" collapsed="false">
      <c r="A16" s="7" t="s">
        <v>7</v>
      </c>
      <c r="B16" s="9" t="n">
        <v>4505.55</v>
      </c>
      <c r="C16" s="9" t="n">
        <v>4501.93</v>
      </c>
      <c r="D16" s="9" t="n">
        <v>4511.91</v>
      </c>
      <c r="E16" s="9" t="n">
        <v>4500.1</v>
      </c>
      <c r="F16" s="9" t="n">
        <v>4506.24</v>
      </c>
      <c r="G16" s="9" t="n">
        <v>4504.45</v>
      </c>
      <c r="H16" s="9" t="n">
        <v>4502.48</v>
      </c>
      <c r="I16" s="9" t="n">
        <v>4504.22</v>
      </c>
      <c r="J16" s="9" t="n">
        <v>4509.55</v>
      </c>
      <c r="K16" s="9" t="n">
        <v>4500.17</v>
      </c>
      <c r="L16" s="9"/>
      <c r="M16" s="3"/>
      <c r="N16" s="8" t="n">
        <f aca="false">AVERAGE(B16:K16)</f>
        <v>4504.66</v>
      </c>
      <c r="O16" s="8" t="n">
        <f aca="false">STDEV(B16:K16)</f>
        <v>3.84649624116973</v>
      </c>
      <c r="P16" s="8" t="n">
        <f aca="false">100*O16/N16</f>
        <v>0.0853892689164049</v>
      </c>
    </row>
    <row r="17" customFormat="false" ht="15.75" hidden="false" customHeight="true" outlineLevel="0" collapsed="false">
      <c r="A17" s="7" t="s">
        <v>8</v>
      </c>
      <c r="B17" s="9" t="n">
        <v>9239.14</v>
      </c>
      <c r="C17" s="9" t="n">
        <v>9306.54</v>
      </c>
      <c r="D17" s="9" t="n">
        <v>9240.67</v>
      </c>
      <c r="E17" s="9" t="n">
        <v>9233.36</v>
      </c>
      <c r="F17" s="9" t="n">
        <v>9238.9</v>
      </c>
      <c r="G17" s="9" t="n">
        <v>9233.04</v>
      </c>
      <c r="H17" s="9" t="n">
        <v>9228</v>
      </c>
      <c r="I17" s="9" t="n">
        <v>9240.09</v>
      </c>
      <c r="J17" s="9" t="n">
        <v>9235.15</v>
      </c>
      <c r="K17" s="9" t="n">
        <v>9229.93</v>
      </c>
      <c r="L17" s="9"/>
      <c r="M17" s="3"/>
      <c r="N17" s="8" t="n">
        <f aca="false">AVERAGE(B17:K17)</f>
        <v>9242.482</v>
      </c>
      <c r="O17" s="8" t="n">
        <f aca="false">STDEV(B17:K17)</f>
        <v>22.924595137586</v>
      </c>
      <c r="P17" s="8" t="n">
        <f aca="false">100*O17/N17</f>
        <v>0.248035053112205</v>
      </c>
    </row>
    <row r="18" customFormat="false" ht="15.75" hidden="false" customHeight="true" outlineLevel="0" collapsed="false">
      <c r="A18" s="7" t="s">
        <v>9</v>
      </c>
      <c r="B18" s="9" t="n">
        <v>14345.94</v>
      </c>
      <c r="C18" s="9" t="n">
        <v>14414.37</v>
      </c>
      <c r="D18" s="9" t="n">
        <v>14384.54</v>
      </c>
      <c r="E18" s="9" t="n">
        <v>14462.63</v>
      </c>
      <c r="F18" s="9" t="n">
        <v>14456.54</v>
      </c>
      <c r="G18" s="9" t="n">
        <v>14403.52</v>
      </c>
      <c r="H18" s="9" t="n">
        <v>14315.99</v>
      </c>
      <c r="I18" s="9" t="n">
        <v>14413.01</v>
      </c>
      <c r="J18" s="9" t="n">
        <v>14377.22</v>
      </c>
      <c r="K18" s="9" t="n">
        <v>14502.56</v>
      </c>
      <c r="L18" s="9"/>
      <c r="M18" s="3"/>
      <c r="N18" s="8" t="n">
        <f aca="false">AVERAGE(B18:K18)</f>
        <v>14407.632</v>
      </c>
      <c r="O18" s="8" t="n">
        <f aca="false">STDEV(B18:K18)</f>
        <v>55.9579395220691</v>
      </c>
      <c r="P18" s="8" t="n">
        <f aca="false">100*O18/N18</f>
        <v>0.388390955030425</v>
      </c>
    </row>
    <row r="19" customFormat="false" ht="15.75" hidden="false" customHeight="true" outlineLevel="0" collapsed="false">
      <c r="A19" s="7" t="s">
        <v>10</v>
      </c>
      <c r="B19" s="9" t="n">
        <v>31092.38</v>
      </c>
      <c r="C19" s="9" t="n">
        <v>42324.84</v>
      </c>
      <c r="D19" s="9" t="n">
        <v>31257.36</v>
      </c>
      <c r="E19" s="9" t="n">
        <v>30755.69</v>
      </c>
      <c r="F19" s="9" t="n">
        <v>30477.52</v>
      </c>
      <c r="G19" s="9" t="n">
        <v>30755.29</v>
      </c>
      <c r="H19" s="9" t="n">
        <v>30793.88</v>
      </c>
      <c r="I19" s="9" t="n">
        <v>30324.37</v>
      </c>
      <c r="J19" s="9" t="n">
        <v>30456.34</v>
      </c>
      <c r="K19" s="9" t="n">
        <v>30521.86</v>
      </c>
      <c r="L19" s="9"/>
      <c r="M19" s="3"/>
      <c r="N19" s="8" t="n">
        <f aca="false">AVERAGE(B19:K19)</f>
        <v>31875.953</v>
      </c>
      <c r="O19" s="8" t="n">
        <f aca="false">STDEV(B19:K19)</f>
        <v>3682.83607193348</v>
      </c>
      <c r="P19" s="8" t="n">
        <f aca="false">100*O19/N19</f>
        <v>11.5536500883079</v>
      </c>
    </row>
    <row r="20" customFormat="false" ht="15.75" hidden="false" customHeight="true" outlineLevel="0" collapsed="false">
      <c r="A20" s="7" t="s">
        <v>11</v>
      </c>
      <c r="B20" s="9" t="n">
        <v>128097.22</v>
      </c>
      <c r="C20" s="9" t="n">
        <v>128500.87</v>
      </c>
      <c r="D20" s="9" t="n">
        <v>129222.38</v>
      </c>
      <c r="E20" s="9" t="n">
        <v>130079.12</v>
      </c>
      <c r="F20" s="9" t="n">
        <v>129241.51</v>
      </c>
      <c r="G20" s="9" t="n">
        <v>126969.86</v>
      </c>
      <c r="H20" s="9" t="n">
        <v>128055.6</v>
      </c>
      <c r="I20" s="9" t="n">
        <v>129795.52</v>
      </c>
      <c r="J20" s="9" t="n">
        <v>127892.09</v>
      </c>
      <c r="K20" s="9" t="n">
        <v>128985.53</v>
      </c>
      <c r="L20" s="9"/>
      <c r="M20" s="3"/>
      <c r="N20" s="8" t="n">
        <f aca="false">AVERAGE(B20:K20)</f>
        <v>128683.97</v>
      </c>
      <c r="O20" s="8" t="n">
        <f aca="false">STDEV(B20:K20)</f>
        <v>955.193906678406</v>
      </c>
      <c r="P20" s="8" t="n">
        <f aca="false">100*O20/N20</f>
        <v>0.742278860901172</v>
      </c>
    </row>
    <row r="21" customFormat="false" ht="15.75" hidden="false" customHeight="true" outlineLevel="0" collapsed="false">
      <c r="A21" s="7" t="s">
        <v>12</v>
      </c>
      <c r="B21" s="9" t="n">
        <v>260659.91</v>
      </c>
      <c r="C21" s="9" t="n">
        <v>263618.96</v>
      </c>
      <c r="D21" s="9" t="n">
        <v>262722.7</v>
      </c>
      <c r="E21" s="9" t="n">
        <v>264262.47</v>
      </c>
      <c r="F21" s="9" t="n">
        <v>266321.29</v>
      </c>
      <c r="G21" s="9" t="n">
        <v>262222.76</v>
      </c>
      <c r="H21" s="9" t="n">
        <v>263597.68</v>
      </c>
      <c r="I21" s="9" t="n">
        <v>265437.56</v>
      </c>
      <c r="J21" s="9" t="n">
        <v>265582.26</v>
      </c>
      <c r="K21" s="9" t="n">
        <v>263311.04</v>
      </c>
      <c r="L21" s="9"/>
      <c r="M21" s="3"/>
      <c r="N21" s="8" t="n">
        <f aca="false">AVERAGE(B21:K21)</f>
        <v>263773.663</v>
      </c>
      <c r="O21" s="8" t="n">
        <f aca="false">STDEV(B21:K21)</f>
        <v>1707.60118007721</v>
      </c>
      <c r="P21" s="8" t="n">
        <f aca="false">100*O21/N21</f>
        <v>0.647373646275373</v>
      </c>
    </row>
    <row r="22" customFormat="false" ht="15.75" hidden="false" customHeight="true" outlineLevel="0" collapsed="false">
      <c r="A22" s="7" t="s">
        <v>13</v>
      </c>
      <c r="B22" s="9" t="n">
        <v>587328.15</v>
      </c>
      <c r="C22" s="9" t="n">
        <v>586665.57</v>
      </c>
      <c r="D22" s="9" t="n">
        <v>587173.2</v>
      </c>
      <c r="E22" s="9" t="n">
        <v>582577.61</v>
      </c>
      <c r="F22" s="9" t="n">
        <v>587501.77</v>
      </c>
      <c r="G22" s="9" t="n">
        <v>586894.82</v>
      </c>
      <c r="H22" s="9" t="n">
        <v>585685.17</v>
      </c>
      <c r="I22" s="9" t="n">
        <v>587896.16</v>
      </c>
      <c r="J22" s="9" t="n">
        <v>586828.83</v>
      </c>
      <c r="K22" s="9" t="n">
        <v>585598.09</v>
      </c>
      <c r="L22" s="9"/>
      <c r="M22" s="3"/>
      <c r="N22" s="8" t="n">
        <f aca="false">AVERAGE(B22:K22)</f>
        <v>586414.937</v>
      </c>
      <c r="O22" s="8" t="n">
        <f aca="false">STDEV(B22:K22)</f>
        <v>1533.82012985045</v>
      </c>
      <c r="P22" s="8" t="n">
        <f aca="false">100*O22/N22</f>
        <v>0.26155884393007</v>
      </c>
    </row>
    <row r="23" customFormat="false" ht="15.75" hidden="false" customHeight="true" outlineLevel="0" collapsed="false">
      <c r="A23" s="7" t="s">
        <v>14</v>
      </c>
      <c r="B23" s="9" t="n">
        <v>1178535.05</v>
      </c>
      <c r="C23" s="9" t="n">
        <v>1194481.36</v>
      </c>
      <c r="D23" s="9" t="n">
        <v>1171296.72</v>
      </c>
      <c r="E23" s="9" t="n">
        <v>1171048.99</v>
      </c>
      <c r="F23" s="9" t="n">
        <v>1167214.57</v>
      </c>
      <c r="G23" s="9" t="n">
        <v>1168379.04</v>
      </c>
      <c r="H23" s="9" t="n">
        <v>1164404.96</v>
      </c>
      <c r="I23" s="9" t="n">
        <v>1167542.24</v>
      </c>
      <c r="J23" s="9" t="n">
        <v>1167407.89</v>
      </c>
      <c r="K23" s="9" t="n">
        <v>1169746.24</v>
      </c>
      <c r="L23" s="9"/>
      <c r="M23" s="3"/>
      <c r="N23" s="8" t="n">
        <f aca="false">AVERAGE(B23:K23)</f>
        <v>1172005.706</v>
      </c>
      <c r="O23" s="8" t="n">
        <f aca="false">STDEV(B23:K23)</f>
        <v>8751.20296468273</v>
      </c>
      <c r="P23" s="8" t="n">
        <f aca="false">100*O23/N23</f>
        <v>0.746686037438347</v>
      </c>
    </row>
    <row r="24" customFormat="false" ht="15.75" hidden="false" customHeight="true" outlineLevel="0" collapsed="false">
      <c r="A24" s="7" t="s">
        <v>15</v>
      </c>
      <c r="B24" s="9" t="n">
        <v>2369206.16</v>
      </c>
      <c r="C24" s="9" t="n">
        <v>2378457.76</v>
      </c>
      <c r="D24" s="9" t="n">
        <v>2342453.95</v>
      </c>
      <c r="E24" s="9" t="n">
        <v>2334633.64</v>
      </c>
      <c r="F24" s="9" t="n">
        <v>2335756.85</v>
      </c>
      <c r="G24" s="9" t="n">
        <v>2332182.95</v>
      </c>
      <c r="H24" s="9" t="n">
        <v>2343480.68</v>
      </c>
      <c r="I24" s="9" t="n">
        <v>2335431.82</v>
      </c>
      <c r="J24" s="9" t="n">
        <v>2335352.09</v>
      </c>
      <c r="K24" s="9" t="n">
        <v>2349417.75</v>
      </c>
      <c r="L24" s="9"/>
      <c r="M24" s="3"/>
      <c r="N24" s="8" t="n">
        <f aca="false">AVERAGE(B24:K24)</f>
        <v>2345637.365</v>
      </c>
      <c r="O24" s="8" t="n">
        <f aca="false">STDEV(B24:K24)</f>
        <v>15886.4408006515</v>
      </c>
      <c r="P24" s="8" t="n">
        <f aca="false">100*O24/N24</f>
        <v>0.677276080169003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347.56</v>
      </c>
      <c r="C5" s="3" t="n">
        <v>357.22</v>
      </c>
      <c r="D5" s="3" t="n">
        <v>355.3</v>
      </c>
      <c r="E5" s="3" t="n">
        <v>364.02</v>
      </c>
      <c r="F5" s="3" t="n">
        <v>352.62</v>
      </c>
      <c r="G5" s="3" t="n">
        <v>352.24</v>
      </c>
      <c r="H5" s="3" t="n">
        <v>354.07</v>
      </c>
      <c r="I5" s="3" t="n">
        <v>349.24</v>
      </c>
      <c r="J5" s="3" t="n">
        <v>343.39</v>
      </c>
      <c r="K5" s="3" t="n">
        <v>354.43</v>
      </c>
      <c r="L5" s="3"/>
      <c r="M5" s="3"/>
      <c r="N5" s="8" t="n">
        <f aca="false">AVERAGE(B5:K5)</f>
        <v>353.009</v>
      </c>
      <c r="O5" s="8" t="n">
        <f aca="false">STDEV(B5:K5)</f>
        <v>5.622702888983</v>
      </c>
      <c r="P5" s="8" t="n">
        <f aca="false">100*O5/N5</f>
        <v>1.59279307014354</v>
      </c>
    </row>
    <row r="6" customFormat="false" ht="15.75" hidden="false" customHeight="true" outlineLevel="0" collapsed="false">
      <c r="A6" s="7" t="n">
        <v>2</v>
      </c>
      <c r="B6" s="3" t="n">
        <v>381.81</v>
      </c>
      <c r="C6" s="3" t="n">
        <v>357.1</v>
      </c>
      <c r="D6" s="3" t="n">
        <v>365.11</v>
      </c>
      <c r="E6" s="3" t="n">
        <v>366.1</v>
      </c>
      <c r="F6" s="3" t="n">
        <v>359.93</v>
      </c>
      <c r="G6" s="3" t="n">
        <v>364.44</v>
      </c>
      <c r="H6" s="3" t="n">
        <v>356.5</v>
      </c>
      <c r="I6" s="3" t="n">
        <v>358.87</v>
      </c>
      <c r="J6" s="3" t="n">
        <v>346.47</v>
      </c>
      <c r="K6" s="3" t="n">
        <v>362.39</v>
      </c>
      <c r="L6" s="3"/>
      <c r="M6" s="3"/>
      <c r="N6" s="8" t="n">
        <f aca="false">AVERAGE(B6:K6)</f>
        <v>361.872</v>
      </c>
      <c r="O6" s="8" t="n">
        <f aca="false">STDEV(B6:K6)</f>
        <v>9.03316580410458</v>
      </c>
      <c r="P6" s="8" t="n">
        <f aca="false">100*O6/N6</f>
        <v>2.49623231532271</v>
      </c>
    </row>
    <row r="7" customFormat="false" ht="15.75" hidden="false" customHeight="true" outlineLevel="0" collapsed="false">
      <c r="A7" s="7" t="n">
        <v>4</v>
      </c>
      <c r="B7" s="3" t="n">
        <v>384.66</v>
      </c>
      <c r="C7" s="3" t="n">
        <v>386.42</v>
      </c>
      <c r="D7" s="3" t="n">
        <v>379.98</v>
      </c>
      <c r="E7" s="3" t="n">
        <v>385.64</v>
      </c>
      <c r="F7" s="3" t="n">
        <v>381.64</v>
      </c>
      <c r="G7" s="3" t="n">
        <v>377.92</v>
      </c>
      <c r="H7" s="3" t="n">
        <v>384</v>
      </c>
      <c r="I7" s="3" t="n">
        <v>378.41</v>
      </c>
      <c r="J7" s="3" t="n">
        <v>381.4</v>
      </c>
      <c r="K7" s="3" t="n">
        <v>388.92</v>
      </c>
      <c r="L7" s="3"/>
      <c r="M7" s="3"/>
      <c r="N7" s="8" t="n">
        <f aca="false">AVERAGE(B7:K7)</f>
        <v>382.899</v>
      </c>
      <c r="O7" s="8" t="n">
        <f aca="false">STDEV(B7:K7)</f>
        <v>3.61740376513322</v>
      </c>
      <c r="P7" s="8" t="n">
        <f aca="false">100*O7/N7</f>
        <v>0.944740980032128</v>
      </c>
    </row>
    <row r="8" customFormat="false" ht="15.75" hidden="false" customHeight="true" outlineLevel="0" collapsed="false">
      <c r="A8" s="7" t="n">
        <v>8</v>
      </c>
      <c r="B8" s="3" t="n">
        <v>406.6</v>
      </c>
      <c r="C8" s="3" t="n">
        <v>395.15</v>
      </c>
      <c r="D8" s="3" t="n">
        <v>404.85</v>
      </c>
      <c r="E8" s="3" t="n">
        <v>405.42</v>
      </c>
      <c r="F8" s="3" t="n">
        <v>399.41</v>
      </c>
      <c r="G8" s="3" t="n">
        <v>533.42</v>
      </c>
      <c r="H8" s="3" t="n">
        <v>402.34</v>
      </c>
      <c r="I8" s="3" t="n">
        <v>410.35</v>
      </c>
      <c r="J8" s="3" t="n">
        <v>396.03</v>
      </c>
      <c r="K8" s="3" t="n">
        <v>405.03</v>
      </c>
      <c r="L8" s="3"/>
      <c r="M8" s="3"/>
      <c r="N8" s="8" t="n">
        <f aca="false">AVERAGE(B8:K8)</f>
        <v>415.86</v>
      </c>
      <c r="O8" s="8" t="n">
        <f aca="false">STDEV(B8:K8)</f>
        <v>41.579227987061</v>
      </c>
      <c r="P8" s="8" t="n">
        <f aca="false">100*O8/N8</f>
        <v>9.99837156424302</v>
      </c>
    </row>
    <row r="9" customFormat="false" ht="15.75" hidden="false" customHeight="true" outlineLevel="0" collapsed="false">
      <c r="A9" s="7" t="n">
        <v>16</v>
      </c>
      <c r="B9" s="3" t="n">
        <v>371.99</v>
      </c>
      <c r="C9" s="3" t="n">
        <v>369.27</v>
      </c>
      <c r="D9" s="3" t="n">
        <v>383.52</v>
      </c>
      <c r="E9" s="3" t="n">
        <v>380.37</v>
      </c>
      <c r="F9" s="3" t="n">
        <v>380.64</v>
      </c>
      <c r="G9" s="3" t="n">
        <v>378.41</v>
      </c>
      <c r="H9" s="3" t="n">
        <v>378.43</v>
      </c>
      <c r="I9" s="3" t="n">
        <v>379.1</v>
      </c>
      <c r="J9" s="3" t="n">
        <v>373.38</v>
      </c>
      <c r="K9" s="3" t="n">
        <v>376.89</v>
      </c>
      <c r="L9" s="3"/>
      <c r="M9" s="3"/>
      <c r="N9" s="8" t="n">
        <f aca="false">AVERAGE(B9:K9)</f>
        <v>377.2</v>
      </c>
      <c r="O9" s="8" t="n">
        <f aca="false">STDEV(B9:K9)</f>
        <v>4.38595485612882</v>
      </c>
      <c r="P9" s="8" t="n">
        <f aca="false">100*O9/N9</f>
        <v>1.16276639876162</v>
      </c>
    </row>
    <row r="10" customFormat="false" ht="15.75" hidden="false" customHeight="true" outlineLevel="0" collapsed="false">
      <c r="A10" s="7" t="n">
        <v>32</v>
      </c>
      <c r="B10" s="3" t="n">
        <v>410.2</v>
      </c>
      <c r="C10" s="3" t="n">
        <v>405.84</v>
      </c>
      <c r="D10" s="3" t="n">
        <v>412.92</v>
      </c>
      <c r="E10" s="3" t="n">
        <v>405.13</v>
      </c>
      <c r="F10" s="3" t="n">
        <v>413.75</v>
      </c>
      <c r="G10" s="3" t="n">
        <v>410.01</v>
      </c>
      <c r="H10" s="3" t="n">
        <v>408.89</v>
      </c>
      <c r="I10" s="3" t="n">
        <v>411.22</v>
      </c>
      <c r="J10" s="3" t="n">
        <v>404.14</v>
      </c>
      <c r="K10" s="3" t="n">
        <v>407.35</v>
      </c>
      <c r="L10" s="3"/>
      <c r="M10" s="3"/>
      <c r="N10" s="8" t="n">
        <f aca="false">AVERAGE(B10:K10)</f>
        <v>408.945</v>
      </c>
      <c r="O10" s="8" t="n">
        <f aca="false">STDEV(B10:K10)</f>
        <v>3.27624191889292</v>
      </c>
      <c r="P10" s="8" t="n">
        <f aca="false">100*O10/N10</f>
        <v>0.80114487740232</v>
      </c>
    </row>
    <row r="11" customFormat="false" ht="15.75" hidden="false" customHeight="true" outlineLevel="0" collapsed="false">
      <c r="A11" s="7" t="n">
        <v>64</v>
      </c>
      <c r="B11" s="3" t="n">
        <v>491.51</v>
      </c>
      <c r="C11" s="3" t="n">
        <v>485.26</v>
      </c>
      <c r="D11" s="3" t="n">
        <v>498.51</v>
      </c>
      <c r="E11" s="3" t="n">
        <v>495.64</v>
      </c>
      <c r="F11" s="3" t="n">
        <v>495.39</v>
      </c>
      <c r="G11" s="3" t="n">
        <v>494.43</v>
      </c>
      <c r="H11" s="3" t="n">
        <v>492.15</v>
      </c>
      <c r="I11" s="3" t="n">
        <v>485.22</v>
      </c>
      <c r="J11" s="3" t="n">
        <v>496.69</v>
      </c>
      <c r="K11" s="3" t="n">
        <v>492.35</v>
      </c>
      <c r="L11" s="3"/>
      <c r="M11" s="3"/>
      <c r="N11" s="8" t="n">
        <f aca="false">AVERAGE(B11:K11)</f>
        <v>492.715</v>
      </c>
      <c r="O11" s="8" t="n">
        <f aca="false">STDEV(B11:K11)</f>
        <v>4.49310150242692</v>
      </c>
      <c r="P11" s="8" t="n">
        <f aca="false">100*O11/N11</f>
        <v>0.911906782303547</v>
      </c>
    </row>
    <row r="12" customFormat="false" ht="15.75" hidden="false" customHeight="true" outlineLevel="0" collapsed="false">
      <c r="A12" s="7" t="n">
        <v>128</v>
      </c>
      <c r="B12" s="3" t="n">
        <v>665.93</v>
      </c>
      <c r="C12" s="3" t="n">
        <v>591.02</v>
      </c>
      <c r="D12" s="3" t="n">
        <v>598.89</v>
      </c>
      <c r="E12" s="3" t="n">
        <v>601.26</v>
      </c>
      <c r="F12" s="3" t="n">
        <v>602.15</v>
      </c>
      <c r="G12" s="3" t="n">
        <v>598.9</v>
      </c>
      <c r="H12" s="3" t="n">
        <v>597.83</v>
      </c>
      <c r="I12" s="3" t="n">
        <v>592.05</v>
      </c>
      <c r="J12" s="3" t="n">
        <v>604.78</v>
      </c>
      <c r="K12" s="3" t="n">
        <v>600.41</v>
      </c>
      <c r="L12" s="3"/>
      <c r="M12" s="3"/>
      <c r="N12" s="8" t="n">
        <f aca="false">AVERAGE(B12:K12)</f>
        <v>605.322</v>
      </c>
      <c r="O12" s="8" t="n">
        <f aca="false">STDEV(B12:K12)</f>
        <v>21.7146866838501</v>
      </c>
      <c r="P12" s="8" t="n">
        <f aca="false">100*O12/N12</f>
        <v>3.58729513942168</v>
      </c>
    </row>
    <row r="13" customFormat="false" ht="15.75" hidden="false" customHeight="true" outlineLevel="0" collapsed="false">
      <c r="A13" s="7" t="n">
        <v>256</v>
      </c>
      <c r="B13" s="9" t="n">
        <v>817.74</v>
      </c>
      <c r="C13" s="9" t="n">
        <v>787.24</v>
      </c>
      <c r="D13" s="9" t="n">
        <v>792.72</v>
      </c>
      <c r="E13" s="9" t="n">
        <v>793.09</v>
      </c>
      <c r="F13" s="9" t="n">
        <v>799.42</v>
      </c>
      <c r="G13" s="9" t="n">
        <v>788.21</v>
      </c>
      <c r="H13" s="9" t="n">
        <v>812.12</v>
      </c>
      <c r="I13" s="9" t="n">
        <v>795.03</v>
      </c>
      <c r="J13" s="9" t="n">
        <v>795.49</v>
      </c>
      <c r="K13" s="9" t="n">
        <v>794.08</v>
      </c>
      <c r="L13" s="9"/>
      <c r="M13" s="3"/>
      <c r="N13" s="8" t="n">
        <f aca="false">AVERAGE(B13:K13)</f>
        <v>797.514</v>
      </c>
      <c r="O13" s="8" t="n">
        <f aca="false">STDEV(B13:K13)</f>
        <v>9.90393883484971</v>
      </c>
      <c r="P13" s="8" t="n">
        <f aca="false">100*O13/N13</f>
        <v>1.24185140760535</v>
      </c>
    </row>
    <row r="14" customFormat="false" ht="15.75" hidden="false" customHeight="true" outlineLevel="0" collapsed="false">
      <c r="A14" s="7" t="n">
        <v>512</v>
      </c>
      <c r="B14" s="9" t="n">
        <v>1392.33</v>
      </c>
      <c r="C14" s="9" t="n">
        <v>1381.28</v>
      </c>
      <c r="D14" s="9" t="n">
        <v>1456.91</v>
      </c>
      <c r="E14" s="9" t="n">
        <v>1418.47</v>
      </c>
      <c r="F14" s="9" t="n">
        <v>1448.72</v>
      </c>
      <c r="G14" s="9" t="n">
        <v>1432.9</v>
      </c>
      <c r="H14" s="9" t="n">
        <v>1417.09</v>
      </c>
      <c r="I14" s="9" t="n">
        <v>1467.53</v>
      </c>
      <c r="J14" s="9" t="n">
        <v>1411.08</v>
      </c>
      <c r="K14" s="9" t="n">
        <v>1414.75</v>
      </c>
      <c r="L14" s="9"/>
      <c r="M14" s="3"/>
      <c r="N14" s="8" t="n">
        <f aca="false">AVERAGE(B14:K14)</f>
        <v>1424.106</v>
      </c>
      <c r="O14" s="8" t="n">
        <f aca="false">STDEV(B14:K14)</f>
        <v>27.5417062329519</v>
      </c>
      <c r="P14" s="8" t="n">
        <f aca="false">100*O14/N14</f>
        <v>1.93396462292497</v>
      </c>
    </row>
    <row r="15" customFormat="false" ht="15.75" hidden="false" customHeight="true" outlineLevel="0" collapsed="false">
      <c r="A15" s="7" t="s">
        <v>6</v>
      </c>
      <c r="B15" s="9" t="n">
        <v>2411.59</v>
      </c>
      <c r="C15" s="9" t="n">
        <v>2406.06</v>
      </c>
      <c r="D15" s="9" t="n">
        <v>2399.84</v>
      </c>
      <c r="E15" s="9" t="n">
        <v>2401.91</v>
      </c>
      <c r="F15" s="9" t="n">
        <v>2409</v>
      </c>
      <c r="G15" s="9" t="n">
        <v>2410.57</v>
      </c>
      <c r="H15" s="9" t="n">
        <v>2421.5</v>
      </c>
      <c r="I15" s="9" t="n">
        <v>2340.53</v>
      </c>
      <c r="J15" s="9" t="n">
        <v>2434.33</v>
      </c>
      <c r="K15" s="9" t="n">
        <v>2431.08</v>
      </c>
      <c r="L15" s="9"/>
      <c r="M15" s="3"/>
      <c r="N15" s="8" t="n">
        <f aca="false">AVERAGE(B15:K15)</f>
        <v>2406.641</v>
      </c>
      <c r="O15" s="8" t="n">
        <f aca="false">STDEV(B15:K15)</f>
        <v>25.9697851999844</v>
      </c>
      <c r="P15" s="8" t="n">
        <f aca="false">100*O15/N15</f>
        <v>1.07908845565186</v>
      </c>
    </row>
    <row r="16" customFormat="false" ht="15.75" hidden="false" customHeight="true" outlineLevel="0" collapsed="false">
      <c r="A16" s="7" t="s">
        <v>7</v>
      </c>
      <c r="B16" s="9" t="n">
        <v>4791.28</v>
      </c>
      <c r="C16" s="9" t="n">
        <v>4854.57</v>
      </c>
      <c r="D16" s="9" t="n">
        <v>4839.19</v>
      </c>
      <c r="E16" s="9" t="n">
        <v>4844.1</v>
      </c>
      <c r="F16" s="9" t="n">
        <v>4846.16</v>
      </c>
      <c r="G16" s="9" t="n">
        <v>4845.04</v>
      </c>
      <c r="H16" s="9" t="n">
        <v>4843.65</v>
      </c>
      <c r="I16" s="9" t="n">
        <v>4781.58</v>
      </c>
      <c r="J16" s="9" t="n">
        <v>4858.34</v>
      </c>
      <c r="K16" s="9" t="n">
        <v>4852.27</v>
      </c>
      <c r="L16" s="9"/>
      <c r="M16" s="3"/>
      <c r="N16" s="8" t="n">
        <f aca="false">AVERAGE(B16:K16)</f>
        <v>4835.618</v>
      </c>
      <c r="O16" s="8" t="n">
        <f aca="false">STDEV(B16:K16)</f>
        <v>26.6413312146539</v>
      </c>
      <c r="P16" s="8" t="n">
        <f aca="false">100*O16/N16</f>
        <v>0.550939532747498</v>
      </c>
    </row>
    <row r="17" customFormat="false" ht="15.75" hidden="false" customHeight="true" outlineLevel="0" collapsed="false">
      <c r="A17" s="7" t="s">
        <v>8</v>
      </c>
      <c r="B17" s="9" t="n">
        <v>9204.38</v>
      </c>
      <c r="C17" s="9" t="n">
        <v>9268.17</v>
      </c>
      <c r="D17" s="9" t="n">
        <v>9168.81</v>
      </c>
      <c r="E17" s="9" t="n">
        <v>9213.15</v>
      </c>
      <c r="F17" s="9" t="n">
        <v>9348.19</v>
      </c>
      <c r="G17" s="9" t="n">
        <v>9250.02</v>
      </c>
      <c r="H17" s="9" t="n">
        <v>9163.92</v>
      </c>
      <c r="I17" s="9" t="n">
        <v>9221.03</v>
      </c>
      <c r="J17" s="9" t="n">
        <v>9259.5</v>
      </c>
      <c r="K17" s="9" t="n">
        <v>9247.93</v>
      </c>
      <c r="L17" s="9"/>
      <c r="M17" s="3"/>
      <c r="N17" s="8" t="n">
        <f aca="false">AVERAGE(B17:K17)</f>
        <v>9234.51</v>
      </c>
      <c r="O17" s="8" t="n">
        <f aca="false">STDEV(B17:K17)</f>
        <v>53.6930676261949</v>
      </c>
      <c r="P17" s="8" t="n">
        <f aca="false">100*O17/N17</f>
        <v>0.581439271019198</v>
      </c>
    </row>
    <row r="18" customFormat="false" ht="15.75" hidden="false" customHeight="true" outlineLevel="0" collapsed="false">
      <c r="A18" s="7" t="s">
        <v>9</v>
      </c>
      <c r="B18" s="9" t="n">
        <v>17299.5</v>
      </c>
      <c r="C18" s="9" t="n">
        <v>17253.95</v>
      </c>
      <c r="D18" s="9" t="n">
        <v>17207.35</v>
      </c>
      <c r="E18" s="9" t="n">
        <v>17177.99</v>
      </c>
      <c r="F18" s="9" t="n">
        <v>17261.23</v>
      </c>
      <c r="G18" s="9" t="n">
        <v>17227.34</v>
      </c>
      <c r="H18" s="9" t="n">
        <v>17225.51</v>
      </c>
      <c r="I18" s="9" t="n">
        <v>17237.95</v>
      </c>
      <c r="J18" s="9" t="n">
        <v>17306.48</v>
      </c>
      <c r="K18" s="9" t="n">
        <v>17227.13</v>
      </c>
      <c r="L18" s="9"/>
      <c r="M18" s="3"/>
      <c r="N18" s="8" t="n">
        <f aca="false">AVERAGE(B18:K18)</f>
        <v>17242.443</v>
      </c>
      <c r="O18" s="8" t="n">
        <f aca="false">STDEV(B18:K18)</f>
        <v>39.436039650722</v>
      </c>
      <c r="P18" s="8" t="n">
        <f aca="false">100*O18/N18</f>
        <v>0.228714919635935</v>
      </c>
    </row>
    <row r="19" customFormat="false" ht="15.75" hidden="false" customHeight="true" outlineLevel="0" collapsed="false">
      <c r="A19" s="7" t="s">
        <v>10</v>
      </c>
      <c r="B19" s="9" t="n">
        <v>46654.13</v>
      </c>
      <c r="C19" s="9" t="n">
        <v>45862.58</v>
      </c>
      <c r="D19" s="9" t="n">
        <v>45970.6</v>
      </c>
      <c r="E19" s="9" t="n">
        <v>46270.16</v>
      </c>
      <c r="F19" s="9" t="n">
        <v>46367.39</v>
      </c>
      <c r="G19" s="9" t="n">
        <v>46066.55</v>
      </c>
      <c r="H19" s="9" t="n">
        <v>47523.65</v>
      </c>
      <c r="I19" s="9" t="n">
        <v>45585.59</v>
      </c>
      <c r="J19" s="9" t="n">
        <v>44677.11</v>
      </c>
      <c r="K19" s="9" t="n">
        <v>45430.77</v>
      </c>
      <c r="L19" s="9"/>
      <c r="M19" s="3"/>
      <c r="N19" s="8" t="n">
        <f aca="false">AVERAGE(B19:K19)</f>
        <v>46040.853</v>
      </c>
      <c r="O19" s="8" t="n">
        <f aca="false">STDEV(B19:K19)</f>
        <v>760.894316870324</v>
      </c>
      <c r="P19" s="8" t="n">
        <f aca="false">100*O19/N19</f>
        <v>1.65265034700883</v>
      </c>
    </row>
    <row r="20" customFormat="false" ht="15.75" hidden="false" customHeight="true" outlineLevel="0" collapsed="false">
      <c r="A20" s="7" t="s">
        <v>11</v>
      </c>
      <c r="B20" s="9" t="n">
        <v>89911.95</v>
      </c>
      <c r="C20" s="9" t="n">
        <v>88585.38</v>
      </c>
      <c r="D20" s="9" t="n">
        <v>92190.62</v>
      </c>
      <c r="E20" s="9" t="n">
        <v>89198.13</v>
      </c>
      <c r="F20" s="9" t="n">
        <v>88865.24</v>
      </c>
      <c r="G20" s="9" t="n">
        <v>90364.81</v>
      </c>
      <c r="H20" s="9" t="n">
        <v>89262.05</v>
      </c>
      <c r="I20" s="9" t="n">
        <v>90146.24</v>
      </c>
      <c r="J20" s="9" t="n">
        <v>88899.61</v>
      </c>
      <c r="K20" s="9" t="n">
        <v>89444.66</v>
      </c>
      <c r="L20" s="9"/>
      <c r="M20" s="3"/>
      <c r="N20" s="8" t="n">
        <f aca="false">AVERAGE(B20:K20)</f>
        <v>89686.869</v>
      </c>
      <c r="O20" s="8" t="n">
        <f aca="false">STDEV(B20:K20)</f>
        <v>1052.83677104024</v>
      </c>
      <c r="P20" s="8" t="n">
        <f aca="false">100*O20/N20</f>
        <v>1.17390291664685</v>
      </c>
    </row>
    <row r="21" customFormat="false" ht="15.75" hidden="false" customHeight="true" outlineLevel="0" collapsed="false">
      <c r="A21" s="7" t="s">
        <v>12</v>
      </c>
      <c r="B21" s="9" t="n">
        <v>171106.6</v>
      </c>
      <c r="C21" s="9" t="n">
        <v>170087.36</v>
      </c>
      <c r="D21" s="9" t="n">
        <v>170723.05</v>
      </c>
      <c r="E21" s="9" t="n">
        <v>169718.51</v>
      </c>
      <c r="F21" s="9" t="n">
        <v>169741.04</v>
      </c>
      <c r="G21" s="9" t="n">
        <v>169804.03</v>
      </c>
      <c r="H21" s="9" t="n">
        <v>169222.5</v>
      </c>
      <c r="I21" s="9" t="n">
        <v>169574.61</v>
      </c>
      <c r="J21" s="9" t="n">
        <v>170425.27</v>
      </c>
      <c r="K21" s="9" t="n">
        <v>170003.32</v>
      </c>
      <c r="L21" s="9"/>
      <c r="M21" s="3"/>
      <c r="N21" s="8" t="n">
        <f aca="false">AVERAGE(B21:K21)</f>
        <v>170040.629</v>
      </c>
      <c r="O21" s="8" t="n">
        <f aca="false">STDEV(B21:K21)</f>
        <v>566.619519184708</v>
      </c>
      <c r="P21" s="8" t="n">
        <f aca="false">100*O21/N21</f>
        <v>0.333225960476015</v>
      </c>
    </row>
    <row r="22" customFormat="false" ht="15.75" hidden="false" customHeight="true" outlineLevel="0" collapsed="false">
      <c r="A22" s="7" t="s">
        <v>13</v>
      </c>
      <c r="B22" s="9" t="n">
        <v>326844.93</v>
      </c>
      <c r="C22" s="9" t="n">
        <v>327542.45</v>
      </c>
      <c r="D22" s="9" t="n">
        <v>327003.11</v>
      </c>
      <c r="E22" s="9" t="n">
        <v>326975.99</v>
      </c>
      <c r="F22" s="9" t="n">
        <v>326731.81</v>
      </c>
      <c r="G22" s="9" t="n">
        <v>327627.58</v>
      </c>
      <c r="H22" s="9" t="n">
        <v>327109.25</v>
      </c>
      <c r="I22" s="9" t="n">
        <v>326797.43</v>
      </c>
      <c r="J22" s="9" t="n">
        <v>327302.28</v>
      </c>
      <c r="K22" s="9" t="n">
        <v>327306.71</v>
      </c>
      <c r="L22" s="9"/>
      <c r="M22" s="3"/>
      <c r="N22" s="8" t="n">
        <f aca="false">AVERAGE(B22:K22)</f>
        <v>327124.154</v>
      </c>
      <c r="O22" s="8" t="n">
        <f aca="false">STDEV(B22:K22)</f>
        <v>310.723103750672</v>
      </c>
      <c r="P22" s="8" t="n">
        <f aca="false">100*O22/N22</f>
        <v>0.0949862918868022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3249.08</v>
      </c>
      <c r="C5" s="3" t="n">
        <v>3263.13</v>
      </c>
      <c r="D5" s="3" t="n">
        <v>3097.45</v>
      </c>
      <c r="E5" s="3" t="n">
        <v>3197.24</v>
      </c>
      <c r="F5" s="3" t="n">
        <v>3226.31</v>
      </c>
      <c r="G5" s="3" t="n">
        <v>3224.28</v>
      </c>
      <c r="H5" s="3" t="n">
        <v>3179.31</v>
      </c>
      <c r="I5" s="3" t="n">
        <v>3231.93</v>
      </c>
      <c r="J5" s="3" t="n">
        <v>3194.27</v>
      </c>
      <c r="K5" s="3" t="n">
        <v>3222.3</v>
      </c>
      <c r="L5" s="3"/>
      <c r="M5" s="3"/>
      <c r="N5" s="8" t="n">
        <f aca="false">AVERAGE(B5:K5)</f>
        <v>3208.53</v>
      </c>
      <c r="O5" s="8" t="n">
        <f aca="false">STDEV(B5:K5)</f>
        <v>46.4880065775632</v>
      </c>
      <c r="P5" s="8" t="n">
        <f aca="false">100*O5/N5</f>
        <v>1.44888801343803</v>
      </c>
    </row>
    <row r="6" customFormat="false" ht="15.75" hidden="false" customHeight="true" outlineLevel="0" collapsed="false">
      <c r="A6" s="7" t="n">
        <v>2</v>
      </c>
      <c r="B6" s="3" t="n">
        <v>3210.96</v>
      </c>
      <c r="C6" s="3" t="n">
        <v>3283.52</v>
      </c>
      <c r="D6" s="3" t="n">
        <v>3319.22</v>
      </c>
      <c r="E6" s="3" t="n">
        <v>3229.93</v>
      </c>
      <c r="F6" s="3" t="n">
        <v>3044.36</v>
      </c>
      <c r="G6" s="3" t="n">
        <v>3261.15</v>
      </c>
      <c r="H6" s="3" t="n">
        <v>3202.36</v>
      </c>
      <c r="I6" s="3" t="n">
        <v>3230.99</v>
      </c>
      <c r="J6" s="3" t="n">
        <v>3223.13</v>
      </c>
      <c r="K6" s="3" t="n">
        <v>3316.47</v>
      </c>
      <c r="L6" s="3"/>
      <c r="M6" s="3"/>
      <c r="N6" s="8" t="n">
        <f aca="false">AVERAGE(B6:K6)</f>
        <v>3232.209</v>
      </c>
      <c r="O6" s="8" t="n">
        <f aca="false">STDEV(B6:K6)</f>
        <v>78.0740873857075</v>
      </c>
      <c r="P6" s="8" t="n">
        <f aca="false">100*O6/N6</f>
        <v>2.41550244386138</v>
      </c>
    </row>
    <row r="7" customFormat="false" ht="15.75" hidden="false" customHeight="true" outlineLevel="0" collapsed="false">
      <c r="A7" s="7" t="n">
        <v>4</v>
      </c>
      <c r="B7" s="3" t="n">
        <v>3275.45</v>
      </c>
      <c r="C7" s="3" t="n">
        <v>3302.15</v>
      </c>
      <c r="D7" s="3" t="n">
        <v>3273.54</v>
      </c>
      <c r="E7" s="3" t="n">
        <v>3227.34</v>
      </c>
      <c r="F7" s="3" t="n">
        <v>3078.2</v>
      </c>
      <c r="G7" s="3" t="n">
        <v>3353.97</v>
      </c>
      <c r="H7" s="3" t="n">
        <v>3131.74</v>
      </c>
      <c r="I7" s="3" t="n">
        <v>3220.63</v>
      </c>
      <c r="J7" s="3" t="n">
        <v>3269.33</v>
      </c>
      <c r="K7" s="3" t="n">
        <v>3225.6</v>
      </c>
      <c r="L7" s="3"/>
      <c r="M7" s="3"/>
      <c r="N7" s="8" t="n">
        <f aca="false">AVERAGE(B7:K7)</f>
        <v>3235.795</v>
      </c>
      <c r="O7" s="8" t="n">
        <f aca="false">STDEV(B7:K7)</f>
        <v>80.6633237943711</v>
      </c>
      <c r="P7" s="8" t="n">
        <f aca="false">100*O7/N7</f>
        <v>2.49284407060309</v>
      </c>
    </row>
    <row r="8" customFormat="false" ht="15.75" hidden="false" customHeight="true" outlineLevel="0" collapsed="false">
      <c r="A8" s="7" t="n">
        <v>8</v>
      </c>
      <c r="B8" s="3" t="n">
        <v>3273.03</v>
      </c>
      <c r="C8" s="3" t="n">
        <v>3261.71</v>
      </c>
      <c r="D8" s="3" t="n">
        <v>3273.56</v>
      </c>
      <c r="E8" s="3" t="n">
        <v>3314.74</v>
      </c>
      <c r="F8" s="3" t="n">
        <v>3295.56</v>
      </c>
      <c r="G8" s="3" t="n">
        <v>3329.55</v>
      </c>
      <c r="H8" s="3" t="n">
        <v>3101.41</v>
      </c>
      <c r="I8" s="3" t="n">
        <v>3299.98</v>
      </c>
      <c r="J8" s="3" t="n">
        <v>3244.38</v>
      </c>
      <c r="K8" s="3" t="n">
        <v>3306.2</v>
      </c>
      <c r="L8" s="3"/>
      <c r="M8" s="3"/>
      <c r="N8" s="8" t="n">
        <f aca="false">AVERAGE(B8:K8)</f>
        <v>3270.012</v>
      </c>
      <c r="O8" s="8" t="n">
        <f aca="false">STDEV(B8:K8)</f>
        <v>64.6185162318047</v>
      </c>
      <c r="P8" s="8" t="n">
        <f aca="false">100*O8/N8</f>
        <v>1.97609416209496</v>
      </c>
    </row>
    <row r="9" customFormat="false" ht="15.75" hidden="false" customHeight="true" outlineLevel="0" collapsed="false">
      <c r="A9" s="7" t="n">
        <v>16</v>
      </c>
      <c r="B9" s="3" t="n">
        <v>3224.19</v>
      </c>
      <c r="C9" s="3" t="n">
        <v>3246.55</v>
      </c>
      <c r="D9" s="3" t="n">
        <v>3215.68</v>
      </c>
      <c r="E9" s="3" t="n">
        <v>3285.76</v>
      </c>
      <c r="F9" s="3" t="n">
        <v>3293.63</v>
      </c>
      <c r="G9" s="3" t="n">
        <v>3287.13</v>
      </c>
      <c r="H9" s="3" t="n">
        <v>3192.79</v>
      </c>
      <c r="I9" s="3" t="n">
        <v>3253.87</v>
      </c>
      <c r="J9" s="3" t="n">
        <v>3238.97</v>
      </c>
      <c r="K9" s="3" t="n">
        <v>3237.9</v>
      </c>
      <c r="L9" s="3"/>
      <c r="M9" s="3"/>
      <c r="N9" s="8" t="n">
        <f aca="false">AVERAGE(B9:K9)</f>
        <v>3247.647</v>
      </c>
      <c r="O9" s="8" t="n">
        <f aca="false">STDEV(B9:K9)</f>
        <v>33.195679454478</v>
      </c>
      <c r="P9" s="8" t="n">
        <f aca="false">100*O9/N9</f>
        <v>1.02214555505811</v>
      </c>
    </row>
    <row r="10" customFormat="false" ht="15.75" hidden="false" customHeight="true" outlineLevel="0" collapsed="false">
      <c r="A10" s="7" t="n">
        <v>32</v>
      </c>
      <c r="B10" s="3" t="n">
        <v>3235.97</v>
      </c>
      <c r="C10" s="3" t="n">
        <v>3238.57</v>
      </c>
      <c r="D10" s="3" t="n">
        <v>3304.85</v>
      </c>
      <c r="E10" s="3" t="n">
        <v>3291.99</v>
      </c>
      <c r="F10" s="3" t="n">
        <v>3270.48</v>
      </c>
      <c r="G10" s="3" t="n">
        <v>3267.44</v>
      </c>
      <c r="H10" s="3" t="n">
        <v>3248.21</v>
      </c>
      <c r="I10" s="3" t="n">
        <v>3231.07</v>
      </c>
      <c r="J10" s="3" t="n">
        <v>3066.48</v>
      </c>
      <c r="K10" s="3" t="n">
        <v>3278.1</v>
      </c>
      <c r="L10" s="3"/>
      <c r="M10" s="3"/>
      <c r="N10" s="8" t="n">
        <f aca="false">AVERAGE(B10:K10)</f>
        <v>3243.316</v>
      </c>
      <c r="O10" s="8" t="n">
        <f aca="false">STDEV(B10:K10)</f>
        <v>66.8387306548797</v>
      </c>
      <c r="P10" s="8" t="n">
        <f aca="false">100*O10/N10</f>
        <v>2.06081463091724</v>
      </c>
    </row>
    <row r="11" customFormat="false" ht="15.75" hidden="false" customHeight="true" outlineLevel="0" collapsed="false">
      <c r="A11" s="7" t="n">
        <v>64</v>
      </c>
      <c r="B11" s="3" t="n">
        <v>3323.35</v>
      </c>
      <c r="C11" s="3" t="n">
        <v>3362.28</v>
      </c>
      <c r="D11" s="3" t="n">
        <v>3322.45</v>
      </c>
      <c r="E11" s="3" t="n">
        <v>3318.08</v>
      </c>
      <c r="F11" s="3" t="n">
        <v>3321.11</v>
      </c>
      <c r="G11" s="3" t="n">
        <v>3302.13</v>
      </c>
      <c r="H11" s="3" t="n">
        <v>3350.39</v>
      </c>
      <c r="I11" s="3" t="n">
        <v>3266.13</v>
      </c>
      <c r="J11" s="3" t="n">
        <v>3119.65</v>
      </c>
      <c r="K11" s="3" t="n">
        <v>3298.81</v>
      </c>
      <c r="L11" s="3"/>
      <c r="M11" s="3"/>
      <c r="N11" s="8" t="n">
        <f aca="false">AVERAGE(B11:K11)</f>
        <v>3298.438</v>
      </c>
      <c r="O11" s="8" t="n">
        <f aca="false">STDEV(B11:K11)</f>
        <v>68.227192330722</v>
      </c>
      <c r="P11" s="8" t="n">
        <f aca="false">100*O11/N11</f>
        <v>2.06846975237133</v>
      </c>
    </row>
    <row r="12" customFormat="false" ht="15.75" hidden="false" customHeight="true" outlineLevel="0" collapsed="false">
      <c r="A12" s="7" t="n">
        <v>128</v>
      </c>
      <c r="B12" s="3" t="n">
        <v>3407.53</v>
      </c>
      <c r="C12" s="3" t="n">
        <v>3372.9</v>
      </c>
      <c r="D12" s="3" t="n">
        <v>3413</v>
      </c>
      <c r="E12" s="3" t="n">
        <v>3338.51</v>
      </c>
      <c r="F12" s="3" t="n">
        <v>3364.87</v>
      </c>
      <c r="G12" s="3" t="n">
        <v>3336.41</v>
      </c>
      <c r="H12" s="3" t="n">
        <v>3434.59</v>
      </c>
      <c r="I12" s="3" t="n">
        <v>3306.59</v>
      </c>
      <c r="J12" s="3" t="n">
        <v>3207.18</v>
      </c>
      <c r="K12" s="3" t="n">
        <v>3400.42</v>
      </c>
      <c r="L12" s="3"/>
      <c r="M12" s="3"/>
      <c r="N12" s="8" t="n">
        <f aca="false">AVERAGE(B12:K12)</f>
        <v>3358.2</v>
      </c>
      <c r="O12" s="8" t="n">
        <f aca="false">STDEV(B12:K12)</f>
        <v>66.3728199056077</v>
      </c>
      <c r="P12" s="8" t="n">
        <f aca="false">100*O12/N12</f>
        <v>1.97644035214126</v>
      </c>
    </row>
    <row r="13" customFormat="false" ht="15.75" hidden="false" customHeight="true" outlineLevel="0" collapsed="false">
      <c r="A13" s="7" t="n">
        <v>256</v>
      </c>
      <c r="B13" s="9" t="n">
        <v>3487.9</v>
      </c>
      <c r="C13" s="9" t="n">
        <v>3445.64</v>
      </c>
      <c r="D13" s="9" t="n">
        <v>3460.58</v>
      </c>
      <c r="E13" s="9" t="n">
        <v>3457.7</v>
      </c>
      <c r="F13" s="9" t="n">
        <v>3443</v>
      </c>
      <c r="G13" s="9" t="n">
        <v>3511.06</v>
      </c>
      <c r="H13" s="9" t="n">
        <v>3514.53</v>
      </c>
      <c r="I13" s="9" t="n">
        <v>3464.9</v>
      </c>
      <c r="J13" s="9" t="n">
        <v>3438.06</v>
      </c>
      <c r="K13" s="9" t="n">
        <v>3478.02</v>
      </c>
      <c r="L13" s="9"/>
      <c r="M13" s="3"/>
      <c r="N13" s="8" t="n">
        <f aca="false">AVERAGE(B13:K13)</f>
        <v>3470.139</v>
      </c>
      <c r="O13" s="8" t="n">
        <f aca="false">STDEV(B13:K13)</f>
        <v>27.2070074511044</v>
      </c>
      <c r="P13" s="8" t="n">
        <f aca="false">100*O13/N13</f>
        <v>0.784032208828072</v>
      </c>
    </row>
    <row r="14" customFormat="false" ht="15.75" hidden="false" customHeight="true" outlineLevel="0" collapsed="false">
      <c r="A14" s="7" t="n">
        <v>512</v>
      </c>
      <c r="B14" s="9" t="n">
        <v>3721.92</v>
      </c>
      <c r="C14" s="9" t="n">
        <v>3725.29</v>
      </c>
      <c r="D14" s="9" t="n">
        <v>3787.52</v>
      </c>
      <c r="E14" s="9" t="n">
        <v>3776.12</v>
      </c>
      <c r="F14" s="9" t="n">
        <v>3845.8</v>
      </c>
      <c r="G14" s="9" t="n">
        <v>3767.99</v>
      </c>
      <c r="H14" s="9" t="n">
        <v>3751.51</v>
      </c>
      <c r="I14" s="9" t="n">
        <v>3781.99</v>
      </c>
      <c r="J14" s="9" t="n">
        <v>3806.93</v>
      </c>
      <c r="K14" s="9" t="n">
        <v>3774.66</v>
      </c>
      <c r="L14" s="9"/>
      <c r="M14" s="3"/>
      <c r="N14" s="8" t="n">
        <f aca="false">AVERAGE(B14:K14)</f>
        <v>3773.973</v>
      </c>
      <c r="O14" s="8" t="n">
        <f aca="false">STDEV(B14:K14)</f>
        <v>36.6940637191116</v>
      </c>
      <c r="P14" s="8" t="n">
        <f aca="false">100*O14/N14</f>
        <v>0.972292693114434</v>
      </c>
    </row>
    <row r="15" customFormat="false" ht="15.75" hidden="false" customHeight="true" outlineLevel="0" collapsed="false">
      <c r="A15" s="7" t="s">
        <v>6</v>
      </c>
      <c r="B15" s="9" t="n">
        <v>4337.23</v>
      </c>
      <c r="C15" s="9" t="n">
        <v>4140.91</v>
      </c>
      <c r="D15" s="9" t="n">
        <v>4397.75</v>
      </c>
      <c r="E15" s="9" t="n">
        <v>4381.08</v>
      </c>
      <c r="F15" s="9" t="n">
        <v>4380.17</v>
      </c>
      <c r="G15" s="9" t="n">
        <v>4308.53</v>
      </c>
      <c r="H15" s="9" t="n">
        <v>4368.28</v>
      </c>
      <c r="I15" s="9" t="n">
        <v>4343.62</v>
      </c>
      <c r="J15" s="9" t="n">
        <v>4349.19</v>
      </c>
      <c r="K15" s="9" t="n">
        <v>4290.28</v>
      </c>
      <c r="L15" s="9"/>
      <c r="M15" s="3"/>
      <c r="N15" s="8" t="n">
        <f aca="false">AVERAGE(B15:K15)</f>
        <v>4329.704</v>
      </c>
      <c r="O15" s="8" t="n">
        <f aca="false">STDEV(B15:K15)</f>
        <v>74.2222195242848</v>
      </c>
      <c r="P15" s="8" t="n">
        <f aca="false">100*O15/N15</f>
        <v>1.71425620606593</v>
      </c>
    </row>
    <row r="16" customFormat="false" ht="15.75" hidden="false" customHeight="true" outlineLevel="0" collapsed="false">
      <c r="A16" s="7" t="s">
        <v>7</v>
      </c>
      <c r="B16" s="9" t="n">
        <v>5978.3</v>
      </c>
      <c r="C16" s="9" t="n">
        <v>5970.64</v>
      </c>
      <c r="D16" s="9" t="n">
        <v>5823.69</v>
      </c>
      <c r="E16" s="9" t="n">
        <v>5765.74</v>
      </c>
      <c r="F16" s="9" t="n">
        <v>5879.74</v>
      </c>
      <c r="G16" s="9" t="n">
        <v>5812.56</v>
      </c>
      <c r="H16" s="9" t="n">
        <v>5937.86</v>
      </c>
      <c r="I16" s="9" t="n">
        <v>5871.29</v>
      </c>
      <c r="J16" s="9" t="n">
        <v>5867.78</v>
      </c>
      <c r="K16" s="9" t="n">
        <v>5874.96</v>
      </c>
      <c r="L16" s="9"/>
      <c r="M16" s="3"/>
      <c r="N16" s="8" t="n">
        <f aca="false">AVERAGE(B16:K16)</f>
        <v>5878.256</v>
      </c>
      <c r="O16" s="8" t="n">
        <f aca="false">STDEV(B16:K16)</f>
        <v>68.4923700860177</v>
      </c>
      <c r="P16" s="8" t="n">
        <f aca="false">100*O16/N16</f>
        <v>1.16518181729441</v>
      </c>
    </row>
    <row r="17" customFormat="false" ht="15.75" hidden="false" customHeight="true" outlineLevel="0" collapsed="false">
      <c r="A17" s="7" t="s">
        <v>8</v>
      </c>
      <c r="B17" s="9" t="n">
        <v>8514.72</v>
      </c>
      <c r="C17" s="9" t="n">
        <v>8619.7</v>
      </c>
      <c r="D17" s="9" t="n">
        <v>8759.7</v>
      </c>
      <c r="E17" s="9" t="n">
        <v>8505.56</v>
      </c>
      <c r="F17" s="9" t="n">
        <v>8657.23</v>
      </c>
      <c r="G17" s="9" t="n">
        <v>8469.81</v>
      </c>
      <c r="H17" s="9" t="n">
        <v>8590.93</v>
      </c>
      <c r="I17" s="9" t="n">
        <v>8485.52</v>
      </c>
      <c r="J17" s="9" t="n">
        <v>8619.15</v>
      </c>
      <c r="K17" s="9" t="n">
        <v>8595.59</v>
      </c>
      <c r="L17" s="9"/>
      <c r="M17" s="3"/>
      <c r="N17" s="8" t="n">
        <f aca="false">AVERAGE(B17:K17)</f>
        <v>8581.791</v>
      </c>
      <c r="O17" s="8" t="n">
        <f aca="false">STDEV(B17:K17)</f>
        <v>89.7941535401946</v>
      </c>
      <c r="P17" s="8" t="n">
        <f aca="false">100*O17/N17</f>
        <v>1.04633349309246</v>
      </c>
    </row>
    <row r="18" customFormat="false" ht="15.75" hidden="false" customHeight="true" outlineLevel="0" collapsed="false">
      <c r="A18" s="7" t="s">
        <v>9</v>
      </c>
      <c r="B18" s="9" t="n">
        <v>21603.84</v>
      </c>
      <c r="C18" s="9" t="n">
        <v>21294.21</v>
      </c>
      <c r="D18" s="9" t="n">
        <v>21589.7</v>
      </c>
      <c r="E18" s="9" t="n">
        <v>20915.17</v>
      </c>
      <c r="F18" s="9" t="n">
        <v>21541.45</v>
      </c>
      <c r="G18" s="9" t="n">
        <v>22093.29</v>
      </c>
      <c r="H18" s="9" t="n">
        <v>21220.77</v>
      </c>
      <c r="I18" s="9" t="n">
        <v>21619.12</v>
      </c>
      <c r="J18" s="9" t="n">
        <v>22059.28</v>
      </c>
      <c r="K18" s="9" t="n">
        <v>21671.22</v>
      </c>
      <c r="L18" s="9"/>
      <c r="M18" s="3"/>
      <c r="N18" s="8" t="n">
        <f aca="false">AVERAGE(B18:K18)</f>
        <v>21560.805</v>
      </c>
      <c r="O18" s="8" t="n">
        <f aca="false">STDEV(B18:K18)</f>
        <v>358.114275530715</v>
      </c>
      <c r="P18" s="8" t="n">
        <f aca="false">100*O18/N18</f>
        <v>1.66095039369224</v>
      </c>
    </row>
    <row r="19" customFormat="false" ht="15.75" hidden="false" customHeight="true" outlineLevel="0" collapsed="false">
      <c r="A19" s="7" t="s">
        <v>10</v>
      </c>
      <c r="B19" s="9" t="n">
        <v>34994.85</v>
      </c>
      <c r="C19" s="9" t="n">
        <v>34031.11</v>
      </c>
      <c r="D19" s="9" t="n">
        <v>37959.37</v>
      </c>
      <c r="E19" s="9" t="n">
        <v>34200.09</v>
      </c>
      <c r="F19" s="9" t="n">
        <v>40343.72</v>
      </c>
      <c r="G19" s="9" t="n">
        <v>41593.12</v>
      </c>
      <c r="H19" s="9" t="n">
        <v>34613.37</v>
      </c>
      <c r="I19" s="9" t="n">
        <v>40616.58</v>
      </c>
      <c r="J19" s="9" t="n">
        <v>35006.32</v>
      </c>
      <c r="K19" s="9" t="n">
        <v>43056.98</v>
      </c>
      <c r="L19" s="9"/>
      <c r="M19" s="3"/>
      <c r="N19" s="8" t="n">
        <f aca="false">AVERAGE(B19:K19)</f>
        <v>37641.551</v>
      </c>
      <c r="O19" s="8" t="n">
        <f aca="false">STDEV(B19:K19)</f>
        <v>3483.19105598572</v>
      </c>
      <c r="P19" s="8" t="n">
        <f aca="false">100*O19/N19</f>
        <v>9.25358005568293</v>
      </c>
    </row>
    <row r="20" customFormat="false" ht="15.75" hidden="false" customHeight="true" outlineLevel="0" collapsed="false">
      <c r="A20" s="7" t="s">
        <v>11</v>
      </c>
      <c r="B20" s="9" t="n">
        <v>51597.79</v>
      </c>
      <c r="C20" s="9" t="n">
        <v>51639.09</v>
      </c>
      <c r="D20" s="9" t="n">
        <v>51976.71</v>
      </c>
      <c r="E20" s="9" t="n">
        <v>51771.15</v>
      </c>
      <c r="F20" s="9" t="n">
        <v>51483.47</v>
      </c>
      <c r="G20" s="9" t="n">
        <v>52992.2</v>
      </c>
      <c r="H20" s="9" t="n">
        <v>51587.59</v>
      </c>
      <c r="I20" s="9" t="n">
        <v>52906.88</v>
      </c>
      <c r="J20" s="9" t="n">
        <v>51999.05</v>
      </c>
      <c r="K20" s="9" t="n">
        <v>53263.2</v>
      </c>
      <c r="L20" s="9"/>
      <c r="M20" s="3"/>
      <c r="N20" s="8" t="n">
        <f aca="false">AVERAGE(B20:K20)</f>
        <v>52121.713</v>
      </c>
      <c r="O20" s="8" t="n">
        <f aca="false">STDEV(B20:K20)</f>
        <v>669.681158048779</v>
      </c>
      <c r="P20" s="8" t="n">
        <f aca="false">100*O20/N20</f>
        <v>1.2848410374555</v>
      </c>
    </row>
    <row r="21" customFormat="false" ht="15.75" hidden="false" customHeight="true" outlineLevel="0" collapsed="false">
      <c r="A21" s="7" t="s">
        <v>12</v>
      </c>
      <c r="B21" s="9" t="n">
        <v>102694.59</v>
      </c>
      <c r="C21" s="9" t="n">
        <v>103636.93</v>
      </c>
      <c r="D21" s="9" t="n">
        <v>103430.77</v>
      </c>
      <c r="E21" s="9" t="n">
        <v>103772.91</v>
      </c>
      <c r="F21" s="9" t="n">
        <v>103542.69</v>
      </c>
      <c r="G21" s="9" t="n">
        <v>103408.34</v>
      </c>
      <c r="H21" s="9" t="n">
        <v>102914.11</v>
      </c>
      <c r="I21" s="9" t="n">
        <v>103540.55</v>
      </c>
      <c r="J21" s="9" t="n">
        <v>104033.68</v>
      </c>
      <c r="K21" s="9" t="n">
        <v>103452.03</v>
      </c>
      <c r="L21" s="9"/>
      <c r="M21" s="3"/>
      <c r="N21" s="8" t="n">
        <f aca="false">AVERAGE(B21:K21)</f>
        <v>103442.66</v>
      </c>
      <c r="O21" s="8" t="n">
        <f aca="false">STDEV(B21:K21)</f>
        <v>388.169471522713</v>
      </c>
      <c r="P21" s="8" t="n">
        <f aca="false">100*O21/N21</f>
        <v>0.375250860256989</v>
      </c>
    </row>
    <row r="22" customFormat="false" ht="15.75" hidden="false" customHeight="true" outlineLevel="0" collapsed="false">
      <c r="A22" s="7" t="s">
        <v>13</v>
      </c>
      <c r="B22" s="9" t="n">
        <v>189368.61</v>
      </c>
      <c r="C22" s="9" t="n">
        <v>189457.24</v>
      </c>
      <c r="D22" s="9" t="n">
        <v>189070.4</v>
      </c>
      <c r="E22" s="9" t="n">
        <v>191031.02</v>
      </c>
      <c r="F22" s="9" t="n">
        <v>189006.65</v>
      </c>
      <c r="G22" s="9" t="n">
        <v>190070.47</v>
      </c>
      <c r="H22" s="9" t="n">
        <v>188778.83</v>
      </c>
      <c r="I22" s="9" t="n">
        <v>190160.94</v>
      </c>
      <c r="J22" s="9" t="n">
        <v>191377.92</v>
      </c>
      <c r="K22" s="9" t="n">
        <v>190239.14</v>
      </c>
      <c r="L22" s="9"/>
      <c r="M22" s="3"/>
      <c r="N22" s="8" t="n">
        <f aca="false">AVERAGE(B22:K22)</f>
        <v>189856.122</v>
      </c>
      <c r="O22" s="8" t="n">
        <f aca="false">STDEV(B22:K22)</f>
        <v>874.205094367328</v>
      </c>
      <c r="P22" s="8" t="n">
        <f aca="false">100*O22/N22</f>
        <v>0.460456626395923</v>
      </c>
    </row>
    <row r="23" customFormat="false" ht="15.75" hidden="false" customHeight="true" outlineLevel="0" collapsed="false">
      <c r="A23" s="7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2021-01-27T13:43:44Z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