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ehran/Documents/FSU/Research/PhD/smpi/MVAPICH/Results/NoleLand/"/>
    </mc:Choice>
  </mc:AlternateContent>
  <xr:revisionPtr revIDLastSave="0" documentId="13_ncr:1_{90D1BC70-6BB0-E242-96D8-3521246C148D}" xr6:coauthVersionLast="45" xr6:coauthVersionMax="45" xr10:uidLastSave="{00000000-0000-0000-0000-000000000000}"/>
  <bookViews>
    <workbookView xWindow="-38400" yWindow="0" windowWidth="38400" windowHeight="21600" firstSheet="2" activeTab="16" xr2:uid="{00000000-000D-0000-FFFF-FFFF00000000}"/>
  </bookViews>
  <sheets>
    <sheet name="Default" sheetId="3" r:id="rId1"/>
    <sheet name="Naive Default" sheetId="4" r:id="rId2"/>
    <sheet name="Naive+ Default" sheetId="5" r:id="rId3"/>
    <sheet name="Default Send+" sheetId="6" r:id="rId4"/>
    <sheet name="Naive Default Send+" sheetId="7" r:id="rId5"/>
    <sheet name="Naive+ Default Send+" sheetId="8" r:id="rId6"/>
    <sheet name="RingNB" sheetId="9" r:id="rId7"/>
    <sheet name="Naive RingNB" sheetId="10" r:id="rId8"/>
    <sheet name="Naive+ RingNB" sheetId="11" r:id="rId9"/>
    <sheet name="NB" sheetId="12" r:id="rId10"/>
    <sheet name="Naive NB" sheetId="13" r:id="rId11"/>
    <sheet name="Naive+ NB" sheetId="14" r:id="rId12"/>
    <sheet name="MultiLeader" sheetId="15" r:id="rId13"/>
    <sheet name="MultiLeader Send+" sheetId="16" r:id="rId14"/>
    <sheet name="Naive MultiLeader" sheetId="17" r:id="rId15"/>
    <sheet name="Naive+ MultiLeader" sheetId="18" r:id="rId16"/>
    <sheet name="Summary" sheetId="19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94" i="19" l="1"/>
  <c r="S194" i="19"/>
  <c r="R194" i="19"/>
  <c r="A194" i="19"/>
  <c r="T193" i="19"/>
  <c r="S193" i="19"/>
  <c r="R193" i="19"/>
  <c r="A193" i="19"/>
  <c r="T192" i="19"/>
  <c r="S192" i="19"/>
  <c r="R192" i="19"/>
  <c r="A192" i="19"/>
  <c r="T191" i="19"/>
  <c r="S191" i="19"/>
  <c r="R191" i="19"/>
  <c r="A191" i="19"/>
  <c r="T190" i="19"/>
  <c r="S190" i="19"/>
  <c r="R190" i="19"/>
  <c r="A190" i="19"/>
  <c r="T189" i="19"/>
  <c r="S189" i="19"/>
  <c r="R189" i="19"/>
  <c r="A189" i="19"/>
  <c r="T188" i="19"/>
  <c r="S188" i="19"/>
  <c r="R188" i="19"/>
  <c r="A188" i="19"/>
  <c r="T187" i="19"/>
  <c r="S187" i="19"/>
  <c r="R187" i="19"/>
  <c r="A187" i="19"/>
  <c r="T186" i="19"/>
  <c r="S186" i="19"/>
  <c r="R186" i="19"/>
  <c r="T185" i="19"/>
  <c r="S185" i="19"/>
  <c r="R185" i="19"/>
  <c r="T184" i="19"/>
  <c r="S184" i="19"/>
  <c r="R184" i="19"/>
  <c r="T183" i="19"/>
  <c r="S183" i="19"/>
  <c r="R183" i="19"/>
  <c r="T182" i="19"/>
  <c r="S182" i="19"/>
  <c r="R182" i="19"/>
  <c r="T181" i="19"/>
  <c r="S181" i="19"/>
  <c r="R181" i="19"/>
  <c r="T180" i="19"/>
  <c r="S180" i="19"/>
  <c r="R180" i="19"/>
  <c r="T179" i="19"/>
  <c r="S179" i="19"/>
  <c r="R179" i="19"/>
  <c r="T178" i="19"/>
  <c r="S178" i="19"/>
  <c r="R178" i="19"/>
  <c r="T177" i="19"/>
  <c r="S177" i="19"/>
  <c r="R177" i="19"/>
  <c r="T176" i="19"/>
  <c r="S176" i="19"/>
  <c r="R176" i="19"/>
  <c r="T175" i="19"/>
  <c r="S175" i="19"/>
  <c r="R175" i="19"/>
  <c r="T166" i="19"/>
  <c r="S166" i="19"/>
  <c r="R166" i="19"/>
  <c r="A166" i="19"/>
  <c r="T165" i="19"/>
  <c r="S165" i="19"/>
  <c r="R165" i="19"/>
  <c r="A165" i="19"/>
  <c r="T164" i="19"/>
  <c r="S164" i="19"/>
  <c r="R164" i="19"/>
  <c r="A164" i="19"/>
  <c r="T163" i="19"/>
  <c r="S163" i="19"/>
  <c r="R163" i="19"/>
  <c r="A163" i="19"/>
  <c r="T162" i="19"/>
  <c r="S162" i="19"/>
  <c r="R162" i="19"/>
  <c r="A162" i="19"/>
  <c r="T161" i="19"/>
  <c r="S161" i="19"/>
  <c r="R161" i="19"/>
  <c r="A161" i="19"/>
  <c r="T160" i="19"/>
  <c r="S160" i="19"/>
  <c r="R160" i="19"/>
  <c r="A160" i="19"/>
  <c r="T159" i="19"/>
  <c r="S159" i="19"/>
  <c r="R159" i="19"/>
  <c r="A159" i="19"/>
  <c r="T158" i="19"/>
  <c r="S158" i="19"/>
  <c r="R158" i="19"/>
  <c r="T157" i="19"/>
  <c r="S157" i="19"/>
  <c r="R157" i="19"/>
  <c r="T156" i="19"/>
  <c r="S156" i="19"/>
  <c r="R156" i="19"/>
  <c r="T155" i="19"/>
  <c r="S155" i="19"/>
  <c r="R155" i="19"/>
  <c r="T154" i="19"/>
  <c r="S154" i="19"/>
  <c r="R154" i="19"/>
  <c r="T153" i="19"/>
  <c r="S153" i="19"/>
  <c r="R153" i="19"/>
  <c r="T152" i="19"/>
  <c r="S152" i="19"/>
  <c r="R152" i="19"/>
  <c r="T151" i="19"/>
  <c r="S151" i="19"/>
  <c r="R151" i="19"/>
  <c r="T150" i="19"/>
  <c r="S150" i="19"/>
  <c r="R150" i="19"/>
  <c r="T149" i="19"/>
  <c r="S149" i="19"/>
  <c r="R149" i="19"/>
  <c r="T148" i="19"/>
  <c r="S148" i="19"/>
  <c r="R148" i="19"/>
  <c r="T147" i="19"/>
  <c r="S147" i="19"/>
  <c r="R147" i="19"/>
  <c r="T138" i="19"/>
  <c r="S138" i="19"/>
  <c r="R138" i="19"/>
  <c r="A138" i="19"/>
  <c r="T137" i="19"/>
  <c r="S137" i="19"/>
  <c r="R137" i="19"/>
  <c r="A137" i="19"/>
  <c r="T136" i="19"/>
  <c r="S136" i="19"/>
  <c r="R136" i="19"/>
  <c r="A136" i="19"/>
  <c r="T135" i="19"/>
  <c r="S135" i="19"/>
  <c r="R135" i="19"/>
  <c r="A135" i="19"/>
  <c r="T134" i="19"/>
  <c r="S134" i="19"/>
  <c r="R134" i="19"/>
  <c r="A134" i="19"/>
  <c r="T133" i="19"/>
  <c r="S133" i="19"/>
  <c r="R133" i="19"/>
  <c r="A133" i="19"/>
  <c r="T132" i="19"/>
  <c r="S132" i="19"/>
  <c r="R132" i="19"/>
  <c r="A132" i="19"/>
  <c r="T131" i="19"/>
  <c r="S131" i="19"/>
  <c r="R131" i="19"/>
  <c r="A131" i="19"/>
  <c r="T130" i="19"/>
  <c r="S130" i="19"/>
  <c r="R130" i="19"/>
  <c r="T129" i="19"/>
  <c r="S129" i="19"/>
  <c r="R129" i="19"/>
  <c r="T128" i="19"/>
  <c r="S128" i="19"/>
  <c r="R128" i="19"/>
  <c r="T127" i="19"/>
  <c r="S127" i="19"/>
  <c r="R127" i="19"/>
  <c r="T126" i="19"/>
  <c r="S126" i="19"/>
  <c r="R126" i="19"/>
  <c r="T125" i="19"/>
  <c r="S125" i="19"/>
  <c r="R125" i="19"/>
  <c r="T124" i="19"/>
  <c r="S124" i="19"/>
  <c r="R124" i="19"/>
  <c r="T123" i="19"/>
  <c r="S123" i="19"/>
  <c r="R123" i="19"/>
  <c r="T122" i="19"/>
  <c r="S122" i="19"/>
  <c r="R122" i="19"/>
  <c r="T121" i="19"/>
  <c r="S121" i="19"/>
  <c r="R121" i="19"/>
  <c r="T120" i="19"/>
  <c r="S120" i="19"/>
  <c r="R120" i="19"/>
  <c r="T119" i="19"/>
  <c r="S119" i="19"/>
  <c r="R119" i="19"/>
  <c r="T110" i="19"/>
  <c r="S110" i="19"/>
  <c r="R110" i="19"/>
  <c r="A110" i="19"/>
  <c r="T109" i="19"/>
  <c r="S109" i="19"/>
  <c r="R109" i="19"/>
  <c r="A109" i="19"/>
  <c r="T108" i="19"/>
  <c r="S108" i="19"/>
  <c r="R108" i="19"/>
  <c r="A108" i="19"/>
  <c r="T107" i="19"/>
  <c r="S107" i="19"/>
  <c r="R107" i="19"/>
  <c r="A107" i="19"/>
  <c r="T106" i="19"/>
  <c r="S106" i="19"/>
  <c r="R106" i="19"/>
  <c r="A106" i="19"/>
  <c r="T105" i="19"/>
  <c r="S105" i="19"/>
  <c r="R105" i="19"/>
  <c r="A105" i="19"/>
  <c r="T104" i="19"/>
  <c r="S104" i="19"/>
  <c r="R104" i="19"/>
  <c r="A104" i="19"/>
  <c r="T103" i="19"/>
  <c r="S103" i="19"/>
  <c r="R103" i="19"/>
  <c r="A103" i="19"/>
  <c r="T102" i="19"/>
  <c r="S102" i="19"/>
  <c r="R102" i="19"/>
  <c r="T101" i="19"/>
  <c r="S101" i="19"/>
  <c r="R101" i="19"/>
  <c r="T100" i="19"/>
  <c r="S100" i="19"/>
  <c r="R100" i="19"/>
  <c r="T99" i="19"/>
  <c r="S99" i="19"/>
  <c r="R99" i="19"/>
  <c r="T98" i="19"/>
  <c r="S98" i="19"/>
  <c r="R98" i="19"/>
  <c r="T97" i="19"/>
  <c r="S97" i="19"/>
  <c r="R97" i="19"/>
  <c r="T96" i="19"/>
  <c r="S96" i="19"/>
  <c r="R96" i="19"/>
  <c r="T95" i="19"/>
  <c r="S95" i="19"/>
  <c r="R95" i="19"/>
  <c r="T94" i="19"/>
  <c r="S94" i="19"/>
  <c r="R94" i="19"/>
  <c r="T93" i="19"/>
  <c r="S93" i="19"/>
  <c r="R93" i="19"/>
  <c r="T92" i="19"/>
  <c r="S92" i="19"/>
  <c r="R92" i="19"/>
  <c r="T91" i="19"/>
  <c r="S91" i="19"/>
  <c r="R91" i="19"/>
  <c r="T82" i="19"/>
  <c r="S82" i="19"/>
  <c r="R82" i="19"/>
  <c r="A82" i="19"/>
  <c r="T81" i="19"/>
  <c r="S81" i="19"/>
  <c r="R81" i="19"/>
  <c r="A81" i="19"/>
  <c r="T80" i="19"/>
  <c r="S80" i="19"/>
  <c r="R80" i="19"/>
  <c r="A80" i="19"/>
  <c r="T79" i="19"/>
  <c r="S79" i="19"/>
  <c r="R79" i="19"/>
  <c r="A79" i="19"/>
  <c r="T78" i="19"/>
  <c r="S78" i="19"/>
  <c r="R78" i="19"/>
  <c r="A78" i="19"/>
  <c r="T77" i="19"/>
  <c r="S77" i="19"/>
  <c r="R77" i="19"/>
  <c r="A77" i="19"/>
  <c r="T76" i="19"/>
  <c r="S76" i="19"/>
  <c r="R76" i="19"/>
  <c r="A76" i="19"/>
  <c r="T75" i="19"/>
  <c r="S75" i="19"/>
  <c r="R75" i="19"/>
  <c r="A75" i="19"/>
  <c r="T74" i="19"/>
  <c r="S74" i="19"/>
  <c r="R74" i="19"/>
  <c r="T73" i="19"/>
  <c r="S73" i="19"/>
  <c r="R73" i="19"/>
  <c r="T72" i="19"/>
  <c r="S72" i="19"/>
  <c r="R72" i="19"/>
  <c r="T71" i="19"/>
  <c r="S71" i="19"/>
  <c r="R71" i="19"/>
  <c r="T70" i="19"/>
  <c r="S70" i="19"/>
  <c r="R70" i="19"/>
  <c r="T69" i="19"/>
  <c r="S69" i="19"/>
  <c r="R69" i="19"/>
  <c r="T68" i="19"/>
  <c r="S68" i="19"/>
  <c r="R68" i="19"/>
  <c r="T67" i="19"/>
  <c r="S67" i="19"/>
  <c r="R67" i="19"/>
  <c r="T66" i="19"/>
  <c r="S66" i="19"/>
  <c r="R66" i="19"/>
  <c r="T65" i="19"/>
  <c r="S65" i="19"/>
  <c r="R65" i="19"/>
  <c r="T64" i="19"/>
  <c r="S64" i="19"/>
  <c r="R64" i="19"/>
  <c r="T63" i="19"/>
  <c r="S63" i="19"/>
  <c r="R63" i="19"/>
  <c r="T54" i="19"/>
  <c r="S54" i="19"/>
  <c r="R54" i="19"/>
  <c r="A54" i="19"/>
  <c r="T53" i="19"/>
  <c r="S53" i="19"/>
  <c r="R53" i="19"/>
  <c r="A53" i="19"/>
  <c r="T52" i="19"/>
  <c r="S52" i="19"/>
  <c r="R52" i="19"/>
  <c r="A52" i="19"/>
  <c r="T51" i="19"/>
  <c r="S51" i="19"/>
  <c r="R51" i="19"/>
  <c r="A51" i="19"/>
  <c r="T50" i="19"/>
  <c r="S50" i="19"/>
  <c r="R50" i="19"/>
  <c r="A50" i="19"/>
  <c r="T49" i="19"/>
  <c r="S49" i="19"/>
  <c r="R49" i="19"/>
  <c r="A49" i="19"/>
  <c r="T48" i="19"/>
  <c r="S48" i="19"/>
  <c r="R48" i="19"/>
  <c r="A48" i="19"/>
  <c r="T47" i="19"/>
  <c r="S47" i="19"/>
  <c r="R47" i="19"/>
  <c r="A47" i="19"/>
  <c r="T46" i="19"/>
  <c r="S46" i="19"/>
  <c r="R46" i="19"/>
  <c r="T45" i="19"/>
  <c r="S45" i="19"/>
  <c r="R45" i="19"/>
  <c r="T44" i="19"/>
  <c r="S44" i="19"/>
  <c r="R44" i="19"/>
  <c r="T43" i="19"/>
  <c r="S43" i="19"/>
  <c r="R43" i="19"/>
  <c r="T42" i="19"/>
  <c r="S42" i="19"/>
  <c r="R42" i="19"/>
  <c r="T41" i="19"/>
  <c r="S41" i="19"/>
  <c r="R41" i="19"/>
  <c r="T40" i="19"/>
  <c r="S40" i="19"/>
  <c r="R40" i="19"/>
  <c r="T39" i="19"/>
  <c r="S39" i="19"/>
  <c r="R39" i="19"/>
  <c r="T38" i="19"/>
  <c r="S38" i="19"/>
  <c r="R38" i="19"/>
  <c r="T37" i="19"/>
  <c r="S37" i="19"/>
  <c r="R37" i="19"/>
  <c r="T36" i="19"/>
  <c r="S36" i="19"/>
  <c r="R36" i="19"/>
  <c r="T35" i="19"/>
  <c r="S35" i="19"/>
  <c r="R35" i="19"/>
  <c r="T25" i="19"/>
  <c r="S25" i="19"/>
  <c r="R25" i="19"/>
  <c r="A25" i="19"/>
  <c r="T24" i="19"/>
  <c r="S24" i="19"/>
  <c r="R24" i="19"/>
  <c r="A24" i="19"/>
  <c r="T23" i="19"/>
  <c r="S23" i="19"/>
  <c r="R23" i="19"/>
  <c r="A23" i="19"/>
  <c r="T22" i="19"/>
  <c r="S22" i="19"/>
  <c r="R22" i="19"/>
  <c r="A22" i="19"/>
  <c r="T21" i="19"/>
  <c r="S21" i="19"/>
  <c r="R21" i="19"/>
  <c r="A21" i="19"/>
  <c r="T20" i="19"/>
  <c r="S20" i="19"/>
  <c r="R20" i="19"/>
  <c r="A20" i="19"/>
  <c r="T19" i="19"/>
  <c r="S19" i="19"/>
  <c r="R19" i="19"/>
  <c r="A19" i="19"/>
  <c r="T18" i="19"/>
  <c r="S18" i="19"/>
  <c r="R18" i="19"/>
  <c r="A18" i="19"/>
  <c r="T17" i="19"/>
  <c r="S17" i="19"/>
  <c r="R17" i="19"/>
  <c r="T16" i="19"/>
  <c r="S16" i="19"/>
  <c r="R16" i="19"/>
  <c r="T15" i="19"/>
  <c r="S15" i="19"/>
  <c r="R15" i="19"/>
  <c r="T14" i="19"/>
  <c r="S14" i="19"/>
  <c r="R14" i="19"/>
  <c r="T13" i="19"/>
  <c r="S13" i="19"/>
  <c r="R13" i="19"/>
  <c r="T12" i="19"/>
  <c r="S12" i="19"/>
  <c r="R12" i="19"/>
  <c r="T11" i="19"/>
  <c r="S11" i="19"/>
  <c r="R11" i="19"/>
  <c r="T10" i="19"/>
  <c r="S10" i="19"/>
  <c r="R10" i="19"/>
  <c r="T9" i="19"/>
  <c r="S9" i="19"/>
  <c r="R9" i="19"/>
  <c r="T8" i="19"/>
  <c r="S8" i="19"/>
  <c r="R8" i="19"/>
  <c r="T7" i="19"/>
  <c r="S7" i="19"/>
  <c r="R7" i="19"/>
  <c r="T6" i="19"/>
  <c r="S6" i="19"/>
  <c r="R6" i="19"/>
  <c r="O193" i="18"/>
  <c r="P193" i="18" s="1"/>
  <c r="N193" i="18"/>
  <c r="O192" i="18"/>
  <c r="N192" i="18"/>
  <c r="O191" i="18"/>
  <c r="P191" i="18" s="1"/>
  <c r="N191" i="18"/>
  <c r="O190" i="18"/>
  <c r="N190" i="18"/>
  <c r="O189" i="18"/>
  <c r="P189" i="18" s="1"/>
  <c r="N189" i="18"/>
  <c r="O188" i="18"/>
  <c r="N188" i="18"/>
  <c r="P188" i="18" s="1"/>
  <c r="O187" i="18"/>
  <c r="P187" i="18" s="1"/>
  <c r="N187" i="18"/>
  <c r="O186" i="18"/>
  <c r="P186" i="18" s="1"/>
  <c r="N186" i="18"/>
  <c r="O185" i="18"/>
  <c r="N185" i="18"/>
  <c r="O184" i="18"/>
  <c r="N184" i="18"/>
  <c r="O183" i="18"/>
  <c r="N183" i="18"/>
  <c r="P182" i="18"/>
  <c r="O182" i="18"/>
  <c r="N182" i="18"/>
  <c r="O181" i="18"/>
  <c r="N181" i="18"/>
  <c r="O180" i="18"/>
  <c r="N180" i="18"/>
  <c r="O179" i="18"/>
  <c r="N179" i="18"/>
  <c r="O178" i="18"/>
  <c r="P178" i="18" s="1"/>
  <c r="N178" i="18"/>
  <c r="O177" i="18"/>
  <c r="P177" i="18" s="1"/>
  <c r="N177" i="18"/>
  <c r="O176" i="18"/>
  <c r="N176" i="18"/>
  <c r="P176" i="18" s="1"/>
  <c r="O175" i="18"/>
  <c r="P175" i="18" s="1"/>
  <c r="N175" i="18"/>
  <c r="O174" i="18"/>
  <c r="P174" i="18" s="1"/>
  <c r="N174" i="18"/>
  <c r="O173" i="18"/>
  <c r="N173" i="18"/>
  <c r="O165" i="18"/>
  <c r="N165" i="18"/>
  <c r="P165" i="18" s="1"/>
  <c r="O164" i="18"/>
  <c r="P164" i="18" s="1"/>
  <c r="N164" i="18"/>
  <c r="O163" i="18"/>
  <c r="P163" i="18" s="1"/>
  <c r="N163" i="18"/>
  <c r="O162" i="18"/>
  <c r="N162" i="18"/>
  <c r="O161" i="18"/>
  <c r="N161" i="18"/>
  <c r="O160" i="18"/>
  <c r="N160" i="18"/>
  <c r="P159" i="18"/>
  <c r="O159" i="18"/>
  <c r="N159" i="18"/>
  <c r="O158" i="18"/>
  <c r="N158" i="18"/>
  <c r="O157" i="18"/>
  <c r="N157" i="18"/>
  <c r="P157" i="18" s="1"/>
  <c r="O156" i="18"/>
  <c r="N156" i="18"/>
  <c r="O155" i="18"/>
  <c r="P155" i="18" s="1"/>
  <c r="N155" i="18"/>
  <c r="O154" i="18"/>
  <c r="P154" i="18" s="1"/>
  <c r="N154" i="18"/>
  <c r="O153" i="18"/>
  <c r="N153" i="18"/>
  <c r="P153" i="18" s="1"/>
  <c r="O152" i="18"/>
  <c r="P152" i="18" s="1"/>
  <c r="N152" i="18"/>
  <c r="O151" i="18"/>
  <c r="P151" i="18" s="1"/>
  <c r="N151" i="18"/>
  <c r="O150" i="18"/>
  <c r="N150" i="18"/>
  <c r="O149" i="18"/>
  <c r="N149" i="18"/>
  <c r="P149" i="18" s="1"/>
  <c r="O148" i="18"/>
  <c r="N148" i="18"/>
  <c r="O147" i="18"/>
  <c r="P147" i="18" s="1"/>
  <c r="N147" i="18"/>
  <c r="O146" i="18"/>
  <c r="N146" i="18"/>
  <c r="O145" i="18"/>
  <c r="N145" i="18"/>
  <c r="O137" i="18"/>
  <c r="P137" i="18" s="1"/>
  <c r="N137" i="18"/>
  <c r="O136" i="18"/>
  <c r="P136" i="18" s="1"/>
  <c r="N136" i="18"/>
  <c r="O135" i="18"/>
  <c r="N135" i="18"/>
  <c r="P135" i="18" s="1"/>
  <c r="O134" i="18"/>
  <c r="P134" i="18" s="1"/>
  <c r="N134" i="18"/>
  <c r="O133" i="18"/>
  <c r="N133" i="18"/>
  <c r="P133" i="18" s="1"/>
  <c r="O132" i="18"/>
  <c r="P132" i="18" s="1"/>
  <c r="N132" i="18"/>
  <c r="O131" i="18"/>
  <c r="N131" i="18"/>
  <c r="P131" i="18" s="1"/>
  <c r="O130" i="18"/>
  <c r="P130" i="18" s="1"/>
  <c r="N130" i="18"/>
  <c r="O129" i="18"/>
  <c r="N129" i="18"/>
  <c r="P129" i="18" s="1"/>
  <c r="O128" i="18"/>
  <c r="P128" i="18" s="1"/>
  <c r="N128" i="18"/>
  <c r="O127" i="18"/>
  <c r="N127" i="18"/>
  <c r="P127" i="18" s="1"/>
  <c r="O126" i="18"/>
  <c r="P126" i="18" s="1"/>
  <c r="N126" i="18"/>
  <c r="O125" i="18"/>
  <c r="N125" i="18"/>
  <c r="P125" i="18" s="1"/>
  <c r="O124" i="18"/>
  <c r="P124" i="18" s="1"/>
  <c r="N124" i="18"/>
  <c r="O123" i="18"/>
  <c r="N123" i="18"/>
  <c r="P123" i="18" s="1"/>
  <c r="O122" i="18"/>
  <c r="P122" i="18" s="1"/>
  <c r="N122" i="18"/>
  <c r="O121" i="18"/>
  <c r="N121" i="18"/>
  <c r="P121" i="18" s="1"/>
  <c r="O120" i="18"/>
  <c r="P120" i="18" s="1"/>
  <c r="N120" i="18"/>
  <c r="O119" i="18"/>
  <c r="N119" i="18"/>
  <c r="P119" i="18" s="1"/>
  <c r="O118" i="18"/>
  <c r="P118" i="18" s="1"/>
  <c r="N118" i="18"/>
  <c r="O117" i="18"/>
  <c r="N117" i="18"/>
  <c r="P117" i="18" s="1"/>
  <c r="O109" i="18"/>
  <c r="P109" i="18" s="1"/>
  <c r="N109" i="18"/>
  <c r="O108" i="18"/>
  <c r="N108" i="18"/>
  <c r="P108" i="18" s="1"/>
  <c r="O107" i="18"/>
  <c r="P107" i="18" s="1"/>
  <c r="N107" i="18"/>
  <c r="O106" i="18"/>
  <c r="N106" i="18"/>
  <c r="P106" i="18" s="1"/>
  <c r="O105" i="18"/>
  <c r="P105" i="18" s="1"/>
  <c r="N105" i="18"/>
  <c r="O104" i="18"/>
  <c r="N104" i="18"/>
  <c r="P104" i="18" s="1"/>
  <c r="O103" i="18"/>
  <c r="P103" i="18" s="1"/>
  <c r="N103" i="18"/>
  <c r="O102" i="18"/>
  <c r="N102" i="18"/>
  <c r="P102" i="18" s="1"/>
  <c r="O101" i="18"/>
  <c r="P101" i="18" s="1"/>
  <c r="N101" i="18"/>
  <c r="O100" i="18"/>
  <c r="N100" i="18"/>
  <c r="P100" i="18" s="1"/>
  <c r="O99" i="18"/>
  <c r="P99" i="18" s="1"/>
  <c r="N99" i="18"/>
  <c r="O98" i="18"/>
  <c r="N98" i="18"/>
  <c r="P98" i="18" s="1"/>
  <c r="O97" i="18"/>
  <c r="P97" i="18" s="1"/>
  <c r="N97" i="18"/>
  <c r="O96" i="18"/>
  <c r="N96" i="18"/>
  <c r="P96" i="18" s="1"/>
  <c r="O95" i="18"/>
  <c r="P95" i="18" s="1"/>
  <c r="N95" i="18"/>
  <c r="O94" i="18"/>
  <c r="N94" i="18"/>
  <c r="P94" i="18" s="1"/>
  <c r="O93" i="18"/>
  <c r="P93" i="18" s="1"/>
  <c r="N93" i="18"/>
  <c r="O92" i="18"/>
  <c r="N92" i="18"/>
  <c r="P92" i="18" s="1"/>
  <c r="O91" i="18"/>
  <c r="P91" i="18" s="1"/>
  <c r="N91" i="18"/>
  <c r="O90" i="18"/>
  <c r="N90" i="18"/>
  <c r="P90" i="18" s="1"/>
  <c r="O89" i="18"/>
  <c r="P89" i="18" s="1"/>
  <c r="N89" i="18"/>
  <c r="O81" i="18"/>
  <c r="N81" i="18"/>
  <c r="P81" i="18" s="1"/>
  <c r="O80" i="18"/>
  <c r="P80" i="18" s="1"/>
  <c r="N80" i="18"/>
  <c r="O79" i="18"/>
  <c r="N79" i="18"/>
  <c r="P79" i="18" s="1"/>
  <c r="O78" i="18"/>
  <c r="P78" i="18" s="1"/>
  <c r="N78" i="18"/>
  <c r="O77" i="18"/>
  <c r="N77" i="18"/>
  <c r="P77" i="18" s="1"/>
  <c r="O76" i="18"/>
  <c r="P76" i="18" s="1"/>
  <c r="N76" i="18"/>
  <c r="O75" i="18"/>
  <c r="N75" i="18"/>
  <c r="P75" i="18" s="1"/>
  <c r="O74" i="18"/>
  <c r="P74" i="18" s="1"/>
  <c r="N74" i="18"/>
  <c r="O73" i="18"/>
  <c r="N73" i="18"/>
  <c r="P73" i="18" s="1"/>
  <c r="O72" i="18"/>
  <c r="P72" i="18" s="1"/>
  <c r="N72" i="18"/>
  <c r="O71" i="18"/>
  <c r="N71" i="18"/>
  <c r="P71" i="18" s="1"/>
  <c r="O70" i="18"/>
  <c r="P70" i="18" s="1"/>
  <c r="N70" i="18"/>
  <c r="O69" i="18"/>
  <c r="N69" i="18"/>
  <c r="P69" i="18" s="1"/>
  <c r="O68" i="18"/>
  <c r="P68" i="18" s="1"/>
  <c r="N68" i="18"/>
  <c r="O67" i="18"/>
  <c r="N67" i="18"/>
  <c r="P67" i="18" s="1"/>
  <c r="O66" i="18"/>
  <c r="P66" i="18" s="1"/>
  <c r="N66" i="18"/>
  <c r="O65" i="18"/>
  <c r="N65" i="18"/>
  <c r="P65" i="18" s="1"/>
  <c r="O64" i="18"/>
  <c r="P64" i="18" s="1"/>
  <c r="N64" i="18"/>
  <c r="O63" i="18"/>
  <c r="N63" i="18"/>
  <c r="P63" i="18" s="1"/>
  <c r="O62" i="18"/>
  <c r="P62" i="18" s="1"/>
  <c r="N62" i="18"/>
  <c r="O61" i="18"/>
  <c r="N61" i="18"/>
  <c r="P61" i="18" s="1"/>
  <c r="O53" i="18"/>
  <c r="P53" i="18" s="1"/>
  <c r="N53" i="18"/>
  <c r="O52" i="18"/>
  <c r="N52" i="18"/>
  <c r="P52" i="18" s="1"/>
  <c r="O51" i="18"/>
  <c r="P51" i="18" s="1"/>
  <c r="N51" i="18"/>
  <c r="O50" i="18"/>
  <c r="N50" i="18"/>
  <c r="P50" i="18" s="1"/>
  <c r="O49" i="18"/>
  <c r="P49" i="18" s="1"/>
  <c r="N49" i="18"/>
  <c r="O48" i="18"/>
  <c r="N48" i="18"/>
  <c r="P48" i="18" s="1"/>
  <c r="O47" i="18"/>
  <c r="P47" i="18" s="1"/>
  <c r="N47" i="18"/>
  <c r="O46" i="18"/>
  <c r="N46" i="18"/>
  <c r="P46" i="18" s="1"/>
  <c r="O45" i="18"/>
  <c r="P45" i="18" s="1"/>
  <c r="N45" i="18"/>
  <c r="O44" i="18"/>
  <c r="N44" i="18"/>
  <c r="P44" i="18" s="1"/>
  <c r="O43" i="18"/>
  <c r="P43" i="18" s="1"/>
  <c r="N43" i="18"/>
  <c r="O42" i="18"/>
  <c r="N42" i="18"/>
  <c r="P42" i="18" s="1"/>
  <c r="O41" i="18"/>
  <c r="P41" i="18" s="1"/>
  <c r="N41" i="18"/>
  <c r="O40" i="18"/>
  <c r="N40" i="18"/>
  <c r="P40" i="18" s="1"/>
  <c r="O39" i="18"/>
  <c r="P39" i="18" s="1"/>
  <c r="N39" i="18"/>
  <c r="O38" i="18"/>
  <c r="N38" i="18"/>
  <c r="P38" i="18" s="1"/>
  <c r="O37" i="18"/>
  <c r="P37" i="18" s="1"/>
  <c r="N37" i="18"/>
  <c r="O36" i="18"/>
  <c r="N36" i="18"/>
  <c r="P36" i="18" s="1"/>
  <c r="O35" i="18"/>
  <c r="P35" i="18" s="1"/>
  <c r="N35" i="18"/>
  <c r="O34" i="18"/>
  <c r="N34" i="18"/>
  <c r="P34" i="18" s="1"/>
  <c r="O33" i="18"/>
  <c r="P33" i="18" s="1"/>
  <c r="N33" i="18"/>
  <c r="O25" i="18"/>
  <c r="N25" i="18"/>
  <c r="P25" i="18" s="1"/>
  <c r="O24" i="18"/>
  <c r="P24" i="18" s="1"/>
  <c r="N24" i="18"/>
  <c r="O23" i="18"/>
  <c r="N23" i="18"/>
  <c r="P23" i="18" s="1"/>
  <c r="O22" i="18"/>
  <c r="P22" i="18" s="1"/>
  <c r="N22" i="18"/>
  <c r="O21" i="18"/>
  <c r="N21" i="18"/>
  <c r="P21" i="18" s="1"/>
  <c r="O20" i="18"/>
  <c r="P20" i="18" s="1"/>
  <c r="N20" i="18"/>
  <c r="O19" i="18"/>
  <c r="N19" i="18"/>
  <c r="P19" i="18" s="1"/>
  <c r="O18" i="18"/>
  <c r="P18" i="18" s="1"/>
  <c r="N18" i="18"/>
  <c r="O17" i="18"/>
  <c r="N17" i="18"/>
  <c r="P17" i="18" s="1"/>
  <c r="O16" i="18"/>
  <c r="P16" i="18" s="1"/>
  <c r="N16" i="18"/>
  <c r="O15" i="18"/>
  <c r="N15" i="18"/>
  <c r="P15" i="18" s="1"/>
  <c r="O14" i="18"/>
  <c r="P14" i="18" s="1"/>
  <c r="N14" i="18"/>
  <c r="O13" i="18"/>
  <c r="N13" i="18"/>
  <c r="P13" i="18" s="1"/>
  <c r="O12" i="18"/>
  <c r="P12" i="18" s="1"/>
  <c r="N12" i="18"/>
  <c r="O11" i="18"/>
  <c r="N11" i="18"/>
  <c r="P11" i="18" s="1"/>
  <c r="O10" i="18"/>
  <c r="P10" i="18" s="1"/>
  <c r="N10" i="18"/>
  <c r="O9" i="18"/>
  <c r="N9" i="18"/>
  <c r="P9" i="18" s="1"/>
  <c r="O8" i="18"/>
  <c r="P8" i="18" s="1"/>
  <c r="N8" i="18"/>
  <c r="O7" i="18"/>
  <c r="N7" i="18"/>
  <c r="P7" i="18" s="1"/>
  <c r="O6" i="18"/>
  <c r="P6" i="18" s="1"/>
  <c r="N6" i="18"/>
  <c r="O5" i="18"/>
  <c r="N5" i="18"/>
  <c r="P5" i="18" s="1"/>
  <c r="O193" i="17"/>
  <c r="P193" i="17" s="1"/>
  <c r="N193" i="17"/>
  <c r="O192" i="17"/>
  <c r="N192" i="17"/>
  <c r="P192" i="17" s="1"/>
  <c r="O191" i="17"/>
  <c r="P191" i="17" s="1"/>
  <c r="N191" i="17"/>
  <c r="O190" i="17"/>
  <c r="N190" i="17"/>
  <c r="P190" i="17" s="1"/>
  <c r="O189" i="17"/>
  <c r="P189" i="17" s="1"/>
  <c r="N189" i="17"/>
  <c r="O188" i="17"/>
  <c r="N188" i="17"/>
  <c r="P188" i="17" s="1"/>
  <c r="O187" i="17"/>
  <c r="P187" i="17" s="1"/>
  <c r="N187" i="17"/>
  <c r="O186" i="17"/>
  <c r="N186" i="17"/>
  <c r="P186" i="17" s="1"/>
  <c r="O185" i="17"/>
  <c r="P185" i="17" s="1"/>
  <c r="N185" i="17"/>
  <c r="O184" i="17"/>
  <c r="N184" i="17"/>
  <c r="P184" i="17" s="1"/>
  <c r="O183" i="17"/>
  <c r="P183" i="17" s="1"/>
  <c r="N183" i="17"/>
  <c r="O182" i="17"/>
  <c r="N182" i="17"/>
  <c r="P182" i="17" s="1"/>
  <c r="O181" i="17"/>
  <c r="P181" i="17" s="1"/>
  <c r="N181" i="17"/>
  <c r="O180" i="17"/>
  <c r="N180" i="17"/>
  <c r="P180" i="17" s="1"/>
  <c r="O179" i="17"/>
  <c r="P179" i="17" s="1"/>
  <c r="N179" i="17"/>
  <c r="O178" i="17"/>
  <c r="N178" i="17"/>
  <c r="P178" i="17" s="1"/>
  <c r="O177" i="17"/>
  <c r="P177" i="17" s="1"/>
  <c r="N177" i="17"/>
  <c r="O176" i="17"/>
  <c r="N176" i="17"/>
  <c r="P176" i="17" s="1"/>
  <c r="O175" i="17"/>
  <c r="P175" i="17" s="1"/>
  <c r="N175" i="17"/>
  <c r="O174" i="17"/>
  <c r="N174" i="17"/>
  <c r="P174" i="17" s="1"/>
  <c r="O173" i="17"/>
  <c r="P173" i="17" s="1"/>
  <c r="N173" i="17"/>
  <c r="O165" i="17"/>
  <c r="N165" i="17"/>
  <c r="P165" i="17" s="1"/>
  <c r="O164" i="17"/>
  <c r="P164" i="17" s="1"/>
  <c r="N164" i="17"/>
  <c r="O163" i="17"/>
  <c r="N163" i="17"/>
  <c r="P163" i="17" s="1"/>
  <c r="O162" i="17"/>
  <c r="P162" i="17" s="1"/>
  <c r="N162" i="17"/>
  <c r="O161" i="17"/>
  <c r="N161" i="17"/>
  <c r="P161" i="17" s="1"/>
  <c r="O160" i="17"/>
  <c r="P160" i="17" s="1"/>
  <c r="N160" i="17"/>
  <c r="O159" i="17"/>
  <c r="N159" i="17"/>
  <c r="P159" i="17" s="1"/>
  <c r="O158" i="17"/>
  <c r="P158" i="17" s="1"/>
  <c r="N158" i="17"/>
  <c r="O157" i="17"/>
  <c r="N157" i="17"/>
  <c r="P157" i="17" s="1"/>
  <c r="O156" i="17"/>
  <c r="P156" i="17" s="1"/>
  <c r="N156" i="17"/>
  <c r="O155" i="17"/>
  <c r="N155" i="17"/>
  <c r="P155" i="17" s="1"/>
  <c r="O154" i="17"/>
  <c r="P154" i="17" s="1"/>
  <c r="N154" i="17"/>
  <c r="O153" i="17"/>
  <c r="N153" i="17"/>
  <c r="P153" i="17" s="1"/>
  <c r="O152" i="17"/>
  <c r="P152" i="17" s="1"/>
  <c r="N152" i="17"/>
  <c r="O151" i="17"/>
  <c r="N151" i="17"/>
  <c r="P151" i="17" s="1"/>
  <c r="O150" i="17"/>
  <c r="P150" i="17" s="1"/>
  <c r="N150" i="17"/>
  <c r="O149" i="17"/>
  <c r="N149" i="17"/>
  <c r="P149" i="17" s="1"/>
  <c r="O148" i="17"/>
  <c r="P148" i="17" s="1"/>
  <c r="N148" i="17"/>
  <c r="O147" i="17"/>
  <c r="N147" i="17"/>
  <c r="P147" i="17" s="1"/>
  <c r="O146" i="17"/>
  <c r="P146" i="17" s="1"/>
  <c r="N146" i="17"/>
  <c r="O145" i="17"/>
  <c r="N145" i="17"/>
  <c r="P145" i="17" s="1"/>
  <c r="O137" i="17"/>
  <c r="P137" i="17" s="1"/>
  <c r="N137" i="17"/>
  <c r="O136" i="17"/>
  <c r="N136" i="17"/>
  <c r="P136" i="17" s="1"/>
  <c r="O135" i="17"/>
  <c r="P135" i="17" s="1"/>
  <c r="N135" i="17"/>
  <c r="O134" i="17"/>
  <c r="N134" i="17"/>
  <c r="P134" i="17" s="1"/>
  <c r="O133" i="17"/>
  <c r="P133" i="17" s="1"/>
  <c r="N133" i="17"/>
  <c r="O132" i="17"/>
  <c r="N132" i="17"/>
  <c r="P132" i="17" s="1"/>
  <c r="O131" i="17"/>
  <c r="P131" i="17" s="1"/>
  <c r="N131" i="17"/>
  <c r="O130" i="17"/>
  <c r="N130" i="17"/>
  <c r="P130" i="17" s="1"/>
  <c r="O129" i="17"/>
  <c r="P129" i="17" s="1"/>
  <c r="N129" i="17"/>
  <c r="O128" i="17"/>
  <c r="N128" i="17"/>
  <c r="P128" i="17" s="1"/>
  <c r="O127" i="17"/>
  <c r="P127" i="17" s="1"/>
  <c r="N127" i="17"/>
  <c r="O126" i="17"/>
  <c r="N126" i="17"/>
  <c r="P126" i="17" s="1"/>
  <c r="O125" i="17"/>
  <c r="P125" i="17" s="1"/>
  <c r="N125" i="17"/>
  <c r="O124" i="17"/>
  <c r="N124" i="17"/>
  <c r="P124" i="17" s="1"/>
  <c r="O123" i="17"/>
  <c r="P123" i="17" s="1"/>
  <c r="N123" i="17"/>
  <c r="O122" i="17"/>
  <c r="N122" i="17"/>
  <c r="P122" i="17" s="1"/>
  <c r="O121" i="17"/>
  <c r="P121" i="17" s="1"/>
  <c r="N121" i="17"/>
  <c r="O120" i="17"/>
  <c r="N120" i="17"/>
  <c r="P120" i="17" s="1"/>
  <c r="O119" i="17"/>
  <c r="P119" i="17" s="1"/>
  <c r="N119" i="17"/>
  <c r="O118" i="17"/>
  <c r="N118" i="17"/>
  <c r="P118" i="17" s="1"/>
  <c r="O117" i="17"/>
  <c r="P117" i="17" s="1"/>
  <c r="N117" i="17"/>
  <c r="O109" i="17"/>
  <c r="N109" i="17"/>
  <c r="P109" i="17" s="1"/>
  <c r="O108" i="17"/>
  <c r="P108" i="17" s="1"/>
  <c r="N108" i="17"/>
  <c r="O107" i="17"/>
  <c r="N107" i="17"/>
  <c r="P107" i="17" s="1"/>
  <c r="O106" i="17"/>
  <c r="P106" i="17" s="1"/>
  <c r="N106" i="17"/>
  <c r="O105" i="17"/>
  <c r="N105" i="17"/>
  <c r="P105" i="17" s="1"/>
  <c r="O104" i="17"/>
  <c r="P104" i="17" s="1"/>
  <c r="N104" i="17"/>
  <c r="O103" i="17"/>
  <c r="N103" i="17"/>
  <c r="P103" i="17" s="1"/>
  <c r="O102" i="17"/>
  <c r="P102" i="17" s="1"/>
  <c r="N102" i="17"/>
  <c r="O101" i="17"/>
  <c r="N101" i="17"/>
  <c r="P101" i="17" s="1"/>
  <c r="O100" i="17"/>
  <c r="P100" i="17" s="1"/>
  <c r="N100" i="17"/>
  <c r="O99" i="17"/>
  <c r="N99" i="17"/>
  <c r="P99" i="17" s="1"/>
  <c r="O98" i="17"/>
  <c r="P98" i="17" s="1"/>
  <c r="N98" i="17"/>
  <c r="O97" i="17"/>
  <c r="N97" i="17"/>
  <c r="P97" i="17" s="1"/>
  <c r="O96" i="17"/>
  <c r="P96" i="17" s="1"/>
  <c r="N96" i="17"/>
  <c r="O95" i="17"/>
  <c r="N95" i="17"/>
  <c r="P95" i="17" s="1"/>
  <c r="O94" i="17"/>
  <c r="P94" i="17" s="1"/>
  <c r="N94" i="17"/>
  <c r="O93" i="17"/>
  <c r="N93" i="17"/>
  <c r="P93" i="17" s="1"/>
  <c r="O92" i="17"/>
  <c r="P92" i="17" s="1"/>
  <c r="N92" i="17"/>
  <c r="O91" i="17"/>
  <c r="N91" i="17"/>
  <c r="P91" i="17" s="1"/>
  <c r="O90" i="17"/>
  <c r="P90" i="17" s="1"/>
  <c r="N90" i="17"/>
  <c r="O89" i="17"/>
  <c r="N89" i="17"/>
  <c r="P89" i="17" s="1"/>
  <c r="O81" i="17"/>
  <c r="P81" i="17" s="1"/>
  <c r="N81" i="17"/>
  <c r="O80" i="17"/>
  <c r="N80" i="17"/>
  <c r="P80" i="17" s="1"/>
  <c r="O79" i="17"/>
  <c r="P79" i="17" s="1"/>
  <c r="N79" i="17"/>
  <c r="O78" i="17"/>
  <c r="N78" i="17"/>
  <c r="P78" i="17" s="1"/>
  <c r="O77" i="17"/>
  <c r="P77" i="17" s="1"/>
  <c r="N77" i="17"/>
  <c r="O76" i="17"/>
  <c r="N76" i="17"/>
  <c r="P76" i="17" s="1"/>
  <c r="O75" i="17"/>
  <c r="P75" i="17" s="1"/>
  <c r="N75" i="17"/>
  <c r="O74" i="17"/>
  <c r="N74" i="17"/>
  <c r="P74" i="17" s="1"/>
  <c r="O73" i="17"/>
  <c r="P73" i="17" s="1"/>
  <c r="N73" i="17"/>
  <c r="O72" i="17"/>
  <c r="N72" i="17"/>
  <c r="P72" i="17" s="1"/>
  <c r="O71" i="17"/>
  <c r="P71" i="17" s="1"/>
  <c r="N71" i="17"/>
  <c r="O70" i="17"/>
  <c r="N70" i="17"/>
  <c r="P70" i="17" s="1"/>
  <c r="O69" i="17"/>
  <c r="P69" i="17" s="1"/>
  <c r="N69" i="17"/>
  <c r="O68" i="17"/>
  <c r="N68" i="17"/>
  <c r="P68" i="17" s="1"/>
  <c r="O67" i="17"/>
  <c r="P67" i="17" s="1"/>
  <c r="N67" i="17"/>
  <c r="O66" i="17"/>
  <c r="N66" i="17"/>
  <c r="P66" i="17" s="1"/>
  <c r="O65" i="17"/>
  <c r="P65" i="17" s="1"/>
  <c r="N65" i="17"/>
  <c r="O64" i="17"/>
  <c r="N64" i="17"/>
  <c r="P64" i="17" s="1"/>
  <c r="O63" i="17"/>
  <c r="P63" i="17" s="1"/>
  <c r="N63" i="17"/>
  <c r="O62" i="17"/>
  <c r="N62" i="17"/>
  <c r="P62" i="17" s="1"/>
  <c r="O61" i="17"/>
  <c r="P61" i="17" s="1"/>
  <c r="N61" i="17"/>
  <c r="O53" i="17"/>
  <c r="N53" i="17"/>
  <c r="P53" i="17" s="1"/>
  <c r="O52" i="17"/>
  <c r="P52" i="17" s="1"/>
  <c r="N52" i="17"/>
  <c r="O51" i="17"/>
  <c r="N51" i="17"/>
  <c r="P51" i="17" s="1"/>
  <c r="O50" i="17"/>
  <c r="P50" i="17" s="1"/>
  <c r="N50" i="17"/>
  <c r="O49" i="17"/>
  <c r="N49" i="17"/>
  <c r="P49" i="17" s="1"/>
  <c r="O48" i="17"/>
  <c r="P48" i="17" s="1"/>
  <c r="N48" i="17"/>
  <c r="O47" i="17"/>
  <c r="N47" i="17"/>
  <c r="P47" i="17" s="1"/>
  <c r="O46" i="17"/>
  <c r="P46" i="17" s="1"/>
  <c r="N46" i="17"/>
  <c r="O45" i="17"/>
  <c r="N45" i="17"/>
  <c r="P45" i="17" s="1"/>
  <c r="O44" i="17"/>
  <c r="P44" i="17" s="1"/>
  <c r="N44" i="17"/>
  <c r="O43" i="17"/>
  <c r="N43" i="17"/>
  <c r="P43" i="17" s="1"/>
  <c r="O42" i="17"/>
  <c r="P42" i="17" s="1"/>
  <c r="N42" i="17"/>
  <c r="O41" i="17"/>
  <c r="N41" i="17"/>
  <c r="P41" i="17" s="1"/>
  <c r="O40" i="17"/>
  <c r="P40" i="17" s="1"/>
  <c r="N40" i="17"/>
  <c r="O39" i="17"/>
  <c r="N39" i="17"/>
  <c r="P39" i="17" s="1"/>
  <c r="O38" i="17"/>
  <c r="P38" i="17" s="1"/>
  <c r="N38" i="17"/>
  <c r="O37" i="17"/>
  <c r="N37" i="17"/>
  <c r="O36" i="17"/>
  <c r="P36" i="17" s="1"/>
  <c r="N36" i="17"/>
  <c r="O35" i="17"/>
  <c r="N35" i="17"/>
  <c r="P35" i="17" s="1"/>
  <c r="P34" i="17"/>
  <c r="O34" i="17"/>
  <c r="N34" i="17"/>
  <c r="O33" i="17"/>
  <c r="N33" i="17"/>
  <c r="O25" i="17"/>
  <c r="N25" i="17"/>
  <c r="O24" i="17"/>
  <c r="N24" i="17"/>
  <c r="P24" i="17" s="1"/>
  <c r="P23" i="17"/>
  <c r="O23" i="17"/>
  <c r="N23" i="17"/>
  <c r="O22" i="17"/>
  <c r="P22" i="17" s="1"/>
  <c r="N22" i="17"/>
  <c r="O21" i="17"/>
  <c r="N21" i="17"/>
  <c r="O20" i="17"/>
  <c r="N20" i="17"/>
  <c r="P20" i="17" s="1"/>
  <c r="P19" i="17"/>
  <c r="O19" i="17"/>
  <c r="N19" i="17"/>
  <c r="O18" i="17"/>
  <c r="P18" i="17" s="1"/>
  <c r="N18" i="17"/>
  <c r="O17" i="17"/>
  <c r="N17" i="17"/>
  <c r="O16" i="17"/>
  <c r="N16" i="17"/>
  <c r="P16" i="17" s="1"/>
  <c r="P15" i="17"/>
  <c r="O15" i="17"/>
  <c r="N15" i="17"/>
  <c r="O14" i="17"/>
  <c r="P14" i="17" s="1"/>
  <c r="N14" i="17"/>
  <c r="O13" i="17"/>
  <c r="P13" i="17" s="1"/>
  <c r="N13" i="17"/>
  <c r="O12" i="17"/>
  <c r="N12" i="17"/>
  <c r="P12" i="17" s="1"/>
  <c r="P11" i="17"/>
  <c r="O11" i="17"/>
  <c r="N11" i="17"/>
  <c r="O10" i="17"/>
  <c r="P10" i="17" s="1"/>
  <c r="N10" i="17"/>
  <c r="O9" i="17"/>
  <c r="N9" i="17"/>
  <c r="O8" i="17"/>
  <c r="N8" i="17"/>
  <c r="P8" i="17" s="1"/>
  <c r="P7" i="17"/>
  <c r="O7" i="17"/>
  <c r="N7" i="17"/>
  <c r="O6" i="17"/>
  <c r="P6" i="17" s="1"/>
  <c r="N6" i="17"/>
  <c r="O5" i="17"/>
  <c r="N5" i="17"/>
  <c r="O193" i="16"/>
  <c r="N193" i="16"/>
  <c r="O192" i="16"/>
  <c r="P192" i="16" s="1"/>
  <c r="N192" i="16"/>
  <c r="O191" i="16"/>
  <c r="P191" i="16" s="1"/>
  <c r="N191" i="16"/>
  <c r="O190" i="16"/>
  <c r="N190" i="16"/>
  <c r="O189" i="16"/>
  <c r="N189" i="16"/>
  <c r="O188" i="16"/>
  <c r="P188" i="16" s="1"/>
  <c r="N188" i="16"/>
  <c r="O187" i="16"/>
  <c r="N187" i="16"/>
  <c r="O186" i="16"/>
  <c r="P186" i="16" s="1"/>
  <c r="N186" i="16"/>
  <c r="O185" i="16"/>
  <c r="N185" i="16"/>
  <c r="P185" i="16" s="1"/>
  <c r="P184" i="16"/>
  <c r="O184" i="16"/>
  <c r="N184" i="16"/>
  <c r="O183" i="16"/>
  <c r="N183" i="16"/>
  <c r="O182" i="16"/>
  <c r="N182" i="16"/>
  <c r="O181" i="16"/>
  <c r="N181" i="16"/>
  <c r="P181" i="16" s="1"/>
  <c r="O180" i="16"/>
  <c r="N180" i="16"/>
  <c r="P180" i="16" s="1"/>
  <c r="O179" i="16"/>
  <c r="P179" i="16" s="1"/>
  <c r="N179" i="16"/>
  <c r="O178" i="16"/>
  <c r="N178" i="16"/>
  <c r="O177" i="16"/>
  <c r="N177" i="16"/>
  <c r="O176" i="16"/>
  <c r="P176" i="16" s="1"/>
  <c r="N176" i="16"/>
  <c r="O175" i="16"/>
  <c r="P175" i="16" s="1"/>
  <c r="N175" i="16"/>
  <c r="O174" i="16"/>
  <c r="N174" i="16"/>
  <c r="O173" i="16"/>
  <c r="N173" i="16"/>
  <c r="O165" i="16"/>
  <c r="P165" i="16" s="1"/>
  <c r="N165" i="16"/>
  <c r="O164" i="16"/>
  <c r="P164" i="16" s="1"/>
  <c r="N164" i="16"/>
  <c r="O163" i="16"/>
  <c r="N163" i="16"/>
  <c r="O162" i="16"/>
  <c r="N162" i="16"/>
  <c r="P161" i="16"/>
  <c r="O161" i="16"/>
  <c r="N161" i="16"/>
  <c r="O160" i="16"/>
  <c r="P160" i="16" s="1"/>
  <c r="N160" i="16"/>
  <c r="O159" i="16"/>
  <c r="N159" i="16"/>
  <c r="O158" i="16"/>
  <c r="N158" i="16"/>
  <c r="O157" i="16"/>
  <c r="N157" i="16"/>
  <c r="P157" i="16" s="1"/>
  <c r="O156" i="16"/>
  <c r="P156" i="16" s="1"/>
  <c r="N156" i="16"/>
  <c r="O155" i="16"/>
  <c r="N155" i="16"/>
  <c r="O154" i="16"/>
  <c r="N154" i="16"/>
  <c r="O153" i="16"/>
  <c r="P153" i="16" s="1"/>
  <c r="N153" i="16"/>
  <c r="O152" i="16"/>
  <c r="N152" i="16"/>
  <c r="P152" i="16" s="1"/>
  <c r="O151" i="16"/>
  <c r="N151" i="16"/>
  <c r="O150" i="16"/>
  <c r="N150" i="16"/>
  <c r="P150" i="16" s="1"/>
  <c r="P149" i="16"/>
  <c r="O149" i="16"/>
  <c r="N149" i="16"/>
  <c r="O148" i="16"/>
  <c r="P148" i="16" s="1"/>
  <c r="N148" i="16"/>
  <c r="O147" i="16"/>
  <c r="N147" i="16"/>
  <c r="P146" i="16"/>
  <c r="O146" i="16"/>
  <c r="N146" i="16"/>
  <c r="O145" i="16"/>
  <c r="N145" i="16"/>
  <c r="O137" i="16"/>
  <c r="P137" i="16" s="1"/>
  <c r="N137" i="16"/>
  <c r="O136" i="16"/>
  <c r="P136" i="16" s="1"/>
  <c r="N136" i="16"/>
  <c r="O135" i="16"/>
  <c r="P135" i="16" s="1"/>
  <c r="N135" i="16"/>
  <c r="O134" i="16"/>
  <c r="P134" i="16" s="1"/>
  <c r="N134" i="16"/>
  <c r="P133" i="16"/>
  <c r="O133" i="16"/>
  <c r="N133" i="16"/>
  <c r="O132" i="16"/>
  <c r="P132" i="16" s="1"/>
  <c r="N132" i="16"/>
  <c r="O131" i="16"/>
  <c r="N131" i="16"/>
  <c r="O130" i="16"/>
  <c r="P130" i="16" s="1"/>
  <c r="N130" i="16"/>
  <c r="P129" i="16"/>
  <c r="O129" i="16"/>
  <c r="N129" i="16"/>
  <c r="O128" i="16"/>
  <c r="P128" i="16" s="1"/>
  <c r="N128" i="16"/>
  <c r="O127" i="16"/>
  <c r="N127" i="16"/>
  <c r="O126" i="16"/>
  <c r="P126" i="16" s="1"/>
  <c r="N126" i="16"/>
  <c r="P125" i="16"/>
  <c r="O125" i="16"/>
  <c r="N125" i="16"/>
  <c r="O124" i="16"/>
  <c r="P124" i="16" s="1"/>
  <c r="N124" i="16"/>
  <c r="O123" i="16"/>
  <c r="P123" i="16" s="1"/>
  <c r="N123" i="16"/>
  <c r="O122" i="16"/>
  <c r="P122" i="16" s="1"/>
  <c r="N122" i="16"/>
  <c r="P121" i="16"/>
  <c r="O121" i="16"/>
  <c r="N121" i="16"/>
  <c r="O120" i="16"/>
  <c r="P120" i="16" s="1"/>
  <c r="N120" i="16"/>
  <c r="O119" i="16"/>
  <c r="N119" i="16"/>
  <c r="O118" i="16"/>
  <c r="P118" i="16" s="1"/>
  <c r="N118" i="16"/>
  <c r="P117" i="16"/>
  <c r="O117" i="16"/>
  <c r="N117" i="16"/>
  <c r="O109" i="16"/>
  <c r="P109" i="16" s="1"/>
  <c r="N109" i="16"/>
  <c r="O108" i="16"/>
  <c r="P108" i="16" s="1"/>
  <c r="N108" i="16"/>
  <c r="O107" i="16"/>
  <c r="P107" i="16" s="1"/>
  <c r="N107" i="16"/>
  <c r="O106" i="16"/>
  <c r="N106" i="16"/>
  <c r="P106" i="16" s="1"/>
  <c r="O105" i="16"/>
  <c r="N105" i="16"/>
  <c r="O104" i="16"/>
  <c r="N104" i="16"/>
  <c r="O103" i="16"/>
  <c r="N103" i="16"/>
  <c r="O102" i="16"/>
  <c r="P102" i="16" s="1"/>
  <c r="N102" i="16"/>
  <c r="O101" i="16"/>
  <c r="P101" i="16" s="1"/>
  <c r="N101" i="16"/>
  <c r="O100" i="16"/>
  <c r="P100" i="16" s="1"/>
  <c r="N100" i="16"/>
  <c r="O99" i="16"/>
  <c r="P99" i="16" s="1"/>
  <c r="N99" i="16"/>
  <c r="P98" i="16"/>
  <c r="O98" i="16"/>
  <c r="N98" i="16"/>
  <c r="O97" i="16"/>
  <c r="N97" i="16"/>
  <c r="O96" i="16"/>
  <c r="N96" i="16"/>
  <c r="O95" i="16"/>
  <c r="N95" i="16"/>
  <c r="O94" i="16"/>
  <c r="P94" i="16" s="1"/>
  <c r="N94" i="16"/>
  <c r="O93" i="16"/>
  <c r="P93" i="16" s="1"/>
  <c r="N93" i="16"/>
  <c r="O92" i="16"/>
  <c r="P92" i="16" s="1"/>
  <c r="N92" i="16"/>
  <c r="O91" i="16"/>
  <c r="P91" i="16" s="1"/>
  <c r="N91" i="16"/>
  <c r="O90" i="16"/>
  <c r="N90" i="16"/>
  <c r="P90" i="16" s="1"/>
  <c r="O89" i="16"/>
  <c r="N89" i="16"/>
  <c r="O81" i="16"/>
  <c r="N81" i="16"/>
  <c r="O80" i="16"/>
  <c r="P80" i="16" s="1"/>
  <c r="N80" i="16"/>
  <c r="O79" i="16"/>
  <c r="P79" i="16" s="1"/>
  <c r="N79" i="16"/>
  <c r="O78" i="16"/>
  <c r="N78" i="16"/>
  <c r="O77" i="16"/>
  <c r="P77" i="16" s="1"/>
  <c r="N77" i="16"/>
  <c r="O76" i="16"/>
  <c r="N76" i="16"/>
  <c r="P75" i="16"/>
  <c r="O75" i="16"/>
  <c r="N75" i="16"/>
  <c r="O74" i="16"/>
  <c r="N74" i="16"/>
  <c r="O73" i="16"/>
  <c r="N73" i="16"/>
  <c r="O72" i="16"/>
  <c r="N72" i="16"/>
  <c r="O71" i="16"/>
  <c r="P71" i="16" s="1"/>
  <c r="N71" i="16"/>
  <c r="O70" i="16"/>
  <c r="P70" i="16" s="1"/>
  <c r="N70" i="16"/>
  <c r="O69" i="16"/>
  <c r="N69" i="16"/>
  <c r="O68" i="16"/>
  <c r="P68" i="16" s="1"/>
  <c r="N68" i="16"/>
  <c r="O67" i="16"/>
  <c r="P67" i="16" s="1"/>
  <c r="N67" i="16"/>
  <c r="O66" i="16"/>
  <c r="P66" i="16" s="1"/>
  <c r="N66" i="16"/>
  <c r="O65" i="16"/>
  <c r="N65" i="16"/>
  <c r="O64" i="16"/>
  <c r="P64" i="16" s="1"/>
  <c r="N64" i="16"/>
  <c r="O63" i="16"/>
  <c r="P63" i="16" s="1"/>
  <c r="N63" i="16"/>
  <c r="O62" i="16"/>
  <c r="N62" i="16"/>
  <c r="O61" i="16"/>
  <c r="P61" i="16" s="1"/>
  <c r="N61" i="16"/>
  <c r="O53" i="16"/>
  <c r="P53" i="16" s="1"/>
  <c r="N53" i="16"/>
  <c r="P52" i="16"/>
  <c r="O52" i="16"/>
  <c r="N52" i="16"/>
  <c r="O51" i="16"/>
  <c r="N51" i="16"/>
  <c r="O50" i="16"/>
  <c r="N50" i="16"/>
  <c r="O49" i="16"/>
  <c r="N49" i="16"/>
  <c r="O48" i="16"/>
  <c r="P48" i="16" s="1"/>
  <c r="N48" i="16"/>
  <c r="O47" i="16"/>
  <c r="P47" i="16" s="1"/>
  <c r="N47" i="16"/>
  <c r="O46" i="16"/>
  <c r="P46" i="16" s="1"/>
  <c r="N46" i="16"/>
  <c r="O45" i="16"/>
  <c r="P45" i="16" s="1"/>
  <c r="N45" i="16"/>
  <c r="O44" i="16"/>
  <c r="N44" i="16"/>
  <c r="P44" i="16" s="1"/>
  <c r="O43" i="16"/>
  <c r="N43" i="16"/>
  <c r="O42" i="16"/>
  <c r="N42" i="16"/>
  <c r="O41" i="16"/>
  <c r="N41" i="16"/>
  <c r="O40" i="16"/>
  <c r="P40" i="16" s="1"/>
  <c r="N40" i="16"/>
  <c r="O39" i="16"/>
  <c r="P39" i="16" s="1"/>
  <c r="N39" i="16"/>
  <c r="O38" i="16"/>
  <c r="P38" i="16" s="1"/>
  <c r="N38" i="16"/>
  <c r="O37" i="16"/>
  <c r="P37" i="16" s="1"/>
  <c r="N37" i="16"/>
  <c r="P36" i="16"/>
  <c r="O36" i="16"/>
  <c r="N36" i="16"/>
  <c r="O35" i="16"/>
  <c r="N35" i="16"/>
  <c r="O34" i="16"/>
  <c r="N34" i="16"/>
  <c r="O33" i="16"/>
  <c r="N33" i="16"/>
  <c r="P25" i="16"/>
  <c r="O25" i="16"/>
  <c r="N25" i="16"/>
  <c r="O24" i="16"/>
  <c r="P24" i="16" s="1"/>
  <c r="N24" i="16"/>
  <c r="O23" i="16"/>
  <c r="P23" i="16" s="1"/>
  <c r="N23" i="16"/>
  <c r="O22" i="16"/>
  <c r="P22" i="16" s="1"/>
  <c r="N22" i="16"/>
  <c r="P21" i="16"/>
  <c r="O21" i="16"/>
  <c r="N21" i="16"/>
  <c r="O20" i="16"/>
  <c r="P20" i="16" s="1"/>
  <c r="N20" i="16"/>
  <c r="O19" i="16"/>
  <c r="N19" i="16"/>
  <c r="O18" i="16"/>
  <c r="P18" i="16" s="1"/>
  <c r="N18" i="16"/>
  <c r="P17" i="16"/>
  <c r="O17" i="16"/>
  <c r="N17" i="16"/>
  <c r="O16" i="16"/>
  <c r="P16" i="16" s="1"/>
  <c r="N16" i="16"/>
  <c r="O15" i="16"/>
  <c r="P15" i="16" s="1"/>
  <c r="N15" i="16"/>
  <c r="O14" i="16"/>
  <c r="P14" i="16" s="1"/>
  <c r="N14" i="16"/>
  <c r="P13" i="16"/>
  <c r="O13" i="16"/>
  <c r="N13" i="16"/>
  <c r="O12" i="16"/>
  <c r="P12" i="16" s="1"/>
  <c r="N12" i="16"/>
  <c r="O11" i="16"/>
  <c r="N11" i="16"/>
  <c r="O10" i="16"/>
  <c r="P10" i="16" s="1"/>
  <c r="N10" i="16"/>
  <c r="P9" i="16"/>
  <c r="O9" i="16"/>
  <c r="N9" i="16"/>
  <c r="O8" i="16"/>
  <c r="P8" i="16" s="1"/>
  <c r="N8" i="16"/>
  <c r="O7" i="16"/>
  <c r="P7" i="16" s="1"/>
  <c r="N7" i="16"/>
  <c r="O6" i="16"/>
  <c r="P6" i="16" s="1"/>
  <c r="N6" i="16"/>
  <c r="P5" i="16"/>
  <c r="O5" i="16"/>
  <c r="N5" i="16"/>
  <c r="O193" i="15"/>
  <c r="P193" i="15" s="1"/>
  <c r="N193" i="15"/>
  <c r="O192" i="15"/>
  <c r="N192" i="15"/>
  <c r="O191" i="15"/>
  <c r="P191" i="15" s="1"/>
  <c r="N191" i="15"/>
  <c r="O190" i="15"/>
  <c r="P190" i="15" s="1"/>
  <c r="N190" i="15"/>
  <c r="O189" i="15"/>
  <c r="N189" i="15"/>
  <c r="O188" i="15"/>
  <c r="P188" i="15" s="1"/>
  <c r="N188" i="15"/>
  <c r="O187" i="15"/>
  <c r="N187" i="15"/>
  <c r="P186" i="15"/>
  <c r="O186" i="15"/>
  <c r="N186" i="15"/>
  <c r="O185" i="15"/>
  <c r="N185" i="15"/>
  <c r="O184" i="15"/>
  <c r="N184" i="15"/>
  <c r="O183" i="15"/>
  <c r="N183" i="15"/>
  <c r="O182" i="15"/>
  <c r="N182" i="15"/>
  <c r="P182" i="15" s="1"/>
  <c r="O181" i="15"/>
  <c r="P181" i="15" s="1"/>
  <c r="N181" i="15"/>
  <c r="O180" i="15"/>
  <c r="N180" i="15"/>
  <c r="O179" i="15"/>
  <c r="P179" i="15" s="1"/>
  <c r="N179" i="15"/>
  <c r="O178" i="15"/>
  <c r="P178" i="15" s="1"/>
  <c r="N178" i="15"/>
  <c r="O177" i="15"/>
  <c r="P177" i="15" s="1"/>
  <c r="N177" i="15"/>
  <c r="O176" i="15"/>
  <c r="N176" i="15"/>
  <c r="O175" i="15"/>
  <c r="P175" i="15" s="1"/>
  <c r="N175" i="15"/>
  <c r="O174" i="15"/>
  <c r="P174" i="15" s="1"/>
  <c r="N174" i="15"/>
  <c r="O173" i="15"/>
  <c r="N173" i="15"/>
  <c r="O165" i="15"/>
  <c r="P165" i="15" s="1"/>
  <c r="N165" i="15"/>
  <c r="O164" i="15"/>
  <c r="N164" i="15"/>
  <c r="P163" i="15"/>
  <c r="O163" i="15"/>
  <c r="N163" i="15"/>
  <c r="O162" i="15"/>
  <c r="N162" i="15"/>
  <c r="O161" i="15"/>
  <c r="N161" i="15"/>
  <c r="O160" i="15"/>
  <c r="N160" i="15"/>
  <c r="O159" i="15"/>
  <c r="P159" i="15" s="1"/>
  <c r="N159" i="15"/>
  <c r="O158" i="15"/>
  <c r="P158" i="15" s="1"/>
  <c r="N158" i="15"/>
  <c r="O157" i="15"/>
  <c r="N157" i="15"/>
  <c r="O156" i="15"/>
  <c r="P156" i="15" s="1"/>
  <c r="N156" i="15"/>
  <c r="O155" i="15"/>
  <c r="P155" i="15" s="1"/>
  <c r="N155" i="15"/>
  <c r="O154" i="15"/>
  <c r="N154" i="15"/>
  <c r="O153" i="15"/>
  <c r="N153" i="15"/>
  <c r="O152" i="15"/>
  <c r="N152" i="15"/>
  <c r="O151" i="15"/>
  <c r="P151" i="15" s="1"/>
  <c r="N151" i="15"/>
  <c r="O150" i="15"/>
  <c r="N150" i="15"/>
  <c r="O149" i="15"/>
  <c r="P149" i="15" s="1"/>
  <c r="N149" i="15"/>
  <c r="O148" i="15"/>
  <c r="N148" i="15"/>
  <c r="P147" i="15"/>
  <c r="O147" i="15"/>
  <c r="N147" i="15"/>
  <c r="O146" i="15"/>
  <c r="N146" i="15"/>
  <c r="O145" i="15"/>
  <c r="N145" i="15"/>
  <c r="O137" i="15"/>
  <c r="P137" i="15" s="1"/>
  <c r="N137" i="15"/>
  <c r="P136" i="15"/>
  <c r="O136" i="15"/>
  <c r="N136" i="15"/>
  <c r="O135" i="15"/>
  <c r="P135" i="15" s="1"/>
  <c r="N135" i="15"/>
  <c r="O134" i="15"/>
  <c r="P134" i="15" s="1"/>
  <c r="N134" i="15"/>
  <c r="O133" i="15"/>
  <c r="P133" i="15" s="1"/>
  <c r="N133" i="15"/>
  <c r="P132" i="15"/>
  <c r="O132" i="15"/>
  <c r="N132" i="15"/>
  <c r="O131" i="15"/>
  <c r="P131" i="15" s="1"/>
  <c r="N131" i="15"/>
  <c r="O130" i="15"/>
  <c r="N130" i="15"/>
  <c r="O129" i="15"/>
  <c r="P129" i="15" s="1"/>
  <c r="N129" i="15"/>
  <c r="P128" i="15"/>
  <c r="O128" i="15"/>
  <c r="N128" i="15"/>
  <c r="O127" i="15"/>
  <c r="P127" i="15" s="1"/>
  <c r="N127" i="15"/>
  <c r="O126" i="15"/>
  <c r="P126" i="15" s="1"/>
  <c r="N126" i="15"/>
  <c r="O125" i="15"/>
  <c r="P125" i="15" s="1"/>
  <c r="N125" i="15"/>
  <c r="P124" i="15"/>
  <c r="O124" i="15"/>
  <c r="N124" i="15"/>
  <c r="O123" i="15"/>
  <c r="P123" i="15" s="1"/>
  <c r="N123" i="15"/>
  <c r="O122" i="15"/>
  <c r="N122" i="15"/>
  <c r="O121" i="15"/>
  <c r="P121" i="15" s="1"/>
  <c r="N121" i="15"/>
  <c r="P120" i="15"/>
  <c r="O120" i="15"/>
  <c r="N120" i="15"/>
  <c r="O119" i="15"/>
  <c r="P119" i="15" s="1"/>
  <c r="N119" i="15"/>
  <c r="O118" i="15"/>
  <c r="P118" i="15" s="1"/>
  <c r="N118" i="15"/>
  <c r="O117" i="15"/>
  <c r="P117" i="15" s="1"/>
  <c r="N117" i="15"/>
  <c r="O109" i="15"/>
  <c r="P109" i="15" s="1"/>
  <c r="N109" i="15"/>
  <c r="O108" i="15"/>
  <c r="P108" i="15" s="1"/>
  <c r="N108" i="15"/>
  <c r="O107" i="15"/>
  <c r="N107" i="15"/>
  <c r="O106" i="15"/>
  <c r="P106" i="15" s="1"/>
  <c r="N106" i="15"/>
  <c r="O105" i="15"/>
  <c r="P105" i="15" s="1"/>
  <c r="N105" i="15"/>
  <c r="O104" i="15"/>
  <c r="N104" i="15"/>
  <c r="O103" i="15"/>
  <c r="P103" i="15" s="1"/>
  <c r="N103" i="15"/>
  <c r="O102" i="15"/>
  <c r="N102" i="15"/>
  <c r="P101" i="15"/>
  <c r="O101" i="15"/>
  <c r="N101" i="15"/>
  <c r="O100" i="15"/>
  <c r="N100" i="15"/>
  <c r="O99" i="15"/>
  <c r="N99" i="15"/>
  <c r="O98" i="15"/>
  <c r="N98" i="15"/>
  <c r="O97" i="15"/>
  <c r="N97" i="15"/>
  <c r="P97" i="15" s="1"/>
  <c r="O96" i="15"/>
  <c r="P96" i="15" s="1"/>
  <c r="N96" i="15"/>
  <c r="O95" i="15"/>
  <c r="N95" i="15"/>
  <c r="O94" i="15"/>
  <c r="P94" i="15" s="1"/>
  <c r="N94" i="15"/>
  <c r="O93" i="15"/>
  <c r="P93" i="15" s="1"/>
  <c r="N93" i="15"/>
  <c r="O92" i="15"/>
  <c r="P92" i="15" s="1"/>
  <c r="N92" i="15"/>
  <c r="O91" i="15"/>
  <c r="N91" i="15"/>
  <c r="O90" i="15"/>
  <c r="N90" i="15"/>
  <c r="O89" i="15"/>
  <c r="P89" i="15" s="1"/>
  <c r="N89" i="15"/>
  <c r="O81" i="15"/>
  <c r="P81" i="15" s="1"/>
  <c r="N81" i="15"/>
  <c r="O80" i="15"/>
  <c r="N80" i="15"/>
  <c r="O79" i="15"/>
  <c r="N79" i="15"/>
  <c r="O78" i="15"/>
  <c r="P78" i="15" s="1"/>
  <c r="N78" i="15"/>
  <c r="P77" i="15"/>
  <c r="O77" i="15"/>
  <c r="N77" i="15"/>
  <c r="O76" i="15"/>
  <c r="N76" i="15"/>
  <c r="O75" i="15"/>
  <c r="N75" i="15"/>
  <c r="O74" i="15"/>
  <c r="P74" i="15" s="1"/>
  <c r="N74" i="15"/>
  <c r="O73" i="15"/>
  <c r="P73" i="15" s="1"/>
  <c r="N73" i="15"/>
  <c r="O72" i="15"/>
  <c r="N72" i="15"/>
  <c r="O71" i="15"/>
  <c r="N71" i="15"/>
  <c r="O70" i="15"/>
  <c r="P70" i="15" s="1"/>
  <c r="N70" i="15"/>
  <c r="P69" i="15"/>
  <c r="O69" i="15"/>
  <c r="N69" i="15"/>
  <c r="O68" i="15"/>
  <c r="N68" i="15"/>
  <c r="O67" i="15"/>
  <c r="N67" i="15"/>
  <c r="O66" i="15"/>
  <c r="P66" i="15" s="1"/>
  <c r="N66" i="15"/>
  <c r="O65" i="15"/>
  <c r="P65" i="15" s="1"/>
  <c r="N65" i="15"/>
  <c r="O64" i="15"/>
  <c r="N64" i="15"/>
  <c r="O63" i="15"/>
  <c r="N63" i="15"/>
  <c r="O62" i="15"/>
  <c r="P62" i="15" s="1"/>
  <c r="N62" i="15"/>
  <c r="P61" i="15"/>
  <c r="O61" i="15"/>
  <c r="N61" i="15"/>
  <c r="O53" i="15"/>
  <c r="N53" i="15"/>
  <c r="O52" i="15"/>
  <c r="N52" i="15"/>
  <c r="O51" i="15"/>
  <c r="P51" i="15" s="1"/>
  <c r="N51" i="15"/>
  <c r="O50" i="15"/>
  <c r="P50" i="15" s="1"/>
  <c r="N50" i="15"/>
  <c r="O49" i="15"/>
  <c r="N49" i="15"/>
  <c r="O48" i="15"/>
  <c r="N48" i="15"/>
  <c r="O47" i="15"/>
  <c r="P47" i="15" s="1"/>
  <c r="N47" i="15"/>
  <c r="P46" i="15"/>
  <c r="O46" i="15"/>
  <c r="N46" i="15"/>
  <c r="O45" i="15"/>
  <c r="N45" i="15"/>
  <c r="O44" i="15"/>
  <c r="N44" i="15"/>
  <c r="O43" i="15"/>
  <c r="P43" i="15" s="1"/>
  <c r="N43" i="15"/>
  <c r="O42" i="15"/>
  <c r="P42" i="15" s="1"/>
  <c r="N42" i="15"/>
  <c r="O41" i="15"/>
  <c r="P41" i="15" s="1"/>
  <c r="N41" i="15"/>
  <c r="O40" i="15"/>
  <c r="N40" i="15"/>
  <c r="O39" i="15"/>
  <c r="N39" i="15"/>
  <c r="P39" i="15" s="1"/>
  <c r="P38" i="15"/>
  <c r="O38" i="15"/>
  <c r="N38" i="15"/>
  <c r="O37" i="15"/>
  <c r="N37" i="15"/>
  <c r="O36" i="15"/>
  <c r="P36" i="15" s="1"/>
  <c r="N36" i="15"/>
  <c r="O35" i="15"/>
  <c r="P35" i="15" s="1"/>
  <c r="N35" i="15"/>
  <c r="O34" i="15"/>
  <c r="P34" i="15" s="1"/>
  <c r="N34" i="15"/>
  <c r="O33" i="15"/>
  <c r="P33" i="15" s="1"/>
  <c r="N33" i="15"/>
  <c r="O25" i="15"/>
  <c r="N25" i="15"/>
  <c r="P24" i="15"/>
  <c r="O24" i="15"/>
  <c r="N24" i="15"/>
  <c r="P23" i="15"/>
  <c r="O23" i="15"/>
  <c r="N23" i="15"/>
  <c r="O22" i="15"/>
  <c r="N22" i="15"/>
  <c r="O21" i="15"/>
  <c r="P21" i="15" s="1"/>
  <c r="N21" i="15"/>
  <c r="P20" i="15"/>
  <c r="O20" i="15"/>
  <c r="N20" i="15"/>
  <c r="P19" i="15"/>
  <c r="O19" i="15"/>
  <c r="N19" i="15"/>
  <c r="O18" i="15"/>
  <c r="P18" i="15" s="1"/>
  <c r="N18" i="15"/>
  <c r="O17" i="15"/>
  <c r="N17" i="15"/>
  <c r="P16" i="15"/>
  <c r="O16" i="15"/>
  <c r="N16" i="15"/>
  <c r="P15" i="15"/>
  <c r="O15" i="15"/>
  <c r="N15" i="15"/>
  <c r="O14" i="15"/>
  <c r="N14" i="15"/>
  <c r="O13" i="15"/>
  <c r="P13" i="15" s="1"/>
  <c r="N13" i="15"/>
  <c r="P12" i="15"/>
  <c r="O12" i="15"/>
  <c r="N12" i="15"/>
  <c r="P11" i="15"/>
  <c r="O11" i="15"/>
  <c r="N11" i="15"/>
  <c r="O10" i="15"/>
  <c r="P10" i="15" s="1"/>
  <c r="N10" i="15"/>
  <c r="O9" i="15"/>
  <c r="N9" i="15"/>
  <c r="P8" i="15"/>
  <c r="O8" i="15"/>
  <c r="N8" i="15"/>
  <c r="P7" i="15"/>
  <c r="O7" i="15"/>
  <c r="N7" i="15"/>
  <c r="O6" i="15"/>
  <c r="N6" i="15"/>
  <c r="O5" i="15"/>
  <c r="P5" i="15" s="1"/>
  <c r="N5" i="15"/>
  <c r="O193" i="14"/>
  <c r="P193" i="14" s="1"/>
  <c r="N193" i="14"/>
  <c r="O192" i="14"/>
  <c r="P192" i="14" s="1"/>
  <c r="N192" i="14"/>
  <c r="O191" i="14"/>
  <c r="P191" i="14" s="1"/>
  <c r="N191" i="14"/>
  <c r="O190" i="14"/>
  <c r="N190" i="14"/>
  <c r="P189" i="14"/>
  <c r="O189" i="14"/>
  <c r="N189" i="14"/>
  <c r="O188" i="14"/>
  <c r="P188" i="14" s="1"/>
  <c r="N188" i="14"/>
  <c r="O187" i="14"/>
  <c r="N187" i="14"/>
  <c r="O186" i="14"/>
  <c r="P186" i="14" s="1"/>
  <c r="N186" i="14"/>
  <c r="O185" i="14"/>
  <c r="N185" i="14"/>
  <c r="P185" i="14" s="1"/>
  <c r="O184" i="14"/>
  <c r="N184" i="14"/>
  <c r="O183" i="14"/>
  <c r="N183" i="14"/>
  <c r="O182" i="14"/>
  <c r="N182" i="14"/>
  <c r="O181" i="14"/>
  <c r="P181" i="14" s="1"/>
  <c r="N181" i="14"/>
  <c r="O180" i="14"/>
  <c r="N180" i="14"/>
  <c r="P180" i="14" s="1"/>
  <c r="O179" i="14"/>
  <c r="N179" i="14"/>
  <c r="O178" i="14"/>
  <c r="N178" i="14"/>
  <c r="O177" i="14"/>
  <c r="P177" i="14" s="1"/>
  <c r="N177" i="14"/>
  <c r="O176" i="14"/>
  <c r="P176" i="14" s="1"/>
  <c r="N176" i="14"/>
  <c r="O175" i="14"/>
  <c r="P175" i="14" s="1"/>
  <c r="N175" i="14"/>
  <c r="O174" i="14"/>
  <c r="N174" i="14"/>
  <c r="O173" i="14"/>
  <c r="P173" i="14" s="1"/>
  <c r="N173" i="14"/>
  <c r="O165" i="14"/>
  <c r="P165" i="14" s="1"/>
  <c r="N165" i="14"/>
  <c r="O164" i="14"/>
  <c r="N164" i="14"/>
  <c r="O163" i="14"/>
  <c r="N163" i="14"/>
  <c r="P162" i="14"/>
  <c r="O162" i="14"/>
  <c r="N162" i="14"/>
  <c r="O161" i="14"/>
  <c r="N161" i="14"/>
  <c r="O160" i="14"/>
  <c r="N160" i="14"/>
  <c r="O159" i="14"/>
  <c r="N159" i="14"/>
  <c r="O158" i="14"/>
  <c r="P158" i="14" s="1"/>
  <c r="N158" i="14"/>
  <c r="P157" i="14"/>
  <c r="O157" i="14"/>
  <c r="N157" i="14"/>
  <c r="O156" i="14"/>
  <c r="N156" i="14"/>
  <c r="O155" i="14"/>
  <c r="N155" i="14"/>
  <c r="O154" i="14"/>
  <c r="P154" i="14" s="1"/>
  <c r="N154" i="14"/>
  <c r="O153" i="14"/>
  <c r="N153" i="14"/>
  <c r="O152" i="14"/>
  <c r="P152" i="14" s="1"/>
  <c r="N152" i="14"/>
  <c r="O151" i="14"/>
  <c r="N151" i="14"/>
  <c r="P150" i="14"/>
  <c r="O150" i="14"/>
  <c r="N150" i="14"/>
  <c r="O149" i="14"/>
  <c r="P149" i="14" s="1"/>
  <c r="N149" i="14"/>
  <c r="O148" i="14"/>
  <c r="N148" i="14"/>
  <c r="O147" i="14"/>
  <c r="P147" i="14" s="1"/>
  <c r="N147" i="14"/>
  <c r="O146" i="14"/>
  <c r="P146" i="14" s="1"/>
  <c r="N146" i="14"/>
  <c r="O145" i="14"/>
  <c r="N145" i="14"/>
  <c r="O137" i="14"/>
  <c r="N137" i="14"/>
  <c r="O136" i="14"/>
  <c r="N136" i="14"/>
  <c r="O135" i="14"/>
  <c r="P135" i="14" s="1"/>
  <c r="N135" i="14"/>
  <c r="O134" i="14"/>
  <c r="P134" i="14" s="1"/>
  <c r="N134" i="14"/>
  <c r="O133" i="14"/>
  <c r="N133" i="14"/>
  <c r="O132" i="14"/>
  <c r="N132" i="14"/>
  <c r="O131" i="14"/>
  <c r="P131" i="14" s="1"/>
  <c r="N131" i="14"/>
  <c r="O130" i="14"/>
  <c r="P130" i="14" s="1"/>
  <c r="N130" i="14"/>
  <c r="O129" i="14"/>
  <c r="N129" i="14"/>
  <c r="O128" i="14"/>
  <c r="N128" i="14"/>
  <c r="O127" i="14"/>
  <c r="P127" i="14" s="1"/>
  <c r="N127" i="14"/>
  <c r="O126" i="14"/>
  <c r="P126" i="14" s="1"/>
  <c r="N126" i="14"/>
  <c r="O125" i="14"/>
  <c r="N125" i="14"/>
  <c r="O124" i="14"/>
  <c r="N124" i="14"/>
  <c r="P123" i="14"/>
  <c r="O123" i="14"/>
  <c r="N123" i="14"/>
  <c r="O122" i="14"/>
  <c r="N122" i="14"/>
  <c r="O121" i="14"/>
  <c r="N121" i="14"/>
  <c r="O120" i="14"/>
  <c r="N120" i="14"/>
  <c r="O119" i="14"/>
  <c r="N119" i="14"/>
  <c r="O118" i="14"/>
  <c r="P118" i="14" s="1"/>
  <c r="N118" i="14"/>
  <c r="O117" i="14"/>
  <c r="P117" i="14" s="1"/>
  <c r="N117" i="14"/>
  <c r="O109" i="14"/>
  <c r="P109" i="14" s="1"/>
  <c r="N109" i="14"/>
  <c r="O108" i="14"/>
  <c r="N108" i="14"/>
  <c r="O107" i="14"/>
  <c r="N107" i="14"/>
  <c r="P107" i="14" s="1"/>
  <c r="P106" i="14"/>
  <c r="O106" i="14"/>
  <c r="N106" i="14"/>
  <c r="O105" i="14"/>
  <c r="N105" i="14"/>
  <c r="O104" i="14"/>
  <c r="P104" i="14" s="1"/>
  <c r="N104" i="14"/>
  <c r="O103" i="14"/>
  <c r="P103" i="14" s="1"/>
  <c r="N103" i="14"/>
  <c r="O102" i="14"/>
  <c r="P102" i="14" s="1"/>
  <c r="N102" i="14"/>
  <c r="O101" i="14"/>
  <c r="P101" i="14" s="1"/>
  <c r="N101" i="14"/>
  <c r="O100" i="14"/>
  <c r="N100" i="14"/>
  <c r="O99" i="14"/>
  <c r="N99" i="14"/>
  <c r="P99" i="14" s="1"/>
  <c r="P98" i="14"/>
  <c r="O98" i="14"/>
  <c r="N98" i="14"/>
  <c r="O97" i="14"/>
  <c r="N97" i="14"/>
  <c r="O96" i="14"/>
  <c r="P96" i="14" s="1"/>
  <c r="N96" i="14"/>
  <c r="O95" i="14"/>
  <c r="P95" i="14" s="1"/>
  <c r="N95" i="14"/>
  <c r="O94" i="14"/>
  <c r="P94" i="14" s="1"/>
  <c r="N94" i="14"/>
  <c r="O93" i="14"/>
  <c r="P93" i="14" s="1"/>
  <c r="N93" i="14"/>
  <c r="O92" i="14"/>
  <c r="N92" i="14"/>
  <c r="O91" i="14"/>
  <c r="N91" i="14"/>
  <c r="P91" i="14" s="1"/>
  <c r="P90" i="14"/>
  <c r="O90" i="14"/>
  <c r="N90" i="14"/>
  <c r="O89" i="14"/>
  <c r="N89" i="14"/>
  <c r="O81" i="14"/>
  <c r="P81" i="14" s="1"/>
  <c r="N81" i="14"/>
  <c r="O80" i="14"/>
  <c r="P80" i="14" s="1"/>
  <c r="N80" i="14"/>
  <c r="O79" i="14"/>
  <c r="P79" i="14" s="1"/>
  <c r="N79" i="14"/>
  <c r="O78" i="14"/>
  <c r="P78" i="14" s="1"/>
  <c r="N78" i="14"/>
  <c r="O77" i="14"/>
  <c r="N77" i="14"/>
  <c r="O76" i="14"/>
  <c r="N76" i="14"/>
  <c r="P76" i="14" s="1"/>
  <c r="P75" i="14"/>
  <c r="O75" i="14"/>
  <c r="N75" i="14"/>
  <c r="O74" i="14"/>
  <c r="N74" i="14"/>
  <c r="O73" i="14"/>
  <c r="P73" i="14" s="1"/>
  <c r="N73" i="14"/>
  <c r="O72" i="14"/>
  <c r="P72" i="14" s="1"/>
  <c r="N72" i="14"/>
  <c r="O71" i="14"/>
  <c r="P71" i="14" s="1"/>
  <c r="N71" i="14"/>
  <c r="O70" i="14"/>
  <c r="P70" i="14" s="1"/>
  <c r="N70" i="14"/>
  <c r="O69" i="14"/>
  <c r="N69" i="14"/>
  <c r="O68" i="14"/>
  <c r="N68" i="14"/>
  <c r="P68" i="14" s="1"/>
  <c r="P67" i="14"/>
  <c r="O67" i="14"/>
  <c r="N67" i="14"/>
  <c r="O66" i="14"/>
  <c r="N66" i="14"/>
  <c r="O65" i="14"/>
  <c r="P65" i="14" s="1"/>
  <c r="N65" i="14"/>
  <c r="O64" i="14"/>
  <c r="P64" i="14" s="1"/>
  <c r="N64" i="14"/>
  <c r="O63" i="14"/>
  <c r="P63" i="14" s="1"/>
  <c r="N63" i="14"/>
  <c r="O62" i="14"/>
  <c r="P62" i="14" s="1"/>
  <c r="N62" i="14"/>
  <c r="O61" i="14"/>
  <c r="N61" i="14"/>
  <c r="O53" i="14"/>
  <c r="P53" i="14" s="1"/>
  <c r="N53" i="14"/>
  <c r="P52" i="14"/>
  <c r="O52" i="14"/>
  <c r="N52" i="14"/>
  <c r="O51" i="14"/>
  <c r="N51" i="14"/>
  <c r="O50" i="14"/>
  <c r="N50" i="14"/>
  <c r="O49" i="14"/>
  <c r="P49" i="14" s="1"/>
  <c r="N49" i="14"/>
  <c r="O48" i="14"/>
  <c r="P48" i="14" s="1"/>
  <c r="N48" i="14"/>
  <c r="O47" i="14"/>
  <c r="N47" i="14"/>
  <c r="O46" i="14"/>
  <c r="N46" i="14"/>
  <c r="O45" i="14"/>
  <c r="P45" i="14" s="1"/>
  <c r="N45" i="14"/>
  <c r="P44" i="14"/>
  <c r="O44" i="14"/>
  <c r="N44" i="14"/>
  <c r="O43" i="14"/>
  <c r="N43" i="14"/>
  <c r="O42" i="14"/>
  <c r="P42" i="14" s="1"/>
  <c r="N42" i="14"/>
  <c r="O41" i="14"/>
  <c r="P41" i="14" s="1"/>
  <c r="N41" i="14"/>
  <c r="O40" i="14"/>
  <c r="P40" i="14" s="1"/>
  <c r="N40" i="14"/>
  <c r="O39" i="14"/>
  <c r="P39" i="14" s="1"/>
  <c r="N39" i="14"/>
  <c r="O38" i="14"/>
  <c r="N38" i="14"/>
  <c r="O37" i="14"/>
  <c r="N37" i="14"/>
  <c r="P37" i="14" s="1"/>
  <c r="P36" i="14"/>
  <c r="O36" i="14"/>
  <c r="N36" i="14"/>
  <c r="O35" i="14"/>
  <c r="N35" i="14"/>
  <c r="O34" i="14"/>
  <c r="P34" i="14" s="1"/>
  <c r="N34" i="14"/>
  <c r="O33" i="14"/>
  <c r="P33" i="14" s="1"/>
  <c r="N33" i="14"/>
  <c r="O25" i="14"/>
  <c r="P25" i="14" s="1"/>
  <c r="N25" i="14"/>
  <c r="O24" i="14"/>
  <c r="N24" i="14"/>
  <c r="O23" i="14"/>
  <c r="N23" i="14"/>
  <c r="O22" i="14"/>
  <c r="P22" i="14" s="1"/>
  <c r="N22" i="14"/>
  <c r="P21" i="14"/>
  <c r="O21" i="14"/>
  <c r="N21" i="14"/>
  <c r="O20" i="14"/>
  <c r="N20" i="14"/>
  <c r="O19" i="14"/>
  <c r="N19" i="14"/>
  <c r="O18" i="14"/>
  <c r="P18" i="14" s="1"/>
  <c r="N18" i="14"/>
  <c r="O17" i="14"/>
  <c r="P17" i="14" s="1"/>
  <c r="N17" i="14"/>
  <c r="O16" i="14"/>
  <c r="N16" i="14"/>
  <c r="O15" i="14"/>
  <c r="N15" i="14"/>
  <c r="O14" i="14"/>
  <c r="P14" i="14" s="1"/>
  <c r="N14" i="14"/>
  <c r="P13" i="14"/>
  <c r="O13" i="14"/>
  <c r="N13" i="14"/>
  <c r="O12" i="14"/>
  <c r="N12" i="14"/>
  <c r="O11" i="14"/>
  <c r="N11" i="14"/>
  <c r="O10" i="14"/>
  <c r="P10" i="14" s="1"/>
  <c r="N10" i="14"/>
  <c r="O9" i="14"/>
  <c r="P9" i="14" s="1"/>
  <c r="N9" i="14"/>
  <c r="O8" i="14"/>
  <c r="N8" i="14"/>
  <c r="O7" i="14"/>
  <c r="N7" i="14"/>
  <c r="O6" i="14"/>
  <c r="P6" i="14" s="1"/>
  <c r="N6" i="14"/>
  <c r="P5" i="14"/>
  <c r="O5" i="14"/>
  <c r="N5" i="14"/>
  <c r="O193" i="13"/>
  <c r="P193" i="13" s="1"/>
  <c r="N193" i="13"/>
  <c r="O192" i="13"/>
  <c r="P192" i="13" s="1"/>
  <c r="N192" i="13"/>
  <c r="P191" i="13"/>
  <c r="O191" i="13"/>
  <c r="N191" i="13"/>
  <c r="P190" i="13"/>
  <c r="O190" i="13"/>
  <c r="N190" i="13"/>
  <c r="O189" i="13"/>
  <c r="P189" i="13" s="1"/>
  <c r="N189" i="13"/>
  <c r="O188" i="13"/>
  <c r="P188" i="13" s="1"/>
  <c r="N188" i="13"/>
  <c r="P187" i="13"/>
  <c r="O187" i="13"/>
  <c r="N187" i="13"/>
  <c r="P186" i="13"/>
  <c r="O186" i="13"/>
  <c r="N186" i="13"/>
  <c r="O185" i="13"/>
  <c r="P185" i="13" s="1"/>
  <c r="N185" i="13"/>
  <c r="O184" i="13"/>
  <c r="P184" i="13" s="1"/>
  <c r="N184" i="13"/>
  <c r="P183" i="13"/>
  <c r="O183" i="13"/>
  <c r="N183" i="13"/>
  <c r="P182" i="13"/>
  <c r="O182" i="13"/>
  <c r="N182" i="13"/>
  <c r="O181" i="13"/>
  <c r="P181" i="13" s="1"/>
  <c r="N181" i="13"/>
  <c r="O180" i="13"/>
  <c r="P180" i="13" s="1"/>
  <c r="N180" i="13"/>
  <c r="P179" i="13"/>
  <c r="O179" i="13"/>
  <c r="N179" i="13"/>
  <c r="P178" i="13"/>
  <c r="O178" i="13"/>
  <c r="N178" i="13"/>
  <c r="O177" i="13"/>
  <c r="P177" i="13" s="1"/>
  <c r="N177" i="13"/>
  <c r="O176" i="13"/>
  <c r="P176" i="13" s="1"/>
  <c r="N176" i="13"/>
  <c r="P175" i="13"/>
  <c r="O175" i="13"/>
  <c r="N175" i="13"/>
  <c r="P174" i="13"/>
  <c r="O174" i="13"/>
  <c r="N174" i="13"/>
  <c r="O173" i="13"/>
  <c r="P173" i="13" s="1"/>
  <c r="N173" i="13"/>
  <c r="O165" i="13"/>
  <c r="N165" i="13"/>
  <c r="O164" i="13"/>
  <c r="P164" i="13" s="1"/>
  <c r="N164" i="13"/>
  <c r="P163" i="13"/>
  <c r="O163" i="13"/>
  <c r="N163" i="13"/>
  <c r="O162" i="13"/>
  <c r="N162" i="13"/>
  <c r="O161" i="13"/>
  <c r="N161" i="13"/>
  <c r="O160" i="13"/>
  <c r="P160" i="13" s="1"/>
  <c r="N160" i="13"/>
  <c r="O159" i="13"/>
  <c r="P159" i="13" s="1"/>
  <c r="N159" i="13"/>
  <c r="O158" i="13"/>
  <c r="N158" i="13"/>
  <c r="O157" i="13"/>
  <c r="N157" i="13"/>
  <c r="O156" i="13"/>
  <c r="P156" i="13" s="1"/>
  <c r="N156" i="13"/>
  <c r="P155" i="13"/>
  <c r="O155" i="13"/>
  <c r="N155" i="13"/>
  <c r="O154" i="13"/>
  <c r="N154" i="13"/>
  <c r="O153" i="13"/>
  <c r="N153" i="13"/>
  <c r="O152" i="13"/>
  <c r="P152" i="13" s="1"/>
  <c r="N152" i="13"/>
  <c r="O151" i="13"/>
  <c r="N151" i="13"/>
  <c r="O150" i="13"/>
  <c r="P150" i="13" s="1"/>
  <c r="N150" i="13"/>
  <c r="O149" i="13"/>
  <c r="N149" i="13"/>
  <c r="P148" i="13"/>
  <c r="O148" i="13"/>
  <c r="N148" i="13"/>
  <c r="O147" i="13"/>
  <c r="N147" i="13"/>
  <c r="O146" i="13"/>
  <c r="N146" i="13"/>
  <c r="O145" i="13"/>
  <c r="N145" i="13"/>
  <c r="O137" i="13"/>
  <c r="P137" i="13" s="1"/>
  <c r="N137" i="13"/>
  <c r="O136" i="13"/>
  <c r="P136" i="13" s="1"/>
  <c r="N136" i="13"/>
  <c r="O135" i="13"/>
  <c r="P135" i="13" s="1"/>
  <c r="N135" i="13"/>
  <c r="O134" i="13"/>
  <c r="P134" i="13" s="1"/>
  <c r="N134" i="13"/>
  <c r="O133" i="13"/>
  <c r="N133" i="13"/>
  <c r="P133" i="13" s="1"/>
  <c r="O132" i="13"/>
  <c r="P132" i="13" s="1"/>
  <c r="N132" i="13"/>
  <c r="O131" i="13"/>
  <c r="P131" i="13" s="1"/>
  <c r="N131" i="13"/>
  <c r="O130" i="13"/>
  <c r="P130" i="13" s="1"/>
  <c r="N130" i="13"/>
  <c r="P129" i="13"/>
  <c r="O129" i="13"/>
  <c r="N129" i="13"/>
  <c r="O128" i="13"/>
  <c r="N128" i="13"/>
  <c r="O127" i="13"/>
  <c r="N127" i="13"/>
  <c r="O126" i="13"/>
  <c r="N126" i="13"/>
  <c r="O125" i="13"/>
  <c r="P125" i="13" s="1"/>
  <c r="N125" i="13"/>
  <c r="P124" i="13"/>
  <c r="O124" i="13"/>
  <c r="N124" i="13"/>
  <c r="O123" i="13"/>
  <c r="N123" i="13"/>
  <c r="O122" i="13"/>
  <c r="N122" i="13"/>
  <c r="O121" i="13"/>
  <c r="P121" i="13" s="1"/>
  <c r="N121" i="13"/>
  <c r="O120" i="13"/>
  <c r="N120" i="13"/>
  <c r="O119" i="13"/>
  <c r="P119" i="13" s="1"/>
  <c r="N119" i="13"/>
  <c r="O118" i="13"/>
  <c r="N118" i="13"/>
  <c r="P117" i="13"/>
  <c r="O117" i="13"/>
  <c r="N117" i="13"/>
  <c r="O109" i="13"/>
  <c r="P109" i="13" s="1"/>
  <c r="N109" i="13"/>
  <c r="O108" i="13"/>
  <c r="N108" i="13"/>
  <c r="O107" i="13"/>
  <c r="P107" i="13" s="1"/>
  <c r="N107" i="13"/>
  <c r="O106" i="13"/>
  <c r="P106" i="13" s="1"/>
  <c r="N106" i="13"/>
  <c r="O105" i="13"/>
  <c r="N105" i="13"/>
  <c r="O104" i="13"/>
  <c r="N104" i="13"/>
  <c r="O103" i="13"/>
  <c r="N103" i="13"/>
  <c r="O102" i="13"/>
  <c r="P102" i="13" s="1"/>
  <c r="N102" i="13"/>
  <c r="O101" i="13"/>
  <c r="N101" i="13"/>
  <c r="O100" i="13"/>
  <c r="P100" i="13" s="1"/>
  <c r="N100" i="13"/>
  <c r="O99" i="13"/>
  <c r="N99" i="13"/>
  <c r="P98" i="13"/>
  <c r="O98" i="13"/>
  <c r="N98" i="13"/>
  <c r="O97" i="13"/>
  <c r="N97" i="13"/>
  <c r="O96" i="13"/>
  <c r="N96" i="13"/>
  <c r="O95" i="13"/>
  <c r="N95" i="13"/>
  <c r="O94" i="13"/>
  <c r="P94" i="13" s="1"/>
  <c r="N94" i="13"/>
  <c r="O93" i="13"/>
  <c r="P93" i="13" s="1"/>
  <c r="N93" i="13"/>
  <c r="O92" i="13"/>
  <c r="N92" i="13"/>
  <c r="O91" i="13"/>
  <c r="P91" i="13" s="1"/>
  <c r="N91" i="13"/>
  <c r="O90" i="13"/>
  <c r="P90" i="13" s="1"/>
  <c r="N90" i="13"/>
  <c r="O89" i="13"/>
  <c r="N89" i="13"/>
  <c r="O81" i="13"/>
  <c r="N81" i="13"/>
  <c r="P81" i="13" s="1"/>
  <c r="O80" i="13"/>
  <c r="P80" i="13" s="1"/>
  <c r="N80" i="13"/>
  <c r="O79" i="13"/>
  <c r="P79" i="13" s="1"/>
  <c r="N79" i="13"/>
  <c r="O78" i="13"/>
  <c r="N78" i="13"/>
  <c r="O77" i="13"/>
  <c r="N77" i="13"/>
  <c r="O76" i="13"/>
  <c r="N76" i="13"/>
  <c r="P75" i="13"/>
  <c r="O75" i="13"/>
  <c r="N75" i="13"/>
  <c r="O74" i="13"/>
  <c r="N74" i="13"/>
  <c r="O73" i="13"/>
  <c r="N73" i="13"/>
  <c r="O72" i="13"/>
  <c r="N72" i="13"/>
  <c r="O71" i="13"/>
  <c r="N71" i="13"/>
  <c r="P71" i="13" s="1"/>
  <c r="O70" i="13"/>
  <c r="P70" i="13" s="1"/>
  <c r="N70" i="13"/>
  <c r="O69" i="13"/>
  <c r="N69" i="13"/>
  <c r="P69" i="13" s="1"/>
  <c r="O68" i="13"/>
  <c r="P68" i="13" s="1"/>
  <c r="N68" i="13"/>
  <c r="O67" i="13"/>
  <c r="P67" i="13" s="1"/>
  <c r="N67" i="13"/>
  <c r="O66" i="13"/>
  <c r="P66" i="13" s="1"/>
  <c r="N66" i="13"/>
  <c r="O65" i="13"/>
  <c r="N65" i="13"/>
  <c r="P65" i="13" s="1"/>
  <c r="O64" i="13"/>
  <c r="P64" i="13" s="1"/>
  <c r="N64" i="13"/>
  <c r="O63" i="13"/>
  <c r="P63" i="13" s="1"/>
  <c r="N63" i="13"/>
  <c r="O62" i="13"/>
  <c r="N62" i="13"/>
  <c r="O61" i="13"/>
  <c r="N61" i="13"/>
  <c r="O53" i="13"/>
  <c r="P53" i="13" s="1"/>
  <c r="N53" i="13"/>
  <c r="P52" i="13"/>
  <c r="O52" i="13"/>
  <c r="N52" i="13"/>
  <c r="O51" i="13"/>
  <c r="N51" i="13"/>
  <c r="O50" i="13"/>
  <c r="N50" i="13"/>
  <c r="O49" i="13"/>
  <c r="N49" i="13"/>
  <c r="P48" i="13"/>
  <c r="O48" i="13"/>
  <c r="N48" i="13"/>
  <c r="O47" i="13"/>
  <c r="P47" i="13" s="1"/>
  <c r="N47" i="13"/>
  <c r="O46" i="13"/>
  <c r="N46" i="13"/>
  <c r="O45" i="13"/>
  <c r="P45" i="13" s="1"/>
  <c r="N45" i="13"/>
  <c r="O44" i="13"/>
  <c r="P44" i="13" s="1"/>
  <c r="N44" i="13"/>
  <c r="O43" i="13"/>
  <c r="P43" i="13" s="1"/>
  <c r="N43" i="13"/>
  <c r="O42" i="13"/>
  <c r="N42" i="13"/>
  <c r="P42" i="13" s="1"/>
  <c r="O41" i="13"/>
  <c r="P41" i="13" s="1"/>
  <c r="N41" i="13"/>
  <c r="O40" i="13"/>
  <c r="P40" i="13" s="1"/>
  <c r="N40" i="13"/>
  <c r="O39" i="13"/>
  <c r="N39" i="13"/>
  <c r="O38" i="13"/>
  <c r="N38" i="13"/>
  <c r="O37" i="13"/>
  <c r="N37" i="13"/>
  <c r="P36" i="13"/>
  <c r="O36" i="13"/>
  <c r="N36" i="13"/>
  <c r="O35" i="13"/>
  <c r="N35" i="13"/>
  <c r="O34" i="13"/>
  <c r="N34" i="13"/>
  <c r="O33" i="13"/>
  <c r="N33" i="13"/>
  <c r="O25" i="13"/>
  <c r="P25" i="13" s="1"/>
  <c r="N25" i="13"/>
  <c r="O24" i="13"/>
  <c r="P24" i="13" s="1"/>
  <c r="N24" i="13"/>
  <c r="O23" i="13"/>
  <c r="N23" i="13"/>
  <c r="O22" i="13"/>
  <c r="P22" i="13" s="1"/>
  <c r="N22" i="13"/>
  <c r="O21" i="13"/>
  <c r="N21" i="13"/>
  <c r="P21" i="13" s="1"/>
  <c r="O20" i="13"/>
  <c r="N20" i="13"/>
  <c r="O19" i="13"/>
  <c r="N19" i="13"/>
  <c r="P19" i="13" s="1"/>
  <c r="O18" i="13"/>
  <c r="N18" i="13"/>
  <c r="O17" i="13"/>
  <c r="P17" i="13" s="1"/>
  <c r="N17" i="13"/>
  <c r="O16" i="13"/>
  <c r="P16" i="13" s="1"/>
  <c r="N16" i="13"/>
  <c r="O15" i="13"/>
  <c r="N15" i="13"/>
  <c r="O14" i="13"/>
  <c r="P14" i="13" s="1"/>
  <c r="N14" i="13"/>
  <c r="P13" i="13"/>
  <c r="O13" i="13"/>
  <c r="N13" i="13"/>
  <c r="O12" i="13"/>
  <c r="N12" i="13"/>
  <c r="O11" i="13"/>
  <c r="N11" i="13"/>
  <c r="P11" i="13" s="1"/>
  <c r="O10" i="13"/>
  <c r="N10" i="13"/>
  <c r="O9" i="13"/>
  <c r="P9" i="13" s="1"/>
  <c r="N9" i="13"/>
  <c r="O8" i="13"/>
  <c r="P8" i="13" s="1"/>
  <c r="N8" i="13"/>
  <c r="O7" i="13"/>
  <c r="N7" i="13"/>
  <c r="O6" i="13"/>
  <c r="P6" i="13" s="1"/>
  <c r="N6" i="13"/>
  <c r="O5" i="13"/>
  <c r="N5" i="13"/>
  <c r="P5" i="13" s="1"/>
  <c r="O193" i="12"/>
  <c r="N193" i="12"/>
  <c r="O192" i="12"/>
  <c r="N192" i="12"/>
  <c r="P192" i="12" s="1"/>
  <c r="O191" i="12"/>
  <c r="N191" i="12"/>
  <c r="O190" i="12"/>
  <c r="P190" i="12" s="1"/>
  <c r="N190" i="12"/>
  <c r="O189" i="12"/>
  <c r="N189" i="12"/>
  <c r="O188" i="12"/>
  <c r="N188" i="12"/>
  <c r="O187" i="12"/>
  <c r="N187" i="12"/>
  <c r="P186" i="12"/>
  <c r="O186" i="12"/>
  <c r="N186" i="12"/>
  <c r="O185" i="12"/>
  <c r="N185" i="12"/>
  <c r="O184" i="12"/>
  <c r="N184" i="12"/>
  <c r="P184" i="12" s="1"/>
  <c r="O183" i="12"/>
  <c r="N183" i="12"/>
  <c r="O182" i="12"/>
  <c r="P182" i="12" s="1"/>
  <c r="N182" i="12"/>
  <c r="O181" i="12"/>
  <c r="P181" i="12" s="1"/>
  <c r="N181" i="12"/>
  <c r="O180" i="12"/>
  <c r="N180" i="12"/>
  <c r="P180" i="12" s="1"/>
  <c r="O179" i="12"/>
  <c r="P179" i="12" s="1"/>
  <c r="N179" i="12"/>
  <c r="O178" i="12"/>
  <c r="P178" i="12" s="1"/>
  <c r="N178" i="12"/>
  <c r="O177" i="12"/>
  <c r="N177" i="12"/>
  <c r="O176" i="12"/>
  <c r="N176" i="12"/>
  <c r="P176" i="12" s="1"/>
  <c r="O175" i="12"/>
  <c r="N175" i="12"/>
  <c r="O174" i="12"/>
  <c r="P174" i="12" s="1"/>
  <c r="N174" i="12"/>
  <c r="O173" i="12"/>
  <c r="N173" i="12"/>
  <c r="O165" i="12"/>
  <c r="N165" i="12"/>
  <c r="O164" i="12"/>
  <c r="N164" i="12"/>
  <c r="P163" i="12"/>
  <c r="O163" i="12"/>
  <c r="N163" i="12"/>
  <c r="O162" i="12"/>
  <c r="N162" i="12"/>
  <c r="O161" i="12"/>
  <c r="N161" i="12"/>
  <c r="O160" i="12"/>
  <c r="P160" i="12" s="1"/>
  <c r="N160" i="12"/>
  <c r="O159" i="12"/>
  <c r="P159" i="12" s="1"/>
  <c r="N159" i="12"/>
  <c r="O158" i="12"/>
  <c r="P158" i="12" s="1"/>
  <c r="N158" i="12"/>
  <c r="O157" i="12"/>
  <c r="N157" i="12"/>
  <c r="P157" i="12" s="1"/>
  <c r="P156" i="12"/>
  <c r="O156" i="12"/>
  <c r="N156" i="12"/>
  <c r="P155" i="12"/>
  <c r="O155" i="12"/>
  <c r="N155" i="12"/>
  <c r="O154" i="12"/>
  <c r="N154" i="12"/>
  <c r="O153" i="12"/>
  <c r="N153" i="12"/>
  <c r="O152" i="12"/>
  <c r="P152" i="12" s="1"/>
  <c r="N152" i="12"/>
  <c r="O151" i="12"/>
  <c r="P151" i="12" s="1"/>
  <c r="N151" i="12"/>
  <c r="O150" i="12"/>
  <c r="P150" i="12" s="1"/>
  <c r="N150" i="12"/>
  <c r="O149" i="12"/>
  <c r="N149" i="12"/>
  <c r="P149" i="12" s="1"/>
  <c r="P148" i="12"/>
  <c r="O148" i="12"/>
  <c r="N148" i="12"/>
  <c r="P147" i="12"/>
  <c r="O147" i="12"/>
  <c r="N147" i="12"/>
  <c r="O146" i="12"/>
  <c r="N146" i="12"/>
  <c r="O145" i="12"/>
  <c r="N145" i="12"/>
  <c r="O137" i="12"/>
  <c r="P137" i="12" s="1"/>
  <c r="N137" i="12"/>
  <c r="O136" i="12"/>
  <c r="P136" i="12" s="1"/>
  <c r="N136" i="12"/>
  <c r="O135" i="12"/>
  <c r="P135" i="12" s="1"/>
  <c r="N135" i="12"/>
  <c r="O134" i="12"/>
  <c r="N134" i="12"/>
  <c r="P134" i="12" s="1"/>
  <c r="O133" i="12"/>
  <c r="N133" i="12"/>
  <c r="P133" i="12" s="1"/>
  <c r="P132" i="12"/>
  <c r="O132" i="12"/>
  <c r="N132" i="12"/>
  <c r="O131" i="12"/>
  <c r="N131" i="12"/>
  <c r="O130" i="12"/>
  <c r="N130" i="12"/>
  <c r="O129" i="12"/>
  <c r="P129" i="12" s="1"/>
  <c r="N129" i="12"/>
  <c r="O128" i="12"/>
  <c r="P128" i="12" s="1"/>
  <c r="N128" i="12"/>
  <c r="O127" i="12"/>
  <c r="P127" i="12" s="1"/>
  <c r="N127" i="12"/>
  <c r="O126" i="12"/>
  <c r="N126" i="12"/>
  <c r="P126" i="12" s="1"/>
  <c r="O125" i="12"/>
  <c r="N125" i="12"/>
  <c r="P125" i="12" s="1"/>
  <c r="P124" i="12"/>
  <c r="O124" i="12"/>
  <c r="N124" i="12"/>
  <c r="O123" i="12"/>
  <c r="N123" i="12"/>
  <c r="O122" i="12"/>
  <c r="N122" i="12"/>
  <c r="O121" i="12"/>
  <c r="P121" i="12" s="1"/>
  <c r="N121" i="12"/>
  <c r="O120" i="12"/>
  <c r="P120" i="12" s="1"/>
  <c r="N120" i="12"/>
  <c r="O119" i="12"/>
  <c r="P119" i="12" s="1"/>
  <c r="N119" i="12"/>
  <c r="O118" i="12"/>
  <c r="N118" i="12"/>
  <c r="P118" i="12" s="1"/>
  <c r="O117" i="12"/>
  <c r="N117" i="12"/>
  <c r="P117" i="12" s="1"/>
  <c r="P109" i="12"/>
  <c r="O109" i="12"/>
  <c r="N109" i="12"/>
  <c r="O108" i="12"/>
  <c r="N108" i="12"/>
  <c r="O107" i="12"/>
  <c r="N107" i="12"/>
  <c r="P107" i="12" s="1"/>
  <c r="O106" i="12"/>
  <c r="P106" i="12" s="1"/>
  <c r="N106" i="12"/>
  <c r="O105" i="12"/>
  <c r="P105" i="12" s="1"/>
  <c r="N105" i="12"/>
  <c r="O104" i="12"/>
  <c r="N104" i="12"/>
  <c r="O103" i="12"/>
  <c r="N103" i="12"/>
  <c r="P103" i="12" s="1"/>
  <c r="O102" i="12"/>
  <c r="P102" i="12" s="1"/>
  <c r="N102" i="12"/>
  <c r="P101" i="12"/>
  <c r="O101" i="12"/>
  <c r="N101" i="12"/>
  <c r="O100" i="12"/>
  <c r="N100" i="12"/>
  <c r="O99" i="12"/>
  <c r="N99" i="12"/>
  <c r="P99" i="12" s="1"/>
  <c r="O98" i="12"/>
  <c r="P98" i="12" s="1"/>
  <c r="N98" i="12"/>
  <c r="O97" i="12"/>
  <c r="P97" i="12" s="1"/>
  <c r="N97" i="12"/>
  <c r="O96" i="12"/>
  <c r="N96" i="12"/>
  <c r="O95" i="12"/>
  <c r="N95" i="12"/>
  <c r="P95" i="12" s="1"/>
  <c r="O94" i="12"/>
  <c r="P94" i="12" s="1"/>
  <c r="N94" i="12"/>
  <c r="P93" i="12"/>
  <c r="O93" i="12"/>
  <c r="N93" i="12"/>
  <c r="O92" i="12"/>
  <c r="N92" i="12"/>
  <c r="O91" i="12"/>
  <c r="N91" i="12"/>
  <c r="P91" i="12" s="1"/>
  <c r="O90" i="12"/>
  <c r="P90" i="12" s="1"/>
  <c r="N90" i="12"/>
  <c r="O89" i="12"/>
  <c r="P89" i="12" s="1"/>
  <c r="N89" i="12"/>
  <c r="O81" i="12"/>
  <c r="P81" i="12" s="1"/>
  <c r="N81" i="12"/>
  <c r="O80" i="12"/>
  <c r="N80" i="12"/>
  <c r="P80" i="12" s="1"/>
  <c r="O79" i="12"/>
  <c r="N79" i="12"/>
  <c r="P79" i="12" s="1"/>
  <c r="P78" i="12"/>
  <c r="O78" i="12"/>
  <c r="N78" i="12"/>
  <c r="O77" i="12"/>
  <c r="N77" i="12"/>
  <c r="O76" i="12"/>
  <c r="N76" i="12"/>
  <c r="O75" i="12"/>
  <c r="P75" i="12" s="1"/>
  <c r="N75" i="12"/>
  <c r="O74" i="12"/>
  <c r="P74" i="12" s="1"/>
  <c r="N74" i="12"/>
  <c r="O73" i="12"/>
  <c r="P73" i="12" s="1"/>
  <c r="N73" i="12"/>
  <c r="O72" i="12"/>
  <c r="N72" i="12"/>
  <c r="P72" i="12" s="1"/>
  <c r="O71" i="12"/>
  <c r="N71" i="12"/>
  <c r="P71" i="12" s="1"/>
  <c r="P70" i="12"/>
  <c r="O70" i="12"/>
  <c r="N70" i="12"/>
  <c r="O69" i="12"/>
  <c r="N69" i="12"/>
  <c r="O68" i="12"/>
  <c r="N68" i="12"/>
  <c r="O67" i="12"/>
  <c r="P67" i="12" s="1"/>
  <c r="N67" i="12"/>
  <c r="O66" i="12"/>
  <c r="P66" i="12" s="1"/>
  <c r="N66" i="12"/>
  <c r="O65" i="12"/>
  <c r="P65" i="12" s="1"/>
  <c r="N65" i="12"/>
  <c r="O64" i="12"/>
  <c r="N64" i="12"/>
  <c r="P64" i="12" s="1"/>
  <c r="O63" i="12"/>
  <c r="N63" i="12"/>
  <c r="P63" i="12" s="1"/>
  <c r="P62" i="12"/>
  <c r="O62" i="12"/>
  <c r="N62" i="12"/>
  <c r="O61" i="12"/>
  <c r="N61" i="12"/>
  <c r="O53" i="12"/>
  <c r="N53" i="12"/>
  <c r="P53" i="12" s="1"/>
  <c r="O52" i="12"/>
  <c r="P52" i="12" s="1"/>
  <c r="N52" i="12"/>
  <c r="O51" i="12"/>
  <c r="P51" i="12" s="1"/>
  <c r="N51" i="12"/>
  <c r="O50" i="12"/>
  <c r="N50" i="12"/>
  <c r="O49" i="12"/>
  <c r="N49" i="12"/>
  <c r="P49" i="12" s="1"/>
  <c r="O48" i="12"/>
  <c r="P48" i="12" s="1"/>
  <c r="N48" i="12"/>
  <c r="P47" i="12"/>
  <c r="O47" i="12"/>
  <c r="N47" i="12"/>
  <c r="O46" i="12"/>
  <c r="N46" i="12"/>
  <c r="O45" i="12"/>
  <c r="N45" i="12"/>
  <c r="P45" i="12" s="1"/>
  <c r="O44" i="12"/>
  <c r="P44" i="12" s="1"/>
  <c r="N44" i="12"/>
  <c r="O43" i="12"/>
  <c r="P43" i="12" s="1"/>
  <c r="N43" i="12"/>
  <c r="O42" i="12"/>
  <c r="N42" i="12"/>
  <c r="O41" i="12"/>
  <c r="N41" i="12"/>
  <c r="P41" i="12" s="1"/>
  <c r="O40" i="12"/>
  <c r="P40" i="12" s="1"/>
  <c r="N40" i="12"/>
  <c r="P39" i="12"/>
  <c r="O39" i="12"/>
  <c r="N39" i="12"/>
  <c r="O38" i="12"/>
  <c r="N38" i="12"/>
  <c r="O37" i="12"/>
  <c r="N37" i="12"/>
  <c r="P37" i="12" s="1"/>
  <c r="O36" i="12"/>
  <c r="P36" i="12" s="1"/>
  <c r="N36" i="12"/>
  <c r="O35" i="12"/>
  <c r="P35" i="12" s="1"/>
  <c r="N35" i="12"/>
  <c r="O34" i="12"/>
  <c r="N34" i="12"/>
  <c r="O33" i="12"/>
  <c r="N33" i="12"/>
  <c r="P33" i="12" s="1"/>
  <c r="O25" i="12"/>
  <c r="P25" i="12" s="1"/>
  <c r="N25" i="12"/>
  <c r="P24" i="12"/>
  <c r="O24" i="12"/>
  <c r="N24" i="12"/>
  <c r="O23" i="12"/>
  <c r="N23" i="12"/>
  <c r="O22" i="12"/>
  <c r="N22" i="12"/>
  <c r="P22" i="12" s="1"/>
  <c r="O21" i="12"/>
  <c r="P21" i="12" s="1"/>
  <c r="N21" i="12"/>
  <c r="O20" i="12"/>
  <c r="P20" i="12" s="1"/>
  <c r="N20" i="12"/>
  <c r="O19" i="12"/>
  <c r="N19" i="12"/>
  <c r="O18" i="12"/>
  <c r="N18" i="12"/>
  <c r="P18" i="12" s="1"/>
  <c r="O17" i="12"/>
  <c r="P17" i="12" s="1"/>
  <c r="N17" i="12"/>
  <c r="P16" i="12"/>
  <c r="O16" i="12"/>
  <c r="N16" i="12"/>
  <c r="O15" i="12"/>
  <c r="N15" i="12"/>
  <c r="O14" i="12"/>
  <c r="N14" i="12"/>
  <c r="P14" i="12" s="1"/>
  <c r="O13" i="12"/>
  <c r="P13" i="12" s="1"/>
  <c r="N13" i="12"/>
  <c r="O12" i="12"/>
  <c r="P12" i="12" s="1"/>
  <c r="N12" i="12"/>
  <c r="O11" i="12"/>
  <c r="N11" i="12"/>
  <c r="O10" i="12"/>
  <c r="N10" i="12"/>
  <c r="P10" i="12" s="1"/>
  <c r="O9" i="12"/>
  <c r="P9" i="12" s="1"/>
  <c r="N9" i="12"/>
  <c r="P8" i="12"/>
  <c r="O8" i="12"/>
  <c r="N8" i="12"/>
  <c r="O7" i="12"/>
  <c r="N7" i="12"/>
  <c r="O6" i="12"/>
  <c r="N6" i="12"/>
  <c r="P6" i="12" s="1"/>
  <c r="O5" i="12"/>
  <c r="P5" i="12" s="1"/>
  <c r="N5" i="12"/>
  <c r="O193" i="11"/>
  <c r="P193" i="11" s="1"/>
  <c r="N193" i="11"/>
  <c r="O192" i="11"/>
  <c r="P192" i="11" s="1"/>
  <c r="N192" i="11"/>
  <c r="O191" i="11"/>
  <c r="N191" i="11"/>
  <c r="P191" i="11" s="1"/>
  <c r="P190" i="11"/>
  <c r="O190" i="11"/>
  <c r="N190" i="11"/>
  <c r="P189" i="11"/>
  <c r="O189" i="11"/>
  <c r="N189" i="11"/>
  <c r="O188" i="11"/>
  <c r="N188" i="11"/>
  <c r="O187" i="11"/>
  <c r="N187" i="11"/>
  <c r="O186" i="11"/>
  <c r="P186" i="11" s="1"/>
  <c r="N186" i="11"/>
  <c r="O185" i="11"/>
  <c r="P185" i="11" s="1"/>
  <c r="N185" i="11"/>
  <c r="O184" i="11"/>
  <c r="P184" i="11" s="1"/>
  <c r="N184" i="11"/>
  <c r="O183" i="11"/>
  <c r="N183" i="11"/>
  <c r="P183" i="11" s="1"/>
  <c r="P182" i="11"/>
  <c r="O182" i="11"/>
  <c r="N182" i="11"/>
  <c r="P181" i="11"/>
  <c r="O181" i="11"/>
  <c r="N181" i="11"/>
  <c r="O180" i="11"/>
  <c r="N180" i="11"/>
  <c r="O179" i="11"/>
  <c r="N179" i="11"/>
  <c r="O178" i="11"/>
  <c r="P178" i="11" s="1"/>
  <c r="N178" i="11"/>
  <c r="O177" i="11"/>
  <c r="P177" i="11" s="1"/>
  <c r="N177" i="11"/>
  <c r="O176" i="11"/>
  <c r="P176" i="11" s="1"/>
  <c r="N176" i="11"/>
  <c r="O175" i="11"/>
  <c r="N175" i="11"/>
  <c r="P175" i="11" s="1"/>
  <c r="P174" i="11"/>
  <c r="O174" i="11"/>
  <c r="N174" i="11"/>
  <c r="P173" i="11"/>
  <c r="O173" i="11"/>
  <c r="N173" i="11"/>
  <c r="O165" i="11"/>
  <c r="N165" i="11"/>
  <c r="O164" i="11"/>
  <c r="N164" i="11"/>
  <c r="P164" i="11" s="1"/>
  <c r="O163" i="11"/>
  <c r="P163" i="11" s="1"/>
  <c r="N163" i="11"/>
  <c r="O162" i="11"/>
  <c r="P162" i="11" s="1"/>
  <c r="N162" i="11"/>
  <c r="O161" i="11"/>
  <c r="N161" i="11"/>
  <c r="O160" i="11"/>
  <c r="N160" i="11"/>
  <c r="P160" i="11" s="1"/>
  <c r="P159" i="11"/>
  <c r="O159" i="11"/>
  <c r="N159" i="11"/>
  <c r="P158" i="11"/>
  <c r="O158" i="11"/>
  <c r="N158" i="11"/>
  <c r="O157" i="11"/>
  <c r="N157" i="11"/>
  <c r="O156" i="11"/>
  <c r="N156" i="11"/>
  <c r="O155" i="11"/>
  <c r="P155" i="11" s="1"/>
  <c r="N155" i="11"/>
  <c r="O154" i="11"/>
  <c r="P154" i="11" s="1"/>
  <c r="N154" i="11"/>
  <c r="O153" i="11"/>
  <c r="P153" i="11" s="1"/>
  <c r="N153" i="11"/>
  <c r="O152" i="11"/>
  <c r="N152" i="11"/>
  <c r="P152" i="11" s="1"/>
  <c r="P151" i="11"/>
  <c r="O151" i="11"/>
  <c r="N151" i="11"/>
  <c r="P150" i="11"/>
  <c r="O150" i="11"/>
  <c r="N150" i="11"/>
  <c r="O149" i="11"/>
  <c r="N149" i="11"/>
  <c r="O148" i="11"/>
  <c r="N148" i="11"/>
  <c r="O147" i="11"/>
  <c r="P147" i="11" s="1"/>
  <c r="N147" i="11"/>
  <c r="O146" i="11"/>
  <c r="P146" i="11" s="1"/>
  <c r="N146" i="11"/>
  <c r="O145" i="11"/>
  <c r="P145" i="11" s="1"/>
  <c r="N145" i="11"/>
  <c r="O137" i="11"/>
  <c r="N137" i="11"/>
  <c r="P137" i="11" s="1"/>
  <c r="O136" i="11"/>
  <c r="P136" i="11" s="1"/>
  <c r="N136" i="11"/>
  <c r="P135" i="11"/>
  <c r="O135" i="11"/>
  <c r="N135" i="11"/>
  <c r="O134" i="11"/>
  <c r="N134" i="11"/>
  <c r="O133" i="11"/>
  <c r="N133" i="11"/>
  <c r="P133" i="11" s="1"/>
  <c r="O132" i="11"/>
  <c r="P132" i="11" s="1"/>
  <c r="N132" i="11"/>
  <c r="O131" i="11"/>
  <c r="P131" i="11" s="1"/>
  <c r="N131" i="11"/>
  <c r="O130" i="11"/>
  <c r="N130" i="11"/>
  <c r="O129" i="11"/>
  <c r="N129" i="11"/>
  <c r="P129" i="11" s="1"/>
  <c r="O128" i="11"/>
  <c r="P128" i="11" s="1"/>
  <c r="N128" i="11"/>
  <c r="P127" i="11"/>
  <c r="O127" i="11"/>
  <c r="N127" i="11"/>
  <c r="O126" i="11"/>
  <c r="N126" i="11"/>
  <c r="O125" i="11"/>
  <c r="N125" i="11"/>
  <c r="P125" i="11" s="1"/>
  <c r="O124" i="11"/>
  <c r="P124" i="11" s="1"/>
  <c r="N124" i="11"/>
  <c r="O123" i="11"/>
  <c r="P123" i="11" s="1"/>
  <c r="N123" i="11"/>
  <c r="O122" i="11"/>
  <c r="N122" i="11"/>
  <c r="O121" i="11"/>
  <c r="N121" i="11"/>
  <c r="P121" i="11" s="1"/>
  <c r="O120" i="11"/>
  <c r="P120" i="11" s="1"/>
  <c r="N120" i="11"/>
  <c r="P119" i="11"/>
  <c r="O119" i="11"/>
  <c r="N119" i="11"/>
  <c r="O118" i="11"/>
  <c r="N118" i="11"/>
  <c r="O117" i="11"/>
  <c r="N117" i="11"/>
  <c r="P117" i="11" s="1"/>
  <c r="O109" i="11"/>
  <c r="P109" i="11" s="1"/>
  <c r="N109" i="11"/>
  <c r="O108" i="11"/>
  <c r="P108" i="11" s="1"/>
  <c r="N108" i="11"/>
  <c r="O107" i="11"/>
  <c r="P107" i="11" s="1"/>
  <c r="N107" i="11"/>
  <c r="O106" i="11"/>
  <c r="N106" i="11"/>
  <c r="P106" i="11" s="1"/>
  <c r="P105" i="11"/>
  <c r="O105" i="11"/>
  <c r="N105" i="11"/>
  <c r="P104" i="11"/>
  <c r="O104" i="11"/>
  <c r="N104" i="11"/>
  <c r="O103" i="11"/>
  <c r="N103" i="11"/>
  <c r="O102" i="11"/>
  <c r="N102" i="11"/>
  <c r="O101" i="11"/>
  <c r="P101" i="11" s="1"/>
  <c r="N101" i="11"/>
  <c r="O100" i="11"/>
  <c r="P100" i="11" s="1"/>
  <c r="N100" i="11"/>
  <c r="O99" i="11"/>
  <c r="P99" i="11" s="1"/>
  <c r="N99" i="11"/>
  <c r="O98" i="11"/>
  <c r="N98" i="11"/>
  <c r="P98" i="11" s="1"/>
  <c r="P97" i="11"/>
  <c r="O97" i="11"/>
  <c r="N97" i="11"/>
  <c r="P96" i="11"/>
  <c r="O96" i="11"/>
  <c r="N96" i="11"/>
  <c r="O95" i="11"/>
  <c r="N95" i="11"/>
  <c r="O94" i="11"/>
  <c r="N94" i="11"/>
  <c r="O93" i="11"/>
  <c r="P93" i="11" s="1"/>
  <c r="N93" i="11"/>
  <c r="O92" i="11"/>
  <c r="P92" i="11" s="1"/>
  <c r="N92" i="11"/>
  <c r="O91" i="11"/>
  <c r="P91" i="11" s="1"/>
  <c r="N91" i="11"/>
  <c r="O90" i="11"/>
  <c r="N90" i="11"/>
  <c r="P90" i="11" s="1"/>
  <c r="P89" i="11"/>
  <c r="O89" i="11"/>
  <c r="N89" i="11"/>
  <c r="P81" i="11"/>
  <c r="O81" i="11"/>
  <c r="N81" i="11"/>
  <c r="O80" i="11"/>
  <c r="N80" i="11"/>
  <c r="O79" i="11"/>
  <c r="N79" i="11"/>
  <c r="P79" i="11" s="1"/>
  <c r="O78" i="11"/>
  <c r="P78" i="11" s="1"/>
  <c r="N78" i="11"/>
  <c r="O77" i="11"/>
  <c r="P77" i="11" s="1"/>
  <c r="N77" i="11"/>
  <c r="O76" i="11"/>
  <c r="N76" i="11"/>
  <c r="O75" i="11"/>
  <c r="N75" i="11"/>
  <c r="P74" i="11"/>
  <c r="O74" i="11"/>
  <c r="N74" i="11"/>
  <c r="O73" i="11"/>
  <c r="N73" i="11"/>
  <c r="O72" i="11"/>
  <c r="N72" i="11"/>
  <c r="O71" i="11"/>
  <c r="N71" i="11"/>
  <c r="P71" i="11" s="1"/>
  <c r="O70" i="11"/>
  <c r="P70" i="11" s="1"/>
  <c r="N70" i="11"/>
  <c r="O69" i="11"/>
  <c r="P69" i="11" s="1"/>
  <c r="N69" i="11"/>
  <c r="O68" i="11"/>
  <c r="P68" i="11" s="1"/>
  <c r="N68" i="11"/>
  <c r="O67" i="11"/>
  <c r="N67" i="11"/>
  <c r="O66" i="11"/>
  <c r="N66" i="11"/>
  <c r="P66" i="11" s="1"/>
  <c r="O65" i="11"/>
  <c r="N65" i="11"/>
  <c r="O64" i="11"/>
  <c r="N64" i="11"/>
  <c r="O63" i="11"/>
  <c r="N63" i="11"/>
  <c r="P63" i="11" s="1"/>
  <c r="O62" i="11"/>
  <c r="P62" i="11" s="1"/>
  <c r="N62" i="11"/>
  <c r="O61" i="11"/>
  <c r="P61" i="11" s="1"/>
  <c r="N61" i="11"/>
  <c r="O53" i="11"/>
  <c r="P53" i="11" s="1"/>
  <c r="N53" i="11"/>
  <c r="O52" i="11"/>
  <c r="N52" i="11"/>
  <c r="P51" i="11"/>
  <c r="O51" i="11"/>
  <c r="N51" i="11"/>
  <c r="O50" i="11"/>
  <c r="N50" i="11"/>
  <c r="O49" i="11"/>
  <c r="P49" i="11" s="1"/>
  <c r="N49" i="11"/>
  <c r="O48" i="11"/>
  <c r="N48" i="11"/>
  <c r="P48" i="11" s="1"/>
  <c r="P47" i="11"/>
  <c r="O47" i="11"/>
  <c r="N47" i="11"/>
  <c r="O46" i="11"/>
  <c r="P46" i="11" s="1"/>
  <c r="N46" i="11"/>
  <c r="O45" i="11"/>
  <c r="P45" i="11" s="1"/>
  <c r="N45" i="11"/>
  <c r="O44" i="11"/>
  <c r="N44" i="11"/>
  <c r="O43" i="11"/>
  <c r="N43" i="11"/>
  <c r="P43" i="11" s="1"/>
  <c r="O42" i="11"/>
  <c r="P42" i="11" s="1"/>
  <c r="N42" i="11"/>
  <c r="O41" i="11"/>
  <c r="N41" i="11"/>
  <c r="O40" i="11"/>
  <c r="N40" i="11"/>
  <c r="O39" i="11"/>
  <c r="P39" i="11" s="1"/>
  <c r="N39" i="11"/>
  <c r="O38" i="11"/>
  <c r="P38" i="11" s="1"/>
  <c r="N38" i="11"/>
  <c r="O37" i="11"/>
  <c r="P37" i="11" s="1"/>
  <c r="N37" i="11"/>
  <c r="O36" i="11"/>
  <c r="N36" i="11"/>
  <c r="P35" i="11"/>
  <c r="O35" i="11"/>
  <c r="N35" i="11"/>
  <c r="O34" i="11"/>
  <c r="N34" i="11"/>
  <c r="O33" i="11"/>
  <c r="P33" i="11" s="1"/>
  <c r="N33" i="11"/>
  <c r="O25" i="11"/>
  <c r="N25" i="11"/>
  <c r="P25" i="11" s="1"/>
  <c r="O24" i="11"/>
  <c r="P24" i="11" s="1"/>
  <c r="N24" i="11"/>
  <c r="O23" i="11"/>
  <c r="P23" i="11" s="1"/>
  <c r="N23" i="11"/>
  <c r="O22" i="11"/>
  <c r="N22" i="11"/>
  <c r="O21" i="11"/>
  <c r="N21" i="11"/>
  <c r="O20" i="11"/>
  <c r="N20" i="11"/>
  <c r="O19" i="11"/>
  <c r="N19" i="11"/>
  <c r="O18" i="11"/>
  <c r="N18" i="11"/>
  <c r="O17" i="11"/>
  <c r="N17" i="11"/>
  <c r="O16" i="11"/>
  <c r="N16" i="11"/>
  <c r="O15" i="11"/>
  <c r="N15" i="11"/>
  <c r="O14" i="11"/>
  <c r="N14" i="11"/>
  <c r="O13" i="11"/>
  <c r="N13" i="11"/>
  <c r="O12" i="11"/>
  <c r="N12" i="11"/>
  <c r="O11" i="11"/>
  <c r="N11" i="11"/>
  <c r="O10" i="11"/>
  <c r="N10" i="11"/>
  <c r="O9" i="11"/>
  <c r="N9" i="11"/>
  <c r="O8" i="11"/>
  <c r="N8" i="11"/>
  <c r="O7" i="11"/>
  <c r="N7" i="11"/>
  <c r="O6" i="11"/>
  <c r="N6" i="11"/>
  <c r="O5" i="11"/>
  <c r="N5" i="11"/>
  <c r="O193" i="10"/>
  <c r="N193" i="10"/>
  <c r="O192" i="10"/>
  <c r="N192" i="10"/>
  <c r="O191" i="10"/>
  <c r="N191" i="10"/>
  <c r="O190" i="10"/>
  <c r="N190" i="10"/>
  <c r="O189" i="10"/>
  <c r="N189" i="10"/>
  <c r="O188" i="10"/>
  <c r="N188" i="10"/>
  <c r="O187" i="10"/>
  <c r="N187" i="10"/>
  <c r="O186" i="10"/>
  <c r="N186" i="10"/>
  <c r="O185" i="10"/>
  <c r="N185" i="10"/>
  <c r="O184" i="10"/>
  <c r="N184" i="10"/>
  <c r="O183" i="10"/>
  <c r="N183" i="10"/>
  <c r="O182" i="10"/>
  <c r="N182" i="10"/>
  <c r="O181" i="10"/>
  <c r="N181" i="10"/>
  <c r="O180" i="10"/>
  <c r="N180" i="10"/>
  <c r="O179" i="10"/>
  <c r="N179" i="10"/>
  <c r="O178" i="10"/>
  <c r="N178" i="10"/>
  <c r="O177" i="10"/>
  <c r="N177" i="10"/>
  <c r="O176" i="10"/>
  <c r="N176" i="10"/>
  <c r="O175" i="10"/>
  <c r="N175" i="10"/>
  <c r="O174" i="10"/>
  <c r="N174" i="10"/>
  <c r="O173" i="10"/>
  <c r="N173" i="10"/>
  <c r="O165" i="10"/>
  <c r="N165" i="10"/>
  <c r="O164" i="10"/>
  <c r="N164" i="10"/>
  <c r="O163" i="10"/>
  <c r="N163" i="10"/>
  <c r="O162" i="10"/>
  <c r="N162" i="10"/>
  <c r="O161" i="10"/>
  <c r="N161" i="10"/>
  <c r="O160" i="10"/>
  <c r="N160" i="10"/>
  <c r="O159" i="10"/>
  <c r="N159" i="10"/>
  <c r="O158" i="10"/>
  <c r="N158" i="10"/>
  <c r="O157" i="10"/>
  <c r="N157" i="10"/>
  <c r="O156" i="10"/>
  <c r="N156" i="10"/>
  <c r="O155" i="10"/>
  <c r="N155" i="10"/>
  <c r="O154" i="10"/>
  <c r="N154" i="10"/>
  <c r="O153" i="10"/>
  <c r="N153" i="10"/>
  <c r="O152" i="10"/>
  <c r="N152" i="10"/>
  <c r="O151" i="10"/>
  <c r="N151" i="10"/>
  <c r="O150" i="10"/>
  <c r="N150" i="10"/>
  <c r="O149" i="10"/>
  <c r="N149" i="10"/>
  <c r="O148" i="10"/>
  <c r="N148" i="10"/>
  <c r="O147" i="10"/>
  <c r="N147" i="10"/>
  <c r="O146" i="10"/>
  <c r="N146" i="10"/>
  <c r="O145" i="10"/>
  <c r="N145" i="10"/>
  <c r="O137" i="10"/>
  <c r="N137" i="10"/>
  <c r="O136" i="10"/>
  <c r="N136" i="10"/>
  <c r="O135" i="10"/>
  <c r="N135" i="10"/>
  <c r="O134" i="10"/>
  <c r="N134" i="10"/>
  <c r="O133" i="10"/>
  <c r="N133" i="10"/>
  <c r="O132" i="10"/>
  <c r="N132" i="10"/>
  <c r="O131" i="10"/>
  <c r="N131" i="10"/>
  <c r="O130" i="10"/>
  <c r="N130" i="10"/>
  <c r="O129" i="10"/>
  <c r="N129" i="10"/>
  <c r="O128" i="10"/>
  <c r="N128" i="10"/>
  <c r="O127" i="10"/>
  <c r="N127" i="10"/>
  <c r="O126" i="10"/>
  <c r="N126" i="10"/>
  <c r="O125" i="10"/>
  <c r="N125" i="10"/>
  <c r="O124" i="10"/>
  <c r="N124" i="10"/>
  <c r="O123" i="10"/>
  <c r="N123" i="10"/>
  <c r="O122" i="10"/>
  <c r="N122" i="10"/>
  <c r="O121" i="10"/>
  <c r="N121" i="10"/>
  <c r="O120" i="10"/>
  <c r="N120" i="10"/>
  <c r="O119" i="10"/>
  <c r="N119" i="10"/>
  <c r="O118" i="10"/>
  <c r="N118" i="10"/>
  <c r="O117" i="10"/>
  <c r="N117" i="10"/>
  <c r="O109" i="10"/>
  <c r="N109" i="10"/>
  <c r="O108" i="10"/>
  <c r="P108" i="10" s="1"/>
  <c r="N108" i="10"/>
  <c r="O107" i="10"/>
  <c r="N107" i="10"/>
  <c r="O106" i="10"/>
  <c r="P106" i="10" s="1"/>
  <c r="N106" i="10"/>
  <c r="O105" i="10"/>
  <c r="N105" i="10"/>
  <c r="O104" i="10"/>
  <c r="P104" i="10" s="1"/>
  <c r="N104" i="10"/>
  <c r="O103" i="10"/>
  <c r="N103" i="10"/>
  <c r="O102" i="10"/>
  <c r="P102" i="10" s="1"/>
  <c r="N102" i="10"/>
  <c r="O101" i="10"/>
  <c r="N101" i="10"/>
  <c r="O100" i="10"/>
  <c r="P100" i="10" s="1"/>
  <c r="N100" i="10"/>
  <c r="O99" i="10"/>
  <c r="N99" i="10"/>
  <c r="O98" i="10"/>
  <c r="P98" i="10" s="1"/>
  <c r="N98" i="10"/>
  <c r="O97" i="10"/>
  <c r="N97" i="10"/>
  <c r="O96" i="10"/>
  <c r="P96" i="10" s="1"/>
  <c r="N96" i="10"/>
  <c r="O95" i="10"/>
  <c r="N95" i="10"/>
  <c r="O94" i="10"/>
  <c r="P94" i="10" s="1"/>
  <c r="N94" i="10"/>
  <c r="O93" i="10"/>
  <c r="N93" i="10"/>
  <c r="O92" i="10"/>
  <c r="P92" i="10" s="1"/>
  <c r="N92" i="10"/>
  <c r="O91" i="10"/>
  <c r="N91" i="10"/>
  <c r="O90" i="10"/>
  <c r="P90" i="10" s="1"/>
  <c r="N90" i="10"/>
  <c r="O89" i="10"/>
  <c r="N89" i="10"/>
  <c r="O81" i="10"/>
  <c r="P81" i="10" s="1"/>
  <c r="N81" i="10"/>
  <c r="O80" i="10"/>
  <c r="N80" i="10"/>
  <c r="O79" i="10"/>
  <c r="P79" i="10" s="1"/>
  <c r="N79" i="10"/>
  <c r="O78" i="10"/>
  <c r="N78" i="10"/>
  <c r="O77" i="10"/>
  <c r="P77" i="10" s="1"/>
  <c r="N77" i="10"/>
  <c r="O76" i="10"/>
  <c r="N76" i="10"/>
  <c r="O75" i="10"/>
  <c r="P75" i="10" s="1"/>
  <c r="N75" i="10"/>
  <c r="O74" i="10"/>
  <c r="N74" i="10"/>
  <c r="O73" i="10"/>
  <c r="P73" i="10" s="1"/>
  <c r="N73" i="10"/>
  <c r="O72" i="10"/>
  <c r="N72" i="10"/>
  <c r="O71" i="10"/>
  <c r="P71" i="10" s="1"/>
  <c r="N71" i="10"/>
  <c r="P70" i="10"/>
  <c r="O70" i="10"/>
  <c r="N70" i="10"/>
  <c r="O69" i="10"/>
  <c r="N69" i="10"/>
  <c r="O68" i="10"/>
  <c r="N68" i="10"/>
  <c r="O67" i="10"/>
  <c r="N67" i="10"/>
  <c r="P66" i="10"/>
  <c r="O66" i="10"/>
  <c r="N66" i="10"/>
  <c r="O65" i="10"/>
  <c r="P65" i="10" s="1"/>
  <c r="N65" i="10"/>
  <c r="O64" i="10"/>
  <c r="N64" i="10"/>
  <c r="O63" i="10"/>
  <c r="P63" i="10" s="1"/>
  <c r="N63" i="10"/>
  <c r="O62" i="10"/>
  <c r="N62" i="10"/>
  <c r="P62" i="10" s="1"/>
  <c r="O61" i="10"/>
  <c r="P61" i="10" s="1"/>
  <c r="N61" i="10"/>
  <c r="O53" i="10"/>
  <c r="N53" i="10"/>
  <c r="P53" i="10" s="1"/>
  <c r="O52" i="10"/>
  <c r="P52" i="10" s="1"/>
  <c r="N52" i="10"/>
  <c r="O51" i="10"/>
  <c r="P51" i="10" s="1"/>
  <c r="N51" i="10"/>
  <c r="O50" i="10"/>
  <c r="N50" i="10"/>
  <c r="O49" i="10"/>
  <c r="N49" i="10"/>
  <c r="O48" i="10"/>
  <c r="N48" i="10"/>
  <c r="P47" i="10"/>
  <c r="O47" i="10"/>
  <c r="N47" i="10"/>
  <c r="O46" i="10"/>
  <c r="N46" i="10"/>
  <c r="O45" i="10"/>
  <c r="N45" i="10"/>
  <c r="O44" i="10"/>
  <c r="N44" i="10"/>
  <c r="O43" i="10"/>
  <c r="P43" i="10" s="1"/>
  <c r="N43" i="10"/>
  <c r="O42" i="10"/>
  <c r="P42" i="10" s="1"/>
  <c r="N42" i="10"/>
  <c r="O41" i="10"/>
  <c r="N41" i="10"/>
  <c r="P41" i="10" s="1"/>
  <c r="O40" i="10"/>
  <c r="P40" i="10" s="1"/>
  <c r="N40" i="10"/>
  <c r="O39" i="10"/>
  <c r="P39" i="10" s="1"/>
  <c r="N39" i="10"/>
  <c r="O38" i="10"/>
  <c r="P38" i="10" s="1"/>
  <c r="N38" i="10"/>
  <c r="O37" i="10"/>
  <c r="N37" i="10"/>
  <c r="P37" i="10" s="1"/>
  <c r="O36" i="10"/>
  <c r="P36" i="10" s="1"/>
  <c r="N36" i="10"/>
  <c r="O35" i="10"/>
  <c r="P35" i="10" s="1"/>
  <c r="N35" i="10"/>
  <c r="O34" i="10"/>
  <c r="N34" i="10"/>
  <c r="O33" i="10"/>
  <c r="N33" i="10"/>
  <c r="O25" i="10"/>
  <c r="P25" i="10" s="1"/>
  <c r="N25" i="10"/>
  <c r="P24" i="10"/>
  <c r="O24" i="10"/>
  <c r="N24" i="10"/>
  <c r="O23" i="10"/>
  <c r="N23" i="10"/>
  <c r="O22" i="10"/>
  <c r="N22" i="10"/>
  <c r="P22" i="10" s="1"/>
  <c r="O21" i="10"/>
  <c r="N21" i="10"/>
  <c r="O20" i="10"/>
  <c r="P20" i="10" s="1"/>
  <c r="N20" i="10"/>
  <c r="O19" i="10"/>
  <c r="P19" i="10" s="1"/>
  <c r="N19" i="10"/>
  <c r="O18" i="10"/>
  <c r="N18" i="10"/>
  <c r="O17" i="10"/>
  <c r="P17" i="10" s="1"/>
  <c r="N17" i="10"/>
  <c r="O16" i="10"/>
  <c r="N16" i="10"/>
  <c r="P16" i="10" s="1"/>
  <c r="O15" i="10"/>
  <c r="N15" i="10"/>
  <c r="O14" i="10"/>
  <c r="N14" i="10"/>
  <c r="P14" i="10" s="1"/>
  <c r="O13" i="10"/>
  <c r="N13" i="10"/>
  <c r="O12" i="10"/>
  <c r="P12" i="10" s="1"/>
  <c r="N12" i="10"/>
  <c r="O11" i="10"/>
  <c r="P11" i="10" s="1"/>
  <c r="N11" i="10"/>
  <c r="O10" i="10"/>
  <c r="N10" i="10"/>
  <c r="O9" i="10"/>
  <c r="P9" i="10" s="1"/>
  <c r="N9" i="10"/>
  <c r="P8" i="10"/>
  <c r="O8" i="10"/>
  <c r="N8" i="10"/>
  <c r="O7" i="10"/>
  <c r="N7" i="10"/>
  <c r="O6" i="10"/>
  <c r="N6" i="10"/>
  <c r="P6" i="10" s="1"/>
  <c r="O5" i="10"/>
  <c r="N5" i="10"/>
  <c r="O193" i="9"/>
  <c r="P193" i="9" s="1"/>
  <c r="N193" i="9"/>
  <c r="O192" i="9"/>
  <c r="P192" i="9" s="1"/>
  <c r="N192" i="9"/>
  <c r="O191" i="9"/>
  <c r="N191" i="9"/>
  <c r="P191" i="9" s="1"/>
  <c r="O190" i="9"/>
  <c r="P190" i="9" s="1"/>
  <c r="N190" i="9"/>
  <c r="O189" i="9"/>
  <c r="P189" i="9" s="1"/>
  <c r="N189" i="9"/>
  <c r="O188" i="9"/>
  <c r="N188" i="9"/>
  <c r="O187" i="9"/>
  <c r="N187" i="9"/>
  <c r="P187" i="9" s="1"/>
  <c r="O186" i="9"/>
  <c r="P186" i="9" s="1"/>
  <c r="N186" i="9"/>
  <c r="O185" i="9"/>
  <c r="P185" i="9" s="1"/>
  <c r="N185" i="9"/>
  <c r="O184" i="9"/>
  <c r="N184" i="9"/>
  <c r="O183" i="9"/>
  <c r="N183" i="9"/>
  <c r="O182" i="9"/>
  <c r="N182" i="9"/>
  <c r="P181" i="9"/>
  <c r="O181" i="9"/>
  <c r="N181" i="9"/>
  <c r="O180" i="9"/>
  <c r="N180" i="9"/>
  <c r="O179" i="9"/>
  <c r="N179" i="9"/>
  <c r="O178" i="9"/>
  <c r="N178" i="9"/>
  <c r="O177" i="9"/>
  <c r="N177" i="9"/>
  <c r="P177" i="9" s="1"/>
  <c r="O176" i="9"/>
  <c r="P176" i="9" s="1"/>
  <c r="N176" i="9"/>
  <c r="O175" i="9"/>
  <c r="N175" i="9"/>
  <c r="O174" i="9"/>
  <c r="P174" i="9" s="1"/>
  <c r="N174" i="9"/>
  <c r="O173" i="9"/>
  <c r="P173" i="9" s="1"/>
  <c r="N173" i="9"/>
  <c r="O165" i="9"/>
  <c r="P165" i="9" s="1"/>
  <c r="N165" i="9"/>
  <c r="O164" i="9"/>
  <c r="N164" i="9"/>
  <c r="O163" i="9"/>
  <c r="N163" i="9"/>
  <c r="O162" i="9"/>
  <c r="P162" i="9" s="1"/>
  <c r="N162" i="9"/>
  <c r="O161" i="9"/>
  <c r="N161" i="9"/>
  <c r="O160" i="9"/>
  <c r="P160" i="9" s="1"/>
  <c r="N160" i="9"/>
  <c r="O159" i="9"/>
  <c r="N159" i="9"/>
  <c r="P159" i="9" s="1"/>
  <c r="P158" i="9"/>
  <c r="O158" i="9"/>
  <c r="N158" i="9"/>
  <c r="O157" i="9"/>
  <c r="N157" i="9"/>
  <c r="O156" i="9"/>
  <c r="P156" i="9" s="1"/>
  <c r="N156" i="9"/>
  <c r="O155" i="9"/>
  <c r="P155" i="9" s="1"/>
  <c r="N155" i="9"/>
  <c r="O154" i="9"/>
  <c r="P154" i="9" s="1"/>
  <c r="N154" i="9"/>
  <c r="O153" i="9"/>
  <c r="P153" i="9" s="1"/>
  <c r="N153" i="9"/>
  <c r="O152" i="9"/>
  <c r="N152" i="9"/>
  <c r="O151" i="9"/>
  <c r="N151" i="9"/>
  <c r="P151" i="9" s="1"/>
  <c r="P150" i="9"/>
  <c r="O150" i="9"/>
  <c r="N150" i="9"/>
  <c r="O149" i="9"/>
  <c r="N149" i="9"/>
  <c r="O148" i="9"/>
  <c r="P148" i="9" s="1"/>
  <c r="N148" i="9"/>
  <c r="O147" i="9"/>
  <c r="P147" i="9" s="1"/>
  <c r="N147" i="9"/>
  <c r="O146" i="9"/>
  <c r="P146" i="9" s="1"/>
  <c r="N146" i="9"/>
  <c r="O145" i="9"/>
  <c r="P145" i="9" s="1"/>
  <c r="N145" i="9"/>
  <c r="O137" i="9"/>
  <c r="N137" i="9"/>
  <c r="O136" i="9"/>
  <c r="P136" i="9" s="1"/>
  <c r="N136" i="9"/>
  <c r="P135" i="9"/>
  <c r="O135" i="9"/>
  <c r="N135" i="9"/>
  <c r="O134" i="9"/>
  <c r="N134" i="9"/>
  <c r="O133" i="9"/>
  <c r="N133" i="9"/>
  <c r="O132" i="9"/>
  <c r="P132" i="9" s="1"/>
  <c r="N132" i="9"/>
  <c r="O131" i="9"/>
  <c r="P131" i="9" s="1"/>
  <c r="N131" i="9"/>
  <c r="O130" i="9"/>
  <c r="N130" i="9"/>
  <c r="O129" i="9"/>
  <c r="N129" i="9"/>
  <c r="O128" i="9"/>
  <c r="P128" i="9" s="1"/>
  <c r="N128" i="9"/>
  <c r="P127" i="9"/>
  <c r="O127" i="9"/>
  <c r="N127" i="9"/>
  <c r="O126" i="9"/>
  <c r="N126" i="9"/>
  <c r="O125" i="9"/>
  <c r="P125" i="9" s="1"/>
  <c r="N125" i="9"/>
  <c r="O124" i="9"/>
  <c r="P124" i="9" s="1"/>
  <c r="N124" i="9"/>
  <c r="O123" i="9"/>
  <c r="P123" i="9" s="1"/>
  <c r="N123" i="9"/>
  <c r="O122" i="9"/>
  <c r="P122" i="9" s="1"/>
  <c r="N122" i="9"/>
  <c r="O121" i="9"/>
  <c r="N121" i="9"/>
  <c r="O120" i="9"/>
  <c r="N120" i="9"/>
  <c r="P120" i="9" s="1"/>
  <c r="P119" i="9"/>
  <c r="O119" i="9"/>
  <c r="N119" i="9"/>
  <c r="O118" i="9"/>
  <c r="N118" i="9"/>
  <c r="O117" i="9"/>
  <c r="P117" i="9" s="1"/>
  <c r="N117" i="9"/>
  <c r="O109" i="9"/>
  <c r="P109" i="9" s="1"/>
  <c r="N109" i="9"/>
  <c r="O108" i="9"/>
  <c r="P108" i="9" s="1"/>
  <c r="N108" i="9"/>
  <c r="O107" i="9"/>
  <c r="P107" i="9" s="1"/>
  <c r="N107" i="9"/>
  <c r="O106" i="9"/>
  <c r="N106" i="9"/>
  <c r="O105" i="9"/>
  <c r="N105" i="9"/>
  <c r="P105" i="9" s="1"/>
  <c r="P104" i="9"/>
  <c r="O104" i="9"/>
  <c r="N104" i="9"/>
  <c r="O103" i="9"/>
  <c r="N103" i="9"/>
  <c r="O102" i="9"/>
  <c r="P102" i="9" s="1"/>
  <c r="N102" i="9"/>
  <c r="O101" i="9"/>
  <c r="P101" i="9" s="1"/>
  <c r="N101" i="9"/>
  <c r="O100" i="9"/>
  <c r="P100" i="9" s="1"/>
  <c r="N100" i="9"/>
  <c r="O99" i="9"/>
  <c r="P99" i="9" s="1"/>
  <c r="N99" i="9"/>
  <c r="O98" i="9"/>
  <c r="N98" i="9"/>
  <c r="O97" i="9"/>
  <c r="N97" i="9"/>
  <c r="P97" i="9" s="1"/>
  <c r="P96" i="9"/>
  <c r="O96" i="9"/>
  <c r="N96" i="9"/>
  <c r="O95" i="9"/>
  <c r="N95" i="9"/>
  <c r="O94" i="9"/>
  <c r="P94" i="9" s="1"/>
  <c r="N94" i="9"/>
  <c r="O93" i="9"/>
  <c r="P93" i="9" s="1"/>
  <c r="N93" i="9"/>
  <c r="O92" i="9"/>
  <c r="P92" i="9" s="1"/>
  <c r="N92" i="9"/>
  <c r="O91" i="9"/>
  <c r="P91" i="9" s="1"/>
  <c r="N91" i="9"/>
  <c r="O90" i="9"/>
  <c r="N90" i="9"/>
  <c r="O89" i="9"/>
  <c r="N89" i="9"/>
  <c r="P89" i="9" s="1"/>
  <c r="P81" i="9"/>
  <c r="O81" i="9"/>
  <c r="N81" i="9"/>
  <c r="O80" i="9"/>
  <c r="N80" i="9"/>
  <c r="O79" i="9"/>
  <c r="P79" i="9" s="1"/>
  <c r="N79" i="9"/>
  <c r="O78" i="9"/>
  <c r="P78" i="9" s="1"/>
  <c r="N78" i="9"/>
  <c r="O77" i="9"/>
  <c r="P77" i="9" s="1"/>
  <c r="N77" i="9"/>
  <c r="O76" i="9"/>
  <c r="P76" i="9" s="1"/>
  <c r="N76" i="9"/>
  <c r="O75" i="9"/>
  <c r="N75" i="9"/>
  <c r="O74" i="9"/>
  <c r="N74" i="9"/>
  <c r="P74" i="9" s="1"/>
  <c r="P73" i="9"/>
  <c r="O73" i="9"/>
  <c r="N73" i="9"/>
  <c r="O72" i="9"/>
  <c r="N72" i="9"/>
  <c r="O71" i="9"/>
  <c r="P71" i="9" s="1"/>
  <c r="N71" i="9"/>
  <c r="O70" i="9"/>
  <c r="P70" i="9" s="1"/>
  <c r="N70" i="9"/>
  <c r="O69" i="9"/>
  <c r="P69" i="9" s="1"/>
  <c r="N69" i="9"/>
  <c r="O68" i="9"/>
  <c r="P68" i="9" s="1"/>
  <c r="N68" i="9"/>
  <c r="O67" i="9"/>
  <c r="N67" i="9"/>
  <c r="O66" i="9"/>
  <c r="N66" i="9"/>
  <c r="P66" i="9" s="1"/>
  <c r="P65" i="9"/>
  <c r="O65" i="9"/>
  <c r="N65" i="9"/>
  <c r="O64" i="9"/>
  <c r="N64" i="9"/>
  <c r="O63" i="9"/>
  <c r="P63" i="9" s="1"/>
  <c r="N63" i="9"/>
  <c r="O62" i="9"/>
  <c r="P62" i="9" s="1"/>
  <c r="N62" i="9"/>
  <c r="O61" i="9"/>
  <c r="P61" i="9" s="1"/>
  <c r="N61" i="9"/>
  <c r="O53" i="9"/>
  <c r="P53" i="9" s="1"/>
  <c r="N53" i="9"/>
  <c r="O52" i="9"/>
  <c r="N52" i="9"/>
  <c r="O51" i="9"/>
  <c r="N51" i="9"/>
  <c r="P51" i="9" s="1"/>
  <c r="P50" i="9"/>
  <c r="O50" i="9"/>
  <c r="N50" i="9"/>
  <c r="O49" i="9"/>
  <c r="N49" i="9"/>
  <c r="O48" i="9"/>
  <c r="P48" i="9" s="1"/>
  <c r="N48" i="9"/>
  <c r="O47" i="9"/>
  <c r="P47" i="9" s="1"/>
  <c r="N47" i="9"/>
  <c r="O46" i="9"/>
  <c r="P46" i="9" s="1"/>
  <c r="N46" i="9"/>
  <c r="O45" i="9"/>
  <c r="P45" i="9" s="1"/>
  <c r="N45" i="9"/>
  <c r="O44" i="9"/>
  <c r="N44" i="9"/>
  <c r="O43" i="9"/>
  <c r="N43" i="9"/>
  <c r="P43" i="9" s="1"/>
  <c r="P42" i="9"/>
  <c r="O42" i="9"/>
  <c r="N42" i="9"/>
  <c r="O41" i="9"/>
  <c r="N41" i="9"/>
  <c r="O40" i="9"/>
  <c r="P40" i="9" s="1"/>
  <c r="N40" i="9"/>
  <c r="O39" i="9"/>
  <c r="P39" i="9" s="1"/>
  <c r="N39" i="9"/>
  <c r="O38" i="9"/>
  <c r="P38" i="9" s="1"/>
  <c r="N38" i="9"/>
  <c r="O37" i="9"/>
  <c r="P37" i="9" s="1"/>
  <c r="N37" i="9"/>
  <c r="O36" i="9"/>
  <c r="N36" i="9"/>
  <c r="O35" i="9"/>
  <c r="N35" i="9"/>
  <c r="P35" i="9" s="1"/>
  <c r="P34" i="9"/>
  <c r="O34" i="9"/>
  <c r="N34" i="9"/>
  <c r="O33" i="9"/>
  <c r="N33" i="9"/>
  <c r="O25" i="9"/>
  <c r="P25" i="9" s="1"/>
  <c r="N25" i="9"/>
  <c r="O24" i="9"/>
  <c r="P24" i="9" s="1"/>
  <c r="N24" i="9"/>
  <c r="O23" i="9"/>
  <c r="N23" i="9"/>
  <c r="O22" i="9"/>
  <c r="P22" i="9" s="1"/>
  <c r="N22" i="9"/>
  <c r="O21" i="9"/>
  <c r="N21" i="9"/>
  <c r="P20" i="9"/>
  <c r="O20" i="9"/>
  <c r="N20" i="9"/>
  <c r="O19" i="9"/>
  <c r="N19" i="9"/>
  <c r="O18" i="9"/>
  <c r="P18" i="9" s="1"/>
  <c r="N18" i="9"/>
  <c r="O17" i="9"/>
  <c r="N17" i="9"/>
  <c r="O16" i="9"/>
  <c r="N16" i="9"/>
  <c r="P16" i="9" s="1"/>
  <c r="O15" i="9"/>
  <c r="P15" i="9" s="1"/>
  <c r="N15" i="9"/>
  <c r="O14" i="9"/>
  <c r="N14" i="9"/>
  <c r="O13" i="9"/>
  <c r="P13" i="9" s="1"/>
  <c r="N13" i="9"/>
  <c r="O12" i="9"/>
  <c r="P12" i="9" s="1"/>
  <c r="N12" i="9"/>
  <c r="O11" i="9"/>
  <c r="P11" i="9" s="1"/>
  <c r="N11" i="9"/>
  <c r="O10" i="9"/>
  <c r="N10" i="9"/>
  <c r="O9" i="9"/>
  <c r="P9" i="9" s="1"/>
  <c r="N9" i="9"/>
  <c r="O8" i="9"/>
  <c r="P8" i="9" s="1"/>
  <c r="N8" i="9"/>
  <c r="O7" i="9"/>
  <c r="N7" i="9"/>
  <c r="O6" i="9"/>
  <c r="P6" i="9" s="1"/>
  <c r="N6" i="9"/>
  <c r="O5" i="9"/>
  <c r="N5" i="9"/>
  <c r="P193" i="8"/>
  <c r="O193" i="8"/>
  <c r="N193" i="8"/>
  <c r="O192" i="8"/>
  <c r="N192" i="8"/>
  <c r="O191" i="8"/>
  <c r="P191" i="8" s="1"/>
  <c r="N191" i="8"/>
  <c r="O190" i="8"/>
  <c r="N190" i="8"/>
  <c r="P189" i="8"/>
  <c r="O189" i="8"/>
  <c r="N189" i="8"/>
  <c r="O188" i="8"/>
  <c r="P188" i="8" s="1"/>
  <c r="N188" i="8"/>
  <c r="O187" i="8"/>
  <c r="N187" i="8"/>
  <c r="O186" i="8"/>
  <c r="P186" i="8" s="1"/>
  <c r="N186" i="8"/>
  <c r="O185" i="8"/>
  <c r="P185" i="8" s="1"/>
  <c r="N185" i="8"/>
  <c r="O184" i="8"/>
  <c r="P184" i="8" s="1"/>
  <c r="N184" i="8"/>
  <c r="O183" i="8"/>
  <c r="N183" i="8"/>
  <c r="O182" i="8"/>
  <c r="P182" i="8" s="1"/>
  <c r="N182" i="8"/>
  <c r="O181" i="8"/>
  <c r="P181" i="8" s="1"/>
  <c r="N181" i="8"/>
  <c r="O180" i="8"/>
  <c r="N180" i="8"/>
  <c r="O179" i="8"/>
  <c r="N179" i="8"/>
  <c r="O178" i="8"/>
  <c r="N178" i="8"/>
  <c r="P177" i="8"/>
  <c r="O177" i="8"/>
  <c r="N177" i="8"/>
  <c r="O176" i="8"/>
  <c r="N176" i="8"/>
  <c r="O175" i="8"/>
  <c r="P175" i="8" s="1"/>
  <c r="N175" i="8"/>
  <c r="O174" i="8"/>
  <c r="N174" i="8"/>
  <c r="P173" i="8"/>
  <c r="O173" i="8"/>
  <c r="N173" i="8"/>
  <c r="O165" i="8"/>
  <c r="P165" i="8" s="1"/>
  <c r="N165" i="8"/>
  <c r="O164" i="8"/>
  <c r="P164" i="8" s="1"/>
  <c r="N164" i="8"/>
  <c r="O163" i="8"/>
  <c r="P163" i="8" s="1"/>
  <c r="N163" i="8"/>
  <c r="O162" i="8"/>
  <c r="N162" i="8"/>
  <c r="P162" i="8" s="1"/>
  <c r="O161" i="8"/>
  <c r="N161" i="8"/>
  <c r="O160" i="8"/>
  <c r="N160" i="8"/>
  <c r="O159" i="8"/>
  <c r="N159" i="8"/>
  <c r="O158" i="8"/>
  <c r="P158" i="8" s="1"/>
  <c r="N158" i="8"/>
  <c r="O157" i="8"/>
  <c r="P157" i="8" s="1"/>
  <c r="N157" i="8"/>
  <c r="O156" i="8"/>
  <c r="N156" i="8"/>
  <c r="O155" i="8"/>
  <c r="P155" i="8" s="1"/>
  <c r="N155" i="8"/>
  <c r="P154" i="8"/>
  <c r="O154" i="8"/>
  <c r="N154" i="8"/>
  <c r="O153" i="8"/>
  <c r="N153" i="8"/>
  <c r="O152" i="8"/>
  <c r="N152" i="8"/>
  <c r="O151" i="8"/>
  <c r="N151" i="8"/>
  <c r="O150" i="8"/>
  <c r="P150" i="8" s="1"/>
  <c r="N150" i="8"/>
  <c r="O149" i="8"/>
  <c r="P149" i="8" s="1"/>
  <c r="N149" i="8"/>
  <c r="O148" i="8"/>
  <c r="P148" i="8" s="1"/>
  <c r="N148" i="8"/>
  <c r="O147" i="8"/>
  <c r="P147" i="8" s="1"/>
  <c r="N147" i="8"/>
  <c r="O146" i="8"/>
  <c r="N146" i="8"/>
  <c r="P146" i="8" s="1"/>
  <c r="O145" i="8"/>
  <c r="N145" i="8"/>
  <c r="O137" i="8"/>
  <c r="N137" i="8"/>
  <c r="O136" i="8"/>
  <c r="P136" i="8" s="1"/>
  <c r="N136" i="8"/>
  <c r="O135" i="8"/>
  <c r="P135" i="8" s="1"/>
  <c r="N135" i="8"/>
  <c r="O134" i="8"/>
  <c r="N134" i="8"/>
  <c r="O133" i="8"/>
  <c r="N133" i="8"/>
  <c r="O132" i="8"/>
  <c r="N132" i="8"/>
  <c r="P131" i="8"/>
  <c r="O131" i="8"/>
  <c r="N131" i="8"/>
  <c r="O130" i="8"/>
  <c r="N130" i="8"/>
  <c r="O129" i="8"/>
  <c r="P129" i="8" s="1"/>
  <c r="N129" i="8"/>
  <c r="O128" i="8"/>
  <c r="N128" i="8"/>
  <c r="O127" i="8"/>
  <c r="P127" i="8" s="1"/>
  <c r="N127" i="8"/>
  <c r="O126" i="8"/>
  <c r="P126" i="8" s="1"/>
  <c r="N126" i="8"/>
  <c r="O125" i="8"/>
  <c r="N125" i="8"/>
  <c r="O124" i="8"/>
  <c r="P124" i="8" s="1"/>
  <c r="N124" i="8"/>
  <c r="O123" i="8"/>
  <c r="P123" i="8" s="1"/>
  <c r="N123" i="8"/>
  <c r="O122" i="8"/>
  <c r="P122" i="8" s="1"/>
  <c r="N122" i="8"/>
  <c r="O121" i="8"/>
  <c r="N121" i="8"/>
  <c r="O120" i="8"/>
  <c r="P120" i="8" s="1"/>
  <c r="N120" i="8"/>
  <c r="O119" i="8"/>
  <c r="P119" i="8" s="1"/>
  <c r="N119" i="8"/>
  <c r="O118" i="8"/>
  <c r="N118" i="8"/>
  <c r="O117" i="8"/>
  <c r="N117" i="8"/>
  <c r="O109" i="8"/>
  <c r="P109" i="8" s="1"/>
  <c r="N109" i="8"/>
  <c r="P108" i="8"/>
  <c r="O108" i="8"/>
  <c r="N108" i="8"/>
  <c r="O107" i="8"/>
  <c r="N107" i="8"/>
  <c r="O106" i="8"/>
  <c r="N106" i="8"/>
  <c r="O105" i="8"/>
  <c r="N105" i="8"/>
  <c r="O104" i="8"/>
  <c r="P104" i="8" s="1"/>
  <c r="N104" i="8"/>
  <c r="O103" i="8"/>
  <c r="P103" i="8" s="1"/>
  <c r="N103" i="8"/>
  <c r="O102" i="8"/>
  <c r="P102" i="8" s="1"/>
  <c r="N102" i="8"/>
  <c r="O101" i="8"/>
  <c r="P101" i="8" s="1"/>
  <c r="N101" i="8"/>
  <c r="O100" i="8"/>
  <c r="N100" i="8"/>
  <c r="P100" i="8" s="1"/>
  <c r="O99" i="8"/>
  <c r="N99" i="8"/>
  <c r="O98" i="8"/>
  <c r="N98" i="8"/>
  <c r="O97" i="8"/>
  <c r="N97" i="8"/>
  <c r="O96" i="8"/>
  <c r="P96" i="8" s="1"/>
  <c r="N96" i="8"/>
  <c r="O95" i="8"/>
  <c r="P95" i="8" s="1"/>
  <c r="N95" i="8"/>
  <c r="O94" i="8"/>
  <c r="N94" i="8"/>
  <c r="O93" i="8"/>
  <c r="P93" i="8" s="1"/>
  <c r="N93" i="8"/>
  <c r="P92" i="8"/>
  <c r="O92" i="8"/>
  <c r="N92" i="8"/>
  <c r="O91" i="8"/>
  <c r="N91" i="8"/>
  <c r="O90" i="8"/>
  <c r="N90" i="8"/>
  <c r="O89" i="8"/>
  <c r="P89" i="8" s="1"/>
  <c r="N89" i="8"/>
  <c r="O81" i="8"/>
  <c r="P81" i="8" s="1"/>
  <c r="N81" i="8"/>
  <c r="O80" i="8"/>
  <c r="P80" i="8" s="1"/>
  <c r="N80" i="8"/>
  <c r="O79" i="8"/>
  <c r="N79" i="8"/>
  <c r="O78" i="8"/>
  <c r="N78" i="8"/>
  <c r="P78" i="8" s="1"/>
  <c r="P77" i="8"/>
  <c r="O77" i="8"/>
  <c r="N77" i="8"/>
  <c r="O76" i="8"/>
  <c r="N76" i="8"/>
  <c r="O75" i="8"/>
  <c r="P75" i="8" s="1"/>
  <c r="N75" i="8"/>
  <c r="O74" i="8"/>
  <c r="P74" i="8" s="1"/>
  <c r="N74" i="8"/>
  <c r="O73" i="8"/>
  <c r="P73" i="8" s="1"/>
  <c r="N73" i="8"/>
  <c r="O72" i="8"/>
  <c r="P72" i="8" s="1"/>
  <c r="N72" i="8"/>
  <c r="O71" i="8"/>
  <c r="N71" i="8"/>
  <c r="O70" i="8"/>
  <c r="N70" i="8"/>
  <c r="P70" i="8" s="1"/>
  <c r="P69" i="8"/>
  <c r="O69" i="8"/>
  <c r="N69" i="8"/>
  <c r="O68" i="8"/>
  <c r="N68" i="8"/>
  <c r="O67" i="8"/>
  <c r="P67" i="8" s="1"/>
  <c r="N67" i="8"/>
  <c r="O66" i="8"/>
  <c r="P66" i="8" s="1"/>
  <c r="N66" i="8"/>
  <c r="O65" i="8"/>
  <c r="P65" i="8" s="1"/>
  <c r="N65" i="8"/>
  <c r="O64" i="8"/>
  <c r="P64" i="8" s="1"/>
  <c r="N64" i="8"/>
  <c r="O63" i="8"/>
  <c r="N63" i="8"/>
  <c r="O62" i="8"/>
  <c r="N62" i="8"/>
  <c r="P62" i="8" s="1"/>
  <c r="P61" i="8"/>
  <c r="O61" i="8"/>
  <c r="N61" i="8"/>
  <c r="O53" i="8"/>
  <c r="N53" i="8"/>
  <c r="O52" i="8"/>
  <c r="P52" i="8" s="1"/>
  <c r="N52" i="8"/>
  <c r="O51" i="8"/>
  <c r="P51" i="8" s="1"/>
  <c r="N51" i="8"/>
  <c r="O50" i="8"/>
  <c r="P50" i="8" s="1"/>
  <c r="N50" i="8"/>
  <c r="O49" i="8"/>
  <c r="P49" i="8" s="1"/>
  <c r="N49" i="8"/>
  <c r="O48" i="8"/>
  <c r="N48" i="8"/>
  <c r="P47" i="8"/>
  <c r="O47" i="8"/>
  <c r="N47" i="8"/>
  <c r="P46" i="8"/>
  <c r="O46" i="8"/>
  <c r="N46" i="8"/>
  <c r="O45" i="8"/>
  <c r="N45" i="8"/>
  <c r="O44" i="8"/>
  <c r="P44" i="8" s="1"/>
  <c r="N44" i="8"/>
  <c r="O43" i="8"/>
  <c r="P43" i="8" s="1"/>
  <c r="N43" i="8"/>
  <c r="O42" i="8"/>
  <c r="P42" i="8" s="1"/>
  <c r="N42" i="8"/>
  <c r="O41" i="8"/>
  <c r="P41" i="8" s="1"/>
  <c r="N41" i="8"/>
  <c r="O40" i="8"/>
  <c r="N40" i="8"/>
  <c r="P39" i="8"/>
  <c r="O39" i="8"/>
  <c r="N39" i="8"/>
  <c r="P38" i="8"/>
  <c r="O38" i="8"/>
  <c r="N38" i="8"/>
  <c r="O37" i="8"/>
  <c r="N37" i="8"/>
  <c r="O36" i="8"/>
  <c r="P36" i="8" s="1"/>
  <c r="N36" i="8"/>
  <c r="O35" i="8"/>
  <c r="P35" i="8" s="1"/>
  <c r="N35" i="8"/>
  <c r="O34" i="8"/>
  <c r="P34" i="8" s="1"/>
  <c r="N34" i="8"/>
  <c r="O33" i="8"/>
  <c r="P33" i="8" s="1"/>
  <c r="N33" i="8"/>
  <c r="O25" i="8"/>
  <c r="N25" i="8"/>
  <c r="O24" i="8"/>
  <c r="P24" i="8" s="1"/>
  <c r="N24" i="8"/>
  <c r="P23" i="8"/>
  <c r="O23" i="8"/>
  <c r="N23" i="8"/>
  <c r="O22" i="8"/>
  <c r="N22" i="8"/>
  <c r="O21" i="8"/>
  <c r="N21" i="8"/>
  <c r="O20" i="8"/>
  <c r="P20" i="8" s="1"/>
  <c r="N20" i="8"/>
  <c r="O19" i="8"/>
  <c r="P19" i="8" s="1"/>
  <c r="N19" i="8"/>
  <c r="O18" i="8"/>
  <c r="N18" i="8"/>
  <c r="O17" i="8"/>
  <c r="N17" i="8"/>
  <c r="O16" i="8"/>
  <c r="P16" i="8" s="1"/>
  <c r="N16" i="8"/>
  <c r="P15" i="8"/>
  <c r="O15" i="8"/>
  <c r="N15" i="8"/>
  <c r="O14" i="8"/>
  <c r="N14" i="8"/>
  <c r="O13" i="8"/>
  <c r="N13" i="8"/>
  <c r="O12" i="8"/>
  <c r="P12" i="8" s="1"/>
  <c r="N12" i="8"/>
  <c r="O11" i="8"/>
  <c r="P11" i="8" s="1"/>
  <c r="N11" i="8"/>
  <c r="O10" i="8"/>
  <c r="N10" i="8"/>
  <c r="O9" i="8"/>
  <c r="N9" i="8"/>
  <c r="O8" i="8"/>
  <c r="P8" i="8" s="1"/>
  <c r="N8" i="8"/>
  <c r="P7" i="8"/>
  <c r="O7" i="8"/>
  <c r="N7" i="8"/>
  <c r="O6" i="8"/>
  <c r="N6" i="8"/>
  <c r="O5" i="8"/>
  <c r="P5" i="8" s="1"/>
  <c r="N5" i="8"/>
  <c r="O193" i="7"/>
  <c r="P193" i="7" s="1"/>
  <c r="N193" i="7"/>
  <c r="O192" i="7"/>
  <c r="N192" i="7"/>
  <c r="P192" i="7" s="1"/>
  <c r="O191" i="7"/>
  <c r="N191" i="7"/>
  <c r="O190" i="7"/>
  <c r="N190" i="7"/>
  <c r="O189" i="7"/>
  <c r="P189" i="7" s="1"/>
  <c r="N189" i="7"/>
  <c r="P188" i="7"/>
  <c r="O188" i="7"/>
  <c r="N188" i="7"/>
  <c r="O187" i="7"/>
  <c r="N187" i="7"/>
  <c r="O186" i="7"/>
  <c r="N186" i="7"/>
  <c r="O185" i="7"/>
  <c r="P185" i="7" s="1"/>
  <c r="N185" i="7"/>
  <c r="O184" i="7"/>
  <c r="N184" i="7"/>
  <c r="P184" i="7" s="1"/>
  <c r="O183" i="7"/>
  <c r="N183" i="7"/>
  <c r="O182" i="7"/>
  <c r="N182" i="7"/>
  <c r="O181" i="7"/>
  <c r="P181" i="7" s="1"/>
  <c r="N181" i="7"/>
  <c r="P180" i="7"/>
  <c r="O180" i="7"/>
  <c r="N180" i="7"/>
  <c r="O179" i="7"/>
  <c r="N179" i="7"/>
  <c r="O178" i="7"/>
  <c r="N178" i="7"/>
  <c r="O177" i="7"/>
  <c r="P177" i="7" s="1"/>
  <c r="N177" i="7"/>
  <c r="O176" i="7"/>
  <c r="N176" i="7"/>
  <c r="P176" i="7" s="1"/>
  <c r="O175" i="7"/>
  <c r="N175" i="7"/>
  <c r="O174" i="7"/>
  <c r="N174" i="7"/>
  <c r="O173" i="7"/>
  <c r="P173" i="7" s="1"/>
  <c r="N173" i="7"/>
  <c r="P165" i="7"/>
  <c r="O165" i="7"/>
  <c r="N165" i="7"/>
  <c r="O164" i="7"/>
  <c r="N164" i="7"/>
  <c r="O163" i="7"/>
  <c r="N163" i="7"/>
  <c r="O162" i="7"/>
  <c r="P162" i="7" s="1"/>
  <c r="N162" i="7"/>
  <c r="O161" i="7"/>
  <c r="N161" i="7"/>
  <c r="P161" i="7" s="1"/>
  <c r="O160" i="7"/>
  <c r="N160" i="7"/>
  <c r="O159" i="7"/>
  <c r="N159" i="7"/>
  <c r="O158" i="7"/>
  <c r="P158" i="7" s="1"/>
  <c r="N158" i="7"/>
  <c r="P157" i="7"/>
  <c r="O157" i="7"/>
  <c r="N157" i="7"/>
  <c r="O156" i="7"/>
  <c r="N156" i="7"/>
  <c r="O155" i="7"/>
  <c r="N155" i="7"/>
  <c r="O154" i="7"/>
  <c r="P154" i="7" s="1"/>
  <c r="N154" i="7"/>
  <c r="O153" i="7"/>
  <c r="P153" i="7" s="1"/>
  <c r="N153" i="7"/>
  <c r="O152" i="7"/>
  <c r="N152" i="7"/>
  <c r="O151" i="7"/>
  <c r="N151" i="7"/>
  <c r="O150" i="7"/>
  <c r="P150" i="7" s="1"/>
  <c r="N150" i="7"/>
  <c r="P149" i="7"/>
  <c r="O149" i="7"/>
  <c r="N149" i="7"/>
  <c r="O148" i="7"/>
  <c r="N148" i="7"/>
  <c r="O147" i="7"/>
  <c r="N147" i="7"/>
  <c r="O146" i="7"/>
  <c r="P146" i="7" s="1"/>
  <c r="N146" i="7"/>
  <c r="O145" i="7"/>
  <c r="P145" i="7" s="1"/>
  <c r="N145" i="7"/>
  <c r="O137" i="7"/>
  <c r="P137" i="7" s="1"/>
  <c r="N137" i="7"/>
  <c r="O136" i="7"/>
  <c r="N136" i="7"/>
  <c r="P135" i="7"/>
  <c r="O135" i="7"/>
  <c r="N135" i="7"/>
  <c r="P134" i="7"/>
  <c r="O134" i="7"/>
  <c r="N134" i="7"/>
  <c r="O133" i="7"/>
  <c r="N133" i="7"/>
  <c r="O132" i="7"/>
  <c r="P132" i="7" s="1"/>
  <c r="N132" i="7"/>
  <c r="O131" i="7"/>
  <c r="P131" i="7" s="1"/>
  <c r="N131" i="7"/>
  <c r="O130" i="7"/>
  <c r="N130" i="7"/>
  <c r="P130" i="7" s="1"/>
  <c r="O129" i="7"/>
  <c r="P129" i="7" s="1"/>
  <c r="N129" i="7"/>
  <c r="O128" i="7"/>
  <c r="N128" i="7"/>
  <c r="P127" i="7"/>
  <c r="O127" i="7"/>
  <c r="N127" i="7"/>
  <c r="P126" i="7"/>
  <c r="O126" i="7"/>
  <c r="N126" i="7"/>
  <c r="O125" i="7"/>
  <c r="N125" i="7"/>
  <c r="O124" i="7"/>
  <c r="P124" i="7" s="1"/>
  <c r="N124" i="7"/>
  <c r="O123" i="7"/>
  <c r="P123" i="7" s="1"/>
  <c r="N123" i="7"/>
  <c r="O122" i="7"/>
  <c r="P122" i="7" s="1"/>
  <c r="N122" i="7"/>
  <c r="O121" i="7"/>
  <c r="P121" i="7" s="1"/>
  <c r="N121" i="7"/>
  <c r="O120" i="7"/>
  <c r="N120" i="7"/>
  <c r="P119" i="7"/>
  <c r="O119" i="7"/>
  <c r="N119" i="7"/>
  <c r="P118" i="7"/>
  <c r="O118" i="7"/>
  <c r="N118" i="7"/>
  <c r="O117" i="7"/>
  <c r="N117" i="7"/>
  <c r="O109" i="7"/>
  <c r="P109" i="7" s="1"/>
  <c r="N109" i="7"/>
  <c r="O108" i="7"/>
  <c r="P108" i="7" s="1"/>
  <c r="N108" i="7"/>
  <c r="O107" i="7"/>
  <c r="P107" i="7" s="1"/>
  <c r="N107" i="7"/>
  <c r="O106" i="7"/>
  <c r="P106" i="7" s="1"/>
  <c r="N106" i="7"/>
  <c r="O105" i="7"/>
  <c r="N105" i="7"/>
  <c r="O104" i="7"/>
  <c r="N104" i="7"/>
  <c r="P104" i="7" s="1"/>
  <c r="P103" i="7"/>
  <c r="O103" i="7"/>
  <c r="N103" i="7"/>
  <c r="O102" i="7"/>
  <c r="N102" i="7"/>
  <c r="O101" i="7"/>
  <c r="P101" i="7" s="1"/>
  <c r="N101" i="7"/>
  <c r="O100" i="7"/>
  <c r="P100" i="7" s="1"/>
  <c r="N100" i="7"/>
  <c r="O99" i="7"/>
  <c r="P99" i="7" s="1"/>
  <c r="N99" i="7"/>
  <c r="O98" i="7"/>
  <c r="P98" i="7" s="1"/>
  <c r="N98" i="7"/>
  <c r="O97" i="7"/>
  <c r="N97" i="7"/>
  <c r="O96" i="7"/>
  <c r="N96" i="7"/>
  <c r="P96" i="7" s="1"/>
  <c r="P95" i="7"/>
  <c r="O95" i="7"/>
  <c r="N95" i="7"/>
  <c r="O94" i="7"/>
  <c r="N94" i="7"/>
  <c r="O93" i="7"/>
  <c r="P93" i="7" s="1"/>
  <c r="N93" i="7"/>
  <c r="O92" i="7"/>
  <c r="P92" i="7" s="1"/>
  <c r="N92" i="7"/>
  <c r="O91" i="7"/>
  <c r="P91" i="7" s="1"/>
  <c r="N91" i="7"/>
  <c r="O90" i="7"/>
  <c r="P90" i="7" s="1"/>
  <c r="N90" i="7"/>
  <c r="O89" i="7"/>
  <c r="N89" i="7"/>
  <c r="O81" i="7"/>
  <c r="P81" i="7" s="1"/>
  <c r="N81" i="7"/>
  <c r="P80" i="7"/>
  <c r="O80" i="7"/>
  <c r="N80" i="7"/>
  <c r="O79" i="7"/>
  <c r="N79" i="7"/>
  <c r="O78" i="7"/>
  <c r="N78" i="7"/>
  <c r="O77" i="7"/>
  <c r="P77" i="7" s="1"/>
  <c r="N77" i="7"/>
  <c r="O76" i="7"/>
  <c r="P76" i="7" s="1"/>
  <c r="N76" i="7"/>
  <c r="O75" i="7"/>
  <c r="N75" i="7"/>
  <c r="O74" i="7"/>
  <c r="N74" i="7"/>
  <c r="O73" i="7"/>
  <c r="P73" i="7" s="1"/>
  <c r="N73" i="7"/>
  <c r="P72" i="7"/>
  <c r="O72" i="7"/>
  <c r="N72" i="7"/>
  <c r="O71" i="7"/>
  <c r="N71" i="7"/>
  <c r="O70" i="7"/>
  <c r="N70" i="7"/>
  <c r="O69" i="7"/>
  <c r="P69" i="7" s="1"/>
  <c r="N69" i="7"/>
  <c r="O68" i="7"/>
  <c r="P68" i="7" s="1"/>
  <c r="N68" i="7"/>
  <c r="O67" i="7"/>
  <c r="N67" i="7"/>
  <c r="O66" i="7"/>
  <c r="N66" i="7"/>
  <c r="O65" i="7"/>
  <c r="P65" i="7" s="1"/>
  <c r="N65" i="7"/>
  <c r="P64" i="7"/>
  <c r="O64" i="7"/>
  <c r="N64" i="7"/>
  <c r="O63" i="7"/>
  <c r="N63" i="7"/>
  <c r="O62" i="7"/>
  <c r="P62" i="7" s="1"/>
  <c r="N62" i="7"/>
  <c r="O61" i="7"/>
  <c r="P61" i="7" s="1"/>
  <c r="N61" i="7"/>
  <c r="O53" i="7"/>
  <c r="P53" i="7" s="1"/>
  <c r="N53" i="7"/>
  <c r="O52" i="7"/>
  <c r="P52" i="7" s="1"/>
  <c r="N52" i="7"/>
  <c r="O51" i="7"/>
  <c r="N51" i="7"/>
  <c r="O50" i="7"/>
  <c r="N50" i="7"/>
  <c r="P50" i="7" s="1"/>
  <c r="P49" i="7"/>
  <c r="O49" i="7"/>
  <c r="N49" i="7"/>
  <c r="O48" i="7"/>
  <c r="N48" i="7"/>
  <c r="O47" i="7"/>
  <c r="P47" i="7" s="1"/>
  <c r="N47" i="7"/>
  <c r="O46" i="7"/>
  <c r="P46" i="7" s="1"/>
  <c r="N46" i="7"/>
  <c r="O45" i="7"/>
  <c r="P45" i="7" s="1"/>
  <c r="N45" i="7"/>
  <c r="O44" i="7"/>
  <c r="P44" i="7" s="1"/>
  <c r="N44" i="7"/>
  <c r="O43" i="7"/>
  <c r="N43" i="7"/>
  <c r="O42" i="7"/>
  <c r="N42" i="7"/>
  <c r="P42" i="7" s="1"/>
  <c r="P41" i="7"/>
  <c r="O41" i="7"/>
  <c r="N41" i="7"/>
  <c r="O40" i="7"/>
  <c r="N40" i="7"/>
  <c r="O39" i="7"/>
  <c r="P39" i="7" s="1"/>
  <c r="N39" i="7"/>
  <c r="O38" i="7"/>
  <c r="P38" i="7" s="1"/>
  <c r="N38" i="7"/>
  <c r="O37" i="7"/>
  <c r="P37" i="7" s="1"/>
  <c r="N37" i="7"/>
  <c r="O36" i="7"/>
  <c r="P36" i="7" s="1"/>
  <c r="N36" i="7"/>
  <c r="O35" i="7"/>
  <c r="N35" i="7"/>
  <c r="O34" i="7"/>
  <c r="N34" i="7"/>
  <c r="P34" i="7" s="1"/>
  <c r="P33" i="7"/>
  <c r="O33" i="7"/>
  <c r="N33" i="7"/>
  <c r="O25" i="7"/>
  <c r="N25" i="7"/>
  <c r="O24" i="7"/>
  <c r="P24" i="7" s="1"/>
  <c r="N24" i="7"/>
  <c r="O23" i="7"/>
  <c r="P23" i="7" s="1"/>
  <c r="N23" i="7"/>
  <c r="O22" i="7"/>
  <c r="P22" i="7" s="1"/>
  <c r="N22" i="7"/>
  <c r="O21" i="7"/>
  <c r="P21" i="7" s="1"/>
  <c r="N21" i="7"/>
  <c r="O20" i="7"/>
  <c r="N20" i="7"/>
  <c r="P19" i="7"/>
  <c r="O19" i="7"/>
  <c r="N19" i="7"/>
  <c r="P18" i="7"/>
  <c r="O18" i="7"/>
  <c r="N18" i="7"/>
  <c r="O17" i="7"/>
  <c r="N17" i="7"/>
  <c r="O16" i="7"/>
  <c r="P16" i="7" s="1"/>
  <c r="N16" i="7"/>
  <c r="O15" i="7"/>
  <c r="P15" i="7" s="1"/>
  <c r="N15" i="7"/>
  <c r="O14" i="7"/>
  <c r="P14" i="7" s="1"/>
  <c r="N14" i="7"/>
  <c r="O13" i="7"/>
  <c r="P13" i="7" s="1"/>
  <c r="N13" i="7"/>
  <c r="O12" i="7"/>
  <c r="P12" i="7" s="1"/>
  <c r="N12" i="7"/>
  <c r="P11" i="7"/>
  <c r="O11" i="7"/>
  <c r="N11" i="7"/>
  <c r="O10" i="7"/>
  <c r="N10" i="7"/>
  <c r="O9" i="7"/>
  <c r="N9" i="7"/>
  <c r="O8" i="7"/>
  <c r="N8" i="7"/>
  <c r="P7" i="7"/>
  <c r="O7" i="7"/>
  <c r="N7" i="7"/>
  <c r="O6" i="7"/>
  <c r="P6" i="7" s="1"/>
  <c r="N6" i="7"/>
  <c r="O5" i="7"/>
  <c r="P5" i="7" s="1"/>
  <c r="N5" i="7"/>
  <c r="O193" i="6"/>
  <c r="P193" i="6" s="1"/>
  <c r="N193" i="6"/>
  <c r="O192" i="6"/>
  <c r="P192" i="6" s="1"/>
  <c r="N192" i="6"/>
  <c r="O191" i="6"/>
  <c r="P191" i="6" s="1"/>
  <c r="N191" i="6"/>
  <c r="O190" i="6"/>
  <c r="N190" i="6"/>
  <c r="O189" i="6"/>
  <c r="P189" i="6" s="1"/>
  <c r="N189" i="6"/>
  <c r="O188" i="6"/>
  <c r="P188" i="6" s="1"/>
  <c r="N188" i="6"/>
  <c r="O187" i="6"/>
  <c r="N187" i="6"/>
  <c r="O186" i="6"/>
  <c r="P186" i="6" s="1"/>
  <c r="N186" i="6"/>
  <c r="O185" i="6"/>
  <c r="N185" i="6"/>
  <c r="P184" i="6"/>
  <c r="O184" i="6"/>
  <c r="N184" i="6"/>
  <c r="O183" i="6"/>
  <c r="N183" i="6"/>
  <c r="O182" i="6"/>
  <c r="P182" i="6" s="1"/>
  <c r="N182" i="6"/>
  <c r="O181" i="6"/>
  <c r="N181" i="6"/>
  <c r="O180" i="6"/>
  <c r="N180" i="6"/>
  <c r="P180" i="6" s="1"/>
  <c r="O179" i="6"/>
  <c r="P179" i="6" s="1"/>
  <c r="N179" i="6"/>
  <c r="O178" i="6"/>
  <c r="N178" i="6"/>
  <c r="O177" i="6"/>
  <c r="P177" i="6" s="1"/>
  <c r="N177" i="6"/>
  <c r="O176" i="6"/>
  <c r="P176" i="6" s="1"/>
  <c r="N176" i="6"/>
  <c r="O175" i="6"/>
  <c r="P175" i="6" s="1"/>
  <c r="N175" i="6"/>
  <c r="O174" i="6"/>
  <c r="N174" i="6"/>
  <c r="P174" i="6" s="1"/>
  <c r="O173" i="6"/>
  <c r="N173" i="6"/>
  <c r="O165" i="6"/>
  <c r="N165" i="6"/>
  <c r="P165" i="6" s="1"/>
  <c r="O164" i="6"/>
  <c r="P164" i="6" s="1"/>
  <c r="N164" i="6"/>
  <c r="O163" i="6"/>
  <c r="P163" i="6" s="1"/>
  <c r="N163" i="6"/>
  <c r="O162" i="6"/>
  <c r="P162" i="6" s="1"/>
  <c r="N162" i="6"/>
  <c r="O161" i="6"/>
  <c r="N161" i="6"/>
  <c r="O160" i="6"/>
  <c r="P160" i="6" s="1"/>
  <c r="N160" i="6"/>
  <c r="P159" i="6"/>
  <c r="O159" i="6"/>
  <c r="N159" i="6"/>
  <c r="O158" i="6"/>
  <c r="N158" i="6"/>
  <c r="O157" i="6"/>
  <c r="P157" i="6" s="1"/>
  <c r="N157" i="6"/>
  <c r="P156" i="6"/>
  <c r="O156" i="6"/>
  <c r="N156" i="6"/>
  <c r="O155" i="6"/>
  <c r="N155" i="6"/>
  <c r="O154" i="6"/>
  <c r="N154" i="6"/>
  <c r="O153" i="6"/>
  <c r="P153" i="6" s="1"/>
  <c r="N153" i="6"/>
  <c r="O152" i="6"/>
  <c r="N152" i="6"/>
  <c r="O151" i="6"/>
  <c r="N151" i="6"/>
  <c r="O150" i="6"/>
  <c r="N150" i="6"/>
  <c r="O149" i="6"/>
  <c r="N149" i="6"/>
  <c r="O148" i="6"/>
  <c r="P148" i="6" s="1"/>
  <c r="N148" i="6"/>
  <c r="O147" i="6"/>
  <c r="N147" i="6"/>
  <c r="O146" i="6"/>
  <c r="N146" i="6"/>
  <c r="O145" i="6"/>
  <c r="N145" i="6"/>
  <c r="P145" i="6" s="1"/>
  <c r="O137" i="6"/>
  <c r="N137" i="6"/>
  <c r="O136" i="6"/>
  <c r="P136" i="6" s="1"/>
  <c r="N136" i="6"/>
  <c r="O135" i="6"/>
  <c r="N135" i="6"/>
  <c r="O134" i="6"/>
  <c r="P134" i="6" s="1"/>
  <c r="N134" i="6"/>
  <c r="O133" i="6"/>
  <c r="P133" i="6" s="1"/>
  <c r="N133" i="6"/>
  <c r="O132" i="6"/>
  <c r="P132" i="6" s="1"/>
  <c r="N132" i="6"/>
  <c r="O131" i="6"/>
  <c r="N131" i="6"/>
  <c r="P130" i="6"/>
  <c r="O130" i="6"/>
  <c r="N130" i="6"/>
  <c r="O129" i="6"/>
  <c r="N129" i="6"/>
  <c r="O128" i="6"/>
  <c r="N128" i="6"/>
  <c r="P128" i="6" s="1"/>
  <c r="O127" i="6"/>
  <c r="N127" i="6"/>
  <c r="O126" i="6"/>
  <c r="P126" i="6" s="1"/>
  <c r="N126" i="6"/>
  <c r="O125" i="6"/>
  <c r="P125" i="6" s="1"/>
  <c r="N125" i="6"/>
  <c r="O124" i="6"/>
  <c r="N124" i="6"/>
  <c r="O123" i="6"/>
  <c r="P123" i="6" s="1"/>
  <c r="N123" i="6"/>
  <c r="O122" i="6"/>
  <c r="N122" i="6"/>
  <c r="P122" i="6" s="1"/>
  <c r="O121" i="6"/>
  <c r="N121" i="6"/>
  <c r="O120" i="6"/>
  <c r="N120" i="6"/>
  <c r="P120" i="6" s="1"/>
  <c r="O119" i="6"/>
  <c r="N119" i="6"/>
  <c r="O118" i="6"/>
  <c r="P118" i="6" s="1"/>
  <c r="N118" i="6"/>
  <c r="O117" i="6"/>
  <c r="P117" i="6" s="1"/>
  <c r="N117" i="6"/>
  <c r="O109" i="6"/>
  <c r="N109" i="6"/>
  <c r="O108" i="6"/>
  <c r="N108" i="6"/>
  <c r="P107" i="6"/>
  <c r="O107" i="6"/>
  <c r="N107" i="6"/>
  <c r="O106" i="6"/>
  <c r="N106" i="6"/>
  <c r="O105" i="6"/>
  <c r="N105" i="6"/>
  <c r="O104" i="6"/>
  <c r="N104" i="6"/>
  <c r="O103" i="6"/>
  <c r="P103" i="6" s="1"/>
  <c r="N103" i="6"/>
  <c r="O102" i="6"/>
  <c r="P102" i="6" s="1"/>
  <c r="N102" i="6"/>
  <c r="O101" i="6"/>
  <c r="N101" i="6"/>
  <c r="P101" i="6" s="1"/>
  <c r="O100" i="6"/>
  <c r="P100" i="6" s="1"/>
  <c r="N100" i="6"/>
  <c r="O99" i="6"/>
  <c r="P99" i="6" s="1"/>
  <c r="N99" i="6"/>
  <c r="O98" i="6"/>
  <c r="P98" i="6" s="1"/>
  <c r="N98" i="6"/>
  <c r="O97" i="6"/>
  <c r="N97" i="6"/>
  <c r="P97" i="6" s="1"/>
  <c r="O96" i="6"/>
  <c r="P96" i="6" s="1"/>
  <c r="N96" i="6"/>
  <c r="O95" i="6"/>
  <c r="P95" i="6" s="1"/>
  <c r="N95" i="6"/>
  <c r="O94" i="6"/>
  <c r="N94" i="6"/>
  <c r="O93" i="6"/>
  <c r="N93" i="6"/>
  <c r="O92" i="6"/>
  <c r="N92" i="6"/>
  <c r="P91" i="6"/>
  <c r="O91" i="6"/>
  <c r="N91" i="6"/>
  <c r="O90" i="6"/>
  <c r="N90" i="6"/>
  <c r="O89" i="6"/>
  <c r="N89" i="6"/>
  <c r="O81" i="6"/>
  <c r="N81" i="6"/>
  <c r="O80" i="6"/>
  <c r="P80" i="6" s="1"/>
  <c r="N80" i="6"/>
  <c r="O79" i="6"/>
  <c r="P79" i="6" s="1"/>
  <c r="N79" i="6"/>
  <c r="O78" i="6"/>
  <c r="N78" i="6"/>
  <c r="P78" i="6" s="1"/>
  <c r="O77" i="6"/>
  <c r="P77" i="6" s="1"/>
  <c r="N77" i="6"/>
  <c r="O76" i="6"/>
  <c r="P76" i="6" s="1"/>
  <c r="N76" i="6"/>
  <c r="O75" i="6"/>
  <c r="N75" i="6"/>
  <c r="O74" i="6"/>
  <c r="N74" i="6"/>
  <c r="P74" i="6" s="1"/>
  <c r="O73" i="6"/>
  <c r="P73" i="6" s="1"/>
  <c r="N73" i="6"/>
  <c r="O72" i="6"/>
  <c r="P72" i="6" s="1"/>
  <c r="N72" i="6"/>
  <c r="O71" i="6"/>
  <c r="N71" i="6"/>
  <c r="O70" i="6"/>
  <c r="N70" i="6"/>
  <c r="O69" i="6"/>
  <c r="N69" i="6"/>
  <c r="P68" i="6"/>
  <c r="O68" i="6"/>
  <c r="N68" i="6"/>
  <c r="O67" i="6"/>
  <c r="N67" i="6"/>
  <c r="O66" i="6"/>
  <c r="N66" i="6"/>
  <c r="O65" i="6"/>
  <c r="N65" i="6"/>
  <c r="O64" i="6"/>
  <c r="P64" i="6" s="1"/>
  <c r="N64" i="6"/>
  <c r="O63" i="6"/>
  <c r="P63" i="6" s="1"/>
  <c r="N63" i="6"/>
  <c r="O62" i="6"/>
  <c r="N62" i="6"/>
  <c r="P62" i="6" s="1"/>
  <c r="O61" i="6"/>
  <c r="P61" i="6" s="1"/>
  <c r="N61" i="6"/>
  <c r="O53" i="6"/>
  <c r="P53" i="6" s="1"/>
  <c r="N53" i="6"/>
  <c r="O52" i="6"/>
  <c r="P52" i="6" s="1"/>
  <c r="N52" i="6"/>
  <c r="O51" i="6"/>
  <c r="N51" i="6"/>
  <c r="P51" i="6" s="1"/>
  <c r="O50" i="6"/>
  <c r="P50" i="6" s="1"/>
  <c r="N50" i="6"/>
  <c r="O49" i="6"/>
  <c r="P49" i="6" s="1"/>
  <c r="N49" i="6"/>
  <c r="O48" i="6"/>
  <c r="N48" i="6"/>
  <c r="O47" i="6"/>
  <c r="N47" i="6"/>
  <c r="O46" i="6"/>
  <c r="N46" i="6"/>
  <c r="P45" i="6"/>
  <c r="O45" i="6"/>
  <c r="N45" i="6"/>
  <c r="O44" i="6"/>
  <c r="N44" i="6"/>
  <c r="O43" i="6"/>
  <c r="N43" i="6"/>
  <c r="O42" i="6"/>
  <c r="N42" i="6"/>
  <c r="O41" i="6"/>
  <c r="N41" i="6"/>
  <c r="P41" i="6" s="1"/>
  <c r="O40" i="6"/>
  <c r="P40" i="6" s="1"/>
  <c r="N40" i="6"/>
  <c r="O39" i="6"/>
  <c r="N39" i="6"/>
  <c r="P39" i="6" s="1"/>
  <c r="O38" i="6"/>
  <c r="P38" i="6" s="1"/>
  <c r="N38" i="6"/>
  <c r="O37" i="6"/>
  <c r="P37" i="6" s="1"/>
  <c r="N37" i="6"/>
  <c r="O36" i="6"/>
  <c r="P36" i="6" s="1"/>
  <c r="N36" i="6"/>
  <c r="O35" i="6"/>
  <c r="N35" i="6"/>
  <c r="P35" i="6" s="1"/>
  <c r="O34" i="6"/>
  <c r="P34" i="6" s="1"/>
  <c r="N34" i="6"/>
  <c r="O33" i="6"/>
  <c r="P33" i="6" s="1"/>
  <c r="N33" i="6"/>
  <c r="O25" i="6"/>
  <c r="N25" i="6"/>
  <c r="O24" i="6"/>
  <c r="N24" i="6"/>
  <c r="O23" i="6"/>
  <c r="N23" i="6"/>
  <c r="P22" i="6"/>
  <c r="O22" i="6"/>
  <c r="N22" i="6"/>
  <c r="O21" i="6"/>
  <c r="N21" i="6"/>
  <c r="O20" i="6"/>
  <c r="N20" i="6"/>
  <c r="O19" i="6"/>
  <c r="N19" i="6"/>
  <c r="O18" i="6"/>
  <c r="N18" i="6"/>
  <c r="P18" i="6" s="1"/>
  <c r="O17" i="6"/>
  <c r="P17" i="6" s="1"/>
  <c r="N17" i="6"/>
  <c r="O16" i="6"/>
  <c r="N16" i="6"/>
  <c r="P16" i="6" s="1"/>
  <c r="O15" i="6"/>
  <c r="P15" i="6" s="1"/>
  <c r="N15" i="6"/>
  <c r="O14" i="6"/>
  <c r="P14" i="6" s="1"/>
  <c r="N14" i="6"/>
  <c r="O13" i="6"/>
  <c r="P13" i="6" s="1"/>
  <c r="N13" i="6"/>
  <c r="O12" i="6"/>
  <c r="N12" i="6"/>
  <c r="P12" i="6" s="1"/>
  <c r="O11" i="6"/>
  <c r="P11" i="6" s="1"/>
  <c r="N11" i="6"/>
  <c r="O10" i="6"/>
  <c r="P10" i="6" s="1"/>
  <c r="N10" i="6"/>
  <c r="O9" i="6"/>
  <c r="N9" i="6"/>
  <c r="O8" i="6"/>
  <c r="N8" i="6"/>
  <c r="O7" i="6"/>
  <c r="N7" i="6"/>
  <c r="P6" i="6"/>
  <c r="O6" i="6"/>
  <c r="N6" i="6"/>
  <c r="O5" i="6"/>
  <c r="N5" i="6"/>
  <c r="O193" i="5"/>
  <c r="N193" i="5"/>
  <c r="O192" i="5"/>
  <c r="N192" i="5"/>
  <c r="P191" i="5"/>
  <c r="O191" i="5"/>
  <c r="N191" i="5"/>
  <c r="O190" i="5"/>
  <c r="N190" i="5"/>
  <c r="O189" i="5"/>
  <c r="N189" i="5"/>
  <c r="P189" i="5" s="1"/>
  <c r="O188" i="5"/>
  <c r="N188" i="5"/>
  <c r="O187" i="5"/>
  <c r="P187" i="5" s="1"/>
  <c r="N187" i="5"/>
  <c r="O186" i="5"/>
  <c r="P186" i="5" s="1"/>
  <c r="N186" i="5"/>
  <c r="O185" i="5"/>
  <c r="N185" i="5"/>
  <c r="P185" i="5" s="1"/>
  <c r="O184" i="5"/>
  <c r="P184" i="5" s="1"/>
  <c r="N184" i="5"/>
  <c r="O183" i="5"/>
  <c r="P183" i="5" s="1"/>
  <c r="N183" i="5"/>
  <c r="O182" i="5"/>
  <c r="N182" i="5"/>
  <c r="O181" i="5"/>
  <c r="N181" i="5"/>
  <c r="P181" i="5" s="1"/>
  <c r="O180" i="5"/>
  <c r="N180" i="5"/>
  <c r="O179" i="5"/>
  <c r="P179" i="5" s="1"/>
  <c r="N179" i="5"/>
  <c r="O178" i="5"/>
  <c r="N178" i="5"/>
  <c r="O177" i="5"/>
  <c r="N177" i="5"/>
  <c r="O176" i="5"/>
  <c r="N176" i="5"/>
  <c r="P175" i="5"/>
  <c r="O175" i="5"/>
  <c r="N175" i="5"/>
  <c r="O174" i="5"/>
  <c r="N174" i="5"/>
  <c r="O173" i="5"/>
  <c r="N173" i="5"/>
  <c r="P173" i="5" s="1"/>
  <c r="O165" i="5"/>
  <c r="P165" i="5" s="1"/>
  <c r="N165" i="5"/>
  <c r="O164" i="5"/>
  <c r="P164" i="5" s="1"/>
  <c r="N164" i="5"/>
  <c r="O163" i="5"/>
  <c r="P163" i="5" s="1"/>
  <c r="N163" i="5"/>
  <c r="O162" i="5"/>
  <c r="N162" i="5"/>
  <c r="P162" i="5" s="1"/>
  <c r="O161" i="5"/>
  <c r="P161" i="5" s="1"/>
  <c r="N161" i="5"/>
  <c r="O160" i="5"/>
  <c r="P160" i="5" s="1"/>
  <c r="N160" i="5"/>
  <c r="O159" i="5"/>
  <c r="N159" i="5"/>
  <c r="O158" i="5"/>
  <c r="N158" i="5"/>
  <c r="O157" i="5"/>
  <c r="N157" i="5"/>
  <c r="P156" i="5"/>
  <c r="O156" i="5"/>
  <c r="N156" i="5"/>
  <c r="O155" i="5"/>
  <c r="N155" i="5"/>
  <c r="O154" i="5"/>
  <c r="N154" i="5"/>
  <c r="O153" i="5"/>
  <c r="N153" i="5"/>
  <c r="O152" i="5"/>
  <c r="N152" i="5"/>
  <c r="P152" i="5" s="1"/>
  <c r="O151" i="5"/>
  <c r="P151" i="5" s="1"/>
  <c r="N151" i="5"/>
  <c r="O150" i="5"/>
  <c r="N150" i="5"/>
  <c r="P150" i="5" s="1"/>
  <c r="O149" i="5"/>
  <c r="P149" i="5" s="1"/>
  <c r="N149" i="5"/>
  <c r="O148" i="5"/>
  <c r="P148" i="5" s="1"/>
  <c r="N148" i="5"/>
  <c r="O147" i="5"/>
  <c r="P147" i="5" s="1"/>
  <c r="N147" i="5"/>
  <c r="O146" i="5"/>
  <c r="N146" i="5"/>
  <c r="P146" i="5" s="1"/>
  <c r="O145" i="5"/>
  <c r="P145" i="5" s="1"/>
  <c r="N145" i="5"/>
  <c r="O137" i="5"/>
  <c r="P137" i="5" s="1"/>
  <c r="N137" i="5"/>
  <c r="O136" i="5"/>
  <c r="N136" i="5"/>
  <c r="O135" i="5"/>
  <c r="N135" i="5"/>
  <c r="O134" i="5"/>
  <c r="N134" i="5"/>
  <c r="P133" i="5"/>
  <c r="O133" i="5"/>
  <c r="N133" i="5"/>
  <c r="O132" i="5"/>
  <c r="N132" i="5"/>
  <c r="O131" i="5"/>
  <c r="N131" i="5"/>
  <c r="P131" i="5" s="1"/>
  <c r="O130" i="5"/>
  <c r="N130" i="5"/>
  <c r="O129" i="5"/>
  <c r="P129" i="5" s="1"/>
  <c r="N129" i="5"/>
  <c r="O128" i="5"/>
  <c r="P128" i="5" s="1"/>
  <c r="N128" i="5"/>
  <c r="O127" i="5"/>
  <c r="N127" i="5"/>
  <c r="P127" i="5" s="1"/>
  <c r="O126" i="5"/>
  <c r="P126" i="5" s="1"/>
  <c r="N126" i="5"/>
  <c r="O125" i="5"/>
  <c r="P125" i="5" s="1"/>
  <c r="N125" i="5"/>
  <c r="O124" i="5"/>
  <c r="N124" i="5"/>
  <c r="O123" i="5"/>
  <c r="N123" i="5"/>
  <c r="P123" i="5" s="1"/>
  <c r="O122" i="5"/>
  <c r="N122" i="5"/>
  <c r="O121" i="5"/>
  <c r="P121" i="5" s="1"/>
  <c r="N121" i="5"/>
  <c r="O120" i="5"/>
  <c r="N120" i="5"/>
  <c r="O119" i="5"/>
  <c r="N119" i="5"/>
  <c r="O118" i="5"/>
  <c r="N118" i="5"/>
  <c r="P117" i="5"/>
  <c r="O117" i="5"/>
  <c r="N117" i="5"/>
  <c r="O109" i="5"/>
  <c r="N109" i="5"/>
  <c r="O108" i="5"/>
  <c r="N108" i="5"/>
  <c r="P108" i="5" s="1"/>
  <c r="O107" i="5"/>
  <c r="N107" i="5"/>
  <c r="O106" i="5"/>
  <c r="P106" i="5" s="1"/>
  <c r="N106" i="5"/>
  <c r="O105" i="5"/>
  <c r="P105" i="5" s="1"/>
  <c r="N105" i="5"/>
  <c r="O104" i="5"/>
  <c r="N104" i="5"/>
  <c r="P104" i="5" s="1"/>
  <c r="O103" i="5"/>
  <c r="P103" i="5" s="1"/>
  <c r="N103" i="5"/>
  <c r="O102" i="5"/>
  <c r="P102" i="5" s="1"/>
  <c r="N102" i="5"/>
  <c r="O101" i="5"/>
  <c r="N101" i="5"/>
  <c r="O100" i="5"/>
  <c r="N100" i="5"/>
  <c r="P100" i="5" s="1"/>
  <c r="O99" i="5"/>
  <c r="N99" i="5"/>
  <c r="O98" i="5"/>
  <c r="P98" i="5" s="1"/>
  <c r="N98" i="5"/>
  <c r="O97" i="5"/>
  <c r="N97" i="5"/>
  <c r="O96" i="5"/>
  <c r="N96" i="5"/>
  <c r="O95" i="5"/>
  <c r="P95" i="5" s="1"/>
  <c r="N95" i="5"/>
  <c r="O94" i="5"/>
  <c r="P94" i="5" s="1"/>
  <c r="N94" i="5"/>
  <c r="O93" i="5"/>
  <c r="P93" i="5" s="1"/>
  <c r="N93" i="5"/>
  <c r="O92" i="5"/>
  <c r="N92" i="5"/>
  <c r="P92" i="5" s="1"/>
  <c r="P91" i="5"/>
  <c r="O91" i="5"/>
  <c r="N91" i="5"/>
  <c r="O90" i="5"/>
  <c r="P90" i="5" s="1"/>
  <c r="N90" i="5"/>
  <c r="O89" i="5"/>
  <c r="N89" i="5"/>
  <c r="O81" i="5"/>
  <c r="N81" i="5"/>
  <c r="O80" i="5"/>
  <c r="P80" i="5" s="1"/>
  <c r="N80" i="5"/>
  <c r="P79" i="5"/>
  <c r="O79" i="5"/>
  <c r="N79" i="5"/>
  <c r="O78" i="5"/>
  <c r="P78" i="5" s="1"/>
  <c r="N78" i="5"/>
  <c r="O77" i="5"/>
  <c r="N77" i="5"/>
  <c r="P77" i="5" s="1"/>
  <c r="P76" i="5"/>
  <c r="O76" i="5"/>
  <c r="N76" i="5"/>
  <c r="O75" i="5"/>
  <c r="P75" i="5" s="1"/>
  <c r="N75" i="5"/>
  <c r="O74" i="5"/>
  <c r="N74" i="5"/>
  <c r="O73" i="5"/>
  <c r="N73" i="5"/>
  <c r="O72" i="5"/>
  <c r="P72" i="5" s="1"/>
  <c r="N72" i="5"/>
  <c r="P71" i="5"/>
  <c r="O71" i="5"/>
  <c r="N71" i="5"/>
  <c r="O70" i="5"/>
  <c r="P70" i="5" s="1"/>
  <c r="N70" i="5"/>
  <c r="O69" i="5"/>
  <c r="N69" i="5"/>
  <c r="P69" i="5" s="1"/>
  <c r="P68" i="5"/>
  <c r="O68" i="5"/>
  <c r="N68" i="5"/>
  <c r="O67" i="5"/>
  <c r="P67" i="5" s="1"/>
  <c r="N67" i="5"/>
  <c r="O66" i="5"/>
  <c r="N66" i="5"/>
  <c r="O65" i="5"/>
  <c r="N65" i="5"/>
  <c r="O64" i="5"/>
  <c r="P64" i="5" s="1"/>
  <c r="N64" i="5"/>
  <c r="O63" i="5"/>
  <c r="N63" i="5"/>
  <c r="P63" i="5" s="1"/>
  <c r="O62" i="5"/>
  <c r="P62" i="5" s="1"/>
  <c r="N62" i="5"/>
  <c r="O61" i="5"/>
  <c r="N61" i="5"/>
  <c r="P61" i="5" s="1"/>
  <c r="P53" i="5"/>
  <c r="O53" i="5"/>
  <c r="N53" i="5"/>
  <c r="O52" i="5"/>
  <c r="P52" i="5" s="1"/>
  <c r="N52" i="5"/>
  <c r="O51" i="5"/>
  <c r="P51" i="5" s="1"/>
  <c r="N51" i="5"/>
  <c r="O50" i="5"/>
  <c r="N50" i="5"/>
  <c r="O49" i="5"/>
  <c r="N49" i="5"/>
  <c r="P49" i="5" s="1"/>
  <c r="O48" i="5"/>
  <c r="P48" i="5" s="1"/>
  <c r="N48" i="5"/>
  <c r="O47" i="5"/>
  <c r="P47" i="5" s="1"/>
  <c r="N47" i="5"/>
  <c r="O46" i="5"/>
  <c r="N46" i="5"/>
  <c r="P45" i="5"/>
  <c r="O45" i="5"/>
  <c r="N45" i="5"/>
  <c r="O44" i="5"/>
  <c r="P44" i="5" s="1"/>
  <c r="N44" i="5"/>
  <c r="O43" i="5"/>
  <c r="P43" i="5" s="1"/>
  <c r="N43" i="5"/>
  <c r="O42" i="5"/>
  <c r="N42" i="5"/>
  <c r="O41" i="5"/>
  <c r="N41" i="5"/>
  <c r="P41" i="5" s="1"/>
  <c r="O40" i="5"/>
  <c r="P40" i="5" s="1"/>
  <c r="N40" i="5"/>
  <c r="O39" i="5"/>
  <c r="P39" i="5" s="1"/>
  <c r="N39" i="5"/>
  <c r="O38" i="5"/>
  <c r="N38" i="5"/>
  <c r="P37" i="5"/>
  <c r="O37" i="5"/>
  <c r="N37" i="5"/>
  <c r="O36" i="5"/>
  <c r="P36" i="5" s="1"/>
  <c r="N36" i="5"/>
  <c r="O35" i="5"/>
  <c r="P35" i="5" s="1"/>
  <c r="N35" i="5"/>
  <c r="O34" i="5"/>
  <c r="N34" i="5"/>
  <c r="O33" i="5"/>
  <c r="N33" i="5"/>
  <c r="P33" i="5" s="1"/>
  <c r="P25" i="5"/>
  <c r="O25" i="5"/>
  <c r="N25" i="5"/>
  <c r="O24" i="5"/>
  <c r="P24" i="5" s="1"/>
  <c r="N24" i="5"/>
  <c r="O23" i="5"/>
  <c r="N23" i="5"/>
  <c r="P22" i="5"/>
  <c r="O22" i="5"/>
  <c r="N22" i="5"/>
  <c r="O21" i="5"/>
  <c r="P21" i="5" s="1"/>
  <c r="N21" i="5"/>
  <c r="O20" i="5"/>
  <c r="P20" i="5" s="1"/>
  <c r="N20" i="5"/>
  <c r="O19" i="5"/>
  <c r="N19" i="5"/>
  <c r="O18" i="5"/>
  <c r="N18" i="5"/>
  <c r="P18" i="5" s="1"/>
  <c r="P17" i="5"/>
  <c r="O17" i="5"/>
  <c r="N17" i="5"/>
  <c r="O16" i="5"/>
  <c r="P16" i="5" s="1"/>
  <c r="N16" i="5"/>
  <c r="O15" i="5"/>
  <c r="N15" i="5"/>
  <c r="P14" i="5"/>
  <c r="O14" i="5"/>
  <c r="N14" i="5"/>
  <c r="O13" i="5"/>
  <c r="P13" i="5" s="1"/>
  <c r="N13" i="5"/>
  <c r="O12" i="5"/>
  <c r="P12" i="5" s="1"/>
  <c r="N12" i="5"/>
  <c r="O11" i="5"/>
  <c r="N11" i="5"/>
  <c r="O10" i="5"/>
  <c r="N10" i="5"/>
  <c r="P10" i="5" s="1"/>
  <c r="P9" i="5"/>
  <c r="O9" i="5"/>
  <c r="N9" i="5"/>
  <c r="O8" i="5"/>
  <c r="P8" i="5" s="1"/>
  <c r="N8" i="5"/>
  <c r="O7" i="5"/>
  <c r="N7" i="5"/>
  <c r="P6" i="5"/>
  <c r="O6" i="5"/>
  <c r="N6" i="5"/>
  <c r="O5" i="5"/>
  <c r="P5" i="5" s="1"/>
  <c r="N5" i="5"/>
  <c r="O193" i="4"/>
  <c r="P193" i="4" s="1"/>
  <c r="N193" i="4"/>
  <c r="O192" i="4"/>
  <c r="N192" i="4"/>
  <c r="O191" i="4"/>
  <c r="N191" i="4"/>
  <c r="P191" i="4" s="1"/>
  <c r="O190" i="4"/>
  <c r="P190" i="4" s="1"/>
  <c r="N190" i="4"/>
  <c r="O189" i="4"/>
  <c r="P189" i="4" s="1"/>
  <c r="N189" i="4"/>
  <c r="O188" i="4"/>
  <c r="N188" i="4"/>
  <c r="P187" i="4"/>
  <c r="O187" i="4"/>
  <c r="N187" i="4"/>
  <c r="O186" i="4"/>
  <c r="P186" i="4" s="1"/>
  <c r="N186" i="4"/>
  <c r="O185" i="4"/>
  <c r="P185" i="4" s="1"/>
  <c r="N185" i="4"/>
  <c r="O184" i="4"/>
  <c r="N184" i="4"/>
  <c r="O183" i="4"/>
  <c r="N183" i="4"/>
  <c r="P183" i="4" s="1"/>
  <c r="O182" i="4"/>
  <c r="P182" i="4" s="1"/>
  <c r="N182" i="4"/>
  <c r="O181" i="4"/>
  <c r="P181" i="4" s="1"/>
  <c r="N181" i="4"/>
  <c r="O180" i="4"/>
  <c r="N180" i="4"/>
  <c r="P179" i="4"/>
  <c r="O179" i="4"/>
  <c r="N179" i="4"/>
  <c r="O178" i="4"/>
  <c r="P178" i="4" s="1"/>
  <c r="N178" i="4"/>
  <c r="O177" i="4"/>
  <c r="P177" i="4" s="1"/>
  <c r="N177" i="4"/>
  <c r="O176" i="4"/>
  <c r="N176" i="4"/>
  <c r="O175" i="4"/>
  <c r="N175" i="4"/>
  <c r="P175" i="4" s="1"/>
  <c r="O174" i="4"/>
  <c r="P174" i="4" s="1"/>
  <c r="N174" i="4"/>
  <c r="O173" i="4"/>
  <c r="P173" i="4" s="1"/>
  <c r="N173" i="4"/>
  <c r="O165" i="4"/>
  <c r="N165" i="4"/>
  <c r="P165" i="4" s="1"/>
  <c r="P164" i="4"/>
  <c r="O164" i="4"/>
  <c r="N164" i="4"/>
  <c r="O163" i="4"/>
  <c r="P163" i="4" s="1"/>
  <c r="N163" i="4"/>
  <c r="O162" i="4"/>
  <c r="N162" i="4"/>
  <c r="O161" i="4"/>
  <c r="N161" i="4"/>
  <c r="O160" i="4"/>
  <c r="P160" i="4" s="1"/>
  <c r="N160" i="4"/>
  <c r="O159" i="4"/>
  <c r="P159" i="4" s="1"/>
  <c r="N159" i="4"/>
  <c r="O158" i="4"/>
  <c r="P158" i="4" s="1"/>
  <c r="N158" i="4"/>
  <c r="O157" i="4"/>
  <c r="N157" i="4"/>
  <c r="P157" i="4" s="1"/>
  <c r="P156" i="4"/>
  <c r="O156" i="4"/>
  <c r="N156" i="4"/>
  <c r="O155" i="4"/>
  <c r="P155" i="4" s="1"/>
  <c r="N155" i="4"/>
  <c r="O154" i="4"/>
  <c r="N154" i="4"/>
  <c r="O153" i="4"/>
  <c r="N153" i="4"/>
  <c r="O152" i="4"/>
  <c r="P152" i="4" s="1"/>
  <c r="N152" i="4"/>
  <c r="O151" i="4"/>
  <c r="P151" i="4" s="1"/>
  <c r="N151" i="4"/>
  <c r="O150" i="4"/>
  <c r="P150" i="4" s="1"/>
  <c r="N150" i="4"/>
  <c r="O149" i="4"/>
  <c r="N149" i="4"/>
  <c r="P149" i="4" s="1"/>
  <c r="P148" i="4"/>
  <c r="O148" i="4"/>
  <c r="N148" i="4"/>
  <c r="O147" i="4"/>
  <c r="P147" i="4" s="1"/>
  <c r="N147" i="4"/>
  <c r="O146" i="4"/>
  <c r="N146" i="4"/>
  <c r="O145" i="4"/>
  <c r="N145" i="4"/>
  <c r="O137" i="4"/>
  <c r="P137" i="4" s="1"/>
  <c r="N137" i="4"/>
  <c r="O136" i="4"/>
  <c r="P136" i="4" s="1"/>
  <c r="N136" i="4"/>
  <c r="O135" i="4"/>
  <c r="P135" i="4" s="1"/>
  <c r="N135" i="4"/>
  <c r="O134" i="4"/>
  <c r="N134" i="4"/>
  <c r="P134" i="4" s="1"/>
  <c r="P133" i="4"/>
  <c r="O133" i="4"/>
  <c r="N133" i="4"/>
  <c r="O132" i="4"/>
  <c r="P132" i="4" s="1"/>
  <c r="N132" i="4"/>
  <c r="O131" i="4"/>
  <c r="N131" i="4"/>
  <c r="O130" i="4"/>
  <c r="N130" i="4"/>
  <c r="O129" i="4"/>
  <c r="P129" i="4" s="1"/>
  <c r="N129" i="4"/>
  <c r="O128" i="4"/>
  <c r="P128" i="4" s="1"/>
  <c r="N128" i="4"/>
  <c r="O127" i="4"/>
  <c r="P127" i="4" s="1"/>
  <c r="N127" i="4"/>
  <c r="O126" i="4"/>
  <c r="N126" i="4"/>
  <c r="P126" i="4" s="1"/>
  <c r="P125" i="4"/>
  <c r="O125" i="4"/>
  <c r="N125" i="4"/>
  <c r="O124" i="4"/>
  <c r="P124" i="4" s="1"/>
  <c r="N124" i="4"/>
  <c r="O123" i="4"/>
  <c r="N123" i="4"/>
  <c r="O122" i="4"/>
  <c r="N122" i="4"/>
  <c r="O121" i="4"/>
  <c r="P121" i="4" s="1"/>
  <c r="N121" i="4"/>
  <c r="O120" i="4"/>
  <c r="P120" i="4" s="1"/>
  <c r="N120" i="4"/>
  <c r="O119" i="4"/>
  <c r="P119" i="4" s="1"/>
  <c r="N119" i="4"/>
  <c r="O118" i="4"/>
  <c r="N118" i="4"/>
  <c r="P118" i="4" s="1"/>
  <c r="P117" i="4"/>
  <c r="O117" i="4"/>
  <c r="N117" i="4"/>
  <c r="O109" i="4"/>
  <c r="P109" i="4" s="1"/>
  <c r="N109" i="4"/>
  <c r="O108" i="4"/>
  <c r="P108" i="4" s="1"/>
  <c r="N108" i="4"/>
  <c r="O107" i="4"/>
  <c r="N107" i="4"/>
  <c r="O106" i="4"/>
  <c r="N106" i="4"/>
  <c r="P106" i="4" s="1"/>
  <c r="O105" i="4"/>
  <c r="P105" i="4" s="1"/>
  <c r="N105" i="4"/>
  <c r="O104" i="4"/>
  <c r="P104" i="4" s="1"/>
  <c r="N104" i="4"/>
  <c r="O103" i="4"/>
  <c r="N103" i="4"/>
  <c r="P102" i="4"/>
  <c r="O102" i="4"/>
  <c r="N102" i="4"/>
  <c r="O101" i="4"/>
  <c r="P101" i="4" s="1"/>
  <c r="N101" i="4"/>
  <c r="O100" i="4"/>
  <c r="P100" i="4" s="1"/>
  <c r="N100" i="4"/>
  <c r="O99" i="4"/>
  <c r="N99" i="4"/>
  <c r="O98" i="4"/>
  <c r="N98" i="4"/>
  <c r="P98" i="4" s="1"/>
  <c r="O97" i="4"/>
  <c r="P97" i="4" s="1"/>
  <c r="N97" i="4"/>
  <c r="O96" i="4"/>
  <c r="P96" i="4" s="1"/>
  <c r="N96" i="4"/>
  <c r="O95" i="4"/>
  <c r="N95" i="4"/>
  <c r="P94" i="4"/>
  <c r="O94" i="4"/>
  <c r="N94" i="4"/>
  <c r="O93" i="4"/>
  <c r="P93" i="4" s="1"/>
  <c r="N93" i="4"/>
  <c r="O92" i="4"/>
  <c r="P92" i="4" s="1"/>
  <c r="N92" i="4"/>
  <c r="O91" i="4"/>
  <c r="N91" i="4"/>
  <c r="O90" i="4"/>
  <c r="N90" i="4"/>
  <c r="P90" i="4" s="1"/>
  <c r="O89" i="4"/>
  <c r="P89" i="4" s="1"/>
  <c r="N89" i="4"/>
  <c r="O81" i="4"/>
  <c r="P81" i="4" s="1"/>
  <c r="N81" i="4"/>
  <c r="O80" i="4"/>
  <c r="N80" i="4"/>
  <c r="P80" i="4" s="1"/>
  <c r="P79" i="4"/>
  <c r="O79" i="4"/>
  <c r="N79" i="4"/>
  <c r="O78" i="4"/>
  <c r="P78" i="4" s="1"/>
  <c r="N78" i="4"/>
  <c r="O77" i="4"/>
  <c r="N77" i="4"/>
  <c r="O76" i="4"/>
  <c r="N76" i="4"/>
  <c r="O75" i="4"/>
  <c r="P75" i="4" s="1"/>
  <c r="N75" i="4"/>
  <c r="O74" i="4"/>
  <c r="P74" i="4" s="1"/>
  <c r="N74" i="4"/>
  <c r="O73" i="4"/>
  <c r="P73" i="4" s="1"/>
  <c r="N73" i="4"/>
  <c r="O72" i="4"/>
  <c r="N72" i="4"/>
  <c r="P72" i="4" s="1"/>
  <c r="P71" i="4"/>
  <c r="O71" i="4"/>
  <c r="N71" i="4"/>
  <c r="O70" i="4"/>
  <c r="P70" i="4" s="1"/>
  <c r="N70" i="4"/>
  <c r="O69" i="4"/>
  <c r="N69" i="4"/>
  <c r="O68" i="4"/>
  <c r="N68" i="4"/>
  <c r="O67" i="4"/>
  <c r="P67" i="4" s="1"/>
  <c r="N67" i="4"/>
  <c r="O66" i="4"/>
  <c r="P66" i="4" s="1"/>
  <c r="N66" i="4"/>
  <c r="O65" i="4"/>
  <c r="P65" i="4" s="1"/>
  <c r="N65" i="4"/>
  <c r="O64" i="4"/>
  <c r="N64" i="4"/>
  <c r="P64" i="4" s="1"/>
  <c r="P63" i="4"/>
  <c r="O63" i="4"/>
  <c r="N63" i="4"/>
  <c r="O62" i="4"/>
  <c r="P62" i="4" s="1"/>
  <c r="N62" i="4"/>
  <c r="O61" i="4"/>
  <c r="N61" i="4"/>
  <c r="O53" i="4"/>
  <c r="N53" i="4"/>
  <c r="P53" i="4" s="1"/>
  <c r="O52" i="4"/>
  <c r="P52" i="4" s="1"/>
  <c r="N52" i="4"/>
  <c r="P51" i="4"/>
  <c r="O51" i="4"/>
  <c r="N51" i="4"/>
  <c r="O50" i="4"/>
  <c r="N50" i="4"/>
  <c r="O49" i="4"/>
  <c r="N49" i="4"/>
  <c r="P49" i="4" s="1"/>
  <c r="O48" i="4"/>
  <c r="P48" i="4" s="1"/>
  <c r="N48" i="4"/>
  <c r="O47" i="4"/>
  <c r="P47" i="4" s="1"/>
  <c r="N47" i="4"/>
  <c r="O46" i="4"/>
  <c r="N46" i="4"/>
  <c r="O45" i="4"/>
  <c r="N45" i="4"/>
  <c r="P45" i="4" s="1"/>
  <c r="O44" i="4"/>
  <c r="P44" i="4" s="1"/>
  <c r="N44" i="4"/>
  <c r="P43" i="4"/>
  <c r="O43" i="4"/>
  <c r="N43" i="4"/>
  <c r="O42" i="4"/>
  <c r="N42" i="4"/>
  <c r="O41" i="4"/>
  <c r="N41" i="4"/>
  <c r="P41" i="4" s="1"/>
  <c r="O40" i="4"/>
  <c r="P40" i="4" s="1"/>
  <c r="N40" i="4"/>
  <c r="O39" i="4"/>
  <c r="P39" i="4" s="1"/>
  <c r="N39" i="4"/>
  <c r="O38" i="4"/>
  <c r="N38" i="4"/>
  <c r="O37" i="4"/>
  <c r="N37" i="4"/>
  <c r="P37" i="4" s="1"/>
  <c r="O36" i="4"/>
  <c r="P36" i="4" s="1"/>
  <c r="N36" i="4"/>
  <c r="P35" i="4"/>
  <c r="O35" i="4"/>
  <c r="N35" i="4"/>
  <c r="O34" i="4"/>
  <c r="N34" i="4"/>
  <c r="O33" i="4"/>
  <c r="N33" i="4"/>
  <c r="P33" i="4" s="1"/>
  <c r="P25" i="4"/>
  <c r="O25" i="4"/>
  <c r="N25" i="4"/>
  <c r="O24" i="4"/>
  <c r="P24" i="4" s="1"/>
  <c r="N24" i="4"/>
  <c r="O23" i="4"/>
  <c r="N23" i="4"/>
  <c r="O22" i="4"/>
  <c r="N22" i="4"/>
  <c r="O21" i="4"/>
  <c r="P21" i="4" s="1"/>
  <c r="N21" i="4"/>
  <c r="P20" i="4"/>
  <c r="O20" i="4"/>
  <c r="N20" i="4"/>
  <c r="O19" i="4"/>
  <c r="P19" i="4" s="1"/>
  <c r="N19" i="4"/>
  <c r="O18" i="4"/>
  <c r="N18" i="4"/>
  <c r="P18" i="4" s="1"/>
  <c r="P17" i="4"/>
  <c r="O17" i="4"/>
  <c r="N17" i="4"/>
  <c r="O16" i="4"/>
  <c r="P16" i="4" s="1"/>
  <c r="N16" i="4"/>
  <c r="O15" i="4"/>
  <c r="N15" i="4"/>
  <c r="O14" i="4"/>
  <c r="N14" i="4"/>
  <c r="O13" i="4"/>
  <c r="P13" i="4" s="1"/>
  <c r="N13" i="4"/>
  <c r="P12" i="4"/>
  <c r="O12" i="4"/>
  <c r="N12" i="4"/>
  <c r="O11" i="4"/>
  <c r="P11" i="4" s="1"/>
  <c r="N11" i="4"/>
  <c r="O10" i="4"/>
  <c r="N10" i="4"/>
  <c r="P10" i="4" s="1"/>
  <c r="P9" i="4"/>
  <c r="O9" i="4"/>
  <c r="N9" i="4"/>
  <c r="O8" i="4"/>
  <c r="P8" i="4" s="1"/>
  <c r="N8" i="4"/>
  <c r="O7" i="4"/>
  <c r="N7" i="4"/>
  <c r="O6" i="4"/>
  <c r="N6" i="4"/>
  <c r="O5" i="4"/>
  <c r="P5" i="4" s="1"/>
  <c r="N5" i="4"/>
  <c r="P193" i="3"/>
  <c r="O193" i="3"/>
  <c r="N193" i="3"/>
  <c r="O192" i="3"/>
  <c r="P192" i="3" s="1"/>
  <c r="N192" i="3"/>
  <c r="O191" i="3"/>
  <c r="N191" i="3"/>
  <c r="P191" i="3" s="1"/>
  <c r="P190" i="3"/>
  <c r="O190" i="3"/>
  <c r="N190" i="3"/>
  <c r="O189" i="3"/>
  <c r="P189" i="3" s="1"/>
  <c r="N189" i="3"/>
  <c r="O188" i="3"/>
  <c r="N188" i="3"/>
  <c r="O187" i="3"/>
  <c r="N187" i="3"/>
  <c r="O186" i="3"/>
  <c r="P186" i="3" s="1"/>
  <c r="N186" i="3"/>
  <c r="P185" i="3"/>
  <c r="O185" i="3"/>
  <c r="N185" i="3"/>
  <c r="O184" i="3"/>
  <c r="P184" i="3" s="1"/>
  <c r="N184" i="3"/>
  <c r="O183" i="3"/>
  <c r="N183" i="3"/>
  <c r="P183" i="3" s="1"/>
  <c r="P182" i="3"/>
  <c r="O182" i="3"/>
  <c r="N182" i="3"/>
  <c r="O181" i="3"/>
  <c r="P181" i="3" s="1"/>
  <c r="N181" i="3"/>
  <c r="O180" i="3"/>
  <c r="N180" i="3"/>
  <c r="O179" i="3"/>
  <c r="N179" i="3"/>
  <c r="O178" i="3"/>
  <c r="P178" i="3" s="1"/>
  <c r="N178" i="3"/>
  <c r="P177" i="3"/>
  <c r="O177" i="3"/>
  <c r="N177" i="3"/>
  <c r="O176" i="3"/>
  <c r="P176" i="3" s="1"/>
  <c r="N176" i="3"/>
  <c r="O175" i="3"/>
  <c r="N175" i="3"/>
  <c r="P175" i="3" s="1"/>
  <c r="P174" i="3"/>
  <c r="O174" i="3"/>
  <c r="N174" i="3"/>
  <c r="O173" i="3"/>
  <c r="P173" i="3" s="1"/>
  <c r="N173" i="3"/>
  <c r="O165" i="3"/>
  <c r="N165" i="3"/>
  <c r="O164" i="3"/>
  <c r="N164" i="3"/>
  <c r="O163" i="3"/>
  <c r="P163" i="3" s="1"/>
  <c r="N163" i="3"/>
  <c r="P162" i="3"/>
  <c r="O162" i="3"/>
  <c r="N162" i="3"/>
  <c r="O161" i="3"/>
  <c r="P161" i="3" s="1"/>
  <c r="N161" i="3"/>
  <c r="O160" i="3"/>
  <c r="N160" i="3"/>
  <c r="P160" i="3" s="1"/>
  <c r="P159" i="3"/>
  <c r="O159" i="3"/>
  <c r="N159" i="3"/>
  <c r="O158" i="3"/>
  <c r="P158" i="3" s="1"/>
  <c r="N158" i="3"/>
  <c r="O157" i="3"/>
  <c r="N157" i="3"/>
  <c r="O156" i="3"/>
  <c r="N156" i="3"/>
  <c r="O155" i="3"/>
  <c r="P155" i="3" s="1"/>
  <c r="N155" i="3"/>
  <c r="P154" i="3"/>
  <c r="O154" i="3"/>
  <c r="N154" i="3"/>
  <c r="O153" i="3"/>
  <c r="P153" i="3" s="1"/>
  <c r="N153" i="3"/>
  <c r="O152" i="3"/>
  <c r="N152" i="3"/>
  <c r="P152" i="3" s="1"/>
  <c r="P151" i="3"/>
  <c r="O151" i="3"/>
  <c r="N151" i="3"/>
  <c r="O150" i="3"/>
  <c r="P150" i="3" s="1"/>
  <c r="N150" i="3"/>
  <c r="O149" i="3"/>
  <c r="N149" i="3"/>
  <c r="O148" i="3"/>
  <c r="N148" i="3"/>
  <c r="O147" i="3"/>
  <c r="P147" i="3" s="1"/>
  <c r="N147" i="3"/>
  <c r="P146" i="3"/>
  <c r="O146" i="3"/>
  <c r="N146" i="3"/>
  <c r="O145" i="3"/>
  <c r="P145" i="3" s="1"/>
  <c r="N145" i="3"/>
  <c r="O137" i="3"/>
  <c r="N137" i="3"/>
  <c r="P137" i="3" s="1"/>
  <c r="P136" i="3"/>
  <c r="O136" i="3"/>
  <c r="N136" i="3"/>
  <c r="O135" i="3"/>
  <c r="P135" i="3" s="1"/>
  <c r="N135" i="3"/>
  <c r="O134" i="3"/>
  <c r="N134" i="3"/>
  <c r="O133" i="3"/>
  <c r="P133" i="3" s="1"/>
  <c r="N133" i="3"/>
  <c r="O132" i="3"/>
  <c r="P132" i="3" s="1"/>
  <c r="N132" i="3"/>
  <c r="O131" i="3"/>
  <c r="P131" i="3" s="1"/>
  <c r="N131" i="3"/>
  <c r="O130" i="3"/>
  <c r="P130" i="3" s="1"/>
  <c r="N130" i="3"/>
  <c r="O129" i="3"/>
  <c r="N129" i="3"/>
  <c r="P128" i="3"/>
  <c r="O128" i="3"/>
  <c r="N128" i="3"/>
  <c r="O127" i="3"/>
  <c r="P127" i="3" s="1"/>
  <c r="N127" i="3"/>
  <c r="O126" i="3"/>
  <c r="N126" i="3"/>
  <c r="O125" i="3"/>
  <c r="P125" i="3" s="1"/>
  <c r="N125" i="3"/>
  <c r="O124" i="3"/>
  <c r="P124" i="3" s="1"/>
  <c r="N124" i="3"/>
  <c r="O123" i="3"/>
  <c r="P123" i="3" s="1"/>
  <c r="N123" i="3"/>
  <c r="O122" i="3"/>
  <c r="P122" i="3" s="1"/>
  <c r="N122" i="3"/>
  <c r="O121" i="3"/>
  <c r="N121" i="3"/>
  <c r="P120" i="3"/>
  <c r="O120" i="3"/>
  <c r="N120" i="3"/>
  <c r="O119" i="3"/>
  <c r="P119" i="3" s="1"/>
  <c r="N119" i="3"/>
  <c r="O118" i="3"/>
  <c r="P118" i="3" s="1"/>
  <c r="N118" i="3"/>
  <c r="O117" i="3"/>
  <c r="P117" i="3" s="1"/>
  <c r="N117" i="3"/>
  <c r="O109" i="3"/>
  <c r="P109" i="3" s="1"/>
  <c r="N109" i="3"/>
  <c r="O108" i="3"/>
  <c r="P108" i="3" s="1"/>
  <c r="N108" i="3"/>
  <c r="O107" i="3"/>
  <c r="P107" i="3" s="1"/>
  <c r="N107" i="3"/>
  <c r="O106" i="3"/>
  <c r="N106" i="3"/>
  <c r="P105" i="3"/>
  <c r="O105" i="3"/>
  <c r="N105" i="3"/>
  <c r="O104" i="3"/>
  <c r="P104" i="3" s="1"/>
  <c r="N104" i="3"/>
  <c r="O103" i="3"/>
  <c r="N103" i="3"/>
  <c r="O102" i="3"/>
  <c r="P102" i="3" s="1"/>
  <c r="N102" i="3"/>
  <c r="O101" i="3"/>
  <c r="P101" i="3" s="1"/>
  <c r="N101" i="3"/>
  <c r="O100" i="3"/>
  <c r="P100" i="3" s="1"/>
  <c r="N100" i="3"/>
  <c r="O99" i="3"/>
  <c r="P99" i="3" s="1"/>
  <c r="N99" i="3"/>
  <c r="O98" i="3"/>
  <c r="N98" i="3"/>
  <c r="P97" i="3"/>
  <c r="O97" i="3"/>
  <c r="N97" i="3"/>
  <c r="O96" i="3"/>
  <c r="P96" i="3" s="1"/>
  <c r="N96" i="3"/>
  <c r="O95" i="3"/>
  <c r="N95" i="3"/>
  <c r="O94" i="3"/>
  <c r="P94" i="3" s="1"/>
  <c r="N94" i="3"/>
  <c r="O93" i="3"/>
  <c r="P93" i="3" s="1"/>
  <c r="N93" i="3"/>
  <c r="O92" i="3"/>
  <c r="P92" i="3" s="1"/>
  <c r="N92" i="3"/>
  <c r="O91" i="3"/>
  <c r="P91" i="3" s="1"/>
  <c r="N91" i="3"/>
  <c r="O90" i="3"/>
  <c r="N90" i="3"/>
  <c r="P89" i="3"/>
  <c r="O89" i="3"/>
  <c r="N89" i="3"/>
  <c r="O81" i="3"/>
  <c r="P81" i="3" s="1"/>
  <c r="N81" i="3"/>
  <c r="O80" i="3"/>
  <c r="N80" i="3"/>
  <c r="O79" i="3"/>
  <c r="P79" i="3" s="1"/>
  <c r="N79" i="3"/>
  <c r="O78" i="3"/>
  <c r="P78" i="3" s="1"/>
  <c r="N78" i="3"/>
  <c r="O77" i="3"/>
  <c r="N77" i="3"/>
  <c r="P77" i="3" s="1"/>
  <c r="O76" i="3"/>
  <c r="P76" i="3" s="1"/>
  <c r="N76" i="3"/>
  <c r="O75" i="3"/>
  <c r="N75" i="3"/>
  <c r="P74" i="3"/>
  <c r="O74" i="3"/>
  <c r="N74" i="3"/>
  <c r="O73" i="3"/>
  <c r="P73" i="3" s="1"/>
  <c r="N73" i="3"/>
  <c r="O72" i="3"/>
  <c r="N72" i="3"/>
  <c r="O71" i="3"/>
  <c r="P71" i="3" s="1"/>
  <c r="N71" i="3"/>
  <c r="O70" i="3"/>
  <c r="P70" i="3" s="1"/>
  <c r="N70" i="3"/>
  <c r="O69" i="3"/>
  <c r="N69" i="3"/>
  <c r="P69" i="3" s="1"/>
  <c r="O68" i="3"/>
  <c r="P68" i="3" s="1"/>
  <c r="N68" i="3"/>
  <c r="O67" i="3"/>
  <c r="N67" i="3"/>
  <c r="P66" i="3"/>
  <c r="O66" i="3"/>
  <c r="N66" i="3"/>
  <c r="O65" i="3"/>
  <c r="P65" i="3" s="1"/>
  <c r="N65" i="3"/>
  <c r="O64" i="3"/>
  <c r="N64" i="3"/>
  <c r="O63" i="3"/>
  <c r="P63" i="3" s="1"/>
  <c r="N63" i="3"/>
  <c r="O62" i="3"/>
  <c r="P62" i="3" s="1"/>
  <c r="N62" i="3"/>
  <c r="O61" i="3"/>
  <c r="N61" i="3"/>
  <c r="P61" i="3" s="1"/>
  <c r="O53" i="3"/>
  <c r="N53" i="3"/>
  <c r="O52" i="3"/>
  <c r="P52" i="3" s="1"/>
  <c r="N52" i="3"/>
  <c r="O51" i="3"/>
  <c r="P51" i="3" s="1"/>
  <c r="N51" i="3"/>
  <c r="O50" i="3"/>
  <c r="P50" i="3" s="1"/>
  <c r="N50" i="3"/>
  <c r="O49" i="3"/>
  <c r="P49" i="3" s="1"/>
  <c r="N49" i="3"/>
  <c r="O48" i="3"/>
  <c r="N48" i="3"/>
  <c r="O47" i="3"/>
  <c r="N47" i="3"/>
  <c r="P47" i="3" s="1"/>
  <c r="P46" i="3"/>
  <c r="O46" i="3"/>
  <c r="N46" i="3"/>
  <c r="O45" i="3"/>
  <c r="N45" i="3"/>
  <c r="O44" i="3"/>
  <c r="P44" i="3" s="1"/>
  <c r="N44" i="3"/>
  <c r="O43" i="3"/>
  <c r="P43" i="3" s="1"/>
  <c r="N43" i="3"/>
  <c r="O42" i="3"/>
  <c r="P42" i="3" s="1"/>
  <c r="N42" i="3"/>
  <c r="O41" i="3"/>
  <c r="P41" i="3" s="1"/>
  <c r="N41" i="3"/>
  <c r="O40" i="3"/>
  <c r="N40" i="3"/>
  <c r="O39" i="3"/>
  <c r="N39" i="3"/>
  <c r="P39" i="3" s="1"/>
  <c r="P38" i="3"/>
  <c r="O38" i="3"/>
  <c r="N38" i="3"/>
  <c r="O37" i="3"/>
  <c r="N37" i="3"/>
  <c r="O36" i="3"/>
  <c r="P36" i="3" s="1"/>
  <c r="N36" i="3"/>
  <c r="O35" i="3"/>
  <c r="P35" i="3" s="1"/>
  <c r="N35" i="3"/>
  <c r="O34" i="3"/>
  <c r="P34" i="3" s="1"/>
  <c r="N34" i="3"/>
  <c r="O33" i="3"/>
  <c r="P33" i="3" s="1"/>
  <c r="N33" i="3"/>
  <c r="O25" i="3"/>
  <c r="P25" i="3" s="1"/>
  <c r="N25" i="3"/>
  <c r="O24" i="3"/>
  <c r="P24" i="3" s="1"/>
  <c r="N24" i="3"/>
  <c r="P23" i="3"/>
  <c r="O23" i="3"/>
  <c r="N23" i="3"/>
  <c r="O22" i="3"/>
  <c r="P22" i="3" s="1"/>
  <c r="N22" i="3"/>
  <c r="O21" i="3"/>
  <c r="N21" i="3"/>
  <c r="P20" i="3"/>
  <c r="O20" i="3"/>
  <c r="N20" i="3"/>
  <c r="O19" i="3"/>
  <c r="P19" i="3" s="1"/>
  <c r="N19" i="3"/>
  <c r="O18" i="3"/>
  <c r="N18" i="3"/>
  <c r="O17" i="3"/>
  <c r="P17" i="3" s="1"/>
  <c r="N17" i="3"/>
  <c r="O16" i="3"/>
  <c r="P16" i="3" s="1"/>
  <c r="N16" i="3"/>
  <c r="P15" i="3"/>
  <c r="O15" i="3"/>
  <c r="N15" i="3"/>
  <c r="O14" i="3"/>
  <c r="P14" i="3" s="1"/>
  <c r="N14" i="3"/>
  <c r="O13" i="3"/>
  <c r="N13" i="3"/>
  <c r="P12" i="3"/>
  <c r="O12" i="3"/>
  <c r="N12" i="3"/>
  <c r="O11" i="3"/>
  <c r="P11" i="3" s="1"/>
  <c r="N11" i="3"/>
  <c r="O10" i="3"/>
  <c r="N10" i="3"/>
  <c r="O9" i="3"/>
  <c r="P9" i="3" s="1"/>
  <c r="N9" i="3"/>
  <c r="O8" i="3"/>
  <c r="P8" i="3" s="1"/>
  <c r="N8" i="3"/>
  <c r="P7" i="3"/>
  <c r="O7" i="3"/>
  <c r="N7" i="3"/>
  <c r="O6" i="3"/>
  <c r="P6" i="3" s="1"/>
  <c r="N6" i="3"/>
  <c r="O5" i="3"/>
  <c r="N5" i="3"/>
  <c r="P190" i="18" l="1"/>
  <c r="P179" i="18"/>
  <c r="P181" i="18"/>
  <c r="P192" i="18"/>
  <c r="P180" i="18"/>
  <c r="P183" i="18"/>
  <c r="P185" i="18"/>
  <c r="P173" i="18"/>
  <c r="P184" i="18"/>
  <c r="P156" i="18"/>
  <c r="P158" i="18"/>
  <c r="P146" i="18"/>
  <c r="P160" i="18"/>
  <c r="P162" i="18"/>
  <c r="P145" i="18"/>
  <c r="P148" i="18"/>
  <c r="P150" i="18"/>
  <c r="P161" i="18"/>
  <c r="P33" i="17"/>
  <c r="P37" i="17"/>
  <c r="P183" i="16"/>
  <c r="P173" i="16"/>
  <c r="P187" i="16"/>
  <c r="P189" i="16"/>
  <c r="P177" i="16"/>
  <c r="P193" i="16"/>
  <c r="P145" i="16"/>
  <c r="P162" i="16"/>
  <c r="P154" i="16"/>
  <c r="P158" i="16"/>
  <c r="P95" i="16"/>
  <c r="P97" i="16"/>
  <c r="P89" i="16"/>
  <c r="P103" i="16"/>
  <c r="P105" i="16"/>
  <c r="P72" i="16"/>
  <c r="P74" i="16"/>
  <c r="P62" i="16"/>
  <c r="P69" i="16"/>
  <c r="P76" i="16"/>
  <c r="P78" i="16"/>
  <c r="P33" i="16"/>
  <c r="P35" i="16"/>
  <c r="P49" i="16"/>
  <c r="P51" i="16"/>
  <c r="P41" i="16"/>
  <c r="P43" i="16"/>
  <c r="P183" i="15"/>
  <c r="P185" i="15"/>
  <c r="P173" i="15"/>
  <c r="P180" i="15"/>
  <c r="P187" i="15"/>
  <c r="P189" i="15"/>
  <c r="P146" i="15"/>
  <c r="P160" i="15"/>
  <c r="P162" i="15"/>
  <c r="P148" i="15"/>
  <c r="P150" i="15"/>
  <c r="P157" i="15"/>
  <c r="P164" i="15"/>
  <c r="P152" i="15"/>
  <c r="P154" i="15"/>
  <c r="P98" i="15"/>
  <c r="P100" i="15"/>
  <c r="P95" i="15"/>
  <c r="P102" i="15"/>
  <c r="P104" i="15"/>
  <c r="P44" i="15"/>
  <c r="P178" i="14"/>
  <c r="P183" i="14"/>
  <c r="P184" i="14"/>
  <c r="P161" i="14"/>
  <c r="P153" i="14"/>
  <c r="P163" i="14"/>
  <c r="P145" i="14"/>
  <c r="P155" i="14"/>
  <c r="P160" i="14"/>
  <c r="P120" i="14"/>
  <c r="P122" i="14"/>
  <c r="P132" i="14"/>
  <c r="P137" i="14"/>
  <c r="P124" i="14"/>
  <c r="P129" i="14"/>
  <c r="P119" i="14"/>
  <c r="P121" i="14"/>
  <c r="P89" i="14"/>
  <c r="P92" i="14"/>
  <c r="P97" i="14"/>
  <c r="P100" i="14"/>
  <c r="P105" i="14"/>
  <c r="P108" i="14"/>
  <c r="P61" i="14"/>
  <c r="P66" i="14"/>
  <c r="P69" i="14"/>
  <c r="P74" i="14"/>
  <c r="P77" i="14"/>
  <c r="P35" i="14"/>
  <c r="P38" i="14"/>
  <c r="P43" i="14"/>
  <c r="P46" i="14"/>
  <c r="P51" i="14"/>
  <c r="P47" i="14"/>
  <c r="P50" i="14"/>
  <c r="P7" i="14"/>
  <c r="P12" i="14"/>
  <c r="P15" i="14"/>
  <c r="P20" i="14"/>
  <c r="P23" i="14"/>
  <c r="P8" i="14"/>
  <c r="P11" i="14"/>
  <c r="P16" i="14"/>
  <c r="P19" i="14"/>
  <c r="P24" i="14"/>
  <c r="P145" i="13"/>
  <c r="P154" i="13"/>
  <c r="P147" i="13"/>
  <c r="P157" i="13"/>
  <c r="P162" i="13"/>
  <c r="P165" i="13"/>
  <c r="P149" i="13"/>
  <c r="P151" i="13"/>
  <c r="P153" i="13"/>
  <c r="P158" i="13"/>
  <c r="P161" i="13"/>
  <c r="P123" i="13"/>
  <c r="P126" i="13"/>
  <c r="P128" i="13"/>
  <c r="P118" i="13"/>
  <c r="P120" i="13"/>
  <c r="P122" i="13"/>
  <c r="P127" i="13"/>
  <c r="P95" i="13"/>
  <c r="P97" i="13"/>
  <c r="P104" i="13"/>
  <c r="P92" i="13"/>
  <c r="P99" i="13"/>
  <c r="P101" i="13"/>
  <c r="P108" i="13"/>
  <c r="P89" i="13"/>
  <c r="P96" i="13"/>
  <c r="P103" i="13"/>
  <c r="P105" i="13"/>
  <c r="P74" i="13"/>
  <c r="P72" i="13"/>
  <c r="P62" i="13"/>
  <c r="P73" i="13"/>
  <c r="P76" i="13"/>
  <c r="P78" i="13"/>
  <c r="P61" i="13"/>
  <c r="P77" i="13"/>
  <c r="P33" i="13"/>
  <c r="P35" i="13"/>
  <c r="P46" i="13"/>
  <c r="P49" i="13"/>
  <c r="P51" i="13"/>
  <c r="P34" i="13"/>
  <c r="P37" i="13"/>
  <c r="P39" i="13"/>
  <c r="P50" i="13"/>
  <c r="P38" i="13"/>
  <c r="P7" i="13"/>
  <c r="P10" i="13"/>
  <c r="P12" i="13"/>
  <c r="P23" i="13"/>
  <c r="P15" i="13"/>
  <c r="P18" i="13"/>
  <c r="P20" i="13"/>
  <c r="P183" i="12"/>
  <c r="P185" i="12"/>
  <c r="P173" i="12"/>
  <c r="P187" i="12"/>
  <c r="P189" i="12"/>
  <c r="P175" i="12"/>
  <c r="P177" i="12"/>
  <c r="P188" i="12"/>
  <c r="P191" i="12"/>
  <c r="P193" i="12"/>
  <c r="P146" i="12"/>
  <c r="P154" i="12"/>
  <c r="P162" i="12"/>
  <c r="P145" i="12"/>
  <c r="P153" i="12"/>
  <c r="P161" i="12"/>
  <c r="P164" i="12"/>
  <c r="P165" i="12"/>
  <c r="P123" i="12"/>
  <c r="P131" i="12"/>
  <c r="P122" i="12"/>
  <c r="P130" i="12"/>
  <c r="P92" i="12"/>
  <c r="P100" i="12"/>
  <c r="P108" i="12"/>
  <c r="P96" i="12"/>
  <c r="P104" i="12"/>
  <c r="P61" i="12"/>
  <c r="P69" i="12"/>
  <c r="P77" i="12"/>
  <c r="P68" i="12"/>
  <c r="P76" i="12"/>
  <c r="P38" i="12"/>
  <c r="P46" i="12"/>
  <c r="P34" i="12"/>
  <c r="P42" i="12"/>
  <c r="P50" i="12"/>
  <c r="P7" i="12"/>
  <c r="P15" i="12"/>
  <c r="P23" i="12"/>
  <c r="P11" i="12"/>
  <c r="P19" i="12"/>
  <c r="P180" i="11"/>
  <c r="P188" i="11"/>
  <c r="P179" i="11"/>
  <c r="P187" i="11"/>
  <c r="P149" i="11"/>
  <c r="P157" i="11"/>
  <c r="P165" i="11"/>
  <c r="P148" i="11"/>
  <c r="P156" i="11"/>
  <c r="P161" i="11"/>
  <c r="P118" i="11"/>
  <c r="P126" i="11"/>
  <c r="P134" i="11"/>
  <c r="P122" i="11"/>
  <c r="P130" i="11"/>
  <c r="P95" i="11"/>
  <c r="P103" i="11"/>
  <c r="P94" i="11"/>
  <c r="P102" i="11"/>
  <c r="P64" i="11"/>
  <c r="P73" i="11"/>
  <c r="P75" i="11"/>
  <c r="P65" i="11"/>
  <c r="P67" i="11"/>
  <c r="P72" i="11"/>
  <c r="P34" i="11"/>
  <c r="P36" i="11"/>
  <c r="P41" i="11"/>
  <c r="P50" i="11"/>
  <c r="P52" i="11"/>
  <c r="P40" i="11"/>
  <c r="P44" i="11"/>
  <c r="P6" i="11"/>
  <c r="P8" i="11"/>
  <c r="P10" i="11"/>
  <c r="P12" i="11"/>
  <c r="P14" i="11"/>
  <c r="P16" i="11"/>
  <c r="P18" i="11"/>
  <c r="P20" i="11"/>
  <c r="P22" i="11"/>
  <c r="P5" i="11"/>
  <c r="P7" i="11"/>
  <c r="P9" i="11"/>
  <c r="P11" i="11"/>
  <c r="P13" i="11"/>
  <c r="P15" i="11"/>
  <c r="P17" i="11"/>
  <c r="P19" i="11"/>
  <c r="P21" i="11"/>
  <c r="P173" i="10"/>
  <c r="P175" i="10"/>
  <c r="P177" i="10"/>
  <c r="P179" i="10"/>
  <c r="P181" i="10"/>
  <c r="P183" i="10"/>
  <c r="P185" i="10"/>
  <c r="P187" i="10"/>
  <c r="P189" i="10"/>
  <c r="P191" i="10"/>
  <c r="P193" i="10"/>
  <c r="P174" i="10"/>
  <c r="P176" i="10"/>
  <c r="P178" i="10"/>
  <c r="P180" i="10"/>
  <c r="P182" i="10"/>
  <c r="P184" i="10"/>
  <c r="P186" i="10"/>
  <c r="P188" i="10"/>
  <c r="P190" i="10"/>
  <c r="P192" i="10"/>
  <c r="P146" i="10"/>
  <c r="P148" i="10"/>
  <c r="P150" i="10"/>
  <c r="P152" i="10"/>
  <c r="P154" i="10"/>
  <c r="P156" i="10"/>
  <c r="P158" i="10"/>
  <c r="P160" i="10"/>
  <c r="P162" i="10"/>
  <c r="P164" i="10"/>
  <c r="P145" i="10"/>
  <c r="P147" i="10"/>
  <c r="P149" i="10"/>
  <c r="P151" i="10"/>
  <c r="P153" i="10"/>
  <c r="P155" i="10"/>
  <c r="P157" i="10"/>
  <c r="P159" i="10"/>
  <c r="P161" i="10"/>
  <c r="P163" i="10"/>
  <c r="P165" i="10"/>
  <c r="P117" i="10"/>
  <c r="P119" i="10"/>
  <c r="P121" i="10"/>
  <c r="P123" i="10"/>
  <c r="P125" i="10"/>
  <c r="P127" i="10"/>
  <c r="P129" i="10"/>
  <c r="P131" i="10"/>
  <c r="P133" i="10"/>
  <c r="P135" i="10"/>
  <c r="P137" i="10"/>
  <c r="P118" i="10"/>
  <c r="P120" i="10"/>
  <c r="P122" i="10"/>
  <c r="P124" i="10"/>
  <c r="P126" i="10"/>
  <c r="P128" i="10"/>
  <c r="P130" i="10"/>
  <c r="P132" i="10"/>
  <c r="P134" i="10"/>
  <c r="P136" i="10"/>
  <c r="P89" i="10"/>
  <c r="P91" i="10"/>
  <c r="P93" i="10"/>
  <c r="P95" i="10"/>
  <c r="P97" i="10"/>
  <c r="P99" i="10"/>
  <c r="P101" i="10"/>
  <c r="P103" i="10"/>
  <c r="P105" i="10"/>
  <c r="P107" i="10"/>
  <c r="P109" i="10"/>
  <c r="P64" i="10"/>
  <c r="P67" i="10"/>
  <c r="P69" i="10"/>
  <c r="P68" i="10"/>
  <c r="P72" i="10"/>
  <c r="P74" i="10"/>
  <c r="P76" i="10"/>
  <c r="P78" i="10"/>
  <c r="P80" i="10"/>
  <c r="P44" i="10"/>
  <c r="P46" i="10"/>
  <c r="P34" i="10"/>
  <c r="P45" i="10"/>
  <c r="P48" i="10"/>
  <c r="P50" i="10"/>
  <c r="P33" i="10"/>
  <c r="P49" i="10"/>
  <c r="P5" i="10"/>
  <c r="P7" i="10"/>
  <c r="P18" i="10"/>
  <c r="P21" i="10"/>
  <c r="P23" i="10"/>
  <c r="P10" i="10"/>
  <c r="P13" i="10"/>
  <c r="P15" i="10"/>
  <c r="P178" i="9"/>
  <c r="P180" i="9"/>
  <c r="P175" i="9"/>
  <c r="P179" i="9"/>
  <c r="P182" i="9"/>
  <c r="P184" i="9"/>
  <c r="P183" i="9"/>
  <c r="P188" i="9"/>
  <c r="P149" i="9"/>
  <c r="P152" i="9"/>
  <c r="P164" i="9"/>
  <c r="P161" i="9"/>
  <c r="P163" i="9"/>
  <c r="P157" i="9"/>
  <c r="P118" i="9"/>
  <c r="P121" i="9"/>
  <c r="P126" i="9"/>
  <c r="P129" i="9"/>
  <c r="P134" i="9"/>
  <c r="P137" i="9"/>
  <c r="P130" i="9"/>
  <c r="P133" i="9"/>
  <c r="P90" i="9"/>
  <c r="P95" i="9"/>
  <c r="P98" i="9"/>
  <c r="P103" i="9"/>
  <c r="P106" i="9"/>
  <c r="P75" i="9"/>
  <c r="P67" i="9"/>
  <c r="P72" i="9"/>
  <c r="P80" i="9"/>
  <c r="P64" i="9"/>
  <c r="P33" i="9"/>
  <c r="P36" i="9"/>
  <c r="P41" i="9"/>
  <c r="P44" i="9"/>
  <c r="P49" i="9"/>
  <c r="P52" i="9"/>
  <c r="P10" i="9"/>
  <c r="P17" i="9"/>
  <c r="P19" i="9"/>
  <c r="P5" i="9"/>
  <c r="P7" i="9"/>
  <c r="P14" i="9"/>
  <c r="P21" i="9"/>
  <c r="P23" i="9"/>
  <c r="P174" i="8"/>
  <c r="P176" i="8"/>
  <c r="P183" i="8"/>
  <c r="P190" i="8"/>
  <c r="P192" i="8"/>
  <c r="P178" i="8"/>
  <c r="P180" i="8"/>
  <c r="P187" i="8"/>
  <c r="P151" i="8"/>
  <c r="P153" i="8"/>
  <c r="P160" i="8"/>
  <c r="P145" i="8"/>
  <c r="P152" i="8"/>
  <c r="P159" i="8"/>
  <c r="P161" i="8"/>
  <c r="P121" i="8"/>
  <c r="P128" i="8"/>
  <c r="P130" i="8"/>
  <c r="P137" i="8"/>
  <c r="P118" i="8"/>
  <c r="P125" i="8"/>
  <c r="P132" i="8"/>
  <c r="P134" i="8"/>
  <c r="P91" i="8"/>
  <c r="P98" i="8"/>
  <c r="P105" i="8"/>
  <c r="P107" i="8"/>
  <c r="P90" i="8"/>
  <c r="P97" i="8"/>
  <c r="P99" i="8"/>
  <c r="P106" i="8"/>
  <c r="P63" i="8"/>
  <c r="P68" i="8"/>
  <c r="P71" i="8"/>
  <c r="P76" i="8"/>
  <c r="P79" i="8"/>
  <c r="P45" i="8"/>
  <c r="P37" i="8"/>
  <c r="P40" i="8"/>
  <c r="P48" i="8"/>
  <c r="P53" i="8"/>
  <c r="P6" i="8"/>
  <c r="P9" i="8"/>
  <c r="P14" i="8"/>
  <c r="P17" i="8"/>
  <c r="P22" i="8"/>
  <c r="P25" i="8"/>
  <c r="P10" i="8"/>
  <c r="P13" i="8"/>
  <c r="P18" i="8"/>
  <c r="P21" i="8"/>
  <c r="P174" i="7"/>
  <c r="P179" i="7"/>
  <c r="P182" i="7"/>
  <c r="P187" i="7"/>
  <c r="P190" i="7"/>
  <c r="P175" i="7"/>
  <c r="P178" i="7"/>
  <c r="P183" i="7"/>
  <c r="P186" i="7"/>
  <c r="P191" i="7"/>
  <c r="P159" i="7"/>
  <c r="P164" i="7"/>
  <c r="P148" i="7"/>
  <c r="P156" i="7"/>
  <c r="P151" i="7"/>
  <c r="P147" i="7"/>
  <c r="P152" i="7"/>
  <c r="P155" i="7"/>
  <c r="P160" i="7"/>
  <c r="P163" i="7"/>
  <c r="P117" i="7"/>
  <c r="P120" i="7"/>
  <c r="P125" i="7"/>
  <c r="P128" i="7"/>
  <c r="P133" i="7"/>
  <c r="P136" i="7"/>
  <c r="P89" i="7"/>
  <c r="P94" i="7"/>
  <c r="P97" i="7"/>
  <c r="P102" i="7"/>
  <c r="P105" i="7"/>
  <c r="P63" i="7"/>
  <c r="P66" i="7"/>
  <c r="P71" i="7"/>
  <c r="P74" i="7"/>
  <c r="P79" i="7"/>
  <c r="P67" i="7"/>
  <c r="P70" i="7"/>
  <c r="P75" i="7"/>
  <c r="P78" i="7"/>
  <c r="P35" i="7"/>
  <c r="P40" i="7"/>
  <c r="P43" i="7"/>
  <c r="P48" i="7"/>
  <c r="P51" i="7"/>
  <c r="P8" i="7"/>
  <c r="P10" i="7"/>
  <c r="P17" i="7"/>
  <c r="P20" i="7"/>
  <c r="P25" i="7"/>
  <c r="P9" i="7"/>
  <c r="P178" i="6"/>
  <c r="P185" i="6"/>
  <c r="P187" i="6"/>
  <c r="P181" i="6"/>
  <c r="P183" i="6"/>
  <c r="P190" i="6"/>
  <c r="P155" i="6"/>
  <c r="P146" i="6"/>
  <c r="P152" i="6"/>
  <c r="P147" i="6"/>
  <c r="P149" i="6"/>
  <c r="P151" i="6"/>
  <c r="P154" i="6"/>
  <c r="P161" i="6"/>
  <c r="P124" i="6"/>
  <c r="P127" i="6"/>
  <c r="P129" i="6"/>
  <c r="P137" i="6"/>
  <c r="P131" i="6"/>
  <c r="P119" i="6"/>
  <c r="P121" i="6"/>
  <c r="P89" i="6"/>
  <c r="P92" i="6"/>
  <c r="P94" i="6"/>
  <c r="P105" i="6"/>
  <c r="P108" i="6"/>
  <c r="P90" i="6"/>
  <c r="P104" i="6"/>
  <c r="P106" i="6"/>
  <c r="P93" i="6"/>
  <c r="P109" i="6"/>
  <c r="P65" i="6"/>
  <c r="P67" i="6"/>
  <c r="P81" i="6"/>
  <c r="P66" i="6"/>
  <c r="P69" i="6"/>
  <c r="P71" i="6"/>
  <c r="P70" i="6"/>
  <c r="P75" i="6"/>
  <c r="P44" i="6"/>
  <c r="P43" i="6"/>
  <c r="P46" i="6"/>
  <c r="P48" i="6"/>
  <c r="P42" i="6"/>
  <c r="P47" i="6"/>
  <c r="P5" i="6"/>
  <c r="P19" i="6"/>
  <c r="P21" i="6"/>
  <c r="P7" i="6"/>
  <c r="P9" i="6"/>
  <c r="P20" i="6"/>
  <c r="P23" i="6"/>
  <c r="P25" i="6"/>
  <c r="P8" i="6"/>
  <c r="P24" i="6"/>
  <c r="P174" i="5"/>
  <c r="P188" i="5"/>
  <c r="P190" i="5"/>
  <c r="P176" i="5"/>
  <c r="P178" i="5"/>
  <c r="P192" i="5"/>
  <c r="P177" i="5"/>
  <c r="P180" i="5"/>
  <c r="P182" i="5"/>
  <c r="P193" i="5"/>
  <c r="P153" i="5"/>
  <c r="P155" i="5"/>
  <c r="P154" i="5"/>
  <c r="P157" i="5"/>
  <c r="P159" i="5"/>
  <c r="P158" i="5"/>
  <c r="P130" i="5"/>
  <c r="P132" i="5"/>
  <c r="P118" i="5"/>
  <c r="P120" i="5"/>
  <c r="P134" i="5"/>
  <c r="P136" i="5"/>
  <c r="P119" i="5"/>
  <c r="P122" i="5"/>
  <c r="P124" i="5"/>
  <c r="P135" i="5"/>
  <c r="P107" i="5"/>
  <c r="P109" i="5"/>
  <c r="P89" i="5"/>
  <c r="P97" i="5"/>
  <c r="P96" i="5"/>
  <c r="P99" i="5"/>
  <c r="P101" i="5"/>
  <c r="P66" i="5"/>
  <c r="P74" i="5"/>
  <c r="P65" i="5"/>
  <c r="P73" i="5"/>
  <c r="P81" i="5"/>
  <c r="P38" i="5"/>
  <c r="P46" i="5"/>
  <c r="P34" i="5"/>
  <c r="P42" i="5"/>
  <c r="P50" i="5"/>
  <c r="P7" i="5"/>
  <c r="P15" i="5"/>
  <c r="P23" i="5"/>
  <c r="P11" i="5"/>
  <c r="P19" i="5"/>
  <c r="P180" i="4"/>
  <c r="P188" i="4"/>
  <c r="P176" i="4"/>
  <c r="P184" i="4"/>
  <c r="P192" i="4"/>
  <c r="P146" i="4"/>
  <c r="P154" i="4"/>
  <c r="P162" i="4"/>
  <c r="P145" i="4"/>
  <c r="P153" i="4"/>
  <c r="P161" i="4"/>
  <c r="P123" i="4"/>
  <c r="P131" i="4"/>
  <c r="P122" i="4"/>
  <c r="P130" i="4"/>
  <c r="P95" i="4"/>
  <c r="P103" i="4"/>
  <c r="P91" i="4"/>
  <c r="P99" i="4"/>
  <c r="P107" i="4"/>
  <c r="P61" i="4"/>
  <c r="P69" i="4"/>
  <c r="P77" i="4"/>
  <c r="P68" i="4"/>
  <c r="P76" i="4"/>
  <c r="P34" i="4"/>
  <c r="P50" i="4"/>
  <c r="P42" i="4"/>
  <c r="P38" i="4"/>
  <c r="P46" i="4"/>
  <c r="P7" i="4"/>
  <c r="P15" i="4"/>
  <c r="P23" i="4"/>
  <c r="P6" i="4"/>
  <c r="P14" i="4"/>
  <c r="P22" i="4"/>
  <c r="P180" i="3"/>
  <c r="P188" i="3"/>
  <c r="P179" i="3"/>
  <c r="P187" i="3"/>
  <c r="P149" i="3"/>
  <c r="P157" i="3"/>
  <c r="P165" i="3"/>
  <c r="P148" i="3"/>
  <c r="P156" i="3"/>
  <c r="P164" i="3"/>
  <c r="P121" i="3"/>
  <c r="P126" i="3"/>
  <c r="P129" i="3"/>
  <c r="P134" i="3"/>
  <c r="P90" i="3"/>
  <c r="P95" i="3"/>
  <c r="P98" i="3"/>
  <c r="P103" i="3"/>
  <c r="P106" i="3"/>
  <c r="P64" i="3"/>
  <c r="P67" i="3"/>
  <c r="P72" i="3"/>
  <c r="P75" i="3"/>
  <c r="P80" i="3"/>
  <c r="P45" i="3"/>
  <c r="P37" i="3"/>
  <c r="P40" i="3"/>
  <c r="P48" i="3"/>
  <c r="P53" i="3"/>
  <c r="P10" i="3"/>
  <c r="P13" i="3"/>
  <c r="P18" i="3"/>
  <c r="P21" i="3"/>
  <c r="P5" i="3"/>
  <c r="P135" i="6"/>
  <c r="P158" i="6"/>
  <c r="P94" i="8"/>
  <c r="P117" i="8"/>
  <c r="P133" i="8"/>
  <c r="P156" i="8"/>
  <c r="P179" i="8"/>
  <c r="P150" i="6"/>
  <c r="P173" i="6"/>
  <c r="P80" i="11"/>
  <c r="P76" i="11"/>
  <c r="P146" i="13"/>
  <c r="P125" i="14"/>
  <c r="P128" i="14"/>
  <c r="P133" i="14"/>
  <c r="P136" i="14"/>
  <c r="P148" i="14"/>
  <c r="P151" i="14"/>
  <c r="P156" i="14"/>
  <c r="P159" i="14"/>
  <c r="P164" i="14"/>
  <c r="P174" i="14"/>
  <c r="P179" i="14"/>
  <c r="P182" i="14"/>
  <c r="P187" i="14"/>
  <c r="P190" i="14"/>
  <c r="P6" i="15"/>
  <c r="P9" i="15"/>
  <c r="P14" i="15"/>
  <c r="P17" i="15"/>
  <c r="P22" i="15"/>
  <c r="P25" i="15"/>
  <c r="P37" i="15"/>
  <c r="P40" i="15"/>
  <c r="P45" i="15"/>
  <c r="P48" i="15"/>
  <c r="P53" i="15"/>
  <c r="P63" i="15"/>
  <c r="P68" i="15"/>
  <c r="P71" i="15"/>
  <c r="P76" i="15"/>
  <c r="P79" i="15"/>
  <c r="P91" i="15"/>
  <c r="P107" i="15"/>
  <c r="P130" i="15"/>
  <c r="P153" i="15"/>
  <c r="P176" i="15"/>
  <c r="P192" i="15"/>
  <c r="P19" i="16"/>
  <c r="P42" i="16"/>
  <c r="P65" i="16"/>
  <c r="P81" i="16"/>
  <c r="P104" i="16"/>
  <c r="P127" i="16"/>
  <c r="P131" i="16"/>
  <c r="P49" i="15"/>
  <c r="P52" i="15"/>
  <c r="P64" i="15"/>
  <c r="P67" i="15"/>
  <c r="P72" i="15"/>
  <c r="P75" i="15"/>
  <c r="P80" i="15"/>
  <c r="P90" i="15"/>
  <c r="P99" i="15"/>
  <c r="P122" i="15"/>
  <c r="P145" i="15"/>
  <c r="P161" i="15"/>
  <c r="P184" i="15"/>
  <c r="P11" i="16"/>
  <c r="P34" i="16"/>
  <c r="P50" i="16"/>
  <c r="P73" i="16"/>
  <c r="P96" i="16"/>
  <c r="P119" i="16"/>
  <c r="P151" i="16"/>
  <c r="P159" i="16"/>
  <c r="P174" i="16"/>
  <c r="P190" i="16"/>
  <c r="P17" i="17"/>
  <c r="P178" i="16"/>
  <c r="P5" i="17"/>
  <c r="P21" i="17"/>
  <c r="P147" i="16"/>
  <c r="P155" i="16"/>
  <c r="P163" i="16"/>
  <c r="P182" i="16"/>
  <c r="P9" i="17"/>
  <c r="P25" i="17"/>
</calcChain>
</file>

<file path=xl/sharedStrings.xml><?xml version="1.0" encoding="utf-8"?>
<sst xmlns="http://schemas.openxmlformats.org/spreadsheetml/2006/main" count="3185" uniqueCount="41">
  <si>
    <t>2 Nodes</t>
  </si>
  <si>
    <t>Message 
Size</t>
  </si>
  <si>
    <t>Latency (us)</t>
  </si>
  <si>
    <t>Mean</t>
  </si>
  <si>
    <t>STD</t>
  </si>
  <si>
    <t>COV (%)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</si>
  <si>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</si>
  <si>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</si>
  <si>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</si>
  <si>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</si>
  <si>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</si>
  <si>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</si>
  <si>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</si>
  <si>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</si>
  <si>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</si>
  <si>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512K</t>
  </si>
  <si>
    <t>1M</t>
  </si>
  <si>
    <t>3 Nodes</t>
  </si>
  <si>
    <t>4 Nodes  - 20 Ranks</t>
  </si>
  <si>
    <t>4 Nodes - 32 Ranks</t>
  </si>
  <si>
    <t>4 Nodes - 36 Ranks</t>
  </si>
  <si>
    <t>4 Nodes - 64 Ranks</t>
  </si>
  <si>
    <t>4 Nodes - 64 Ranks (Cyclic)</t>
  </si>
  <si>
    <t>2 Nodes - 32 ranks</t>
  </si>
  <si>
    <t>Naive</t>
  </si>
  <si>
    <t>Naive+</t>
  </si>
  <si>
    <t>Overheads</t>
  </si>
  <si>
    <t>Default</t>
  </si>
  <si>
    <t>Default Send+</t>
  </si>
  <si>
    <t>NB</t>
  </si>
  <si>
    <t>RingNB</t>
  </si>
  <si>
    <t>MultiLeader Send+</t>
  </si>
  <si>
    <t>Naive Default Send+</t>
  </si>
  <si>
    <t>MultiLeader</t>
  </si>
  <si>
    <t>Naive+ Default Send+</t>
  </si>
  <si>
    <t>3 Nodes - 48 ranks</t>
  </si>
  <si>
    <t>4 Nodes - 20 ranks</t>
  </si>
  <si>
    <t>4 Nodes - 32 ranks</t>
  </si>
  <si>
    <t>4 Nodes - 36 ranks</t>
  </si>
  <si>
    <t>4 Nodes - 64 ranks</t>
  </si>
  <si>
    <t>4 Nodes - 64 ranks 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</si>
</sst>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Raleway"/>
    </font>
    <font>
      <sz val="12"/>
      <color theme="1"/>
      <name val="Raleway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/>
    <xf numFmtId="0" fontId="1" fillId="0" borderId="0" xfId="0" applyFont="1" applyAlignment="1">
      <alignment horizontal="right"/>
    </xf>
    <xf numFmtId="0" fontId="6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0" fontId="1" fillId="4" borderId="4" xfId="0" applyFont="1" applyFill="1" applyBorder="1"/>
    <xf numFmtId="2" fontId="1" fillId="5" borderId="4" xfId="0" applyNumberFormat="1" applyFont="1" applyFill="1" applyBorder="1" applyAlignment="1">
      <alignment horizontal="center"/>
    </xf>
    <xf numFmtId="2" fontId="1" fillId="6" borderId="4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7" borderId="4" xfId="0" applyNumberFormat="1" applyFont="1" applyFill="1" applyBorder="1" applyAlignment="1">
      <alignment horizontal="center"/>
    </xf>
    <xf numFmtId="2" fontId="1" fillId="8" borderId="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0"/>
  <sheetViews>
    <sheetView workbookViewId="0">
      <selection activeCell="D173" sqref="D173:L193"/>
    </sheetView>
  </sheetViews>
  <sheetFormatPr baseColWidth="10" defaultColWidth="14.5" defaultRowHeight="15" customHeight="1" x14ac:dyDescent="0.15"/>
  <cols>
    <col min="1" max="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3">
        <v>5</v>
      </c>
      <c r="G3" s="3">
        <v>6</v>
      </c>
      <c r="H3" s="2">
        <v>7</v>
      </c>
      <c r="I3" s="3">
        <v>8</v>
      </c>
      <c r="J3" s="3">
        <v>9</v>
      </c>
      <c r="K3" s="2">
        <v>10</v>
      </c>
      <c r="L3" s="2">
        <v>11</v>
      </c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</row>
    <row r="27" spans="1:16" ht="15.75" customHeight="1" x14ac:dyDescent="0.15">
      <c r="A27" s="1"/>
      <c r="B27" s="1"/>
      <c r="C27" s="1"/>
      <c r="D27" s="1"/>
      <c r="E27" s="1"/>
      <c r="F27" s="1"/>
    </row>
    <row r="28" spans="1:16" ht="15.75" customHeight="1" x14ac:dyDescent="0.15">
      <c r="A28" s="1"/>
      <c r="B28" s="1"/>
      <c r="C28" s="1"/>
      <c r="D28" s="1"/>
      <c r="E28" s="1"/>
      <c r="F28" s="1"/>
    </row>
    <row r="29" spans="1:16" ht="15.75" customHeight="1" x14ac:dyDescent="0.15">
      <c r="A29" s="1"/>
      <c r="B29" s="1"/>
      <c r="C29" s="1"/>
      <c r="D29" s="1"/>
      <c r="E29" s="1"/>
      <c r="F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3">
        <v>5</v>
      </c>
      <c r="G31" s="3">
        <v>6</v>
      </c>
      <c r="H31" s="2">
        <v>7</v>
      </c>
      <c r="I31" s="3">
        <v>8</v>
      </c>
      <c r="J31" s="3">
        <v>9</v>
      </c>
      <c r="K31" s="2">
        <v>10</v>
      </c>
      <c r="L31" s="2">
        <v>11</v>
      </c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</row>
    <row r="55" spans="1:16" ht="15.75" customHeight="1" x14ac:dyDescent="0.15">
      <c r="A55" s="1"/>
      <c r="B55" s="1"/>
      <c r="C55" s="1"/>
      <c r="D55" s="1"/>
      <c r="E55" s="1"/>
      <c r="F55" s="1"/>
    </row>
    <row r="56" spans="1:16" ht="15.75" customHeight="1" x14ac:dyDescent="0.15">
      <c r="A56" s="1"/>
      <c r="B56" s="1"/>
      <c r="C56" s="1"/>
      <c r="D56" s="1"/>
      <c r="E56" s="1"/>
      <c r="F56" s="1"/>
    </row>
    <row r="57" spans="1:16" ht="15.75" customHeight="1" x14ac:dyDescent="0.15">
      <c r="A57" s="1"/>
      <c r="B57" s="1"/>
      <c r="C57" s="1"/>
      <c r="D57" s="1"/>
      <c r="E57" s="1"/>
      <c r="F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3">
        <v>5</v>
      </c>
      <c r="G59" s="3">
        <v>6</v>
      </c>
      <c r="H59" s="2">
        <v>7</v>
      </c>
      <c r="I59" s="3">
        <v>8</v>
      </c>
      <c r="J59" s="3">
        <v>9</v>
      </c>
      <c r="K59" s="2">
        <v>10</v>
      </c>
      <c r="L59" s="2">
        <v>11</v>
      </c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</row>
    <row r="83" spans="1:16" ht="15.75" customHeight="1" x14ac:dyDescent="0.15">
      <c r="A83" s="1"/>
      <c r="B83" s="1"/>
      <c r="C83" s="1"/>
      <c r="D83" s="1"/>
      <c r="E83" s="1"/>
      <c r="F83" s="1"/>
    </row>
    <row r="84" spans="1:16" ht="15.75" customHeight="1" x14ac:dyDescent="0.15">
      <c r="A84" s="1"/>
      <c r="B84" s="1"/>
      <c r="C84" s="1"/>
      <c r="D84" s="1"/>
      <c r="E84" s="1"/>
      <c r="F84" s="1"/>
    </row>
    <row r="85" spans="1:16" ht="15.75" customHeight="1" x14ac:dyDescent="0.15">
      <c r="A85" s="1"/>
      <c r="B85" s="1"/>
      <c r="C85" s="1"/>
      <c r="D85" s="1"/>
      <c r="E85" s="1"/>
      <c r="F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3">
        <v>5</v>
      </c>
      <c r="G87" s="3">
        <v>6</v>
      </c>
      <c r="H87" s="2">
        <v>7</v>
      </c>
      <c r="I87" s="3">
        <v>8</v>
      </c>
      <c r="J87" s="3">
        <v>9</v>
      </c>
      <c r="K87" s="2">
        <v>10</v>
      </c>
      <c r="L87" s="2">
        <v>11</v>
      </c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</row>
    <row r="111" spans="1:16" ht="15.75" customHeight="1" x14ac:dyDescent="0.15">
      <c r="A111" s="1"/>
      <c r="B111" s="1"/>
      <c r="C111" s="1"/>
      <c r="D111" s="1"/>
      <c r="E111" s="1"/>
      <c r="F111" s="1"/>
    </row>
    <row r="112" spans="1:16" ht="15.75" customHeight="1" x14ac:dyDescent="0.15">
      <c r="A112" s="1"/>
      <c r="B112" s="1"/>
      <c r="C112" s="1"/>
      <c r="D112" s="1"/>
      <c r="E112" s="1"/>
      <c r="F112" s="1"/>
    </row>
    <row r="113" spans="1:16" ht="15.75" customHeight="1" x14ac:dyDescent="0.15">
      <c r="A113" s="1"/>
      <c r="B113" s="1"/>
      <c r="C113" s="1"/>
      <c r="D113" s="1"/>
      <c r="E113" s="1"/>
      <c r="F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3">
        <v>5</v>
      </c>
      <c r="G115" s="3">
        <v>6</v>
      </c>
      <c r="H115" s="2">
        <v>7</v>
      </c>
      <c r="I115" s="3">
        <v>8</v>
      </c>
      <c r="J115" s="3">
        <v>9</v>
      </c>
      <c r="K115" s="2">
        <v>10</v>
      </c>
      <c r="L115" s="2">
        <v>11</v>
      </c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</row>
    <row r="139" spans="1:16" ht="15.75" customHeight="1" x14ac:dyDescent="0.15">
      <c r="A139" s="1"/>
      <c r="B139" s="1"/>
      <c r="C139" s="1"/>
      <c r="D139" s="1"/>
      <c r="E139" s="1"/>
      <c r="F139" s="1"/>
    </row>
    <row r="140" spans="1:16" ht="15.75" customHeight="1" x14ac:dyDescent="0.15">
      <c r="A140" s="1"/>
      <c r="B140" s="1"/>
      <c r="C140" s="1"/>
      <c r="D140" s="1"/>
      <c r="E140" s="1"/>
      <c r="F140" s="1"/>
    </row>
    <row r="141" spans="1:16" ht="15.75" customHeight="1" x14ac:dyDescent="0.15">
      <c r="A141" s="1"/>
      <c r="B141" s="1"/>
      <c r="C141" s="1"/>
      <c r="D141" s="1"/>
      <c r="E141" s="1"/>
      <c r="F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3">
        <v>5</v>
      </c>
      <c r="G143" s="3">
        <v>6</v>
      </c>
      <c r="H143" s="2">
        <v>7</v>
      </c>
      <c r="I143" s="3">
        <v>8</v>
      </c>
      <c r="J143" s="3">
        <v>9</v>
      </c>
      <c r="K143" s="2">
        <v>10</v>
      </c>
      <c r="L143" s="2">
        <v>11</v>
      </c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</row>
    <row r="167" spans="1:16" ht="15.75" customHeight="1" x14ac:dyDescent="0.15">
      <c r="A167" s="1"/>
      <c r="B167" s="1"/>
      <c r="C167" s="1"/>
      <c r="D167" s="1"/>
      <c r="E167" s="1"/>
      <c r="F167" s="1"/>
    </row>
    <row r="168" spans="1:16" ht="15.75" customHeight="1" x14ac:dyDescent="0.15">
      <c r="A168" s="1"/>
      <c r="B168" s="1"/>
      <c r="C168" s="1"/>
      <c r="D168" s="1"/>
      <c r="E168" s="1"/>
      <c r="F168" s="1"/>
    </row>
    <row r="169" spans="1:16" ht="15.75" customHeight="1" x14ac:dyDescent="0.15">
      <c r="A169" s="1"/>
      <c r="B169" s="1"/>
      <c r="C169" s="1"/>
      <c r="D169" s="1"/>
      <c r="E169" s="1"/>
      <c r="F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3">
        <v>5</v>
      </c>
      <c r="G171" s="3">
        <v>6</v>
      </c>
      <c r="H171" s="2">
        <v>7</v>
      </c>
      <c r="I171" s="3">
        <v>8</v>
      </c>
      <c r="J171" s="3">
        <v>9</v>
      </c>
      <c r="K171" s="2">
        <v>10</v>
      </c>
      <c r="L171" s="2">
        <v>11</v>
      </c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</row>
    <row r="195" spans="1:16" ht="15.75" customHeight="1" x14ac:dyDescent="0.15">
      <c r="A195" s="1"/>
      <c r="B195" s="1"/>
      <c r="C195" s="1"/>
      <c r="D195" s="1"/>
      <c r="E195" s="1"/>
      <c r="F195" s="1"/>
    </row>
    <row r="196" spans="1:16" ht="15.75" customHeight="1" x14ac:dyDescent="0.15">
      <c r="A196" s="1"/>
      <c r="B196" s="1"/>
      <c r="C196" s="1"/>
      <c r="D196" s="1"/>
      <c r="E196" s="1"/>
      <c r="F196" s="1"/>
    </row>
    <row r="197" spans="1:16" ht="15.75" customHeight="1" x14ac:dyDescent="0.15">
      <c r="A197" s="1"/>
      <c r="B197" s="1"/>
      <c r="C197" s="1"/>
      <c r="D197" s="1"/>
      <c r="E197" s="1"/>
      <c r="F197" s="1"/>
    </row>
    <row r="198" spans="1:16" ht="15.75" customHeight="1" x14ac:dyDescent="0.15">
      <c r="A198" s="1"/>
      <c r="B198" s="1"/>
      <c r="C198" s="1"/>
      <c r="D198" s="1"/>
      <c r="E198" s="1"/>
      <c r="F198" s="1"/>
    </row>
    <row r="199" spans="1:16" ht="15.75" customHeight="1" x14ac:dyDescent="0.15">
      <c r="A199" s="1"/>
      <c r="B199" s="1"/>
      <c r="C199" s="1"/>
      <c r="D199" s="1"/>
      <c r="E199" s="1"/>
      <c r="F199" s="1"/>
    </row>
    <row r="200" spans="1:16" ht="15.75" customHeight="1" x14ac:dyDescent="0.15">
      <c r="A200" s="1"/>
      <c r="B200" s="1"/>
      <c r="C200" s="1"/>
      <c r="D200" s="1"/>
      <c r="E200" s="1"/>
      <c r="F200" s="1"/>
    </row>
    <row r="201" spans="1:16" ht="15.75" customHeight="1" x14ac:dyDescent="0.15">
      <c r="A201" s="1"/>
      <c r="B201" s="1"/>
      <c r="C201" s="1"/>
      <c r="D201" s="1"/>
      <c r="E201" s="1"/>
      <c r="F201" s="1"/>
    </row>
    <row r="202" spans="1:16" ht="15.75" customHeight="1" x14ac:dyDescent="0.15">
      <c r="A202" s="1"/>
      <c r="B202" s="1"/>
      <c r="C202" s="1"/>
      <c r="D202" s="1"/>
      <c r="E202" s="1"/>
      <c r="F202" s="1"/>
    </row>
    <row r="203" spans="1:16" ht="15.75" customHeight="1" x14ac:dyDescent="0.15">
      <c r="A203" s="1"/>
      <c r="B203" s="1"/>
      <c r="C203" s="1"/>
      <c r="D203" s="1"/>
      <c r="E203" s="1"/>
      <c r="F203" s="1"/>
    </row>
    <row r="204" spans="1:16" ht="15.75" customHeight="1" x14ac:dyDescent="0.15">
      <c r="A204" s="1"/>
      <c r="B204" s="1"/>
      <c r="C204" s="1"/>
      <c r="D204" s="1"/>
      <c r="E204" s="1"/>
      <c r="F204" s="1"/>
    </row>
    <row r="205" spans="1:16" ht="15.75" customHeight="1" x14ac:dyDescent="0.15">
      <c r="A205" s="1"/>
      <c r="B205" s="1"/>
      <c r="C205" s="1"/>
      <c r="D205" s="1"/>
      <c r="E205" s="1"/>
      <c r="F205" s="1"/>
    </row>
    <row r="206" spans="1:16" ht="15.75" customHeight="1" x14ac:dyDescent="0.15">
      <c r="A206" s="1"/>
      <c r="B206" s="1"/>
      <c r="C206" s="1"/>
      <c r="D206" s="1"/>
      <c r="E206" s="1"/>
      <c r="F206" s="1"/>
    </row>
    <row r="207" spans="1:16" ht="15.75" customHeight="1" x14ac:dyDescent="0.15">
      <c r="A207" s="1"/>
      <c r="B207" s="1"/>
      <c r="C207" s="1"/>
      <c r="D207" s="1"/>
      <c r="E207" s="1"/>
      <c r="F207" s="1"/>
    </row>
    <row r="208" spans="1:16" ht="15.75" customHeight="1" x14ac:dyDescent="0.15">
      <c r="A208" s="1"/>
      <c r="B208" s="1"/>
      <c r="C208" s="1"/>
      <c r="D208" s="1"/>
      <c r="E208" s="1"/>
      <c r="F208" s="1"/>
    </row>
    <row r="209" spans="1:6" ht="15.75" customHeight="1" x14ac:dyDescent="0.15">
      <c r="A209" s="1"/>
      <c r="B209" s="1"/>
      <c r="C209" s="1"/>
      <c r="D209" s="1"/>
      <c r="E209" s="1"/>
      <c r="F209" s="1"/>
    </row>
    <row r="210" spans="1:6" ht="15.75" customHeight="1" x14ac:dyDescent="0.15">
      <c r="A210" s="1"/>
      <c r="B210" s="1"/>
      <c r="C210" s="1"/>
      <c r="D210" s="1"/>
      <c r="E210" s="1"/>
      <c r="F210" s="1"/>
    </row>
    <row r="211" spans="1:6" ht="15.75" customHeight="1" x14ac:dyDescent="0.15">
      <c r="A211" s="1"/>
      <c r="B211" s="1"/>
      <c r="C211" s="1"/>
      <c r="D211" s="1"/>
      <c r="E211" s="1"/>
      <c r="F211" s="1"/>
    </row>
    <row r="212" spans="1:6" ht="15.75" customHeight="1" x14ac:dyDescent="0.15">
      <c r="A212" s="1"/>
      <c r="B212" s="1"/>
      <c r="C212" s="1"/>
      <c r="D212" s="1"/>
      <c r="E212" s="1"/>
      <c r="F212" s="1"/>
    </row>
    <row r="213" spans="1:6" ht="15.75" customHeight="1" x14ac:dyDescent="0.15">
      <c r="A213" s="1"/>
      <c r="B213" s="1"/>
      <c r="C213" s="1"/>
      <c r="D213" s="1"/>
      <c r="E213" s="1"/>
      <c r="F213" s="1"/>
    </row>
    <row r="214" spans="1:6" ht="15.75" customHeight="1" x14ac:dyDescent="0.15">
      <c r="A214" s="1"/>
      <c r="B214" s="1"/>
      <c r="C214" s="1"/>
      <c r="D214" s="1"/>
      <c r="E214" s="1"/>
      <c r="F214" s="1"/>
    </row>
    <row r="215" spans="1:6" ht="15.75" customHeight="1" x14ac:dyDescent="0.15">
      <c r="A215" s="1"/>
      <c r="B215" s="1"/>
      <c r="C215" s="1"/>
      <c r="D215" s="1"/>
      <c r="E215" s="1"/>
      <c r="F215" s="1"/>
    </row>
    <row r="216" spans="1:6" ht="15.75" customHeight="1" x14ac:dyDescent="0.15">
      <c r="A216" s="1"/>
      <c r="B216" s="1"/>
      <c r="C216" s="1"/>
      <c r="D216" s="1"/>
      <c r="E216" s="1"/>
      <c r="F216" s="1"/>
    </row>
    <row r="217" spans="1:6" ht="15.75" customHeight="1" x14ac:dyDescent="0.15">
      <c r="A217" s="1"/>
      <c r="B217" s="1"/>
      <c r="C217" s="1"/>
      <c r="D217" s="1"/>
      <c r="E217" s="1"/>
      <c r="F217" s="1"/>
    </row>
    <row r="218" spans="1:6" ht="15.75" customHeight="1" x14ac:dyDescent="0.15">
      <c r="A218" s="1"/>
      <c r="B218" s="1"/>
      <c r="C218" s="1"/>
      <c r="D218" s="1"/>
      <c r="E218" s="1"/>
      <c r="F218" s="1"/>
    </row>
    <row r="219" spans="1:6" ht="15.75" customHeight="1" x14ac:dyDescent="0.15">
      <c r="A219" s="1"/>
      <c r="B219" s="1"/>
      <c r="C219" s="1"/>
      <c r="D219" s="1"/>
      <c r="E219" s="1"/>
      <c r="F219" s="1"/>
    </row>
    <row r="220" spans="1:6" ht="15.75" customHeight="1" x14ac:dyDescent="0.15">
      <c r="A220" s="1"/>
      <c r="B220" s="1"/>
      <c r="C220" s="1"/>
      <c r="D220" s="1"/>
      <c r="E220" s="1"/>
      <c r="F220" s="1"/>
    </row>
    <row r="221" spans="1:6" ht="15.75" customHeight="1" x14ac:dyDescent="0.15">
      <c r="A221" s="1"/>
      <c r="B221" s="1"/>
      <c r="C221" s="1"/>
      <c r="D221" s="1"/>
      <c r="E221" s="1"/>
      <c r="F221" s="1"/>
    </row>
    <row r="222" spans="1:6" ht="15.75" customHeight="1" x14ac:dyDescent="0.15">
      <c r="A222" s="1"/>
      <c r="B222" s="1"/>
      <c r="C222" s="1"/>
      <c r="D222" s="1"/>
      <c r="E222" s="1"/>
      <c r="F222" s="1"/>
    </row>
    <row r="223" spans="1:6" ht="15.75" customHeight="1" x14ac:dyDescent="0.15">
      <c r="A223" s="1"/>
      <c r="B223" s="1"/>
      <c r="C223" s="1"/>
      <c r="D223" s="1"/>
      <c r="E223" s="1"/>
      <c r="F223" s="1"/>
    </row>
    <row r="224" spans="1:6" ht="15.75" customHeight="1" x14ac:dyDescent="0.15">
      <c r="A224" s="1"/>
      <c r="B224" s="1"/>
      <c r="C224" s="1"/>
      <c r="D224" s="1"/>
      <c r="E224" s="1"/>
      <c r="F224" s="1"/>
    </row>
    <row r="225" spans="1:6" ht="15.75" customHeight="1" x14ac:dyDescent="0.15">
      <c r="A225" s="1"/>
      <c r="B225" s="1"/>
      <c r="C225" s="1"/>
      <c r="D225" s="1"/>
      <c r="E225" s="1"/>
      <c r="F225" s="1"/>
    </row>
    <row r="226" spans="1:6" ht="15.75" customHeight="1" x14ac:dyDescent="0.15">
      <c r="A226" s="1"/>
      <c r="B226" s="1"/>
      <c r="C226" s="1"/>
      <c r="D226" s="1"/>
      <c r="E226" s="1"/>
      <c r="F226" s="1"/>
    </row>
    <row r="227" spans="1:6" ht="15.75" customHeight="1" x14ac:dyDescent="0.15">
      <c r="A227" s="1"/>
      <c r="B227" s="1"/>
      <c r="C227" s="1"/>
      <c r="D227" s="1"/>
      <c r="E227" s="1"/>
      <c r="F227" s="1"/>
    </row>
    <row r="228" spans="1:6" ht="15.75" customHeight="1" x14ac:dyDescent="0.15">
      <c r="A228" s="1"/>
      <c r="B228" s="1"/>
      <c r="C228" s="1"/>
      <c r="D228" s="1"/>
      <c r="E228" s="1"/>
      <c r="F228" s="1"/>
    </row>
    <row r="229" spans="1:6" ht="15.75" customHeight="1" x14ac:dyDescent="0.15">
      <c r="A229" s="1"/>
      <c r="B229" s="1"/>
      <c r="C229" s="1"/>
      <c r="D229" s="1"/>
      <c r="E229" s="1"/>
      <c r="F229" s="1"/>
    </row>
    <row r="230" spans="1:6" ht="15.75" customHeight="1" x14ac:dyDescent="0.15">
      <c r="A230" s="1"/>
      <c r="B230" s="1"/>
      <c r="C230" s="1"/>
      <c r="D230" s="1"/>
      <c r="E230" s="1"/>
      <c r="F230" s="1"/>
    </row>
    <row r="231" spans="1:6" ht="15.75" customHeight="1" x14ac:dyDescent="0.15">
      <c r="A231" s="1"/>
      <c r="B231" s="1"/>
      <c r="C231" s="1"/>
      <c r="D231" s="1"/>
      <c r="E231" s="1"/>
      <c r="F231" s="1"/>
    </row>
    <row r="232" spans="1:6" ht="15.75" customHeight="1" x14ac:dyDescent="0.15">
      <c r="A232" s="1"/>
      <c r="B232" s="1"/>
      <c r="C232" s="1"/>
      <c r="D232" s="1"/>
      <c r="E232" s="1"/>
      <c r="F232" s="1"/>
    </row>
    <row r="233" spans="1:6" ht="15.75" customHeight="1" x14ac:dyDescent="0.15">
      <c r="A233" s="1"/>
      <c r="B233" s="1"/>
      <c r="C233" s="1"/>
      <c r="D233" s="1"/>
      <c r="E233" s="1"/>
      <c r="F233" s="1"/>
    </row>
    <row r="234" spans="1:6" ht="15.75" customHeight="1" x14ac:dyDescent="0.15">
      <c r="A234" s="1"/>
      <c r="B234" s="1"/>
      <c r="C234" s="1"/>
      <c r="D234" s="1"/>
      <c r="E234" s="1"/>
      <c r="F234" s="1"/>
    </row>
    <row r="235" spans="1:6" ht="15.75" customHeight="1" x14ac:dyDescent="0.15">
      <c r="A235" s="1"/>
      <c r="B235" s="1"/>
      <c r="C235" s="1"/>
      <c r="D235" s="1"/>
      <c r="E235" s="1"/>
      <c r="F235" s="1"/>
    </row>
    <row r="236" spans="1:6" ht="15.75" customHeight="1" x14ac:dyDescent="0.15">
      <c r="A236" s="1"/>
      <c r="B236" s="1"/>
      <c r="C236" s="1"/>
      <c r="D236" s="1"/>
      <c r="E236" s="1"/>
      <c r="F236" s="1"/>
    </row>
    <row r="237" spans="1:6" ht="15.75" customHeight="1" x14ac:dyDescent="0.15">
      <c r="A237" s="1"/>
      <c r="B237" s="1"/>
      <c r="C237" s="1"/>
      <c r="D237" s="1"/>
      <c r="E237" s="1"/>
      <c r="F237" s="1"/>
    </row>
    <row r="238" spans="1:6" ht="15.75" customHeight="1" x14ac:dyDescent="0.15">
      <c r="A238" s="1"/>
      <c r="B238" s="1"/>
      <c r="C238" s="1"/>
      <c r="D238" s="1"/>
      <c r="E238" s="1"/>
      <c r="F238" s="1"/>
    </row>
    <row r="239" spans="1:6" ht="15.75" customHeight="1" x14ac:dyDescent="0.15">
      <c r="A239" s="1"/>
      <c r="B239" s="1"/>
      <c r="C239" s="1"/>
      <c r="D239" s="1"/>
      <c r="E239" s="1"/>
      <c r="F239" s="1"/>
    </row>
    <row r="240" spans="1:6" ht="15.75" customHeight="1" x14ac:dyDescent="0.15">
      <c r="A240" s="1"/>
      <c r="B240" s="1"/>
      <c r="C240" s="1"/>
      <c r="D240" s="1"/>
      <c r="E240" s="1"/>
      <c r="F240" s="1"/>
    </row>
    <row r="241" spans="1:6" ht="15.75" customHeight="1" x14ac:dyDescent="0.15">
      <c r="A241" s="1"/>
      <c r="B241" s="1"/>
      <c r="C241" s="1"/>
      <c r="D241" s="1"/>
      <c r="E241" s="1"/>
      <c r="F241" s="1"/>
    </row>
    <row r="242" spans="1:6" ht="15.75" customHeight="1" x14ac:dyDescent="0.15">
      <c r="A242" s="1"/>
      <c r="B242" s="1"/>
      <c r="C242" s="1"/>
      <c r="D242" s="1"/>
      <c r="E242" s="1"/>
      <c r="F242" s="1"/>
    </row>
    <row r="243" spans="1:6" ht="15.75" customHeight="1" x14ac:dyDescent="0.15">
      <c r="A243" s="1"/>
      <c r="B243" s="1"/>
      <c r="C243" s="1"/>
      <c r="D243" s="1"/>
      <c r="E243" s="1"/>
      <c r="F243" s="1"/>
    </row>
    <row r="244" spans="1:6" ht="15.75" customHeight="1" x14ac:dyDescent="0.15">
      <c r="A244" s="1"/>
      <c r="B244" s="1"/>
      <c r="C244" s="1"/>
      <c r="D244" s="1"/>
      <c r="E244" s="1"/>
      <c r="F244" s="1"/>
    </row>
    <row r="245" spans="1:6" ht="15.75" customHeight="1" x14ac:dyDescent="0.15">
      <c r="A245" s="1"/>
      <c r="B245" s="1"/>
      <c r="C245" s="1"/>
      <c r="D245" s="1"/>
      <c r="E245" s="1"/>
      <c r="F245" s="1"/>
    </row>
    <row r="246" spans="1:6" ht="15.75" customHeight="1" x14ac:dyDescent="0.15">
      <c r="A246" s="1"/>
      <c r="B246" s="1"/>
      <c r="C246" s="1"/>
      <c r="D246" s="1"/>
      <c r="E246" s="1"/>
      <c r="F246" s="1"/>
    </row>
    <row r="247" spans="1:6" ht="15.75" customHeight="1" x14ac:dyDescent="0.15">
      <c r="A247" s="1"/>
      <c r="B247" s="1"/>
      <c r="C247" s="1"/>
      <c r="D247" s="1"/>
      <c r="E247" s="1"/>
      <c r="F247" s="1"/>
    </row>
    <row r="248" spans="1:6" ht="15.75" customHeight="1" x14ac:dyDescent="0.15">
      <c r="A248" s="1"/>
      <c r="B248" s="1"/>
      <c r="C248" s="1"/>
      <c r="D248" s="1"/>
      <c r="E248" s="1"/>
      <c r="F248" s="1"/>
    </row>
    <row r="249" spans="1:6" ht="15.75" customHeight="1" x14ac:dyDescent="0.15">
      <c r="A249" s="1"/>
      <c r="B249" s="1"/>
      <c r="C249" s="1"/>
      <c r="D249" s="1"/>
      <c r="E249" s="1"/>
      <c r="F249" s="1"/>
    </row>
    <row r="250" spans="1:6" ht="15.75" customHeight="1" x14ac:dyDescent="0.15">
      <c r="A250" s="1"/>
      <c r="B250" s="1"/>
      <c r="C250" s="1"/>
      <c r="D250" s="1"/>
      <c r="E250" s="1"/>
      <c r="F250" s="1"/>
    </row>
    <row r="251" spans="1:6" ht="15.75" customHeight="1" x14ac:dyDescent="0.15">
      <c r="A251" s="1"/>
      <c r="B251" s="1"/>
      <c r="C251" s="1"/>
      <c r="D251" s="1"/>
      <c r="E251" s="1"/>
      <c r="F251" s="1"/>
    </row>
    <row r="252" spans="1:6" ht="15.75" customHeight="1" x14ac:dyDescent="0.15">
      <c r="A252" s="1"/>
      <c r="B252" s="1"/>
      <c r="C252" s="1"/>
      <c r="D252" s="1"/>
      <c r="E252" s="1"/>
      <c r="F252" s="1"/>
    </row>
    <row r="253" spans="1:6" ht="15.75" customHeight="1" x14ac:dyDescent="0.15">
      <c r="A253" s="1"/>
      <c r="B253" s="1"/>
      <c r="C253" s="1"/>
      <c r="D253" s="1"/>
      <c r="E253" s="1"/>
      <c r="F253" s="1"/>
    </row>
    <row r="254" spans="1:6" ht="15.75" customHeight="1" x14ac:dyDescent="0.15">
      <c r="A254" s="1"/>
      <c r="B254" s="1"/>
      <c r="C254" s="1"/>
      <c r="D254" s="1"/>
      <c r="E254" s="1"/>
      <c r="F254" s="1"/>
    </row>
    <row r="255" spans="1:6" ht="15.75" customHeight="1" x14ac:dyDescent="0.15">
      <c r="A255" s="1"/>
      <c r="B255" s="1"/>
      <c r="C255" s="1"/>
      <c r="D255" s="1"/>
      <c r="E255" s="1"/>
      <c r="F255" s="1"/>
    </row>
    <row r="256" spans="1:6" ht="15.75" customHeight="1" x14ac:dyDescent="0.15">
      <c r="A256" s="1"/>
      <c r="B256" s="1"/>
      <c r="C256" s="1"/>
      <c r="D256" s="1"/>
      <c r="E256" s="1"/>
      <c r="F256" s="1"/>
    </row>
    <row r="257" spans="1:6" ht="15.75" customHeight="1" x14ac:dyDescent="0.15">
      <c r="A257" s="1"/>
      <c r="B257" s="1"/>
      <c r="C257" s="1"/>
      <c r="D257" s="1"/>
      <c r="E257" s="1"/>
      <c r="F257" s="1"/>
    </row>
    <row r="258" spans="1:6" ht="15.75" customHeight="1" x14ac:dyDescent="0.15">
      <c r="A258" s="1"/>
      <c r="B258" s="1"/>
      <c r="C258" s="1"/>
      <c r="D258" s="1"/>
      <c r="E258" s="1"/>
      <c r="F258" s="1"/>
    </row>
    <row r="259" spans="1:6" ht="15.75" customHeight="1" x14ac:dyDescent="0.15">
      <c r="A259" s="1"/>
      <c r="B259" s="1"/>
      <c r="C259" s="1"/>
      <c r="D259" s="1"/>
      <c r="E259" s="1"/>
      <c r="F259" s="1"/>
    </row>
    <row r="260" spans="1:6" ht="15.75" customHeight="1" x14ac:dyDescent="0.15">
      <c r="A260" s="1"/>
      <c r="B260" s="1"/>
      <c r="C260" s="1"/>
      <c r="D260" s="1"/>
      <c r="E260" s="1"/>
      <c r="F260" s="1"/>
    </row>
    <row r="261" spans="1:6" ht="15.75" customHeight="1" x14ac:dyDescent="0.15">
      <c r="A261" s="1"/>
      <c r="B261" s="1"/>
      <c r="C261" s="1"/>
      <c r="D261" s="1"/>
      <c r="E261" s="1"/>
      <c r="F261" s="1"/>
    </row>
    <row r="262" spans="1:6" ht="15.75" customHeight="1" x14ac:dyDescent="0.15">
      <c r="A262" s="1"/>
      <c r="B262" s="1"/>
      <c r="C262" s="1"/>
      <c r="D262" s="1"/>
      <c r="E262" s="1"/>
      <c r="F262" s="1"/>
    </row>
    <row r="263" spans="1:6" ht="15.75" customHeight="1" x14ac:dyDescent="0.15">
      <c r="A263" s="1"/>
      <c r="B263" s="1"/>
      <c r="C263" s="1"/>
      <c r="D263" s="1"/>
      <c r="E263" s="1"/>
      <c r="F263" s="1"/>
    </row>
    <row r="264" spans="1:6" ht="15.75" customHeight="1" x14ac:dyDescent="0.15">
      <c r="A264" s="1"/>
      <c r="B264" s="1"/>
      <c r="C264" s="1"/>
      <c r="D264" s="1"/>
      <c r="E264" s="1"/>
      <c r="F264" s="1"/>
    </row>
    <row r="265" spans="1:6" ht="15.75" customHeight="1" x14ac:dyDescent="0.15">
      <c r="A265" s="1"/>
      <c r="B265" s="1"/>
      <c r="C265" s="1"/>
      <c r="D265" s="1"/>
      <c r="E265" s="1"/>
      <c r="F265" s="1"/>
    </row>
    <row r="266" spans="1:6" ht="15.75" customHeight="1" x14ac:dyDescent="0.15">
      <c r="A266" s="1"/>
      <c r="B266" s="1"/>
      <c r="C266" s="1"/>
      <c r="D266" s="1"/>
      <c r="E266" s="1"/>
      <c r="F266" s="1"/>
    </row>
    <row r="267" spans="1:6" ht="15.75" customHeight="1" x14ac:dyDescent="0.15">
      <c r="A267" s="1"/>
      <c r="B267" s="1"/>
      <c r="C267" s="1"/>
      <c r="D267" s="1"/>
      <c r="E267" s="1"/>
      <c r="F267" s="1"/>
    </row>
    <row r="268" spans="1:6" ht="15.75" customHeight="1" x14ac:dyDescent="0.15">
      <c r="A268" s="1"/>
      <c r="B268" s="1"/>
      <c r="C268" s="1"/>
      <c r="D268" s="1"/>
      <c r="E268" s="1"/>
      <c r="F268" s="1"/>
    </row>
    <row r="269" spans="1:6" ht="15.75" customHeight="1" x14ac:dyDescent="0.15">
      <c r="A269" s="1"/>
      <c r="B269" s="1"/>
      <c r="C269" s="1"/>
      <c r="D269" s="1"/>
      <c r="E269" s="1"/>
      <c r="F269" s="1"/>
    </row>
    <row r="270" spans="1:6" ht="15.75" customHeight="1" x14ac:dyDescent="0.15">
      <c r="A270" s="1"/>
      <c r="B270" s="1"/>
      <c r="C270" s="1"/>
      <c r="D270" s="1"/>
      <c r="E270" s="1"/>
      <c r="F270" s="1"/>
    </row>
    <row r="271" spans="1:6" ht="15.75" customHeight="1" x14ac:dyDescent="0.15">
      <c r="A271" s="1"/>
      <c r="B271" s="1"/>
      <c r="C271" s="1"/>
      <c r="D271" s="1"/>
      <c r="E271" s="1"/>
      <c r="F271" s="1"/>
    </row>
    <row r="272" spans="1:6" ht="15.75" customHeight="1" x14ac:dyDescent="0.15">
      <c r="A272" s="1"/>
      <c r="B272" s="1"/>
      <c r="C272" s="1"/>
      <c r="D272" s="1"/>
      <c r="E272" s="1"/>
      <c r="F272" s="1"/>
    </row>
    <row r="273" spans="1:6" ht="15.75" customHeight="1" x14ac:dyDescent="0.15">
      <c r="A273" s="1"/>
      <c r="B273" s="1"/>
      <c r="C273" s="1"/>
      <c r="D273" s="1"/>
      <c r="E273" s="1"/>
      <c r="F273" s="1"/>
    </row>
    <row r="274" spans="1:6" ht="15.75" customHeight="1" x14ac:dyDescent="0.15">
      <c r="A274" s="1"/>
      <c r="B274" s="1"/>
      <c r="C274" s="1"/>
      <c r="D274" s="1"/>
      <c r="E274" s="1"/>
      <c r="F274" s="1"/>
    </row>
    <row r="275" spans="1:6" ht="15.75" customHeight="1" x14ac:dyDescent="0.15">
      <c r="A275" s="1"/>
      <c r="B275" s="1"/>
      <c r="C275" s="1"/>
      <c r="D275" s="1"/>
      <c r="E275" s="1"/>
      <c r="F275" s="1"/>
    </row>
    <row r="276" spans="1:6" ht="15.75" customHeight="1" x14ac:dyDescent="0.15">
      <c r="A276" s="1"/>
      <c r="B276" s="1"/>
      <c r="C276" s="1"/>
      <c r="D276" s="1"/>
      <c r="E276" s="1"/>
      <c r="F276" s="1"/>
    </row>
    <row r="277" spans="1:6" ht="15.75" customHeight="1" x14ac:dyDescent="0.15">
      <c r="A277" s="1"/>
      <c r="B277" s="1"/>
      <c r="C277" s="1"/>
      <c r="D277" s="1"/>
      <c r="E277" s="1"/>
      <c r="F277" s="1"/>
    </row>
    <row r="278" spans="1:6" ht="15.75" customHeight="1" x14ac:dyDescent="0.15">
      <c r="A278" s="1"/>
      <c r="B278" s="1"/>
      <c r="C278" s="1"/>
      <c r="D278" s="1"/>
      <c r="E278" s="1"/>
      <c r="F278" s="1"/>
    </row>
    <row r="279" spans="1:6" ht="15.75" customHeight="1" x14ac:dyDescent="0.15">
      <c r="A279" s="1"/>
      <c r="B279" s="1"/>
      <c r="C279" s="1"/>
      <c r="D279" s="1"/>
      <c r="E279" s="1"/>
      <c r="F279" s="1"/>
    </row>
    <row r="280" spans="1:6" ht="15.75" customHeight="1" x14ac:dyDescent="0.15">
      <c r="A280" s="1"/>
      <c r="B280" s="1"/>
      <c r="C280" s="1"/>
      <c r="D280" s="1"/>
      <c r="E280" s="1"/>
      <c r="F280" s="1"/>
    </row>
    <row r="281" spans="1:6" ht="15.75" customHeight="1" x14ac:dyDescent="0.15">
      <c r="A281" s="1"/>
      <c r="B281" s="1"/>
      <c r="C281" s="1"/>
      <c r="D281" s="1"/>
      <c r="E281" s="1"/>
      <c r="F281" s="1"/>
    </row>
    <row r="282" spans="1:6" ht="15.75" customHeight="1" x14ac:dyDescent="0.15">
      <c r="A282" s="1"/>
      <c r="B282" s="1"/>
      <c r="C282" s="1"/>
      <c r="D282" s="1"/>
      <c r="E282" s="1"/>
      <c r="F282" s="1"/>
    </row>
    <row r="283" spans="1:6" ht="15.75" customHeight="1" x14ac:dyDescent="0.15">
      <c r="A283" s="1"/>
      <c r="B283" s="1"/>
      <c r="C283" s="1"/>
      <c r="D283" s="1"/>
      <c r="E283" s="1"/>
      <c r="F283" s="1"/>
    </row>
    <row r="284" spans="1:6" ht="15.75" customHeight="1" x14ac:dyDescent="0.15">
      <c r="A284" s="1"/>
      <c r="B284" s="1"/>
      <c r="C284" s="1"/>
      <c r="D284" s="1"/>
      <c r="E284" s="1"/>
      <c r="F284" s="1"/>
    </row>
    <row r="285" spans="1:6" ht="15.75" customHeight="1" x14ac:dyDescent="0.15">
      <c r="A285" s="1"/>
      <c r="B285" s="1"/>
      <c r="C285" s="1"/>
      <c r="D285" s="1"/>
      <c r="E285" s="1"/>
      <c r="F285" s="1"/>
    </row>
    <row r="286" spans="1:6" ht="15.75" customHeight="1" x14ac:dyDescent="0.15">
      <c r="A286" s="1"/>
      <c r="B286" s="1"/>
      <c r="C286" s="1"/>
      <c r="D286" s="1"/>
      <c r="E286" s="1"/>
      <c r="F286" s="1"/>
    </row>
    <row r="287" spans="1:6" ht="15.75" customHeight="1" x14ac:dyDescent="0.15">
      <c r="A287" s="1"/>
      <c r="B287" s="1"/>
      <c r="C287" s="1"/>
      <c r="D287" s="1"/>
      <c r="E287" s="1"/>
      <c r="F287" s="1"/>
    </row>
    <row r="288" spans="1:6" ht="15.75" customHeight="1" x14ac:dyDescent="0.15">
      <c r="A288" s="1"/>
      <c r="B288" s="1"/>
      <c r="C288" s="1"/>
      <c r="D288" s="1"/>
      <c r="E288" s="1"/>
      <c r="F288" s="1"/>
    </row>
    <row r="289" spans="1:6" ht="15.75" customHeight="1" x14ac:dyDescent="0.15">
      <c r="A289" s="1"/>
      <c r="B289" s="1"/>
      <c r="C289" s="1"/>
      <c r="D289" s="1"/>
      <c r="E289" s="1"/>
      <c r="F289" s="1"/>
    </row>
    <row r="290" spans="1:6" ht="15.75" customHeight="1" x14ac:dyDescent="0.15">
      <c r="A290" s="1"/>
      <c r="B290" s="1"/>
      <c r="C290" s="1"/>
      <c r="D290" s="1"/>
      <c r="E290" s="1"/>
      <c r="F290" s="1"/>
    </row>
    <row r="291" spans="1:6" ht="15.75" customHeight="1" x14ac:dyDescent="0.15">
      <c r="A291" s="1"/>
      <c r="B291" s="1"/>
      <c r="C291" s="1"/>
      <c r="D291" s="1"/>
      <c r="E291" s="1"/>
      <c r="F291" s="1"/>
    </row>
    <row r="292" spans="1:6" ht="15.75" customHeight="1" x14ac:dyDescent="0.15">
      <c r="A292" s="1"/>
      <c r="B292" s="1"/>
      <c r="C292" s="1"/>
      <c r="D292" s="1"/>
      <c r="E292" s="1"/>
      <c r="F292" s="1"/>
    </row>
    <row r="293" spans="1:6" ht="15.75" customHeight="1" x14ac:dyDescent="0.15">
      <c r="A293" s="1"/>
      <c r="B293" s="1"/>
      <c r="C293" s="1"/>
      <c r="D293" s="1"/>
      <c r="E293" s="1"/>
      <c r="F293" s="1"/>
    </row>
    <row r="294" spans="1:6" ht="15.75" customHeight="1" x14ac:dyDescent="0.15">
      <c r="A294" s="1"/>
      <c r="B294" s="1"/>
      <c r="C294" s="1"/>
      <c r="D294" s="1"/>
      <c r="E294" s="1"/>
      <c r="F294" s="1"/>
    </row>
    <row r="295" spans="1:6" ht="15.75" customHeight="1" x14ac:dyDescent="0.15">
      <c r="A295" s="1"/>
      <c r="B295" s="1"/>
      <c r="C295" s="1"/>
      <c r="D295" s="1"/>
      <c r="E295" s="1"/>
      <c r="F295" s="1"/>
    </row>
    <row r="296" spans="1:6" ht="15.75" customHeight="1" x14ac:dyDescent="0.15">
      <c r="A296" s="1"/>
      <c r="B296" s="1"/>
      <c r="C296" s="1"/>
      <c r="D296" s="1"/>
      <c r="E296" s="1"/>
      <c r="F296" s="1"/>
    </row>
    <row r="297" spans="1:6" ht="15.75" customHeight="1" x14ac:dyDescent="0.15">
      <c r="A297" s="1"/>
      <c r="B297" s="1"/>
      <c r="C297" s="1"/>
      <c r="D297" s="1"/>
      <c r="E297" s="1"/>
      <c r="F297" s="1"/>
    </row>
    <row r="298" spans="1:6" ht="15.75" customHeight="1" x14ac:dyDescent="0.15">
      <c r="A298" s="1"/>
      <c r="B298" s="1"/>
      <c r="C298" s="1"/>
      <c r="D298" s="1"/>
      <c r="E298" s="1"/>
      <c r="F298" s="1"/>
    </row>
    <row r="299" spans="1:6" ht="15.75" customHeight="1" x14ac:dyDescent="0.15">
      <c r="A299" s="1"/>
      <c r="B299" s="1"/>
      <c r="C299" s="1"/>
      <c r="D299" s="1"/>
      <c r="E299" s="1"/>
      <c r="F299" s="1"/>
    </row>
    <row r="300" spans="1:6" ht="15.75" customHeight="1" x14ac:dyDescent="0.15">
      <c r="A300" s="1"/>
      <c r="B300" s="1"/>
      <c r="C300" s="1"/>
      <c r="D300" s="1"/>
      <c r="E300" s="1"/>
      <c r="F300" s="1"/>
    </row>
    <row r="301" spans="1:6" ht="15.75" customHeight="1" x14ac:dyDescent="0.15">
      <c r="A301" s="1"/>
      <c r="B301" s="1"/>
      <c r="C301" s="1"/>
      <c r="D301" s="1"/>
      <c r="E301" s="1"/>
      <c r="F301" s="1"/>
    </row>
    <row r="302" spans="1:6" ht="15.75" customHeight="1" x14ac:dyDescent="0.15">
      <c r="A302" s="1"/>
      <c r="B302" s="1"/>
      <c r="C302" s="1"/>
      <c r="D302" s="1"/>
      <c r="E302" s="1"/>
      <c r="F302" s="1"/>
    </row>
    <row r="303" spans="1:6" ht="15.75" customHeight="1" x14ac:dyDescent="0.15">
      <c r="A303" s="1"/>
      <c r="B303" s="1"/>
      <c r="C303" s="1"/>
      <c r="D303" s="1"/>
      <c r="E303" s="1"/>
      <c r="F303" s="1"/>
    </row>
    <row r="304" spans="1:6" ht="15.75" customHeight="1" x14ac:dyDescent="0.15">
      <c r="A304" s="1"/>
      <c r="B304" s="1"/>
      <c r="C304" s="1"/>
      <c r="D304" s="1"/>
      <c r="E304" s="1"/>
      <c r="F304" s="1"/>
    </row>
    <row r="305" spans="1:6" ht="15.75" customHeight="1" x14ac:dyDescent="0.15">
      <c r="A305" s="1"/>
      <c r="B305" s="1"/>
      <c r="C305" s="1"/>
      <c r="D305" s="1"/>
      <c r="E305" s="1"/>
      <c r="F305" s="1"/>
    </row>
    <row r="306" spans="1:6" ht="15.75" customHeight="1" x14ac:dyDescent="0.15">
      <c r="A306" s="1"/>
      <c r="B306" s="1"/>
      <c r="C306" s="1"/>
      <c r="D306" s="1"/>
      <c r="E306" s="1"/>
      <c r="F306" s="1"/>
    </row>
    <row r="307" spans="1:6" ht="15.75" customHeight="1" x14ac:dyDescent="0.15">
      <c r="A307" s="1"/>
      <c r="B307" s="1"/>
      <c r="C307" s="1"/>
      <c r="D307" s="1"/>
      <c r="E307" s="1"/>
      <c r="F307" s="1"/>
    </row>
    <row r="308" spans="1:6" ht="15.75" customHeight="1" x14ac:dyDescent="0.15">
      <c r="A308" s="1"/>
      <c r="B308" s="1"/>
      <c r="C308" s="1"/>
      <c r="D308" s="1"/>
      <c r="E308" s="1"/>
      <c r="F308" s="1"/>
    </row>
    <row r="309" spans="1:6" ht="15.75" customHeight="1" x14ac:dyDescent="0.15">
      <c r="A309" s="1"/>
      <c r="B309" s="1"/>
      <c r="C309" s="1"/>
      <c r="D309" s="1"/>
      <c r="E309" s="1"/>
      <c r="F309" s="1"/>
    </row>
    <row r="310" spans="1:6" ht="15.75" customHeight="1" x14ac:dyDescent="0.15">
      <c r="A310" s="1"/>
      <c r="B310" s="1"/>
      <c r="C310" s="1"/>
      <c r="D310" s="1"/>
      <c r="E310" s="1"/>
      <c r="F310" s="1"/>
    </row>
    <row r="311" spans="1:6" ht="15.75" customHeight="1" x14ac:dyDescent="0.15">
      <c r="A311" s="1"/>
      <c r="B311" s="1"/>
      <c r="C311" s="1"/>
      <c r="D311" s="1"/>
      <c r="E311" s="1"/>
      <c r="F311" s="1"/>
    </row>
    <row r="312" spans="1:6" ht="15.75" customHeight="1" x14ac:dyDescent="0.15">
      <c r="A312" s="1"/>
      <c r="B312" s="1"/>
      <c r="C312" s="1"/>
      <c r="D312" s="1"/>
      <c r="E312" s="1"/>
      <c r="F312" s="1"/>
    </row>
    <row r="313" spans="1:6" ht="15.75" customHeight="1" x14ac:dyDescent="0.15">
      <c r="A313" s="1"/>
      <c r="B313" s="1"/>
      <c r="C313" s="1"/>
      <c r="D313" s="1"/>
      <c r="E313" s="1"/>
      <c r="F313" s="1"/>
    </row>
    <row r="314" spans="1:6" ht="15.75" customHeight="1" x14ac:dyDescent="0.15">
      <c r="A314" s="1"/>
      <c r="B314" s="1"/>
      <c r="C314" s="1"/>
      <c r="D314" s="1"/>
      <c r="E314" s="1"/>
      <c r="F314" s="1"/>
    </row>
    <row r="315" spans="1:6" ht="15.75" customHeight="1" x14ac:dyDescent="0.15">
      <c r="A315" s="1"/>
      <c r="B315" s="1"/>
      <c r="C315" s="1"/>
      <c r="D315" s="1"/>
      <c r="E315" s="1"/>
      <c r="F315" s="1"/>
    </row>
    <row r="316" spans="1:6" ht="15.75" customHeight="1" x14ac:dyDescent="0.15">
      <c r="A316" s="1"/>
      <c r="B316" s="1"/>
      <c r="C316" s="1"/>
      <c r="D316" s="1"/>
      <c r="E316" s="1"/>
      <c r="F316" s="1"/>
    </row>
    <row r="317" spans="1:6" ht="15.75" customHeight="1" x14ac:dyDescent="0.15">
      <c r="A317" s="1"/>
      <c r="B317" s="1"/>
      <c r="C317" s="1"/>
      <c r="D317" s="1"/>
      <c r="E317" s="1"/>
      <c r="F317" s="1"/>
    </row>
    <row r="318" spans="1:6" ht="15.75" customHeight="1" x14ac:dyDescent="0.15">
      <c r="A318" s="1"/>
      <c r="B318" s="1"/>
      <c r="C318" s="1"/>
      <c r="D318" s="1"/>
      <c r="E318" s="1"/>
      <c r="F318" s="1"/>
    </row>
    <row r="319" spans="1:6" ht="15.75" customHeight="1" x14ac:dyDescent="0.15">
      <c r="A319" s="1"/>
      <c r="B319" s="1"/>
      <c r="C319" s="1"/>
      <c r="D319" s="1"/>
      <c r="E319" s="1"/>
      <c r="F319" s="1"/>
    </row>
    <row r="320" spans="1:6" ht="15.75" customHeight="1" x14ac:dyDescent="0.15">
      <c r="A320" s="1"/>
      <c r="B320" s="1"/>
      <c r="C320" s="1"/>
      <c r="D320" s="1"/>
      <c r="E320" s="1"/>
      <c r="F320" s="1"/>
    </row>
    <row r="321" spans="1:6" ht="15.75" customHeight="1" x14ac:dyDescent="0.15">
      <c r="A321" s="1"/>
      <c r="B321" s="1"/>
      <c r="C321" s="1"/>
      <c r="D321" s="1"/>
      <c r="E321" s="1"/>
      <c r="F321" s="1"/>
    </row>
    <row r="322" spans="1:6" ht="15.75" customHeight="1" x14ac:dyDescent="0.15">
      <c r="A322" s="1"/>
      <c r="B322" s="1"/>
      <c r="C322" s="1"/>
      <c r="D322" s="1"/>
      <c r="E322" s="1"/>
      <c r="F322" s="1"/>
    </row>
    <row r="323" spans="1:6" ht="15.75" customHeight="1" x14ac:dyDescent="0.15">
      <c r="A323" s="1"/>
      <c r="B323" s="1"/>
      <c r="C323" s="1"/>
      <c r="D323" s="1"/>
      <c r="E323" s="1"/>
      <c r="F323" s="1"/>
    </row>
    <row r="324" spans="1:6" ht="15.75" customHeight="1" x14ac:dyDescent="0.15">
      <c r="A324" s="1"/>
      <c r="B324" s="1"/>
      <c r="C324" s="1"/>
      <c r="D324" s="1"/>
      <c r="E324" s="1"/>
      <c r="F324" s="1"/>
    </row>
    <row r="325" spans="1:6" ht="15.75" customHeight="1" x14ac:dyDescent="0.15">
      <c r="A325" s="1"/>
      <c r="B325" s="1"/>
      <c r="C325" s="1"/>
      <c r="D325" s="1"/>
      <c r="E325" s="1"/>
      <c r="F325" s="1"/>
    </row>
    <row r="326" spans="1:6" ht="15.75" customHeight="1" x14ac:dyDescent="0.15">
      <c r="A326" s="1"/>
      <c r="B326" s="1"/>
      <c r="C326" s="1"/>
      <c r="D326" s="1"/>
      <c r="E326" s="1"/>
      <c r="F326" s="1"/>
    </row>
    <row r="327" spans="1:6" ht="15.75" customHeight="1" x14ac:dyDescent="0.15">
      <c r="A327" s="1"/>
      <c r="B327" s="1"/>
      <c r="C327" s="1"/>
      <c r="D327" s="1"/>
      <c r="E327" s="1"/>
      <c r="F327" s="1"/>
    </row>
    <row r="328" spans="1:6" ht="15.75" customHeight="1" x14ac:dyDescent="0.15">
      <c r="A328" s="1"/>
      <c r="B328" s="1"/>
      <c r="C328" s="1"/>
      <c r="D328" s="1"/>
      <c r="E328" s="1"/>
      <c r="F328" s="1"/>
    </row>
    <row r="329" spans="1:6" ht="15.75" customHeight="1" x14ac:dyDescent="0.15">
      <c r="A329" s="1"/>
      <c r="B329" s="1"/>
      <c r="C329" s="1"/>
      <c r="D329" s="1"/>
      <c r="E329" s="1"/>
      <c r="F329" s="1"/>
    </row>
    <row r="330" spans="1:6" ht="15.75" customHeight="1" x14ac:dyDescent="0.15">
      <c r="A330" s="1"/>
      <c r="B330" s="1"/>
      <c r="C330" s="1"/>
      <c r="D330" s="1"/>
      <c r="E330" s="1"/>
      <c r="F330" s="1"/>
    </row>
    <row r="331" spans="1:6" ht="15.75" customHeight="1" x14ac:dyDescent="0.15">
      <c r="A331" s="1"/>
      <c r="B331" s="1"/>
      <c r="C331" s="1"/>
      <c r="D331" s="1"/>
      <c r="E331" s="1"/>
      <c r="F331" s="1"/>
    </row>
    <row r="332" spans="1:6" ht="15.75" customHeight="1" x14ac:dyDescent="0.15">
      <c r="A332" s="1"/>
      <c r="B332" s="1"/>
      <c r="C332" s="1"/>
      <c r="D332" s="1"/>
      <c r="E332" s="1"/>
      <c r="F332" s="1"/>
    </row>
    <row r="333" spans="1:6" ht="15.75" customHeight="1" x14ac:dyDescent="0.15">
      <c r="A333" s="1"/>
      <c r="B333" s="1"/>
      <c r="C333" s="1"/>
      <c r="D333" s="1"/>
      <c r="E333" s="1"/>
      <c r="F333" s="1"/>
    </row>
    <row r="334" spans="1:6" ht="15.75" customHeight="1" x14ac:dyDescent="0.15">
      <c r="A334" s="1"/>
      <c r="B334" s="1"/>
      <c r="C334" s="1"/>
      <c r="D334" s="1"/>
      <c r="E334" s="1"/>
      <c r="F334" s="1"/>
    </row>
    <row r="335" spans="1:6" ht="15.75" customHeight="1" x14ac:dyDescent="0.15">
      <c r="A335" s="1"/>
      <c r="B335" s="1"/>
      <c r="C335" s="1"/>
      <c r="D335" s="1"/>
      <c r="E335" s="1"/>
      <c r="F335" s="1"/>
    </row>
    <row r="336" spans="1:6" ht="15.75" customHeight="1" x14ac:dyDescent="0.15">
      <c r="A336" s="1"/>
      <c r="B336" s="1"/>
      <c r="C336" s="1"/>
      <c r="D336" s="1"/>
      <c r="E336" s="1"/>
      <c r="F336" s="1"/>
    </row>
    <row r="337" spans="1:6" ht="15.75" customHeight="1" x14ac:dyDescent="0.15">
      <c r="A337" s="1"/>
      <c r="B337" s="1"/>
      <c r="C337" s="1"/>
      <c r="D337" s="1"/>
      <c r="E337" s="1"/>
      <c r="F337" s="1"/>
    </row>
    <row r="338" spans="1:6" ht="15.75" customHeight="1" x14ac:dyDescent="0.15">
      <c r="A338" s="1"/>
      <c r="B338" s="1"/>
      <c r="C338" s="1"/>
      <c r="D338" s="1"/>
      <c r="E338" s="1"/>
      <c r="F338" s="1"/>
    </row>
    <row r="339" spans="1:6" ht="15.75" customHeight="1" x14ac:dyDescent="0.15">
      <c r="A339" s="1"/>
      <c r="B339" s="1"/>
      <c r="C339" s="1"/>
      <c r="D339" s="1"/>
      <c r="E339" s="1"/>
      <c r="F339" s="1"/>
    </row>
    <row r="340" spans="1:6" ht="15.75" customHeight="1" x14ac:dyDescent="0.15">
      <c r="A340" s="1"/>
      <c r="B340" s="1"/>
      <c r="C340" s="1"/>
      <c r="D340" s="1"/>
      <c r="E340" s="1"/>
      <c r="F340" s="1"/>
    </row>
    <row r="341" spans="1:6" ht="15.75" customHeight="1" x14ac:dyDescent="0.15">
      <c r="A341" s="1"/>
      <c r="B341" s="1"/>
      <c r="C341" s="1"/>
      <c r="D341" s="1"/>
      <c r="E341" s="1"/>
      <c r="F341" s="1"/>
    </row>
    <row r="342" spans="1:6" ht="15.75" customHeight="1" x14ac:dyDescent="0.15">
      <c r="A342" s="1"/>
      <c r="B342" s="1"/>
      <c r="C342" s="1"/>
      <c r="D342" s="1"/>
      <c r="E342" s="1"/>
      <c r="F342" s="1"/>
    </row>
    <row r="343" spans="1:6" ht="15.75" customHeight="1" x14ac:dyDescent="0.15">
      <c r="A343" s="1"/>
      <c r="B343" s="1"/>
      <c r="C343" s="1"/>
      <c r="D343" s="1"/>
      <c r="E343" s="1"/>
      <c r="F343" s="1"/>
    </row>
    <row r="344" spans="1:6" ht="15.75" customHeight="1" x14ac:dyDescent="0.15">
      <c r="A344" s="1"/>
      <c r="B344" s="1"/>
      <c r="C344" s="1"/>
      <c r="D344" s="1"/>
      <c r="E344" s="1"/>
      <c r="F344" s="1"/>
    </row>
    <row r="345" spans="1:6" ht="15.75" customHeight="1" x14ac:dyDescent="0.15">
      <c r="A345" s="1"/>
      <c r="B345" s="1"/>
      <c r="C345" s="1"/>
      <c r="D345" s="1"/>
      <c r="E345" s="1"/>
      <c r="F345" s="1"/>
    </row>
    <row r="346" spans="1:6" ht="15.75" customHeight="1" x14ac:dyDescent="0.15">
      <c r="A346" s="1"/>
      <c r="B346" s="1"/>
      <c r="C346" s="1"/>
      <c r="D346" s="1"/>
      <c r="E346" s="1"/>
      <c r="F346" s="1"/>
    </row>
    <row r="347" spans="1:6" ht="15.75" customHeight="1" x14ac:dyDescent="0.15">
      <c r="A347" s="1"/>
      <c r="B347" s="1"/>
      <c r="C347" s="1"/>
      <c r="D347" s="1"/>
      <c r="E347" s="1"/>
      <c r="F347" s="1"/>
    </row>
    <row r="348" spans="1:6" ht="15.75" customHeight="1" x14ac:dyDescent="0.15">
      <c r="A348" s="1"/>
      <c r="B348" s="1"/>
      <c r="C348" s="1"/>
      <c r="D348" s="1"/>
      <c r="E348" s="1"/>
      <c r="F348" s="1"/>
    </row>
    <row r="349" spans="1:6" ht="15.75" customHeight="1" x14ac:dyDescent="0.15">
      <c r="A349" s="1"/>
      <c r="B349" s="1"/>
      <c r="C349" s="1"/>
      <c r="D349" s="1"/>
      <c r="E349" s="1"/>
      <c r="F349" s="1"/>
    </row>
    <row r="350" spans="1:6" ht="15.75" customHeight="1" x14ac:dyDescent="0.15">
      <c r="A350" s="1"/>
      <c r="B350" s="1"/>
      <c r="C350" s="1"/>
      <c r="D350" s="1"/>
      <c r="E350" s="1"/>
      <c r="F350" s="1"/>
    </row>
    <row r="351" spans="1:6" ht="15.75" customHeight="1" x14ac:dyDescent="0.15">
      <c r="A351" s="1"/>
      <c r="B351" s="1"/>
      <c r="C351" s="1"/>
      <c r="D351" s="1"/>
      <c r="E351" s="1"/>
      <c r="F351" s="1"/>
    </row>
    <row r="352" spans="1:6" ht="15.75" customHeight="1" x14ac:dyDescent="0.15">
      <c r="A352" s="1"/>
      <c r="B352" s="1"/>
      <c r="C352" s="1"/>
      <c r="D352" s="1"/>
      <c r="E352" s="1"/>
      <c r="F352" s="1"/>
    </row>
    <row r="353" spans="1:6" ht="15.75" customHeight="1" x14ac:dyDescent="0.15">
      <c r="A353" s="1"/>
      <c r="B353" s="1"/>
      <c r="C353" s="1"/>
      <c r="D353" s="1"/>
      <c r="E353" s="1"/>
      <c r="F353" s="1"/>
    </row>
    <row r="354" spans="1:6" ht="15.75" customHeight="1" x14ac:dyDescent="0.15">
      <c r="A354" s="1"/>
      <c r="B354" s="1"/>
      <c r="C354" s="1"/>
      <c r="D354" s="1"/>
      <c r="E354" s="1"/>
      <c r="F354" s="1"/>
    </row>
    <row r="355" spans="1:6" ht="15.75" customHeight="1" x14ac:dyDescent="0.15">
      <c r="A355" s="1"/>
      <c r="B355" s="1"/>
      <c r="C355" s="1"/>
      <c r="D355" s="1"/>
      <c r="E355" s="1"/>
      <c r="F355" s="1"/>
    </row>
    <row r="356" spans="1:6" ht="15.75" customHeight="1" x14ac:dyDescent="0.15">
      <c r="A356" s="1"/>
      <c r="B356" s="1"/>
      <c r="C356" s="1"/>
      <c r="D356" s="1"/>
      <c r="E356" s="1"/>
      <c r="F356" s="1"/>
    </row>
    <row r="357" spans="1:6" ht="15.75" customHeight="1" x14ac:dyDescent="0.15">
      <c r="A357" s="1"/>
      <c r="B357" s="1"/>
      <c r="C357" s="1"/>
      <c r="D357" s="1"/>
      <c r="E357" s="1"/>
      <c r="F357" s="1"/>
    </row>
    <row r="358" spans="1:6" ht="15.75" customHeight="1" x14ac:dyDescent="0.15">
      <c r="A358" s="1"/>
      <c r="B358" s="1"/>
      <c r="C358" s="1"/>
      <c r="D358" s="1"/>
      <c r="E358" s="1"/>
      <c r="F358" s="1"/>
    </row>
    <row r="359" spans="1:6" ht="15.75" customHeight="1" x14ac:dyDescent="0.15">
      <c r="A359" s="1"/>
      <c r="B359" s="1"/>
      <c r="C359" s="1"/>
      <c r="D359" s="1"/>
      <c r="E359" s="1"/>
      <c r="F359" s="1"/>
    </row>
    <row r="360" spans="1:6" ht="15.75" customHeight="1" x14ac:dyDescent="0.15">
      <c r="A360" s="1"/>
      <c r="B360" s="1"/>
      <c r="C360" s="1"/>
      <c r="D360" s="1"/>
      <c r="E360" s="1"/>
      <c r="F360" s="1"/>
    </row>
    <row r="361" spans="1:6" ht="15.75" customHeight="1" x14ac:dyDescent="0.15">
      <c r="A361" s="1"/>
      <c r="B361" s="1"/>
      <c r="C361" s="1"/>
      <c r="D361" s="1"/>
      <c r="E361" s="1"/>
      <c r="F361" s="1"/>
    </row>
    <row r="362" spans="1:6" ht="15.75" customHeight="1" x14ac:dyDescent="0.15">
      <c r="A362" s="1"/>
      <c r="B362" s="1"/>
      <c r="C362" s="1"/>
      <c r="D362" s="1"/>
      <c r="E362" s="1"/>
      <c r="F362" s="1"/>
    </row>
    <row r="363" spans="1:6" ht="15.75" customHeight="1" x14ac:dyDescent="0.15">
      <c r="A363" s="1"/>
      <c r="B363" s="1"/>
      <c r="C363" s="1"/>
      <c r="D363" s="1"/>
      <c r="E363" s="1"/>
      <c r="F363" s="1"/>
    </row>
    <row r="364" spans="1:6" ht="15.75" customHeight="1" x14ac:dyDescent="0.15">
      <c r="A364" s="1"/>
      <c r="B364" s="1"/>
      <c r="C364" s="1"/>
      <c r="D364" s="1"/>
      <c r="E364" s="1"/>
      <c r="F364" s="1"/>
    </row>
    <row r="365" spans="1:6" ht="15.75" customHeight="1" x14ac:dyDescent="0.15">
      <c r="A365" s="1"/>
      <c r="B365" s="1"/>
      <c r="C365" s="1"/>
      <c r="D365" s="1"/>
      <c r="E365" s="1"/>
      <c r="F365" s="1"/>
    </row>
    <row r="366" spans="1:6" ht="15.75" customHeight="1" x14ac:dyDescent="0.15">
      <c r="A366" s="1"/>
      <c r="B366" s="1"/>
      <c r="C366" s="1"/>
      <c r="D366" s="1"/>
      <c r="E366" s="1"/>
      <c r="F366" s="1"/>
    </row>
    <row r="367" spans="1:6" ht="15.75" customHeight="1" x14ac:dyDescent="0.15">
      <c r="A367" s="1"/>
      <c r="B367" s="1"/>
      <c r="C367" s="1"/>
      <c r="D367" s="1"/>
      <c r="E367" s="1"/>
      <c r="F367" s="1"/>
    </row>
    <row r="368" spans="1:6" ht="15.75" customHeight="1" x14ac:dyDescent="0.15">
      <c r="A368" s="1"/>
      <c r="B368" s="1"/>
      <c r="C368" s="1"/>
      <c r="D368" s="1"/>
      <c r="E368" s="1"/>
      <c r="F368" s="1"/>
    </row>
    <row r="369" spans="1:6" ht="15.75" customHeight="1" x14ac:dyDescent="0.15">
      <c r="A369" s="1"/>
      <c r="B369" s="1"/>
      <c r="C369" s="1"/>
      <c r="D369" s="1"/>
      <c r="E369" s="1"/>
      <c r="F369" s="1"/>
    </row>
    <row r="370" spans="1:6" ht="15.75" customHeight="1" x14ac:dyDescent="0.15">
      <c r="A370" s="1"/>
      <c r="B370" s="1"/>
      <c r="C370" s="1"/>
      <c r="D370" s="1"/>
      <c r="E370" s="1"/>
      <c r="F370" s="1"/>
    </row>
    <row r="371" spans="1:6" ht="15.75" customHeight="1" x14ac:dyDescent="0.15">
      <c r="A371" s="1"/>
      <c r="B371" s="1"/>
      <c r="C371" s="1"/>
      <c r="D371" s="1"/>
      <c r="E371" s="1"/>
      <c r="F371" s="1"/>
    </row>
    <row r="372" spans="1:6" ht="15.75" customHeight="1" x14ac:dyDescent="0.15">
      <c r="A372" s="1"/>
      <c r="B372" s="1"/>
      <c r="C372" s="1"/>
      <c r="D372" s="1"/>
      <c r="E372" s="1"/>
      <c r="F372" s="1"/>
    </row>
    <row r="373" spans="1:6" ht="15.75" customHeight="1" x14ac:dyDescent="0.15">
      <c r="A373" s="1"/>
      <c r="B373" s="1"/>
      <c r="C373" s="1"/>
      <c r="D373" s="1"/>
      <c r="E373" s="1"/>
      <c r="F373" s="1"/>
    </row>
    <row r="374" spans="1:6" ht="15.75" customHeight="1" x14ac:dyDescent="0.15">
      <c r="A374" s="1"/>
      <c r="B374" s="1"/>
      <c r="C374" s="1"/>
      <c r="D374" s="1"/>
      <c r="E374" s="1"/>
      <c r="F374" s="1"/>
    </row>
    <row r="375" spans="1:6" ht="15.75" customHeight="1" x14ac:dyDescent="0.15">
      <c r="A375" s="1"/>
      <c r="B375" s="1"/>
      <c r="C375" s="1"/>
      <c r="D375" s="1"/>
      <c r="E375" s="1"/>
      <c r="F375" s="1"/>
    </row>
    <row r="376" spans="1:6" ht="15.75" customHeight="1" x14ac:dyDescent="0.15">
      <c r="A376" s="1"/>
      <c r="B376" s="1"/>
      <c r="C376" s="1"/>
      <c r="D376" s="1"/>
      <c r="E376" s="1"/>
      <c r="F376" s="1"/>
    </row>
    <row r="377" spans="1:6" ht="15.75" customHeight="1" x14ac:dyDescent="0.15">
      <c r="A377" s="1"/>
      <c r="B377" s="1"/>
      <c r="C377" s="1"/>
      <c r="D377" s="1"/>
      <c r="E377" s="1"/>
      <c r="F377" s="1"/>
    </row>
    <row r="378" spans="1:6" ht="15.75" customHeight="1" x14ac:dyDescent="0.15">
      <c r="A378" s="1"/>
      <c r="B378" s="1"/>
      <c r="C378" s="1"/>
      <c r="D378" s="1"/>
      <c r="E378" s="1"/>
      <c r="F378" s="1"/>
    </row>
    <row r="379" spans="1:6" ht="15.75" customHeight="1" x14ac:dyDescent="0.15">
      <c r="A379" s="1"/>
      <c r="B379" s="1"/>
      <c r="C379" s="1"/>
      <c r="D379" s="1"/>
      <c r="E379" s="1"/>
      <c r="F379" s="1"/>
    </row>
    <row r="380" spans="1:6" ht="15.75" customHeight="1" x14ac:dyDescent="0.15">
      <c r="A380" s="1"/>
      <c r="B380" s="1"/>
      <c r="C380" s="1"/>
      <c r="D380" s="1"/>
      <c r="E380" s="1"/>
      <c r="F380" s="1"/>
    </row>
    <row r="381" spans="1:6" ht="15.75" customHeight="1" x14ac:dyDescent="0.15">
      <c r="A381" s="1"/>
      <c r="B381" s="1"/>
      <c r="C381" s="1"/>
      <c r="D381" s="1"/>
      <c r="E381" s="1"/>
      <c r="F381" s="1"/>
    </row>
    <row r="382" spans="1:6" ht="15.75" customHeight="1" x14ac:dyDescent="0.15">
      <c r="A382" s="1"/>
      <c r="B382" s="1"/>
      <c r="C382" s="1"/>
      <c r="D382" s="1"/>
      <c r="E382" s="1"/>
      <c r="F382" s="1"/>
    </row>
    <row r="383" spans="1:6" ht="15.75" customHeight="1" x14ac:dyDescent="0.15">
      <c r="A383" s="1"/>
      <c r="B383" s="1"/>
      <c r="C383" s="1"/>
      <c r="D383" s="1"/>
      <c r="E383" s="1"/>
      <c r="F383" s="1"/>
    </row>
    <row r="384" spans="1:6" ht="15.75" customHeight="1" x14ac:dyDescent="0.15">
      <c r="A384" s="1"/>
      <c r="B384" s="1"/>
      <c r="C384" s="1"/>
      <c r="D384" s="1"/>
      <c r="E384" s="1"/>
      <c r="F384" s="1"/>
    </row>
    <row r="385" spans="1:6" ht="15.75" customHeight="1" x14ac:dyDescent="0.15">
      <c r="A385" s="1"/>
      <c r="B385" s="1"/>
      <c r="C385" s="1"/>
      <c r="D385" s="1"/>
      <c r="E385" s="1"/>
      <c r="F385" s="1"/>
    </row>
    <row r="386" spans="1:6" ht="15.75" customHeight="1" x14ac:dyDescent="0.15">
      <c r="A386" s="1"/>
      <c r="B386" s="1"/>
      <c r="C386" s="1"/>
      <c r="D386" s="1"/>
      <c r="E386" s="1"/>
      <c r="F386" s="1"/>
    </row>
    <row r="387" spans="1:6" ht="15.75" customHeight="1" x14ac:dyDescent="0.15">
      <c r="A387" s="1"/>
      <c r="B387" s="1"/>
      <c r="C387" s="1"/>
      <c r="D387" s="1"/>
      <c r="E387" s="1"/>
      <c r="F387" s="1"/>
    </row>
    <row r="388" spans="1:6" ht="15.75" customHeight="1" x14ac:dyDescent="0.15">
      <c r="A388" s="1"/>
      <c r="B388" s="1"/>
      <c r="C388" s="1"/>
      <c r="D388" s="1"/>
      <c r="E388" s="1"/>
      <c r="F388" s="1"/>
    </row>
    <row r="389" spans="1:6" ht="15.75" customHeight="1" x14ac:dyDescent="0.15">
      <c r="A389" s="1"/>
      <c r="B389" s="1"/>
      <c r="C389" s="1"/>
      <c r="D389" s="1"/>
      <c r="E389" s="1"/>
      <c r="F389" s="1"/>
    </row>
    <row r="390" spans="1:6" ht="15.75" customHeight="1" x14ac:dyDescent="0.15">
      <c r="A390" s="1"/>
      <c r="B390" s="1"/>
      <c r="C390" s="1"/>
      <c r="D390" s="1"/>
      <c r="E390" s="1"/>
      <c r="F390" s="1"/>
    </row>
    <row r="391" spans="1:6" ht="15.75" customHeight="1" x14ac:dyDescent="0.15">
      <c r="A391" s="1"/>
      <c r="B391" s="1"/>
      <c r="C391" s="1"/>
      <c r="D391" s="1"/>
      <c r="E391" s="1"/>
      <c r="F391" s="1"/>
    </row>
    <row r="392" spans="1:6" ht="15.75" customHeight="1" x14ac:dyDescent="0.15">
      <c r="A392" s="1"/>
      <c r="B392" s="1"/>
      <c r="C392" s="1"/>
      <c r="D392" s="1"/>
      <c r="E392" s="1"/>
      <c r="F392" s="1"/>
    </row>
    <row r="393" spans="1:6" ht="15.75" customHeight="1" x14ac:dyDescent="0.15">
      <c r="A393" s="1"/>
      <c r="B393" s="1"/>
      <c r="C393" s="1"/>
      <c r="D393" s="1"/>
      <c r="E393" s="1"/>
      <c r="F393" s="1"/>
    </row>
    <row r="394" spans="1:6" ht="15.75" customHeight="1" x14ac:dyDescent="0.15">
      <c r="A394" s="1"/>
      <c r="B394" s="1"/>
      <c r="C394" s="1"/>
      <c r="D394" s="1"/>
      <c r="E394" s="1"/>
      <c r="F394" s="1"/>
    </row>
    <row r="395" spans="1:6" ht="15.75" customHeight="1" x14ac:dyDescent="0.15">
      <c r="A395" s="1"/>
      <c r="B395" s="1"/>
      <c r="C395" s="1"/>
      <c r="D395" s="1"/>
      <c r="E395" s="1"/>
      <c r="F395" s="1"/>
    </row>
    <row r="396" spans="1:6" ht="15.75" customHeight="1" x14ac:dyDescent="0.15">
      <c r="A396" s="1"/>
      <c r="B396" s="1"/>
      <c r="C396" s="1"/>
      <c r="D396" s="1"/>
      <c r="E396" s="1"/>
      <c r="F396" s="1"/>
    </row>
    <row r="397" spans="1:6" ht="15.75" customHeight="1" x14ac:dyDescent="0.15">
      <c r="A397" s="1"/>
      <c r="B397" s="1"/>
      <c r="C397" s="1"/>
      <c r="D397" s="1"/>
      <c r="E397" s="1"/>
      <c r="F397" s="1"/>
    </row>
    <row r="398" spans="1:6" ht="15.75" customHeight="1" x14ac:dyDescent="0.15">
      <c r="A398" s="1"/>
      <c r="B398" s="1"/>
      <c r="C398" s="1"/>
      <c r="D398" s="1"/>
      <c r="E398" s="1"/>
      <c r="F398" s="1"/>
    </row>
    <row r="399" spans="1:6" ht="15.75" customHeight="1" x14ac:dyDescent="0.15">
      <c r="A399" s="1"/>
      <c r="B399" s="1"/>
      <c r="C399" s="1"/>
      <c r="D399" s="1"/>
      <c r="E399" s="1"/>
      <c r="F399" s="1"/>
    </row>
    <row r="400" spans="1:6" ht="15.75" customHeight="1" x14ac:dyDescent="0.15">
      <c r="A400" s="1"/>
      <c r="B400" s="1"/>
      <c r="C400" s="1"/>
      <c r="D400" s="1"/>
      <c r="E400" s="1"/>
      <c r="F400" s="1"/>
    </row>
    <row r="401" spans="1:6" ht="15.75" customHeight="1" x14ac:dyDescent="0.15">
      <c r="A401" s="1"/>
      <c r="B401" s="1"/>
      <c r="C401" s="1"/>
      <c r="D401" s="1"/>
      <c r="E401" s="1"/>
      <c r="F401" s="1"/>
    </row>
    <row r="402" spans="1:6" ht="15.75" customHeight="1" x14ac:dyDescent="0.15">
      <c r="A402" s="1"/>
      <c r="B402" s="1"/>
      <c r="C402" s="1"/>
      <c r="D402" s="1"/>
      <c r="E402" s="1"/>
      <c r="F402" s="1"/>
    </row>
    <row r="403" spans="1:6" ht="15.75" customHeight="1" x14ac:dyDescent="0.15">
      <c r="A403" s="1"/>
      <c r="B403" s="1"/>
      <c r="C403" s="1"/>
      <c r="D403" s="1"/>
      <c r="E403" s="1"/>
      <c r="F403" s="1"/>
    </row>
    <row r="404" spans="1:6" ht="15.75" customHeight="1" x14ac:dyDescent="0.15">
      <c r="A404" s="1"/>
      <c r="B404" s="1"/>
      <c r="C404" s="1"/>
      <c r="D404" s="1"/>
      <c r="E404" s="1"/>
      <c r="F404" s="1"/>
    </row>
    <row r="405" spans="1:6" ht="15.75" customHeight="1" x14ac:dyDescent="0.15">
      <c r="A405" s="1"/>
      <c r="B405" s="1"/>
      <c r="C405" s="1"/>
      <c r="D405" s="1"/>
      <c r="E405" s="1"/>
      <c r="F405" s="1"/>
    </row>
    <row r="406" spans="1:6" ht="15.75" customHeight="1" x14ac:dyDescent="0.15">
      <c r="A406" s="1"/>
      <c r="B406" s="1"/>
      <c r="C406" s="1"/>
      <c r="D406" s="1"/>
      <c r="E406" s="1"/>
      <c r="F406" s="1"/>
    </row>
    <row r="407" spans="1:6" ht="15.75" customHeight="1" x14ac:dyDescent="0.15">
      <c r="A407" s="1"/>
      <c r="B407" s="1"/>
      <c r="C407" s="1"/>
      <c r="D407" s="1"/>
      <c r="E407" s="1"/>
      <c r="F407" s="1"/>
    </row>
    <row r="408" spans="1:6" ht="15.75" customHeight="1" x14ac:dyDescent="0.15">
      <c r="A408" s="1"/>
      <c r="B408" s="1"/>
      <c r="C408" s="1"/>
      <c r="D408" s="1"/>
      <c r="E408" s="1"/>
      <c r="F408" s="1"/>
    </row>
    <row r="409" spans="1:6" ht="15.75" customHeight="1" x14ac:dyDescent="0.15">
      <c r="A409" s="1"/>
      <c r="B409" s="1"/>
      <c r="C409" s="1"/>
      <c r="D409" s="1"/>
      <c r="E409" s="1"/>
      <c r="F409" s="1"/>
    </row>
    <row r="410" spans="1:6" ht="15.75" customHeight="1" x14ac:dyDescent="0.15">
      <c r="A410" s="1"/>
      <c r="B410" s="1"/>
      <c r="C410" s="1"/>
      <c r="D410" s="1"/>
      <c r="E410" s="1"/>
      <c r="F410" s="1"/>
    </row>
    <row r="411" spans="1:6" ht="15.75" customHeight="1" x14ac:dyDescent="0.15">
      <c r="A411" s="1"/>
      <c r="B411" s="1"/>
      <c r="C411" s="1"/>
      <c r="D411" s="1"/>
      <c r="E411" s="1"/>
      <c r="F411" s="1"/>
    </row>
    <row r="412" spans="1:6" ht="15.75" customHeight="1" x14ac:dyDescent="0.15">
      <c r="A412" s="1"/>
      <c r="B412" s="1"/>
      <c r="C412" s="1"/>
      <c r="D412" s="1"/>
      <c r="E412" s="1"/>
      <c r="F412" s="1"/>
    </row>
    <row r="413" spans="1:6" ht="15.75" customHeight="1" x14ac:dyDescent="0.15">
      <c r="A413" s="1"/>
      <c r="B413" s="1"/>
      <c r="C413" s="1"/>
      <c r="D413" s="1"/>
      <c r="E413" s="1"/>
      <c r="F413" s="1"/>
    </row>
    <row r="414" spans="1:6" ht="15.75" customHeight="1" x14ac:dyDescent="0.15">
      <c r="A414" s="1"/>
      <c r="B414" s="1"/>
      <c r="C414" s="1"/>
      <c r="D414" s="1"/>
      <c r="E414" s="1"/>
      <c r="F414" s="1"/>
    </row>
    <row r="415" spans="1:6" ht="15.75" customHeight="1" x14ac:dyDescent="0.15">
      <c r="A415" s="1"/>
      <c r="B415" s="1"/>
      <c r="C415" s="1"/>
      <c r="D415" s="1"/>
      <c r="E415" s="1"/>
      <c r="F415" s="1"/>
    </row>
    <row r="416" spans="1:6" ht="15.75" customHeight="1" x14ac:dyDescent="0.15">
      <c r="A416" s="1"/>
      <c r="B416" s="1"/>
      <c r="C416" s="1"/>
      <c r="D416" s="1"/>
      <c r="E416" s="1"/>
      <c r="F416" s="1"/>
    </row>
    <row r="417" spans="1:6" ht="15.75" customHeight="1" x14ac:dyDescent="0.15">
      <c r="A417" s="1"/>
      <c r="B417" s="1"/>
      <c r="C417" s="1"/>
      <c r="D417" s="1"/>
      <c r="E417" s="1"/>
      <c r="F417" s="1"/>
    </row>
    <row r="418" spans="1:6" ht="15.75" customHeight="1" x14ac:dyDescent="0.15">
      <c r="A418" s="1"/>
      <c r="B418" s="1"/>
      <c r="C418" s="1"/>
      <c r="D418" s="1"/>
      <c r="E418" s="1"/>
      <c r="F418" s="1"/>
    </row>
    <row r="419" spans="1:6" ht="15.75" customHeight="1" x14ac:dyDescent="0.15">
      <c r="A419" s="1"/>
      <c r="B419" s="1"/>
      <c r="C419" s="1"/>
      <c r="D419" s="1"/>
      <c r="E419" s="1"/>
      <c r="F419" s="1"/>
    </row>
    <row r="420" spans="1:6" ht="15.75" customHeight="1" x14ac:dyDescent="0.15">
      <c r="A420" s="1"/>
      <c r="B420" s="1"/>
      <c r="C420" s="1"/>
      <c r="D420" s="1"/>
      <c r="E420" s="1"/>
      <c r="F420" s="1"/>
    </row>
    <row r="421" spans="1:6" ht="15.75" customHeight="1" x14ac:dyDescent="0.15">
      <c r="A421" s="1"/>
      <c r="B421" s="1"/>
      <c r="C421" s="1"/>
      <c r="D421" s="1"/>
      <c r="E421" s="1"/>
      <c r="F421" s="1"/>
    </row>
    <row r="422" spans="1:6" ht="15.75" customHeight="1" x14ac:dyDescent="0.15">
      <c r="A422" s="1"/>
      <c r="B422" s="1"/>
      <c r="C422" s="1"/>
      <c r="D422" s="1"/>
      <c r="E422" s="1"/>
      <c r="F422" s="1"/>
    </row>
    <row r="423" spans="1:6" ht="15.75" customHeight="1" x14ac:dyDescent="0.15">
      <c r="A423" s="1"/>
      <c r="B423" s="1"/>
      <c r="C423" s="1"/>
      <c r="D423" s="1"/>
      <c r="E423" s="1"/>
      <c r="F423" s="1"/>
    </row>
    <row r="424" spans="1:6" ht="15.75" customHeight="1" x14ac:dyDescent="0.15">
      <c r="A424" s="1"/>
      <c r="B424" s="1"/>
      <c r="C424" s="1"/>
      <c r="D424" s="1"/>
      <c r="E424" s="1"/>
      <c r="F424" s="1"/>
    </row>
    <row r="425" spans="1:6" ht="15.75" customHeight="1" x14ac:dyDescent="0.15">
      <c r="A425" s="1"/>
      <c r="B425" s="1"/>
      <c r="C425" s="1"/>
      <c r="D425" s="1"/>
      <c r="E425" s="1"/>
      <c r="F425" s="1"/>
    </row>
    <row r="426" spans="1:6" ht="15.75" customHeight="1" x14ac:dyDescent="0.15">
      <c r="A426" s="1"/>
      <c r="B426" s="1"/>
      <c r="C426" s="1"/>
      <c r="D426" s="1"/>
      <c r="E426" s="1"/>
      <c r="F426" s="1"/>
    </row>
    <row r="427" spans="1:6" ht="15.75" customHeight="1" x14ac:dyDescent="0.15">
      <c r="A427" s="1"/>
      <c r="B427" s="1"/>
      <c r="C427" s="1"/>
      <c r="D427" s="1"/>
      <c r="E427" s="1"/>
      <c r="F427" s="1"/>
    </row>
    <row r="428" spans="1:6" ht="15.75" customHeight="1" x14ac:dyDescent="0.15">
      <c r="A428" s="1"/>
      <c r="B428" s="1"/>
      <c r="C428" s="1"/>
      <c r="D428" s="1"/>
      <c r="E428" s="1"/>
      <c r="F428" s="1"/>
    </row>
    <row r="429" spans="1:6" ht="15.75" customHeight="1" x14ac:dyDescent="0.15">
      <c r="A429" s="1"/>
      <c r="B429" s="1"/>
      <c r="C429" s="1"/>
      <c r="D429" s="1"/>
      <c r="E429" s="1"/>
      <c r="F429" s="1"/>
    </row>
    <row r="430" spans="1:6" ht="15.75" customHeight="1" x14ac:dyDescent="0.15">
      <c r="A430" s="1"/>
      <c r="B430" s="1"/>
      <c r="C430" s="1"/>
      <c r="D430" s="1"/>
      <c r="E430" s="1"/>
      <c r="F430" s="1"/>
    </row>
    <row r="431" spans="1:6" ht="15.75" customHeight="1" x14ac:dyDescent="0.15">
      <c r="A431" s="1"/>
      <c r="B431" s="1"/>
      <c r="C431" s="1"/>
      <c r="D431" s="1"/>
      <c r="E431" s="1"/>
      <c r="F431" s="1"/>
    </row>
    <row r="432" spans="1:6" ht="15.75" customHeight="1" x14ac:dyDescent="0.15">
      <c r="A432" s="1"/>
      <c r="B432" s="1"/>
      <c r="C432" s="1"/>
      <c r="D432" s="1"/>
      <c r="E432" s="1"/>
      <c r="F432" s="1"/>
    </row>
    <row r="433" spans="1:6" ht="15.75" customHeight="1" x14ac:dyDescent="0.15">
      <c r="A433" s="1"/>
      <c r="B433" s="1"/>
      <c r="C433" s="1"/>
      <c r="D433" s="1"/>
      <c r="E433" s="1"/>
      <c r="F433" s="1"/>
    </row>
    <row r="434" spans="1:6" ht="15.75" customHeight="1" x14ac:dyDescent="0.15">
      <c r="A434" s="1"/>
      <c r="B434" s="1"/>
      <c r="C434" s="1"/>
      <c r="D434" s="1"/>
      <c r="E434" s="1"/>
      <c r="F434" s="1"/>
    </row>
    <row r="435" spans="1:6" ht="15.75" customHeight="1" x14ac:dyDescent="0.15">
      <c r="A435" s="1"/>
      <c r="B435" s="1"/>
      <c r="C435" s="1"/>
      <c r="D435" s="1"/>
      <c r="E435" s="1"/>
      <c r="F435" s="1"/>
    </row>
    <row r="436" spans="1:6" ht="15.75" customHeight="1" x14ac:dyDescent="0.15">
      <c r="A436" s="1"/>
      <c r="B436" s="1"/>
      <c r="C436" s="1"/>
      <c r="D436" s="1"/>
      <c r="E436" s="1"/>
      <c r="F436" s="1"/>
    </row>
    <row r="437" spans="1:6" ht="15.75" customHeight="1" x14ac:dyDescent="0.15">
      <c r="A437" s="1"/>
      <c r="B437" s="1"/>
      <c r="C437" s="1"/>
      <c r="D437" s="1"/>
      <c r="E437" s="1"/>
      <c r="F437" s="1"/>
    </row>
    <row r="438" spans="1:6" ht="15.75" customHeight="1" x14ac:dyDescent="0.15">
      <c r="A438" s="1"/>
      <c r="B438" s="1"/>
      <c r="C438" s="1"/>
      <c r="D438" s="1"/>
      <c r="E438" s="1"/>
      <c r="F438" s="1"/>
    </row>
    <row r="439" spans="1:6" ht="15.75" customHeight="1" x14ac:dyDescent="0.15">
      <c r="A439" s="1"/>
      <c r="B439" s="1"/>
      <c r="C439" s="1"/>
      <c r="D439" s="1"/>
      <c r="E439" s="1"/>
      <c r="F439" s="1"/>
    </row>
    <row r="440" spans="1:6" ht="15.75" customHeight="1" x14ac:dyDescent="0.15">
      <c r="A440" s="1"/>
      <c r="B440" s="1"/>
      <c r="C440" s="1"/>
      <c r="D440" s="1"/>
      <c r="E440" s="1"/>
      <c r="F440" s="1"/>
    </row>
    <row r="441" spans="1:6" ht="15.75" customHeight="1" x14ac:dyDescent="0.15">
      <c r="A441" s="1"/>
      <c r="B441" s="1"/>
      <c r="C441" s="1"/>
      <c r="D441" s="1"/>
      <c r="E441" s="1"/>
      <c r="F441" s="1"/>
    </row>
    <row r="442" spans="1:6" ht="15.75" customHeight="1" x14ac:dyDescent="0.15">
      <c r="A442" s="1"/>
      <c r="B442" s="1"/>
      <c r="C442" s="1"/>
      <c r="D442" s="1"/>
      <c r="E442" s="1"/>
      <c r="F442" s="1"/>
    </row>
    <row r="443" spans="1:6" ht="15.75" customHeight="1" x14ac:dyDescent="0.15">
      <c r="A443" s="1"/>
      <c r="B443" s="1"/>
      <c r="C443" s="1"/>
      <c r="D443" s="1"/>
      <c r="E443" s="1"/>
      <c r="F443" s="1"/>
    </row>
    <row r="444" spans="1:6" ht="15.75" customHeight="1" x14ac:dyDescent="0.15">
      <c r="A444" s="1"/>
      <c r="B444" s="1"/>
      <c r="C444" s="1"/>
      <c r="D444" s="1"/>
      <c r="E444" s="1"/>
      <c r="F444" s="1"/>
    </row>
    <row r="445" spans="1:6" ht="15.75" customHeight="1" x14ac:dyDescent="0.15">
      <c r="A445" s="1"/>
      <c r="B445" s="1"/>
      <c r="C445" s="1"/>
      <c r="D445" s="1"/>
      <c r="E445" s="1"/>
      <c r="F445" s="1"/>
    </row>
    <row r="446" spans="1:6" ht="15.75" customHeight="1" x14ac:dyDescent="0.15">
      <c r="A446" s="1"/>
      <c r="B446" s="1"/>
      <c r="C446" s="1"/>
      <c r="D446" s="1"/>
      <c r="E446" s="1"/>
      <c r="F446" s="1"/>
    </row>
    <row r="447" spans="1:6" ht="15.75" customHeight="1" x14ac:dyDescent="0.15">
      <c r="A447" s="1"/>
      <c r="B447" s="1"/>
      <c r="C447" s="1"/>
      <c r="D447" s="1"/>
      <c r="E447" s="1"/>
      <c r="F447" s="1"/>
    </row>
    <row r="448" spans="1:6" ht="15.75" customHeight="1" x14ac:dyDescent="0.15">
      <c r="A448" s="1"/>
      <c r="B448" s="1"/>
      <c r="C448" s="1"/>
      <c r="D448" s="1"/>
      <c r="E448" s="1"/>
      <c r="F448" s="1"/>
    </row>
    <row r="449" spans="1:6" ht="15.75" customHeight="1" x14ac:dyDescent="0.15">
      <c r="A449" s="1"/>
      <c r="B449" s="1"/>
      <c r="C449" s="1"/>
      <c r="D449" s="1"/>
      <c r="E449" s="1"/>
      <c r="F449" s="1"/>
    </row>
    <row r="450" spans="1:6" ht="15.75" customHeight="1" x14ac:dyDescent="0.15">
      <c r="A450" s="1"/>
      <c r="B450" s="1"/>
      <c r="C450" s="1"/>
      <c r="D450" s="1"/>
      <c r="E450" s="1"/>
      <c r="F450" s="1"/>
    </row>
    <row r="451" spans="1:6" ht="15.75" customHeight="1" x14ac:dyDescent="0.15">
      <c r="A451" s="1"/>
      <c r="B451" s="1"/>
      <c r="C451" s="1"/>
      <c r="D451" s="1"/>
      <c r="E451" s="1"/>
      <c r="F451" s="1"/>
    </row>
    <row r="452" spans="1:6" ht="15.75" customHeight="1" x14ac:dyDescent="0.15">
      <c r="A452" s="1"/>
      <c r="B452" s="1"/>
      <c r="C452" s="1"/>
      <c r="D452" s="1"/>
      <c r="E452" s="1"/>
      <c r="F452" s="1"/>
    </row>
    <row r="453" spans="1:6" ht="15.75" customHeight="1" x14ac:dyDescent="0.15">
      <c r="A453" s="1"/>
      <c r="B453" s="1"/>
      <c r="C453" s="1"/>
      <c r="D453" s="1"/>
      <c r="E453" s="1"/>
      <c r="F453" s="1"/>
    </row>
    <row r="454" spans="1:6" ht="15.75" customHeight="1" x14ac:dyDescent="0.15">
      <c r="A454" s="1"/>
      <c r="B454" s="1"/>
      <c r="C454" s="1"/>
      <c r="D454" s="1"/>
      <c r="E454" s="1"/>
      <c r="F454" s="1"/>
    </row>
    <row r="455" spans="1:6" ht="15.75" customHeight="1" x14ac:dyDescent="0.15">
      <c r="A455" s="1"/>
      <c r="B455" s="1"/>
      <c r="C455" s="1"/>
      <c r="D455" s="1"/>
      <c r="E455" s="1"/>
      <c r="F455" s="1"/>
    </row>
    <row r="456" spans="1:6" ht="15.75" customHeight="1" x14ac:dyDescent="0.15">
      <c r="A456" s="1"/>
      <c r="B456" s="1"/>
      <c r="C456" s="1"/>
      <c r="D456" s="1"/>
      <c r="E456" s="1"/>
      <c r="F456" s="1"/>
    </row>
    <row r="457" spans="1:6" ht="15.75" customHeight="1" x14ac:dyDescent="0.15">
      <c r="A457" s="1"/>
      <c r="B457" s="1"/>
      <c r="C457" s="1"/>
      <c r="D457" s="1"/>
      <c r="E457" s="1"/>
      <c r="F457" s="1"/>
    </row>
    <row r="458" spans="1:6" ht="15.75" customHeight="1" x14ac:dyDescent="0.15">
      <c r="A458" s="1"/>
      <c r="B458" s="1"/>
      <c r="C458" s="1"/>
      <c r="D458" s="1"/>
      <c r="E458" s="1"/>
      <c r="F458" s="1"/>
    </row>
    <row r="459" spans="1:6" ht="15.75" customHeight="1" x14ac:dyDescent="0.15">
      <c r="A459" s="1"/>
      <c r="B459" s="1"/>
      <c r="C459" s="1"/>
      <c r="D459" s="1"/>
      <c r="E459" s="1"/>
      <c r="F459" s="1"/>
    </row>
    <row r="460" spans="1:6" ht="15.75" customHeight="1" x14ac:dyDescent="0.15">
      <c r="A460" s="1"/>
      <c r="B460" s="1"/>
      <c r="C460" s="1"/>
      <c r="D460" s="1"/>
      <c r="E460" s="1"/>
      <c r="F460" s="1"/>
    </row>
    <row r="461" spans="1:6" ht="15.75" customHeight="1" x14ac:dyDescent="0.15">
      <c r="A461" s="1"/>
      <c r="B461" s="1"/>
      <c r="C461" s="1"/>
      <c r="D461" s="1"/>
      <c r="E461" s="1"/>
      <c r="F461" s="1"/>
    </row>
    <row r="462" spans="1:6" ht="15.75" customHeight="1" x14ac:dyDescent="0.15">
      <c r="A462" s="1"/>
      <c r="B462" s="1"/>
      <c r="C462" s="1"/>
      <c r="D462" s="1"/>
      <c r="E462" s="1"/>
      <c r="F462" s="1"/>
    </row>
    <row r="463" spans="1:6" ht="15.75" customHeight="1" x14ac:dyDescent="0.15">
      <c r="A463" s="1"/>
      <c r="B463" s="1"/>
      <c r="C463" s="1"/>
      <c r="D463" s="1"/>
      <c r="E463" s="1"/>
      <c r="F463" s="1"/>
    </row>
    <row r="464" spans="1:6" ht="15.75" customHeight="1" x14ac:dyDescent="0.15">
      <c r="A464" s="1"/>
      <c r="B464" s="1"/>
      <c r="C464" s="1"/>
      <c r="D464" s="1"/>
      <c r="E464" s="1"/>
      <c r="F464" s="1"/>
    </row>
    <row r="465" spans="1:6" ht="15.75" customHeight="1" x14ac:dyDescent="0.15">
      <c r="A465" s="1"/>
      <c r="B465" s="1"/>
      <c r="C465" s="1"/>
      <c r="D465" s="1"/>
      <c r="E465" s="1"/>
      <c r="F465" s="1"/>
    </row>
    <row r="466" spans="1:6" ht="15.75" customHeight="1" x14ac:dyDescent="0.15">
      <c r="A466" s="1"/>
      <c r="B466" s="1"/>
      <c r="C466" s="1"/>
      <c r="D466" s="1"/>
      <c r="E466" s="1"/>
      <c r="F466" s="1"/>
    </row>
    <row r="467" spans="1:6" ht="15.75" customHeight="1" x14ac:dyDescent="0.15">
      <c r="A467" s="1"/>
      <c r="B467" s="1"/>
      <c r="C467" s="1"/>
      <c r="D467" s="1"/>
      <c r="E467" s="1"/>
      <c r="F467" s="1"/>
    </row>
    <row r="468" spans="1:6" ht="15.75" customHeight="1" x14ac:dyDescent="0.15">
      <c r="A468" s="1"/>
      <c r="B468" s="1"/>
      <c r="C468" s="1"/>
      <c r="D468" s="1"/>
      <c r="E468" s="1"/>
      <c r="F468" s="1"/>
    </row>
    <row r="469" spans="1:6" ht="15.75" customHeight="1" x14ac:dyDescent="0.15">
      <c r="A469" s="1"/>
      <c r="B469" s="1"/>
      <c r="C469" s="1"/>
      <c r="D469" s="1"/>
      <c r="E469" s="1"/>
      <c r="F469" s="1"/>
    </row>
    <row r="470" spans="1:6" ht="15.75" customHeight="1" x14ac:dyDescent="0.15">
      <c r="A470" s="1"/>
      <c r="B470" s="1"/>
      <c r="C470" s="1"/>
      <c r="D470" s="1"/>
      <c r="E470" s="1"/>
      <c r="F470" s="1"/>
    </row>
    <row r="471" spans="1:6" ht="15.75" customHeight="1" x14ac:dyDescent="0.15">
      <c r="A471" s="1"/>
      <c r="B471" s="1"/>
      <c r="C471" s="1"/>
      <c r="D471" s="1"/>
      <c r="E471" s="1"/>
      <c r="F471" s="1"/>
    </row>
    <row r="472" spans="1:6" ht="15.75" customHeight="1" x14ac:dyDescent="0.15">
      <c r="A472" s="1"/>
      <c r="B472" s="1"/>
      <c r="C472" s="1"/>
      <c r="D472" s="1"/>
      <c r="E472" s="1"/>
      <c r="F472" s="1"/>
    </row>
    <row r="473" spans="1:6" ht="15.75" customHeight="1" x14ac:dyDescent="0.15">
      <c r="A473" s="1"/>
      <c r="B473" s="1"/>
      <c r="C473" s="1"/>
      <c r="D473" s="1"/>
      <c r="E473" s="1"/>
      <c r="F473" s="1"/>
    </row>
    <row r="474" spans="1:6" ht="15.75" customHeight="1" x14ac:dyDescent="0.15">
      <c r="A474" s="1"/>
      <c r="B474" s="1"/>
      <c r="C474" s="1"/>
      <c r="D474" s="1"/>
      <c r="E474" s="1"/>
      <c r="F474" s="1"/>
    </row>
    <row r="475" spans="1:6" ht="15.75" customHeight="1" x14ac:dyDescent="0.15">
      <c r="A475" s="1"/>
      <c r="B475" s="1"/>
      <c r="C475" s="1"/>
      <c r="D475" s="1"/>
      <c r="E475" s="1"/>
      <c r="F475" s="1"/>
    </row>
    <row r="476" spans="1:6" ht="15.75" customHeight="1" x14ac:dyDescent="0.15">
      <c r="A476" s="1"/>
      <c r="B476" s="1"/>
      <c r="C476" s="1"/>
      <c r="D476" s="1"/>
      <c r="E476" s="1"/>
      <c r="F476" s="1"/>
    </row>
    <row r="477" spans="1:6" ht="15.75" customHeight="1" x14ac:dyDescent="0.15">
      <c r="A477" s="1"/>
      <c r="B477" s="1"/>
      <c r="C477" s="1"/>
      <c r="D477" s="1"/>
      <c r="E477" s="1"/>
      <c r="F477" s="1"/>
    </row>
    <row r="478" spans="1:6" ht="15.75" customHeight="1" x14ac:dyDescent="0.15">
      <c r="A478" s="1"/>
      <c r="B478" s="1"/>
      <c r="C478" s="1"/>
      <c r="D478" s="1"/>
      <c r="E478" s="1"/>
      <c r="F478" s="1"/>
    </row>
    <row r="479" spans="1:6" ht="15.75" customHeight="1" x14ac:dyDescent="0.15">
      <c r="A479" s="1"/>
      <c r="B479" s="1"/>
      <c r="C479" s="1"/>
      <c r="D479" s="1"/>
      <c r="E479" s="1"/>
      <c r="F479" s="1"/>
    </row>
    <row r="480" spans="1:6" ht="15.75" customHeight="1" x14ac:dyDescent="0.15">
      <c r="A480" s="1"/>
      <c r="B480" s="1"/>
      <c r="C480" s="1"/>
      <c r="D480" s="1"/>
      <c r="E480" s="1"/>
      <c r="F480" s="1"/>
    </row>
    <row r="481" spans="1:6" ht="15.75" customHeight="1" x14ac:dyDescent="0.15">
      <c r="A481" s="1"/>
      <c r="B481" s="1"/>
      <c r="C481" s="1"/>
      <c r="D481" s="1"/>
      <c r="E481" s="1"/>
      <c r="F481" s="1"/>
    </row>
    <row r="482" spans="1:6" ht="15.75" customHeight="1" x14ac:dyDescent="0.15">
      <c r="A482" s="1"/>
      <c r="B482" s="1"/>
      <c r="C482" s="1"/>
      <c r="D482" s="1"/>
      <c r="E482" s="1"/>
      <c r="F482" s="1"/>
    </row>
    <row r="483" spans="1:6" ht="15.75" customHeight="1" x14ac:dyDescent="0.15">
      <c r="A483" s="1"/>
      <c r="B483" s="1"/>
      <c r="C483" s="1"/>
      <c r="D483" s="1"/>
      <c r="E483" s="1"/>
      <c r="F483" s="1"/>
    </row>
    <row r="484" spans="1:6" ht="15.75" customHeight="1" x14ac:dyDescent="0.15">
      <c r="A484" s="1"/>
      <c r="B484" s="1"/>
      <c r="C484" s="1"/>
      <c r="D484" s="1"/>
      <c r="E484" s="1"/>
      <c r="F484" s="1"/>
    </row>
    <row r="485" spans="1:6" ht="15.75" customHeight="1" x14ac:dyDescent="0.15">
      <c r="A485" s="1"/>
      <c r="B485" s="1"/>
      <c r="C485" s="1"/>
      <c r="D485" s="1"/>
      <c r="E485" s="1"/>
      <c r="F485" s="1"/>
    </row>
    <row r="486" spans="1:6" ht="15.75" customHeight="1" x14ac:dyDescent="0.15">
      <c r="A486" s="1"/>
      <c r="B486" s="1"/>
      <c r="C486" s="1"/>
      <c r="D486" s="1"/>
      <c r="E486" s="1"/>
      <c r="F486" s="1"/>
    </row>
    <row r="487" spans="1:6" ht="15.75" customHeight="1" x14ac:dyDescent="0.15">
      <c r="A487" s="1"/>
      <c r="B487" s="1"/>
      <c r="C487" s="1"/>
      <c r="D487" s="1"/>
      <c r="E487" s="1"/>
      <c r="F487" s="1"/>
    </row>
    <row r="488" spans="1:6" ht="15.75" customHeight="1" x14ac:dyDescent="0.15">
      <c r="A488" s="1"/>
      <c r="B488" s="1"/>
      <c r="C488" s="1"/>
      <c r="D488" s="1"/>
      <c r="E488" s="1"/>
      <c r="F488" s="1"/>
    </row>
    <row r="489" spans="1:6" ht="15.75" customHeight="1" x14ac:dyDescent="0.15">
      <c r="A489" s="1"/>
      <c r="B489" s="1"/>
      <c r="C489" s="1"/>
      <c r="D489" s="1"/>
      <c r="E489" s="1"/>
      <c r="F489" s="1"/>
    </row>
    <row r="490" spans="1:6" ht="15.75" customHeight="1" x14ac:dyDescent="0.15">
      <c r="A490" s="1"/>
      <c r="B490" s="1"/>
      <c r="C490" s="1"/>
      <c r="D490" s="1"/>
      <c r="E490" s="1"/>
      <c r="F490" s="1"/>
    </row>
    <row r="491" spans="1:6" ht="15.75" customHeight="1" x14ac:dyDescent="0.15">
      <c r="A491" s="1"/>
      <c r="B491" s="1"/>
      <c r="C491" s="1"/>
      <c r="D491" s="1"/>
      <c r="E491" s="1"/>
      <c r="F491" s="1"/>
    </row>
    <row r="492" spans="1:6" ht="15.75" customHeight="1" x14ac:dyDescent="0.15">
      <c r="A492" s="1"/>
      <c r="B492" s="1"/>
      <c r="C492" s="1"/>
      <c r="D492" s="1"/>
      <c r="E492" s="1"/>
      <c r="F492" s="1"/>
    </row>
    <row r="493" spans="1:6" ht="15.75" customHeight="1" x14ac:dyDescent="0.15">
      <c r="A493" s="1"/>
      <c r="B493" s="1"/>
      <c r="C493" s="1"/>
      <c r="D493" s="1"/>
      <c r="E493" s="1"/>
      <c r="F493" s="1"/>
    </row>
    <row r="494" spans="1:6" ht="15.75" customHeight="1" x14ac:dyDescent="0.15">
      <c r="A494" s="1"/>
      <c r="B494" s="1"/>
      <c r="C494" s="1"/>
      <c r="D494" s="1"/>
      <c r="E494" s="1"/>
      <c r="F494" s="1"/>
    </row>
    <row r="495" spans="1:6" ht="15.75" customHeight="1" x14ac:dyDescent="0.15">
      <c r="A495" s="1"/>
      <c r="B495" s="1"/>
      <c r="C495" s="1"/>
      <c r="D495" s="1"/>
      <c r="E495" s="1"/>
      <c r="F495" s="1"/>
    </row>
    <row r="496" spans="1:6" ht="15.75" customHeight="1" x14ac:dyDescent="0.15">
      <c r="A496" s="1"/>
      <c r="B496" s="1"/>
      <c r="C496" s="1"/>
      <c r="D496" s="1"/>
      <c r="E496" s="1"/>
      <c r="F496" s="1"/>
    </row>
    <row r="497" spans="1:6" ht="15.75" customHeight="1" x14ac:dyDescent="0.15">
      <c r="A497" s="1"/>
      <c r="B497" s="1"/>
      <c r="C497" s="1"/>
      <c r="D497" s="1"/>
      <c r="E497" s="1"/>
      <c r="F497" s="1"/>
    </row>
    <row r="498" spans="1:6" ht="15.75" customHeight="1" x14ac:dyDescent="0.15">
      <c r="A498" s="1"/>
      <c r="B498" s="1"/>
      <c r="C498" s="1"/>
      <c r="D498" s="1"/>
      <c r="E498" s="1"/>
      <c r="F498" s="1"/>
    </row>
    <row r="499" spans="1:6" ht="15.75" customHeight="1" x14ac:dyDescent="0.15">
      <c r="A499" s="1"/>
      <c r="B499" s="1"/>
      <c r="C499" s="1"/>
      <c r="D499" s="1"/>
      <c r="E499" s="1"/>
      <c r="F499" s="1"/>
    </row>
    <row r="500" spans="1:6" ht="15.75" customHeight="1" x14ac:dyDescent="0.15">
      <c r="A500" s="1"/>
      <c r="B500" s="1"/>
      <c r="C500" s="1"/>
      <c r="D500" s="1"/>
      <c r="E500" s="1"/>
      <c r="F500" s="1"/>
    </row>
    <row r="501" spans="1:6" ht="15.75" customHeight="1" x14ac:dyDescent="0.15">
      <c r="A501" s="1"/>
      <c r="B501" s="1"/>
      <c r="C501" s="1"/>
      <c r="D501" s="1"/>
      <c r="E501" s="1"/>
      <c r="F501" s="1"/>
    </row>
    <row r="502" spans="1:6" ht="15.75" customHeight="1" x14ac:dyDescent="0.15">
      <c r="A502" s="1"/>
      <c r="B502" s="1"/>
      <c r="C502" s="1"/>
      <c r="D502" s="1"/>
      <c r="E502" s="1"/>
      <c r="F502" s="1"/>
    </row>
    <row r="503" spans="1:6" ht="15.75" customHeight="1" x14ac:dyDescent="0.15">
      <c r="A503" s="1"/>
      <c r="B503" s="1"/>
      <c r="C503" s="1"/>
      <c r="D503" s="1"/>
      <c r="E503" s="1"/>
      <c r="F503" s="1"/>
    </row>
    <row r="504" spans="1:6" ht="15.75" customHeight="1" x14ac:dyDescent="0.15">
      <c r="A504" s="1"/>
      <c r="B504" s="1"/>
      <c r="C504" s="1"/>
      <c r="D504" s="1"/>
      <c r="E504" s="1"/>
      <c r="F504" s="1"/>
    </row>
    <row r="505" spans="1:6" ht="15.75" customHeight="1" x14ac:dyDescent="0.15">
      <c r="A505" s="1"/>
      <c r="B505" s="1"/>
      <c r="C505" s="1"/>
      <c r="D505" s="1"/>
      <c r="E505" s="1"/>
      <c r="F505" s="1"/>
    </row>
    <row r="506" spans="1:6" ht="15.75" customHeight="1" x14ac:dyDescent="0.15">
      <c r="A506" s="1"/>
      <c r="B506" s="1"/>
      <c r="C506" s="1"/>
      <c r="D506" s="1"/>
      <c r="E506" s="1"/>
      <c r="F506" s="1"/>
    </row>
    <row r="507" spans="1:6" ht="15.75" customHeight="1" x14ac:dyDescent="0.15">
      <c r="A507" s="1"/>
      <c r="B507" s="1"/>
      <c r="C507" s="1"/>
      <c r="D507" s="1"/>
      <c r="E507" s="1"/>
      <c r="F507" s="1"/>
    </row>
    <row r="508" spans="1:6" ht="15.75" customHeight="1" x14ac:dyDescent="0.15">
      <c r="A508" s="1"/>
      <c r="B508" s="1"/>
      <c r="C508" s="1"/>
      <c r="D508" s="1"/>
      <c r="E508" s="1"/>
      <c r="F508" s="1"/>
    </row>
    <row r="509" spans="1:6" ht="15.75" customHeight="1" x14ac:dyDescent="0.15">
      <c r="A509" s="1"/>
      <c r="B509" s="1"/>
      <c r="C509" s="1"/>
      <c r="D509" s="1"/>
      <c r="E509" s="1"/>
      <c r="F509" s="1"/>
    </row>
    <row r="510" spans="1:6" ht="15.75" customHeight="1" x14ac:dyDescent="0.15">
      <c r="A510" s="1"/>
      <c r="B510" s="1"/>
      <c r="C510" s="1"/>
      <c r="D510" s="1"/>
      <c r="E510" s="1"/>
      <c r="F510" s="1"/>
    </row>
    <row r="511" spans="1:6" ht="15.75" customHeight="1" x14ac:dyDescent="0.15">
      <c r="A511" s="1"/>
      <c r="B511" s="1"/>
      <c r="C511" s="1"/>
      <c r="D511" s="1"/>
      <c r="E511" s="1"/>
      <c r="F511" s="1"/>
    </row>
    <row r="512" spans="1:6" ht="15.75" customHeight="1" x14ac:dyDescent="0.15">
      <c r="A512" s="1"/>
      <c r="B512" s="1"/>
      <c r="C512" s="1"/>
      <c r="D512" s="1"/>
      <c r="E512" s="1"/>
      <c r="F512" s="1"/>
    </row>
    <row r="513" spans="1:6" ht="15.75" customHeight="1" x14ac:dyDescent="0.15">
      <c r="A513" s="1"/>
      <c r="B513" s="1"/>
      <c r="C513" s="1"/>
      <c r="D513" s="1"/>
      <c r="E513" s="1"/>
      <c r="F513" s="1"/>
    </row>
    <row r="514" spans="1:6" ht="15.75" customHeight="1" x14ac:dyDescent="0.15">
      <c r="A514" s="1"/>
      <c r="B514" s="1"/>
      <c r="C514" s="1"/>
      <c r="D514" s="1"/>
      <c r="E514" s="1"/>
      <c r="F514" s="1"/>
    </row>
    <row r="515" spans="1:6" ht="15.75" customHeight="1" x14ac:dyDescent="0.15">
      <c r="A515" s="1"/>
      <c r="B515" s="1"/>
      <c r="C515" s="1"/>
      <c r="D515" s="1"/>
      <c r="E515" s="1"/>
      <c r="F515" s="1"/>
    </row>
    <row r="516" spans="1:6" ht="15.75" customHeight="1" x14ac:dyDescent="0.15">
      <c r="A516" s="1"/>
      <c r="B516" s="1"/>
      <c r="C516" s="1"/>
      <c r="D516" s="1"/>
      <c r="E516" s="1"/>
      <c r="F516" s="1"/>
    </row>
    <row r="517" spans="1:6" ht="15.75" customHeight="1" x14ac:dyDescent="0.15">
      <c r="A517" s="1"/>
      <c r="B517" s="1"/>
      <c r="C517" s="1"/>
      <c r="D517" s="1"/>
      <c r="E517" s="1"/>
      <c r="F517" s="1"/>
    </row>
    <row r="518" spans="1:6" ht="15.75" customHeight="1" x14ac:dyDescent="0.15">
      <c r="A518" s="1"/>
      <c r="B518" s="1"/>
      <c r="C518" s="1"/>
      <c r="D518" s="1"/>
      <c r="E518" s="1"/>
      <c r="F518" s="1"/>
    </row>
    <row r="519" spans="1:6" ht="15.75" customHeight="1" x14ac:dyDescent="0.15">
      <c r="A519" s="1"/>
      <c r="B519" s="1"/>
      <c r="C519" s="1"/>
      <c r="D519" s="1"/>
      <c r="E519" s="1"/>
      <c r="F519" s="1"/>
    </row>
    <row r="520" spans="1:6" ht="15.75" customHeight="1" x14ac:dyDescent="0.15">
      <c r="A520" s="1"/>
      <c r="B520" s="1"/>
      <c r="C520" s="1"/>
      <c r="D520" s="1"/>
      <c r="E520" s="1"/>
      <c r="F520" s="1"/>
    </row>
    <row r="521" spans="1:6" ht="15.75" customHeight="1" x14ac:dyDescent="0.15">
      <c r="A521" s="1"/>
      <c r="B521" s="1"/>
      <c r="C521" s="1"/>
      <c r="D521" s="1"/>
      <c r="E521" s="1"/>
      <c r="F521" s="1"/>
    </row>
    <row r="522" spans="1:6" ht="15.75" customHeight="1" x14ac:dyDescent="0.15">
      <c r="A522" s="1"/>
      <c r="B522" s="1"/>
      <c r="C522" s="1"/>
      <c r="D522" s="1"/>
      <c r="E522" s="1"/>
      <c r="F522" s="1"/>
    </row>
    <row r="523" spans="1:6" ht="15.75" customHeight="1" x14ac:dyDescent="0.15">
      <c r="A523" s="1"/>
      <c r="B523" s="1"/>
      <c r="C523" s="1"/>
      <c r="D523" s="1"/>
      <c r="E523" s="1"/>
      <c r="F523" s="1"/>
    </row>
    <row r="524" spans="1:6" ht="15.75" customHeight="1" x14ac:dyDescent="0.15">
      <c r="A524" s="1"/>
      <c r="B524" s="1"/>
      <c r="C524" s="1"/>
      <c r="D524" s="1"/>
      <c r="E524" s="1"/>
      <c r="F524" s="1"/>
    </row>
    <row r="525" spans="1:6" ht="15.75" customHeight="1" x14ac:dyDescent="0.15">
      <c r="A525" s="1"/>
      <c r="B525" s="1"/>
      <c r="C525" s="1"/>
      <c r="D525" s="1"/>
      <c r="E525" s="1"/>
      <c r="F525" s="1"/>
    </row>
    <row r="526" spans="1:6" ht="15.75" customHeight="1" x14ac:dyDescent="0.15">
      <c r="A526" s="1"/>
      <c r="B526" s="1"/>
      <c r="C526" s="1"/>
      <c r="D526" s="1"/>
      <c r="E526" s="1"/>
      <c r="F526" s="1"/>
    </row>
    <row r="527" spans="1:6" ht="15.75" customHeight="1" x14ac:dyDescent="0.15">
      <c r="A527" s="1"/>
      <c r="B527" s="1"/>
      <c r="C527" s="1"/>
      <c r="D527" s="1"/>
      <c r="E527" s="1"/>
      <c r="F527" s="1"/>
    </row>
    <row r="528" spans="1:6" ht="15.75" customHeight="1" x14ac:dyDescent="0.15">
      <c r="A528" s="1"/>
      <c r="B528" s="1"/>
      <c r="C528" s="1"/>
      <c r="D528" s="1"/>
      <c r="E528" s="1"/>
      <c r="F528" s="1"/>
    </row>
    <row r="529" spans="1:6" ht="15.75" customHeight="1" x14ac:dyDescent="0.15">
      <c r="A529" s="1"/>
      <c r="B529" s="1"/>
      <c r="C529" s="1"/>
      <c r="D529" s="1"/>
      <c r="E529" s="1"/>
      <c r="F529" s="1"/>
    </row>
    <row r="530" spans="1:6" ht="15.75" customHeight="1" x14ac:dyDescent="0.15">
      <c r="A530" s="1"/>
      <c r="B530" s="1"/>
      <c r="C530" s="1"/>
      <c r="D530" s="1"/>
      <c r="E530" s="1"/>
      <c r="F530" s="1"/>
    </row>
    <row r="531" spans="1:6" ht="15.75" customHeight="1" x14ac:dyDescent="0.15">
      <c r="A531" s="1"/>
      <c r="B531" s="1"/>
      <c r="C531" s="1"/>
      <c r="D531" s="1"/>
      <c r="E531" s="1"/>
      <c r="F531" s="1"/>
    </row>
    <row r="532" spans="1:6" ht="15.75" customHeight="1" x14ac:dyDescent="0.15">
      <c r="A532" s="1"/>
      <c r="B532" s="1"/>
      <c r="C532" s="1"/>
      <c r="D532" s="1"/>
      <c r="E532" s="1"/>
      <c r="F532" s="1"/>
    </row>
    <row r="533" spans="1:6" ht="15.75" customHeight="1" x14ac:dyDescent="0.15">
      <c r="A533" s="1"/>
      <c r="B533" s="1"/>
      <c r="C533" s="1"/>
      <c r="D533" s="1"/>
      <c r="E533" s="1"/>
      <c r="F533" s="1"/>
    </row>
    <row r="534" spans="1:6" ht="15.75" customHeight="1" x14ac:dyDescent="0.15">
      <c r="A534" s="1"/>
      <c r="B534" s="1"/>
      <c r="C534" s="1"/>
      <c r="D534" s="1"/>
      <c r="E534" s="1"/>
      <c r="F534" s="1"/>
    </row>
    <row r="535" spans="1:6" ht="15.75" customHeight="1" x14ac:dyDescent="0.15">
      <c r="A535" s="1"/>
      <c r="B535" s="1"/>
      <c r="C535" s="1"/>
      <c r="D535" s="1"/>
      <c r="E535" s="1"/>
      <c r="F535" s="1"/>
    </row>
    <row r="536" spans="1:6" ht="15.75" customHeight="1" x14ac:dyDescent="0.15">
      <c r="A536" s="1"/>
      <c r="B536" s="1"/>
      <c r="C536" s="1"/>
      <c r="D536" s="1"/>
      <c r="E536" s="1"/>
      <c r="F536" s="1"/>
    </row>
    <row r="537" spans="1:6" ht="15.75" customHeight="1" x14ac:dyDescent="0.15">
      <c r="A537" s="1"/>
      <c r="B537" s="1"/>
      <c r="C537" s="1"/>
      <c r="D537" s="1"/>
      <c r="E537" s="1"/>
      <c r="F537" s="1"/>
    </row>
    <row r="538" spans="1:6" ht="15.75" customHeight="1" x14ac:dyDescent="0.15">
      <c r="A538" s="1"/>
      <c r="B538" s="1"/>
      <c r="C538" s="1"/>
      <c r="D538" s="1"/>
      <c r="E538" s="1"/>
      <c r="F538" s="1"/>
    </row>
    <row r="539" spans="1:6" ht="15.75" customHeight="1" x14ac:dyDescent="0.15">
      <c r="A539" s="1"/>
      <c r="B539" s="1"/>
      <c r="C539" s="1"/>
      <c r="D539" s="1"/>
      <c r="E539" s="1"/>
      <c r="F539" s="1"/>
    </row>
    <row r="540" spans="1:6" ht="15.75" customHeight="1" x14ac:dyDescent="0.15">
      <c r="A540" s="1"/>
      <c r="B540" s="1"/>
      <c r="C540" s="1"/>
      <c r="D540" s="1"/>
      <c r="E540" s="1"/>
      <c r="F540" s="1"/>
    </row>
    <row r="541" spans="1:6" ht="15.75" customHeight="1" x14ac:dyDescent="0.15">
      <c r="A541" s="1"/>
      <c r="B541" s="1"/>
      <c r="C541" s="1"/>
      <c r="D541" s="1"/>
      <c r="E541" s="1"/>
      <c r="F541" s="1"/>
    </row>
    <row r="542" spans="1:6" ht="15.75" customHeight="1" x14ac:dyDescent="0.15">
      <c r="A542" s="1"/>
      <c r="B542" s="1"/>
      <c r="C542" s="1"/>
      <c r="D542" s="1"/>
      <c r="E542" s="1"/>
      <c r="F542" s="1"/>
    </row>
    <row r="543" spans="1:6" ht="15.75" customHeight="1" x14ac:dyDescent="0.15">
      <c r="A543" s="1"/>
      <c r="B543" s="1"/>
      <c r="C543" s="1"/>
      <c r="D543" s="1"/>
      <c r="E543" s="1"/>
      <c r="F543" s="1"/>
    </row>
    <row r="544" spans="1:6" ht="15.75" customHeight="1" x14ac:dyDescent="0.15">
      <c r="A544" s="1"/>
      <c r="B544" s="1"/>
      <c r="C544" s="1"/>
      <c r="D544" s="1"/>
      <c r="E544" s="1"/>
      <c r="F544" s="1"/>
    </row>
    <row r="545" spans="1:6" ht="15.75" customHeight="1" x14ac:dyDescent="0.15">
      <c r="A545" s="1"/>
      <c r="B545" s="1"/>
      <c r="C545" s="1"/>
      <c r="D545" s="1"/>
      <c r="E545" s="1"/>
      <c r="F545" s="1"/>
    </row>
    <row r="546" spans="1:6" ht="15.75" customHeight="1" x14ac:dyDescent="0.15">
      <c r="A546" s="1"/>
      <c r="B546" s="1"/>
      <c r="C546" s="1"/>
      <c r="D546" s="1"/>
      <c r="E546" s="1"/>
      <c r="F546" s="1"/>
    </row>
    <row r="547" spans="1:6" ht="15.75" customHeight="1" x14ac:dyDescent="0.15">
      <c r="A547" s="1"/>
      <c r="B547" s="1"/>
      <c r="C547" s="1"/>
      <c r="D547" s="1"/>
      <c r="E547" s="1"/>
      <c r="F547" s="1"/>
    </row>
    <row r="548" spans="1:6" ht="15.75" customHeight="1" x14ac:dyDescent="0.15">
      <c r="A548" s="1"/>
      <c r="B548" s="1"/>
      <c r="C548" s="1"/>
      <c r="D548" s="1"/>
      <c r="E548" s="1"/>
      <c r="F548" s="1"/>
    </row>
    <row r="549" spans="1:6" ht="15.75" customHeight="1" x14ac:dyDescent="0.15">
      <c r="A549" s="1"/>
      <c r="B549" s="1"/>
      <c r="C549" s="1"/>
      <c r="D549" s="1"/>
      <c r="E549" s="1"/>
      <c r="F549" s="1"/>
    </row>
    <row r="550" spans="1:6" ht="15.75" customHeight="1" x14ac:dyDescent="0.15">
      <c r="A550" s="1"/>
      <c r="B550" s="1"/>
      <c r="C550" s="1"/>
      <c r="D550" s="1"/>
      <c r="E550" s="1"/>
      <c r="F550" s="1"/>
    </row>
    <row r="551" spans="1:6" ht="15.75" customHeight="1" x14ac:dyDescent="0.15">
      <c r="A551" s="1"/>
      <c r="B551" s="1"/>
      <c r="C551" s="1"/>
      <c r="D551" s="1"/>
      <c r="E551" s="1"/>
      <c r="F551" s="1"/>
    </row>
    <row r="552" spans="1:6" ht="15.75" customHeight="1" x14ac:dyDescent="0.15">
      <c r="A552" s="1"/>
      <c r="B552" s="1"/>
      <c r="C552" s="1"/>
      <c r="D552" s="1"/>
      <c r="E552" s="1"/>
      <c r="F552" s="1"/>
    </row>
    <row r="553" spans="1:6" ht="15.75" customHeight="1" x14ac:dyDescent="0.15">
      <c r="A553" s="1"/>
      <c r="B553" s="1"/>
      <c r="C553" s="1"/>
      <c r="D553" s="1"/>
      <c r="E553" s="1"/>
      <c r="F553" s="1"/>
    </row>
    <row r="554" spans="1:6" ht="15.75" customHeight="1" x14ac:dyDescent="0.15">
      <c r="A554" s="1"/>
      <c r="B554" s="1"/>
      <c r="C554" s="1"/>
      <c r="D554" s="1"/>
      <c r="E554" s="1"/>
      <c r="F554" s="1"/>
    </row>
    <row r="555" spans="1:6" ht="15.75" customHeight="1" x14ac:dyDescent="0.15">
      <c r="A555" s="1"/>
      <c r="B555" s="1"/>
      <c r="C555" s="1"/>
      <c r="D555" s="1"/>
      <c r="E555" s="1"/>
      <c r="F555" s="1"/>
    </row>
    <row r="556" spans="1:6" ht="15.75" customHeight="1" x14ac:dyDescent="0.15">
      <c r="A556" s="1"/>
      <c r="B556" s="1"/>
      <c r="C556" s="1"/>
      <c r="D556" s="1"/>
      <c r="E556" s="1"/>
      <c r="F556" s="1"/>
    </row>
    <row r="557" spans="1:6" ht="15.75" customHeight="1" x14ac:dyDescent="0.15">
      <c r="A557" s="1"/>
      <c r="B557" s="1"/>
      <c r="C557" s="1"/>
      <c r="D557" s="1"/>
      <c r="E557" s="1"/>
      <c r="F557" s="1"/>
    </row>
    <row r="558" spans="1:6" ht="15.75" customHeight="1" x14ac:dyDescent="0.15">
      <c r="A558" s="1"/>
      <c r="B558" s="1"/>
      <c r="C558" s="1"/>
      <c r="D558" s="1"/>
      <c r="E558" s="1"/>
      <c r="F558" s="1"/>
    </row>
    <row r="559" spans="1:6" ht="15.75" customHeight="1" x14ac:dyDescent="0.15">
      <c r="A559" s="1"/>
      <c r="B559" s="1"/>
      <c r="C559" s="1"/>
      <c r="D559" s="1"/>
      <c r="E559" s="1"/>
      <c r="F559" s="1"/>
    </row>
    <row r="560" spans="1:6" ht="15.75" customHeight="1" x14ac:dyDescent="0.15">
      <c r="A560" s="1"/>
      <c r="B560" s="1"/>
      <c r="C560" s="1"/>
      <c r="D560" s="1"/>
      <c r="E560" s="1"/>
      <c r="F560" s="1"/>
    </row>
    <row r="561" spans="1:6" ht="15.75" customHeight="1" x14ac:dyDescent="0.15">
      <c r="A561" s="1"/>
      <c r="B561" s="1"/>
      <c r="C561" s="1"/>
      <c r="D561" s="1"/>
      <c r="E561" s="1"/>
      <c r="F561" s="1"/>
    </row>
    <row r="562" spans="1:6" ht="15.75" customHeight="1" x14ac:dyDescent="0.15">
      <c r="A562" s="1"/>
      <c r="B562" s="1"/>
      <c r="C562" s="1"/>
      <c r="D562" s="1"/>
      <c r="E562" s="1"/>
      <c r="F562" s="1"/>
    </row>
    <row r="563" spans="1:6" ht="15.75" customHeight="1" x14ac:dyDescent="0.15">
      <c r="A563" s="1"/>
      <c r="B563" s="1"/>
      <c r="C563" s="1"/>
      <c r="D563" s="1"/>
      <c r="E563" s="1"/>
      <c r="F563" s="1"/>
    </row>
    <row r="564" spans="1:6" ht="15.75" customHeight="1" x14ac:dyDescent="0.15">
      <c r="A564" s="1"/>
      <c r="B564" s="1"/>
      <c r="C564" s="1"/>
      <c r="D564" s="1"/>
      <c r="E564" s="1"/>
      <c r="F564" s="1"/>
    </row>
    <row r="565" spans="1:6" ht="15.75" customHeight="1" x14ac:dyDescent="0.15">
      <c r="A565" s="1"/>
      <c r="B565" s="1"/>
      <c r="C565" s="1"/>
      <c r="D565" s="1"/>
      <c r="E565" s="1"/>
      <c r="F565" s="1"/>
    </row>
    <row r="566" spans="1:6" ht="15.75" customHeight="1" x14ac:dyDescent="0.15">
      <c r="A566" s="1"/>
      <c r="B566" s="1"/>
      <c r="C566" s="1"/>
      <c r="D566" s="1"/>
      <c r="E566" s="1"/>
      <c r="F566" s="1"/>
    </row>
    <row r="567" spans="1:6" ht="15.75" customHeight="1" x14ac:dyDescent="0.15">
      <c r="A567" s="1"/>
      <c r="B567" s="1"/>
      <c r="C567" s="1"/>
      <c r="D567" s="1"/>
      <c r="E567" s="1"/>
      <c r="F567" s="1"/>
    </row>
    <row r="568" spans="1:6" ht="15.75" customHeight="1" x14ac:dyDescent="0.15">
      <c r="A568" s="1"/>
      <c r="B568" s="1"/>
      <c r="C568" s="1"/>
      <c r="D568" s="1"/>
      <c r="E568" s="1"/>
      <c r="F568" s="1"/>
    </row>
    <row r="569" spans="1:6" ht="15.75" customHeight="1" x14ac:dyDescent="0.15">
      <c r="A569" s="1"/>
      <c r="B569" s="1"/>
      <c r="C569" s="1"/>
      <c r="D569" s="1"/>
      <c r="E569" s="1"/>
      <c r="F569" s="1"/>
    </row>
    <row r="570" spans="1:6" ht="15.75" customHeight="1" x14ac:dyDescent="0.15">
      <c r="A570" s="1"/>
      <c r="B570" s="1"/>
      <c r="C570" s="1"/>
      <c r="D570" s="1"/>
      <c r="E570" s="1"/>
      <c r="F570" s="1"/>
    </row>
    <row r="571" spans="1:6" ht="15.75" customHeight="1" x14ac:dyDescent="0.15">
      <c r="A571" s="1"/>
      <c r="B571" s="1"/>
      <c r="C571" s="1"/>
      <c r="D571" s="1"/>
      <c r="E571" s="1"/>
      <c r="F571" s="1"/>
    </row>
    <row r="572" spans="1:6" ht="15.75" customHeight="1" x14ac:dyDescent="0.15">
      <c r="A572" s="1"/>
      <c r="B572" s="1"/>
      <c r="C572" s="1"/>
      <c r="D572" s="1"/>
      <c r="E572" s="1"/>
      <c r="F572" s="1"/>
    </row>
    <row r="573" spans="1:6" ht="15.75" customHeight="1" x14ac:dyDescent="0.15">
      <c r="A573" s="1"/>
      <c r="B573" s="1"/>
      <c r="C573" s="1"/>
      <c r="D573" s="1"/>
      <c r="E573" s="1"/>
      <c r="F573" s="1"/>
    </row>
    <row r="574" spans="1:6" ht="15.75" customHeight="1" x14ac:dyDescent="0.15">
      <c r="A574" s="1"/>
      <c r="B574" s="1"/>
      <c r="C574" s="1"/>
      <c r="D574" s="1"/>
      <c r="E574" s="1"/>
      <c r="F574" s="1"/>
    </row>
    <row r="575" spans="1:6" ht="15.75" customHeight="1" x14ac:dyDescent="0.15">
      <c r="A575" s="1"/>
      <c r="B575" s="1"/>
      <c r="C575" s="1"/>
      <c r="D575" s="1"/>
      <c r="E575" s="1"/>
      <c r="F575" s="1"/>
    </row>
    <row r="576" spans="1:6" ht="15.75" customHeight="1" x14ac:dyDescent="0.15">
      <c r="A576" s="1"/>
      <c r="B576" s="1"/>
      <c r="C576" s="1"/>
      <c r="D576" s="1"/>
      <c r="E576" s="1"/>
      <c r="F576" s="1"/>
    </row>
    <row r="577" spans="1:6" ht="15.75" customHeight="1" x14ac:dyDescent="0.15">
      <c r="A577" s="1"/>
      <c r="B577" s="1"/>
      <c r="C577" s="1"/>
      <c r="D577" s="1"/>
      <c r="E577" s="1"/>
      <c r="F577" s="1"/>
    </row>
    <row r="578" spans="1:6" ht="15.75" customHeight="1" x14ac:dyDescent="0.15">
      <c r="A578" s="1"/>
      <c r="B578" s="1"/>
      <c r="C578" s="1"/>
      <c r="D578" s="1"/>
      <c r="E578" s="1"/>
      <c r="F578" s="1"/>
    </row>
    <row r="579" spans="1:6" ht="15.75" customHeight="1" x14ac:dyDescent="0.15">
      <c r="A579" s="1"/>
      <c r="B579" s="1"/>
      <c r="C579" s="1"/>
      <c r="D579" s="1"/>
      <c r="E579" s="1"/>
      <c r="F579" s="1"/>
    </row>
    <row r="580" spans="1:6" ht="15.75" customHeight="1" x14ac:dyDescent="0.15">
      <c r="A580" s="1"/>
      <c r="B580" s="1"/>
      <c r="C580" s="1"/>
      <c r="D580" s="1"/>
      <c r="E580" s="1"/>
      <c r="F580" s="1"/>
    </row>
    <row r="581" spans="1:6" ht="15.75" customHeight="1" x14ac:dyDescent="0.15">
      <c r="A581" s="1"/>
      <c r="B581" s="1"/>
      <c r="C581" s="1"/>
      <c r="D581" s="1"/>
      <c r="E581" s="1"/>
      <c r="F581" s="1"/>
    </row>
    <row r="582" spans="1:6" ht="15.75" customHeight="1" x14ac:dyDescent="0.15">
      <c r="A582" s="1"/>
      <c r="B582" s="1"/>
      <c r="C582" s="1"/>
      <c r="D582" s="1"/>
      <c r="E582" s="1"/>
      <c r="F582" s="1"/>
    </row>
    <row r="583" spans="1:6" ht="15.75" customHeight="1" x14ac:dyDescent="0.15">
      <c r="A583" s="1"/>
      <c r="B583" s="1"/>
      <c r="C583" s="1"/>
      <c r="D583" s="1"/>
      <c r="E583" s="1"/>
      <c r="F583" s="1"/>
    </row>
    <row r="584" spans="1:6" ht="15.75" customHeight="1" x14ac:dyDescent="0.15">
      <c r="A584" s="1"/>
      <c r="B584" s="1"/>
      <c r="C584" s="1"/>
      <c r="D584" s="1"/>
      <c r="E584" s="1"/>
      <c r="F584" s="1"/>
    </row>
    <row r="585" spans="1:6" ht="15.75" customHeight="1" x14ac:dyDescent="0.15">
      <c r="A585" s="1"/>
      <c r="B585" s="1"/>
      <c r="C585" s="1"/>
      <c r="D585" s="1"/>
      <c r="E585" s="1"/>
      <c r="F585" s="1"/>
    </row>
    <row r="586" spans="1:6" ht="15.75" customHeight="1" x14ac:dyDescent="0.15">
      <c r="A586" s="1"/>
      <c r="B586" s="1"/>
      <c r="C586" s="1"/>
      <c r="D586" s="1"/>
      <c r="E586" s="1"/>
      <c r="F586" s="1"/>
    </row>
    <row r="587" spans="1:6" ht="15.75" customHeight="1" x14ac:dyDescent="0.15">
      <c r="A587" s="1"/>
      <c r="B587" s="1"/>
      <c r="C587" s="1"/>
      <c r="D587" s="1"/>
      <c r="E587" s="1"/>
      <c r="F587" s="1"/>
    </row>
    <row r="588" spans="1:6" ht="15.75" customHeight="1" x14ac:dyDescent="0.15">
      <c r="A588" s="1"/>
      <c r="B588" s="1"/>
      <c r="C588" s="1"/>
      <c r="D588" s="1"/>
      <c r="E588" s="1"/>
      <c r="F588" s="1"/>
    </row>
    <row r="589" spans="1:6" ht="15.75" customHeight="1" x14ac:dyDescent="0.15">
      <c r="A589" s="1"/>
      <c r="B589" s="1"/>
      <c r="C589" s="1"/>
      <c r="D589" s="1"/>
      <c r="E589" s="1"/>
      <c r="F589" s="1"/>
    </row>
    <row r="590" spans="1:6" ht="15.75" customHeight="1" x14ac:dyDescent="0.15">
      <c r="A590" s="1"/>
      <c r="B590" s="1"/>
      <c r="C590" s="1"/>
      <c r="D590" s="1"/>
      <c r="E590" s="1"/>
      <c r="F590" s="1"/>
    </row>
    <row r="591" spans="1:6" ht="15.75" customHeight="1" x14ac:dyDescent="0.15">
      <c r="A591" s="1"/>
      <c r="B591" s="1"/>
      <c r="C591" s="1"/>
      <c r="D591" s="1"/>
      <c r="E591" s="1"/>
      <c r="F591" s="1"/>
    </row>
    <row r="592" spans="1:6" ht="15.75" customHeight="1" x14ac:dyDescent="0.15">
      <c r="A592" s="1"/>
      <c r="B592" s="1"/>
      <c r="C592" s="1"/>
      <c r="D592" s="1"/>
      <c r="E592" s="1"/>
      <c r="F592" s="1"/>
    </row>
    <row r="593" spans="1:6" ht="15.75" customHeight="1" x14ac:dyDescent="0.15">
      <c r="A593" s="1"/>
      <c r="B593" s="1"/>
      <c r="C593" s="1"/>
      <c r="D593" s="1"/>
      <c r="E593" s="1"/>
      <c r="F593" s="1"/>
    </row>
    <row r="594" spans="1:6" ht="15.75" customHeight="1" x14ac:dyDescent="0.15">
      <c r="A594" s="1"/>
      <c r="B594" s="1"/>
      <c r="C594" s="1"/>
      <c r="D594" s="1"/>
      <c r="E594" s="1"/>
      <c r="F594" s="1"/>
    </row>
    <row r="595" spans="1:6" ht="15.75" customHeight="1" x14ac:dyDescent="0.15">
      <c r="A595" s="1"/>
      <c r="B595" s="1"/>
      <c r="C595" s="1"/>
      <c r="D595" s="1"/>
      <c r="E595" s="1"/>
      <c r="F595" s="1"/>
    </row>
    <row r="596" spans="1:6" ht="15.75" customHeight="1" x14ac:dyDescent="0.15">
      <c r="A596" s="1"/>
      <c r="B596" s="1"/>
      <c r="C596" s="1"/>
      <c r="D596" s="1"/>
      <c r="E596" s="1"/>
      <c r="F596" s="1"/>
    </row>
    <row r="597" spans="1:6" ht="15.75" customHeight="1" x14ac:dyDescent="0.15">
      <c r="A597" s="1"/>
      <c r="B597" s="1"/>
      <c r="C597" s="1"/>
      <c r="D597" s="1"/>
      <c r="E597" s="1"/>
      <c r="F597" s="1"/>
    </row>
    <row r="598" spans="1:6" ht="15.75" customHeight="1" x14ac:dyDescent="0.15">
      <c r="A598" s="1"/>
      <c r="B598" s="1"/>
      <c r="C598" s="1"/>
      <c r="D598" s="1"/>
      <c r="E598" s="1"/>
      <c r="F598" s="1"/>
    </row>
    <row r="599" spans="1:6" ht="15.75" customHeight="1" x14ac:dyDescent="0.15">
      <c r="A599" s="1"/>
      <c r="B599" s="1"/>
      <c r="C599" s="1"/>
      <c r="D599" s="1"/>
      <c r="E599" s="1"/>
      <c r="F599" s="1"/>
    </row>
    <row r="600" spans="1:6" ht="15.75" customHeight="1" x14ac:dyDescent="0.15">
      <c r="A600" s="1"/>
      <c r="B600" s="1"/>
      <c r="C600" s="1"/>
      <c r="D600" s="1"/>
      <c r="E600" s="1"/>
      <c r="F600" s="1"/>
    </row>
    <row r="601" spans="1:6" ht="15.75" customHeight="1" x14ac:dyDescent="0.15">
      <c r="A601" s="1"/>
      <c r="B601" s="1"/>
      <c r="C601" s="1"/>
      <c r="D601" s="1"/>
      <c r="E601" s="1"/>
      <c r="F601" s="1"/>
    </row>
    <row r="602" spans="1:6" ht="15.75" customHeight="1" x14ac:dyDescent="0.15">
      <c r="A602" s="1"/>
      <c r="B602" s="1"/>
      <c r="C602" s="1"/>
      <c r="D602" s="1"/>
      <c r="E602" s="1"/>
      <c r="F602" s="1"/>
    </row>
    <row r="603" spans="1:6" ht="15.75" customHeight="1" x14ac:dyDescent="0.15">
      <c r="A603" s="1"/>
      <c r="B603" s="1"/>
      <c r="C603" s="1"/>
      <c r="D603" s="1"/>
      <c r="E603" s="1"/>
      <c r="F603" s="1"/>
    </row>
    <row r="604" spans="1:6" ht="15.75" customHeight="1" x14ac:dyDescent="0.15">
      <c r="A604" s="1"/>
      <c r="B604" s="1"/>
      <c r="C604" s="1"/>
      <c r="D604" s="1"/>
      <c r="E604" s="1"/>
      <c r="F604" s="1"/>
    </row>
    <row r="605" spans="1:6" ht="15.75" customHeight="1" x14ac:dyDescent="0.15">
      <c r="A605" s="1"/>
      <c r="B605" s="1"/>
      <c r="C605" s="1"/>
      <c r="D605" s="1"/>
      <c r="E605" s="1"/>
      <c r="F605" s="1"/>
    </row>
    <row r="606" spans="1:6" ht="15.75" customHeight="1" x14ac:dyDescent="0.15">
      <c r="A606" s="1"/>
      <c r="B606" s="1"/>
      <c r="C606" s="1"/>
      <c r="D606" s="1"/>
      <c r="E606" s="1"/>
      <c r="F606" s="1"/>
    </row>
    <row r="607" spans="1:6" ht="15.75" customHeight="1" x14ac:dyDescent="0.15">
      <c r="A607" s="1"/>
      <c r="B607" s="1"/>
      <c r="C607" s="1"/>
      <c r="D607" s="1"/>
      <c r="E607" s="1"/>
      <c r="F607" s="1"/>
    </row>
    <row r="608" spans="1:6" ht="15.75" customHeight="1" x14ac:dyDescent="0.15">
      <c r="A608" s="1"/>
      <c r="B608" s="1"/>
      <c r="C608" s="1"/>
      <c r="D608" s="1"/>
      <c r="E608" s="1"/>
      <c r="F608" s="1"/>
    </row>
    <row r="609" spans="1:6" ht="15.75" customHeight="1" x14ac:dyDescent="0.15">
      <c r="A609" s="1"/>
      <c r="B609" s="1"/>
      <c r="C609" s="1"/>
      <c r="D609" s="1"/>
      <c r="E609" s="1"/>
      <c r="F609" s="1"/>
    </row>
    <row r="610" spans="1:6" ht="15.75" customHeight="1" x14ac:dyDescent="0.15">
      <c r="A610" s="1"/>
      <c r="B610" s="1"/>
      <c r="C610" s="1"/>
      <c r="D610" s="1"/>
      <c r="E610" s="1"/>
      <c r="F610" s="1"/>
    </row>
    <row r="611" spans="1:6" ht="15.75" customHeight="1" x14ac:dyDescent="0.15">
      <c r="A611" s="1"/>
      <c r="B611" s="1"/>
      <c r="C611" s="1"/>
      <c r="D611" s="1"/>
      <c r="E611" s="1"/>
      <c r="F611" s="1"/>
    </row>
    <row r="612" spans="1:6" ht="15.75" customHeight="1" x14ac:dyDescent="0.15">
      <c r="A612" s="1"/>
      <c r="B612" s="1"/>
      <c r="C612" s="1"/>
      <c r="D612" s="1"/>
      <c r="E612" s="1"/>
      <c r="F612" s="1"/>
    </row>
    <row r="613" spans="1:6" ht="15.75" customHeight="1" x14ac:dyDescent="0.15">
      <c r="A613" s="1"/>
      <c r="B613" s="1"/>
      <c r="C613" s="1"/>
      <c r="D613" s="1"/>
      <c r="E613" s="1"/>
      <c r="F613" s="1"/>
    </row>
    <row r="614" spans="1:6" ht="15.75" customHeight="1" x14ac:dyDescent="0.15">
      <c r="A614" s="1"/>
      <c r="B614" s="1"/>
      <c r="C614" s="1"/>
      <c r="D614" s="1"/>
      <c r="E614" s="1"/>
      <c r="F614" s="1"/>
    </row>
    <row r="615" spans="1:6" ht="15.75" customHeight="1" x14ac:dyDescent="0.15">
      <c r="A615" s="1"/>
      <c r="B615" s="1"/>
      <c r="C615" s="1"/>
      <c r="D615" s="1"/>
      <c r="E615" s="1"/>
      <c r="F615" s="1"/>
    </row>
    <row r="616" spans="1:6" ht="15.75" customHeight="1" x14ac:dyDescent="0.15">
      <c r="A616" s="1"/>
      <c r="B616" s="1"/>
      <c r="C616" s="1"/>
      <c r="D616" s="1"/>
      <c r="E616" s="1"/>
      <c r="F616" s="1"/>
    </row>
    <row r="617" spans="1:6" ht="15.75" customHeight="1" x14ac:dyDescent="0.15">
      <c r="A617" s="1"/>
      <c r="B617" s="1"/>
      <c r="C617" s="1"/>
      <c r="D617" s="1"/>
      <c r="E617" s="1"/>
      <c r="F617" s="1"/>
    </row>
    <row r="618" spans="1:6" ht="15.75" customHeight="1" x14ac:dyDescent="0.15">
      <c r="A618" s="1"/>
      <c r="B618" s="1"/>
      <c r="C618" s="1"/>
      <c r="D618" s="1"/>
      <c r="E618" s="1"/>
      <c r="F618" s="1"/>
    </row>
    <row r="619" spans="1:6" ht="15.75" customHeight="1" x14ac:dyDescent="0.15">
      <c r="A619" s="1"/>
      <c r="B619" s="1"/>
      <c r="C619" s="1"/>
      <c r="D619" s="1"/>
      <c r="E619" s="1"/>
      <c r="F619" s="1"/>
    </row>
    <row r="620" spans="1:6" ht="15.75" customHeight="1" x14ac:dyDescent="0.15">
      <c r="A620" s="1"/>
      <c r="B620" s="1"/>
      <c r="C620" s="1"/>
      <c r="D620" s="1"/>
      <c r="E620" s="1"/>
      <c r="F620" s="1"/>
    </row>
    <row r="621" spans="1:6" ht="15.75" customHeight="1" x14ac:dyDescent="0.15">
      <c r="A621" s="1"/>
      <c r="B621" s="1"/>
      <c r="C621" s="1"/>
      <c r="D621" s="1"/>
      <c r="E621" s="1"/>
      <c r="F621" s="1"/>
    </row>
    <row r="622" spans="1:6" ht="15.75" customHeight="1" x14ac:dyDescent="0.15">
      <c r="A622" s="1"/>
      <c r="B622" s="1"/>
      <c r="C622" s="1"/>
      <c r="D622" s="1"/>
      <c r="E622" s="1"/>
      <c r="F622" s="1"/>
    </row>
    <row r="623" spans="1:6" ht="15.75" customHeight="1" x14ac:dyDescent="0.15">
      <c r="A623" s="1"/>
      <c r="B623" s="1"/>
      <c r="C623" s="1"/>
      <c r="D623" s="1"/>
      <c r="E623" s="1"/>
      <c r="F623" s="1"/>
    </row>
    <row r="624" spans="1:6" ht="15.75" customHeight="1" x14ac:dyDescent="0.15">
      <c r="A624" s="1"/>
      <c r="B624" s="1"/>
      <c r="C624" s="1"/>
      <c r="D624" s="1"/>
      <c r="E624" s="1"/>
      <c r="F624" s="1"/>
    </row>
    <row r="625" spans="1:6" ht="15.75" customHeight="1" x14ac:dyDescent="0.15">
      <c r="A625" s="1"/>
      <c r="B625" s="1"/>
      <c r="C625" s="1"/>
      <c r="D625" s="1"/>
      <c r="E625" s="1"/>
      <c r="F625" s="1"/>
    </row>
    <row r="626" spans="1:6" ht="15.75" customHeight="1" x14ac:dyDescent="0.15">
      <c r="A626" s="1"/>
      <c r="B626" s="1"/>
      <c r="C626" s="1"/>
      <c r="D626" s="1"/>
      <c r="E626" s="1"/>
      <c r="F626" s="1"/>
    </row>
    <row r="627" spans="1:6" ht="15.75" customHeight="1" x14ac:dyDescent="0.15">
      <c r="A627" s="1"/>
      <c r="B627" s="1"/>
      <c r="C627" s="1"/>
      <c r="D627" s="1"/>
      <c r="E627" s="1"/>
      <c r="F627" s="1"/>
    </row>
    <row r="628" spans="1:6" ht="15.75" customHeight="1" x14ac:dyDescent="0.15">
      <c r="A628" s="1"/>
      <c r="B628" s="1"/>
      <c r="C628" s="1"/>
      <c r="D628" s="1"/>
      <c r="E628" s="1"/>
      <c r="F628" s="1"/>
    </row>
    <row r="629" spans="1:6" ht="15.75" customHeight="1" x14ac:dyDescent="0.15">
      <c r="A629" s="1"/>
      <c r="B629" s="1"/>
      <c r="C629" s="1"/>
      <c r="D629" s="1"/>
      <c r="E629" s="1"/>
      <c r="F629" s="1"/>
    </row>
    <row r="630" spans="1:6" ht="15.75" customHeight="1" x14ac:dyDescent="0.15">
      <c r="A630" s="1"/>
      <c r="B630" s="1"/>
      <c r="C630" s="1"/>
      <c r="D630" s="1"/>
      <c r="E630" s="1"/>
      <c r="F630" s="1"/>
    </row>
    <row r="631" spans="1:6" ht="15.75" customHeight="1" x14ac:dyDescent="0.15">
      <c r="A631" s="1"/>
      <c r="B631" s="1"/>
      <c r="C631" s="1"/>
      <c r="D631" s="1"/>
      <c r="E631" s="1"/>
      <c r="F631" s="1"/>
    </row>
    <row r="632" spans="1:6" ht="15.75" customHeight="1" x14ac:dyDescent="0.15">
      <c r="A632" s="1"/>
      <c r="B632" s="1"/>
      <c r="C632" s="1"/>
      <c r="D632" s="1"/>
      <c r="E632" s="1"/>
      <c r="F632" s="1"/>
    </row>
    <row r="633" spans="1:6" ht="15.75" customHeight="1" x14ac:dyDescent="0.15">
      <c r="A633" s="1"/>
      <c r="B633" s="1"/>
      <c r="C633" s="1"/>
      <c r="D633" s="1"/>
      <c r="E633" s="1"/>
      <c r="F633" s="1"/>
    </row>
    <row r="634" spans="1:6" ht="15.75" customHeight="1" x14ac:dyDescent="0.15">
      <c r="A634" s="1"/>
      <c r="B634" s="1"/>
      <c r="C634" s="1"/>
      <c r="D634" s="1"/>
      <c r="E634" s="1"/>
      <c r="F634" s="1"/>
    </row>
    <row r="635" spans="1:6" ht="15.75" customHeight="1" x14ac:dyDescent="0.15">
      <c r="A635" s="1"/>
      <c r="B635" s="1"/>
      <c r="C635" s="1"/>
      <c r="D635" s="1"/>
      <c r="E635" s="1"/>
      <c r="F635" s="1"/>
    </row>
    <row r="636" spans="1:6" ht="15.75" customHeight="1" x14ac:dyDescent="0.15">
      <c r="A636" s="1"/>
      <c r="B636" s="1"/>
      <c r="C636" s="1"/>
      <c r="D636" s="1"/>
      <c r="E636" s="1"/>
      <c r="F636" s="1"/>
    </row>
    <row r="637" spans="1:6" ht="15.75" customHeight="1" x14ac:dyDescent="0.15">
      <c r="A637" s="1"/>
      <c r="B637" s="1"/>
      <c r="C637" s="1"/>
      <c r="D637" s="1"/>
      <c r="E637" s="1"/>
      <c r="F637" s="1"/>
    </row>
    <row r="638" spans="1:6" ht="15.75" customHeight="1" x14ac:dyDescent="0.15">
      <c r="A638" s="1"/>
      <c r="B638" s="1"/>
      <c r="C638" s="1"/>
      <c r="D638" s="1"/>
      <c r="E638" s="1"/>
      <c r="F638" s="1"/>
    </row>
    <row r="639" spans="1:6" ht="15.75" customHeight="1" x14ac:dyDescent="0.15">
      <c r="A639" s="1"/>
      <c r="B639" s="1"/>
      <c r="C639" s="1"/>
      <c r="D639" s="1"/>
      <c r="E639" s="1"/>
      <c r="F639" s="1"/>
    </row>
    <row r="640" spans="1:6" ht="15.75" customHeight="1" x14ac:dyDescent="0.15">
      <c r="A640" s="1"/>
      <c r="B640" s="1"/>
      <c r="C640" s="1"/>
      <c r="D640" s="1"/>
      <c r="E640" s="1"/>
      <c r="F640" s="1"/>
    </row>
    <row r="641" spans="1:6" ht="15.75" customHeight="1" x14ac:dyDescent="0.15">
      <c r="A641" s="1"/>
      <c r="B641" s="1"/>
      <c r="C641" s="1"/>
      <c r="D641" s="1"/>
      <c r="E641" s="1"/>
      <c r="F641" s="1"/>
    </row>
    <row r="642" spans="1:6" ht="15.75" customHeight="1" x14ac:dyDescent="0.15">
      <c r="A642" s="1"/>
      <c r="B642" s="1"/>
      <c r="C642" s="1"/>
      <c r="D642" s="1"/>
      <c r="E642" s="1"/>
      <c r="F642" s="1"/>
    </row>
    <row r="643" spans="1:6" ht="15.75" customHeight="1" x14ac:dyDescent="0.15">
      <c r="A643" s="1"/>
      <c r="B643" s="1"/>
      <c r="C643" s="1"/>
      <c r="D643" s="1"/>
      <c r="E643" s="1"/>
      <c r="F643" s="1"/>
    </row>
    <row r="644" spans="1:6" ht="15.75" customHeight="1" x14ac:dyDescent="0.15">
      <c r="A644" s="1"/>
      <c r="B644" s="1"/>
      <c r="C644" s="1"/>
      <c r="D644" s="1"/>
      <c r="E644" s="1"/>
      <c r="F644" s="1"/>
    </row>
    <row r="645" spans="1:6" ht="15.75" customHeight="1" x14ac:dyDescent="0.15">
      <c r="A645" s="1"/>
      <c r="B645" s="1"/>
      <c r="C645" s="1"/>
      <c r="D645" s="1"/>
      <c r="E645" s="1"/>
      <c r="F645" s="1"/>
    </row>
    <row r="646" spans="1:6" ht="15.75" customHeight="1" x14ac:dyDescent="0.15">
      <c r="A646" s="1"/>
      <c r="B646" s="1"/>
      <c r="C646" s="1"/>
      <c r="D646" s="1"/>
      <c r="E646" s="1"/>
      <c r="F646" s="1"/>
    </row>
    <row r="647" spans="1:6" ht="15.75" customHeight="1" x14ac:dyDescent="0.15">
      <c r="A647" s="1"/>
      <c r="B647" s="1"/>
      <c r="C647" s="1"/>
      <c r="D647" s="1"/>
      <c r="E647" s="1"/>
      <c r="F647" s="1"/>
    </row>
    <row r="648" spans="1:6" ht="15.75" customHeight="1" x14ac:dyDescent="0.15">
      <c r="A648" s="1"/>
      <c r="B648" s="1"/>
      <c r="C648" s="1"/>
      <c r="D648" s="1"/>
      <c r="E648" s="1"/>
      <c r="F648" s="1"/>
    </row>
    <row r="649" spans="1:6" ht="15.75" customHeight="1" x14ac:dyDescent="0.15">
      <c r="A649" s="1"/>
      <c r="B649" s="1"/>
      <c r="C649" s="1"/>
      <c r="D649" s="1"/>
      <c r="E649" s="1"/>
      <c r="F649" s="1"/>
    </row>
    <row r="650" spans="1:6" ht="15.75" customHeight="1" x14ac:dyDescent="0.15">
      <c r="A650" s="1"/>
      <c r="B650" s="1"/>
      <c r="C650" s="1"/>
      <c r="D650" s="1"/>
      <c r="E650" s="1"/>
      <c r="F650" s="1"/>
    </row>
    <row r="651" spans="1:6" ht="15.75" customHeight="1" x14ac:dyDescent="0.15">
      <c r="A651" s="1"/>
      <c r="B651" s="1"/>
      <c r="C651" s="1"/>
      <c r="D651" s="1"/>
      <c r="E651" s="1"/>
      <c r="F651" s="1"/>
    </row>
    <row r="652" spans="1:6" ht="15.75" customHeight="1" x14ac:dyDescent="0.15">
      <c r="A652" s="1"/>
      <c r="B652" s="1"/>
      <c r="C652" s="1"/>
      <c r="D652" s="1"/>
      <c r="E652" s="1"/>
      <c r="F652" s="1"/>
    </row>
    <row r="653" spans="1:6" ht="15.75" customHeight="1" x14ac:dyDescent="0.15">
      <c r="A653" s="1"/>
      <c r="B653" s="1"/>
      <c r="C653" s="1"/>
      <c r="D653" s="1"/>
      <c r="E653" s="1"/>
      <c r="F653" s="1"/>
    </row>
    <row r="654" spans="1:6" ht="15.75" customHeight="1" x14ac:dyDescent="0.15">
      <c r="A654" s="1"/>
      <c r="B654" s="1"/>
      <c r="C654" s="1"/>
      <c r="D654" s="1"/>
      <c r="E654" s="1"/>
      <c r="F654" s="1"/>
    </row>
    <row r="655" spans="1:6" ht="15.75" customHeight="1" x14ac:dyDescent="0.15">
      <c r="A655" s="1"/>
      <c r="B655" s="1"/>
      <c r="C655" s="1"/>
      <c r="D655" s="1"/>
      <c r="E655" s="1"/>
      <c r="F655" s="1"/>
    </row>
    <row r="656" spans="1:6" ht="15.75" customHeight="1" x14ac:dyDescent="0.15">
      <c r="A656" s="1"/>
      <c r="B656" s="1"/>
      <c r="C656" s="1"/>
      <c r="D656" s="1"/>
      <c r="E656" s="1"/>
      <c r="F656" s="1"/>
    </row>
    <row r="657" spans="1:6" ht="15.75" customHeight="1" x14ac:dyDescent="0.15">
      <c r="A657" s="1"/>
      <c r="B657" s="1"/>
      <c r="C657" s="1"/>
      <c r="D657" s="1"/>
      <c r="E657" s="1"/>
      <c r="F657" s="1"/>
    </row>
    <row r="658" spans="1:6" ht="15.75" customHeight="1" x14ac:dyDescent="0.15">
      <c r="A658" s="1"/>
      <c r="B658" s="1"/>
      <c r="C658" s="1"/>
      <c r="D658" s="1"/>
      <c r="E658" s="1"/>
      <c r="F658" s="1"/>
    </row>
    <row r="659" spans="1:6" ht="15.75" customHeight="1" x14ac:dyDescent="0.15">
      <c r="A659" s="1"/>
      <c r="B659" s="1"/>
      <c r="C659" s="1"/>
      <c r="D659" s="1"/>
      <c r="E659" s="1"/>
      <c r="F659" s="1"/>
    </row>
    <row r="660" spans="1:6" ht="15.75" customHeight="1" x14ac:dyDescent="0.15">
      <c r="A660" s="1"/>
      <c r="B660" s="1"/>
      <c r="C660" s="1"/>
      <c r="D660" s="1"/>
      <c r="E660" s="1"/>
      <c r="F660" s="1"/>
    </row>
    <row r="661" spans="1:6" ht="15.75" customHeight="1" x14ac:dyDescent="0.15">
      <c r="A661" s="1"/>
      <c r="B661" s="1"/>
      <c r="C661" s="1"/>
      <c r="D661" s="1"/>
      <c r="E661" s="1"/>
      <c r="F661" s="1"/>
    </row>
    <row r="662" spans="1:6" ht="15.75" customHeight="1" x14ac:dyDescent="0.15">
      <c r="A662" s="1"/>
      <c r="B662" s="1"/>
      <c r="C662" s="1"/>
      <c r="D662" s="1"/>
      <c r="E662" s="1"/>
      <c r="F662" s="1"/>
    </row>
    <row r="663" spans="1:6" ht="15.75" customHeight="1" x14ac:dyDescent="0.15">
      <c r="A663" s="1"/>
      <c r="B663" s="1"/>
      <c r="C663" s="1"/>
      <c r="D663" s="1"/>
      <c r="E663" s="1"/>
      <c r="F663" s="1"/>
    </row>
    <row r="664" spans="1:6" ht="15.75" customHeight="1" x14ac:dyDescent="0.15">
      <c r="A664" s="1"/>
      <c r="B664" s="1"/>
      <c r="C664" s="1"/>
      <c r="D664" s="1"/>
      <c r="E664" s="1"/>
      <c r="F664" s="1"/>
    </row>
    <row r="665" spans="1:6" ht="15.75" customHeight="1" x14ac:dyDescent="0.15">
      <c r="A665" s="1"/>
      <c r="B665" s="1"/>
      <c r="C665" s="1"/>
      <c r="D665" s="1"/>
      <c r="E665" s="1"/>
      <c r="F665" s="1"/>
    </row>
    <row r="666" spans="1:6" ht="15.75" customHeight="1" x14ac:dyDescent="0.15">
      <c r="A666" s="1"/>
      <c r="B666" s="1"/>
      <c r="C666" s="1"/>
      <c r="D666" s="1"/>
      <c r="E666" s="1"/>
      <c r="F666" s="1"/>
    </row>
    <row r="667" spans="1:6" ht="15.75" customHeight="1" x14ac:dyDescent="0.15">
      <c r="A667" s="1"/>
      <c r="B667" s="1"/>
      <c r="C667" s="1"/>
      <c r="D667" s="1"/>
      <c r="E667" s="1"/>
      <c r="F667" s="1"/>
    </row>
    <row r="668" spans="1:6" ht="15.75" customHeight="1" x14ac:dyDescent="0.15">
      <c r="A668" s="1"/>
      <c r="B668" s="1"/>
      <c r="C668" s="1"/>
      <c r="D668" s="1"/>
      <c r="E668" s="1"/>
      <c r="F668" s="1"/>
    </row>
    <row r="669" spans="1:6" ht="15.75" customHeight="1" x14ac:dyDescent="0.15">
      <c r="A669" s="1"/>
      <c r="B669" s="1"/>
      <c r="C669" s="1"/>
      <c r="D669" s="1"/>
      <c r="E669" s="1"/>
      <c r="F669" s="1"/>
    </row>
    <row r="670" spans="1:6" ht="15.75" customHeight="1" x14ac:dyDescent="0.15">
      <c r="A670" s="1"/>
      <c r="B670" s="1"/>
      <c r="C670" s="1"/>
      <c r="D670" s="1"/>
      <c r="E670" s="1"/>
      <c r="F670" s="1"/>
    </row>
    <row r="671" spans="1:6" ht="15.75" customHeight="1" x14ac:dyDescent="0.15">
      <c r="A671" s="1"/>
      <c r="B671" s="1"/>
      <c r="C671" s="1"/>
      <c r="D671" s="1"/>
      <c r="E671" s="1"/>
      <c r="F671" s="1"/>
    </row>
    <row r="672" spans="1:6" ht="15.75" customHeight="1" x14ac:dyDescent="0.15">
      <c r="A672" s="1"/>
      <c r="B672" s="1"/>
      <c r="C672" s="1"/>
      <c r="D672" s="1"/>
      <c r="E672" s="1"/>
      <c r="F672" s="1"/>
    </row>
    <row r="673" spans="1:6" ht="15.75" customHeight="1" x14ac:dyDescent="0.15">
      <c r="A673" s="1"/>
      <c r="B673" s="1"/>
      <c r="C673" s="1"/>
      <c r="D673" s="1"/>
      <c r="E673" s="1"/>
      <c r="F673" s="1"/>
    </row>
    <row r="674" spans="1:6" ht="15.75" customHeight="1" x14ac:dyDescent="0.15">
      <c r="A674" s="1"/>
      <c r="B674" s="1"/>
      <c r="C674" s="1"/>
      <c r="D674" s="1"/>
      <c r="E674" s="1"/>
      <c r="F674" s="1"/>
    </row>
    <row r="675" spans="1:6" ht="15.75" customHeight="1" x14ac:dyDescent="0.15">
      <c r="A675" s="1"/>
      <c r="B675" s="1"/>
      <c r="C675" s="1"/>
      <c r="D675" s="1"/>
      <c r="E675" s="1"/>
      <c r="F675" s="1"/>
    </row>
    <row r="676" spans="1:6" ht="15.75" customHeight="1" x14ac:dyDescent="0.15">
      <c r="A676" s="1"/>
      <c r="B676" s="1"/>
      <c r="C676" s="1"/>
      <c r="D676" s="1"/>
      <c r="E676" s="1"/>
      <c r="F676" s="1"/>
    </row>
    <row r="677" spans="1:6" ht="15.75" customHeight="1" x14ac:dyDescent="0.15">
      <c r="A677" s="1"/>
      <c r="B677" s="1"/>
      <c r="C677" s="1"/>
      <c r="D677" s="1"/>
      <c r="E677" s="1"/>
      <c r="F677" s="1"/>
    </row>
    <row r="678" spans="1:6" ht="15.75" customHeight="1" x14ac:dyDescent="0.15">
      <c r="A678" s="1"/>
      <c r="B678" s="1"/>
      <c r="C678" s="1"/>
      <c r="D678" s="1"/>
      <c r="E678" s="1"/>
      <c r="F678" s="1"/>
    </row>
    <row r="679" spans="1:6" ht="15.75" customHeight="1" x14ac:dyDescent="0.15">
      <c r="A679" s="1"/>
      <c r="B679" s="1"/>
      <c r="C679" s="1"/>
      <c r="D679" s="1"/>
      <c r="E679" s="1"/>
      <c r="F679" s="1"/>
    </row>
    <row r="680" spans="1:6" ht="15.75" customHeight="1" x14ac:dyDescent="0.15">
      <c r="A680" s="1"/>
      <c r="B680" s="1"/>
      <c r="C680" s="1"/>
      <c r="D680" s="1"/>
      <c r="E680" s="1"/>
      <c r="F680" s="1"/>
    </row>
    <row r="681" spans="1:6" ht="15.75" customHeight="1" x14ac:dyDescent="0.15">
      <c r="A681" s="1"/>
      <c r="B681" s="1"/>
      <c r="C681" s="1"/>
      <c r="D681" s="1"/>
      <c r="E681" s="1"/>
      <c r="F681" s="1"/>
    </row>
    <row r="682" spans="1:6" ht="15.75" customHeight="1" x14ac:dyDescent="0.15">
      <c r="A682" s="1"/>
      <c r="B682" s="1"/>
      <c r="C682" s="1"/>
      <c r="D682" s="1"/>
      <c r="E682" s="1"/>
      <c r="F682" s="1"/>
    </row>
    <row r="683" spans="1:6" ht="15.75" customHeight="1" x14ac:dyDescent="0.15">
      <c r="A683" s="1"/>
      <c r="B683" s="1"/>
      <c r="C683" s="1"/>
      <c r="D683" s="1"/>
      <c r="E683" s="1"/>
      <c r="F683" s="1"/>
    </row>
    <row r="684" spans="1:6" ht="15.75" customHeight="1" x14ac:dyDescent="0.15">
      <c r="A684" s="1"/>
      <c r="B684" s="1"/>
      <c r="C684" s="1"/>
      <c r="D684" s="1"/>
      <c r="E684" s="1"/>
      <c r="F684" s="1"/>
    </row>
    <row r="685" spans="1:6" ht="15.75" customHeight="1" x14ac:dyDescent="0.15">
      <c r="A685" s="1"/>
      <c r="B685" s="1"/>
      <c r="C685" s="1"/>
      <c r="D685" s="1"/>
      <c r="E685" s="1"/>
      <c r="F685" s="1"/>
    </row>
    <row r="686" spans="1:6" ht="15.75" customHeight="1" x14ac:dyDescent="0.15">
      <c r="A686" s="1"/>
      <c r="B686" s="1"/>
      <c r="C686" s="1"/>
      <c r="D686" s="1"/>
      <c r="E686" s="1"/>
      <c r="F686" s="1"/>
    </row>
    <row r="687" spans="1:6" ht="15.75" customHeight="1" x14ac:dyDescent="0.15">
      <c r="A687" s="1"/>
      <c r="B687" s="1"/>
      <c r="C687" s="1"/>
      <c r="D687" s="1"/>
      <c r="E687" s="1"/>
      <c r="F687" s="1"/>
    </row>
    <row r="688" spans="1:6" ht="15.75" customHeight="1" x14ac:dyDescent="0.15">
      <c r="A688" s="1"/>
      <c r="B688" s="1"/>
      <c r="C688" s="1"/>
      <c r="D688" s="1"/>
      <c r="E688" s="1"/>
      <c r="F688" s="1"/>
    </row>
    <row r="689" spans="1:6" ht="15.75" customHeight="1" x14ac:dyDescent="0.15">
      <c r="A689" s="1"/>
      <c r="B689" s="1"/>
      <c r="C689" s="1"/>
      <c r="D689" s="1"/>
      <c r="E689" s="1"/>
      <c r="F689" s="1"/>
    </row>
    <row r="690" spans="1:6" ht="15.75" customHeight="1" x14ac:dyDescent="0.15">
      <c r="A690" s="1"/>
      <c r="B690" s="1"/>
      <c r="C690" s="1"/>
      <c r="D690" s="1"/>
      <c r="E690" s="1"/>
      <c r="F690" s="1"/>
    </row>
    <row r="691" spans="1:6" ht="15.75" customHeight="1" x14ac:dyDescent="0.15">
      <c r="A691" s="1"/>
      <c r="B691" s="1"/>
      <c r="C691" s="1"/>
      <c r="D691" s="1"/>
      <c r="E691" s="1"/>
      <c r="F691" s="1"/>
    </row>
    <row r="692" spans="1:6" ht="15.75" customHeight="1" x14ac:dyDescent="0.15">
      <c r="A692" s="1"/>
      <c r="B692" s="1"/>
      <c r="C692" s="1"/>
      <c r="D692" s="1"/>
      <c r="E692" s="1"/>
      <c r="F692" s="1"/>
    </row>
    <row r="693" spans="1:6" ht="15.75" customHeight="1" x14ac:dyDescent="0.15">
      <c r="A693" s="1"/>
      <c r="B693" s="1"/>
      <c r="C693" s="1"/>
      <c r="D693" s="1"/>
      <c r="E693" s="1"/>
      <c r="F693" s="1"/>
    </row>
    <row r="694" spans="1:6" ht="15.75" customHeight="1" x14ac:dyDescent="0.15">
      <c r="A694" s="1"/>
      <c r="B694" s="1"/>
      <c r="C694" s="1"/>
      <c r="D694" s="1"/>
      <c r="E694" s="1"/>
      <c r="F694" s="1"/>
    </row>
    <row r="695" spans="1:6" ht="15.75" customHeight="1" x14ac:dyDescent="0.15">
      <c r="A695" s="1"/>
      <c r="B695" s="1"/>
      <c r="C695" s="1"/>
      <c r="D695" s="1"/>
      <c r="E695" s="1"/>
      <c r="F695" s="1"/>
    </row>
    <row r="696" spans="1:6" ht="15.75" customHeight="1" x14ac:dyDescent="0.15">
      <c r="A696" s="1"/>
      <c r="B696" s="1"/>
      <c r="C696" s="1"/>
      <c r="D696" s="1"/>
      <c r="E696" s="1"/>
      <c r="F696" s="1"/>
    </row>
    <row r="697" spans="1:6" ht="15.75" customHeight="1" x14ac:dyDescent="0.15">
      <c r="A697" s="1"/>
      <c r="B697" s="1"/>
      <c r="C697" s="1"/>
      <c r="D697" s="1"/>
      <c r="E697" s="1"/>
      <c r="F697" s="1"/>
    </row>
    <row r="698" spans="1:6" ht="15.75" customHeight="1" x14ac:dyDescent="0.15">
      <c r="A698" s="1"/>
      <c r="B698" s="1"/>
      <c r="C698" s="1"/>
      <c r="D698" s="1"/>
      <c r="E698" s="1"/>
      <c r="F698" s="1"/>
    </row>
    <row r="699" spans="1:6" ht="15.75" customHeight="1" x14ac:dyDescent="0.15">
      <c r="A699" s="1"/>
      <c r="B699" s="1"/>
      <c r="C699" s="1"/>
      <c r="D699" s="1"/>
      <c r="E699" s="1"/>
      <c r="F699" s="1"/>
    </row>
    <row r="700" spans="1:6" ht="15.75" customHeight="1" x14ac:dyDescent="0.15">
      <c r="A700" s="1"/>
      <c r="B700" s="1"/>
      <c r="C700" s="1"/>
      <c r="D700" s="1"/>
      <c r="E700" s="1"/>
      <c r="F700" s="1"/>
    </row>
    <row r="701" spans="1:6" ht="15.75" customHeight="1" x14ac:dyDescent="0.15">
      <c r="A701" s="1"/>
      <c r="B701" s="1"/>
      <c r="C701" s="1"/>
      <c r="D701" s="1"/>
      <c r="E701" s="1"/>
      <c r="F701" s="1"/>
    </row>
    <row r="702" spans="1:6" ht="15.75" customHeight="1" x14ac:dyDescent="0.15">
      <c r="A702" s="1"/>
      <c r="B702" s="1"/>
      <c r="C702" s="1"/>
      <c r="D702" s="1"/>
      <c r="E702" s="1"/>
      <c r="F702" s="1"/>
    </row>
    <row r="703" spans="1:6" ht="15.75" customHeight="1" x14ac:dyDescent="0.15">
      <c r="A703" s="1"/>
      <c r="B703" s="1"/>
      <c r="C703" s="1"/>
      <c r="D703" s="1"/>
      <c r="E703" s="1"/>
      <c r="F703" s="1"/>
    </row>
    <row r="704" spans="1:6" ht="15.75" customHeight="1" x14ac:dyDescent="0.15">
      <c r="A704" s="1"/>
      <c r="B704" s="1"/>
      <c r="C704" s="1"/>
      <c r="D704" s="1"/>
      <c r="E704" s="1"/>
      <c r="F704" s="1"/>
    </row>
    <row r="705" spans="1:6" ht="15.75" customHeight="1" x14ac:dyDescent="0.15">
      <c r="A705" s="1"/>
      <c r="B705" s="1"/>
      <c r="C705" s="1"/>
      <c r="D705" s="1"/>
      <c r="E705" s="1"/>
      <c r="F705" s="1"/>
    </row>
    <row r="706" spans="1:6" ht="15.75" customHeight="1" x14ac:dyDescent="0.15">
      <c r="A706" s="1"/>
      <c r="B706" s="1"/>
      <c r="C706" s="1"/>
      <c r="D706" s="1"/>
      <c r="E706" s="1"/>
      <c r="F706" s="1"/>
    </row>
    <row r="707" spans="1:6" ht="15.75" customHeight="1" x14ac:dyDescent="0.15">
      <c r="A707" s="1"/>
      <c r="B707" s="1"/>
      <c r="C707" s="1"/>
      <c r="D707" s="1"/>
      <c r="E707" s="1"/>
      <c r="F707" s="1"/>
    </row>
    <row r="708" spans="1:6" ht="15.75" customHeight="1" x14ac:dyDescent="0.15">
      <c r="A708" s="1"/>
      <c r="B708" s="1"/>
      <c r="C708" s="1"/>
      <c r="D708" s="1"/>
      <c r="E708" s="1"/>
      <c r="F708" s="1"/>
    </row>
    <row r="709" spans="1:6" ht="15.75" customHeight="1" x14ac:dyDescent="0.15">
      <c r="A709" s="1"/>
      <c r="B709" s="1"/>
      <c r="C709" s="1"/>
      <c r="D709" s="1"/>
      <c r="E709" s="1"/>
      <c r="F709" s="1"/>
    </row>
    <row r="710" spans="1:6" ht="15.75" customHeight="1" x14ac:dyDescent="0.15">
      <c r="A710" s="1"/>
      <c r="B710" s="1"/>
      <c r="C710" s="1"/>
      <c r="D710" s="1"/>
      <c r="E710" s="1"/>
      <c r="F710" s="1"/>
    </row>
    <row r="711" spans="1:6" ht="15.75" customHeight="1" x14ac:dyDescent="0.15">
      <c r="A711" s="1"/>
      <c r="B711" s="1"/>
      <c r="C711" s="1"/>
      <c r="D711" s="1"/>
      <c r="E711" s="1"/>
      <c r="F711" s="1"/>
    </row>
    <row r="712" spans="1:6" ht="15.75" customHeight="1" x14ac:dyDescent="0.15">
      <c r="A712" s="1"/>
      <c r="B712" s="1"/>
      <c r="C712" s="1"/>
      <c r="D712" s="1"/>
      <c r="E712" s="1"/>
      <c r="F712" s="1"/>
    </row>
    <row r="713" spans="1:6" ht="15.75" customHeight="1" x14ac:dyDescent="0.15">
      <c r="A713" s="1"/>
      <c r="B713" s="1"/>
      <c r="C713" s="1"/>
      <c r="D713" s="1"/>
      <c r="E713" s="1"/>
      <c r="F713" s="1"/>
    </row>
    <row r="714" spans="1:6" ht="15.75" customHeight="1" x14ac:dyDescent="0.15">
      <c r="A714" s="1"/>
      <c r="B714" s="1"/>
      <c r="C714" s="1"/>
      <c r="D714" s="1"/>
      <c r="E714" s="1"/>
      <c r="F714" s="1"/>
    </row>
    <row r="715" spans="1:6" ht="15.75" customHeight="1" x14ac:dyDescent="0.15">
      <c r="A715" s="1"/>
      <c r="B715" s="1"/>
      <c r="C715" s="1"/>
      <c r="D715" s="1"/>
      <c r="E715" s="1"/>
      <c r="F715" s="1"/>
    </row>
    <row r="716" spans="1:6" ht="15.75" customHeight="1" x14ac:dyDescent="0.15">
      <c r="A716" s="1"/>
      <c r="B716" s="1"/>
      <c r="C716" s="1"/>
      <c r="D716" s="1"/>
      <c r="E716" s="1"/>
      <c r="F716" s="1"/>
    </row>
    <row r="717" spans="1:6" ht="15.75" customHeight="1" x14ac:dyDescent="0.15">
      <c r="A717" s="1"/>
      <c r="B717" s="1"/>
      <c r="C717" s="1"/>
      <c r="D717" s="1"/>
      <c r="E717" s="1"/>
      <c r="F717" s="1"/>
    </row>
    <row r="718" spans="1:6" ht="15.75" customHeight="1" x14ac:dyDescent="0.15">
      <c r="A718" s="1"/>
      <c r="B718" s="1"/>
      <c r="C718" s="1"/>
      <c r="D718" s="1"/>
      <c r="E718" s="1"/>
      <c r="F718" s="1"/>
    </row>
    <row r="719" spans="1:6" ht="15.75" customHeight="1" x14ac:dyDescent="0.15">
      <c r="A719" s="1"/>
      <c r="B719" s="1"/>
      <c r="C719" s="1"/>
      <c r="D719" s="1"/>
      <c r="E719" s="1"/>
      <c r="F719" s="1"/>
    </row>
    <row r="720" spans="1:6" ht="15.75" customHeight="1" x14ac:dyDescent="0.15">
      <c r="A720" s="1"/>
      <c r="B720" s="1"/>
      <c r="C720" s="1"/>
      <c r="D720" s="1"/>
      <c r="E720" s="1"/>
      <c r="F720" s="1"/>
    </row>
    <row r="721" spans="1:6" ht="15.75" customHeight="1" x14ac:dyDescent="0.15">
      <c r="A721" s="1"/>
      <c r="B721" s="1"/>
      <c r="C721" s="1"/>
      <c r="D721" s="1"/>
      <c r="E721" s="1"/>
      <c r="F721" s="1"/>
    </row>
    <row r="722" spans="1:6" ht="15.75" customHeight="1" x14ac:dyDescent="0.15">
      <c r="A722" s="1"/>
      <c r="B722" s="1"/>
      <c r="C722" s="1"/>
      <c r="D722" s="1"/>
      <c r="E722" s="1"/>
      <c r="F722" s="1"/>
    </row>
    <row r="723" spans="1:6" ht="15.75" customHeight="1" x14ac:dyDescent="0.15">
      <c r="A723" s="1"/>
      <c r="B723" s="1"/>
      <c r="C723" s="1"/>
      <c r="D723" s="1"/>
      <c r="E723" s="1"/>
      <c r="F723" s="1"/>
    </row>
    <row r="724" spans="1:6" ht="15.75" customHeight="1" x14ac:dyDescent="0.15">
      <c r="A724" s="1"/>
      <c r="B724" s="1"/>
      <c r="C724" s="1"/>
      <c r="D724" s="1"/>
      <c r="E724" s="1"/>
      <c r="F724" s="1"/>
    </row>
    <row r="725" spans="1:6" ht="15.75" customHeight="1" x14ac:dyDescent="0.15">
      <c r="A725" s="1"/>
      <c r="B725" s="1"/>
      <c r="C725" s="1"/>
      <c r="D725" s="1"/>
      <c r="E725" s="1"/>
      <c r="F725" s="1"/>
    </row>
    <row r="726" spans="1:6" ht="15.75" customHeight="1" x14ac:dyDescent="0.15">
      <c r="A726" s="1"/>
      <c r="B726" s="1"/>
      <c r="C726" s="1"/>
      <c r="D726" s="1"/>
      <c r="E726" s="1"/>
      <c r="F726" s="1"/>
    </row>
    <row r="727" spans="1:6" ht="15.75" customHeight="1" x14ac:dyDescent="0.15">
      <c r="A727" s="1"/>
      <c r="B727" s="1"/>
      <c r="C727" s="1"/>
      <c r="D727" s="1"/>
      <c r="E727" s="1"/>
      <c r="F727" s="1"/>
    </row>
    <row r="728" spans="1:6" ht="15.75" customHeight="1" x14ac:dyDescent="0.15">
      <c r="A728" s="1"/>
      <c r="B728" s="1"/>
      <c r="C728" s="1"/>
      <c r="D728" s="1"/>
      <c r="E728" s="1"/>
      <c r="F728" s="1"/>
    </row>
    <row r="729" spans="1:6" ht="15.75" customHeight="1" x14ac:dyDescent="0.15">
      <c r="A729" s="1"/>
      <c r="B729" s="1"/>
      <c r="C729" s="1"/>
      <c r="D729" s="1"/>
      <c r="E729" s="1"/>
      <c r="F729" s="1"/>
    </row>
    <row r="730" spans="1:6" ht="15.75" customHeight="1" x14ac:dyDescent="0.15">
      <c r="A730" s="1"/>
      <c r="B730" s="1"/>
      <c r="C730" s="1"/>
      <c r="D730" s="1"/>
      <c r="E730" s="1"/>
      <c r="F730" s="1"/>
    </row>
    <row r="731" spans="1:6" ht="15.75" customHeight="1" x14ac:dyDescent="0.15">
      <c r="A731" s="1"/>
      <c r="B731" s="1"/>
      <c r="C731" s="1"/>
      <c r="D731" s="1"/>
      <c r="E731" s="1"/>
      <c r="F731" s="1"/>
    </row>
    <row r="732" spans="1:6" ht="15.75" customHeight="1" x14ac:dyDescent="0.15">
      <c r="A732" s="1"/>
      <c r="B732" s="1"/>
      <c r="C732" s="1"/>
      <c r="D732" s="1"/>
      <c r="E732" s="1"/>
      <c r="F732" s="1"/>
    </row>
    <row r="733" spans="1:6" ht="15.75" customHeight="1" x14ac:dyDescent="0.15">
      <c r="A733" s="1"/>
      <c r="B733" s="1"/>
      <c r="C733" s="1"/>
      <c r="D733" s="1"/>
      <c r="E733" s="1"/>
      <c r="F733" s="1"/>
    </row>
    <row r="734" spans="1:6" ht="15.75" customHeight="1" x14ac:dyDescent="0.15">
      <c r="A734" s="1"/>
      <c r="B734" s="1"/>
      <c r="C734" s="1"/>
      <c r="D734" s="1"/>
      <c r="E734" s="1"/>
      <c r="F734" s="1"/>
    </row>
    <row r="735" spans="1:6" ht="15.75" customHeight="1" x14ac:dyDescent="0.15">
      <c r="A735" s="1"/>
      <c r="B735" s="1"/>
      <c r="C735" s="1"/>
      <c r="D735" s="1"/>
      <c r="E735" s="1"/>
      <c r="F735" s="1"/>
    </row>
    <row r="736" spans="1:6" ht="15.75" customHeight="1" x14ac:dyDescent="0.15">
      <c r="A736" s="1"/>
      <c r="B736" s="1"/>
      <c r="C736" s="1"/>
      <c r="D736" s="1"/>
      <c r="E736" s="1"/>
      <c r="F736" s="1"/>
    </row>
    <row r="737" spans="1:6" ht="15.75" customHeight="1" x14ac:dyDescent="0.15">
      <c r="A737" s="1"/>
      <c r="B737" s="1"/>
      <c r="C737" s="1"/>
      <c r="D737" s="1"/>
      <c r="E737" s="1"/>
      <c r="F737" s="1"/>
    </row>
    <row r="738" spans="1:6" ht="15.75" customHeight="1" x14ac:dyDescent="0.15">
      <c r="A738" s="1"/>
      <c r="B738" s="1"/>
      <c r="C738" s="1"/>
      <c r="D738" s="1"/>
      <c r="E738" s="1"/>
      <c r="F738" s="1"/>
    </row>
    <row r="739" spans="1:6" ht="15.75" customHeight="1" x14ac:dyDescent="0.15">
      <c r="A739" s="1"/>
      <c r="B739" s="1"/>
      <c r="C739" s="1"/>
      <c r="D739" s="1"/>
      <c r="E739" s="1"/>
      <c r="F739" s="1"/>
    </row>
    <row r="740" spans="1:6" ht="15.75" customHeight="1" x14ac:dyDescent="0.15">
      <c r="A740" s="1"/>
      <c r="B740" s="1"/>
      <c r="C740" s="1"/>
      <c r="D740" s="1"/>
      <c r="E740" s="1"/>
      <c r="F740" s="1"/>
    </row>
    <row r="741" spans="1:6" ht="15.75" customHeight="1" x14ac:dyDescent="0.15">
      <c r="A741" s="1"/>
      <c r="B741" s="1"/>
      <c r="C741" s="1"/>
      <c r="D741" s="1"/>
      <c r="E741" s="1"/>
      <c r="F741" s="1"/>
    </row>
    <row r="742" spans="1:6" ht="15.75" customHeight="1" x14ac:dyDescent="0.15">
      <c r="A742" s="1"/>
      <c r="B742" s="1"/>
      <c r="C742" s="1"/>
      <c r="D742" s="1"/>
      <c r="E742" s="1"/>
      <c r="F742" s="1"/>
    </row>
    <row r="743" spans="1:6" ht="15.75" customHeight="1" x14ac:dyDescent="0.15">
      <c r="A743" s="1"/>
      <c r="B743" s="1"/>
      <c r="C743" s="1"/>
      <c r="D743" s="1"/>
      <c r="E743" s="1"/>
      <c r="F743" s="1"/>
    </row>
    <row r="744" spans="1:6" ht="15.75" customHeight="1" x14ac:dyDescent="0.15">
      <c r="A744" s="1"/>
      <c r="B744" s="1"/>
      <c r="C744" s="1"/>
      <c r="D744" s="1"/>
      <c r="E744" s="1"/>
      <c r="F744" s="1"/>
    </row>
    <row r="745" spans="1:6" ht="15.75" customHeight="1" x14ac:dyDescent="0.15">
      <c r="A745" s="1"/>
      <c r="B745" s="1"/>
      <c r="C745" s="1"/>
      <c r="D745" s="1"/>
      <c r="E745" s="1"/>
      <c r="F745" s="1"/>
    </row>
    <row r="746" spans="1:6" ht="15.75" customHeight="1" x14ac:dyDescent="0.15">
      <c r="A746" s="1"/>
      <c r="B746" s="1"/>
      <c r="C746" s="1"/>
      <c r="D746" s="1"/>
      <c r="E746" s="1"/>
      <c r="F746" s="1"/>
    </row>
    <row r="747" spans="1:6" ht="15.75" customHeight="1" x14ac:dyDescent="0.15">
      <c r="A747" s="1"/>
      <c r="B747" s="1"/>
      <c r="C747" s="1"/>
      <c r="D747" s="1"/>
      <c r="E747" s="1"/>
      <c r="F747" s="1"/>
    </row>
    <row r="748" spans="1:6" ht="15.75" customHeight="1" x14ac:dyDescent="0.15">
      <c r="A748" s="1"/>
      <c r="B748" s="1"/>
      <c r="C748" s="1"/>
      <c r="D748" s="1"/>
      <c r="E748" s="1"/>
      <c r="F748" s="1"/>
    </row>
    <row r="749" spans="1:6" ht="15.75" customHeight="1" x14ac:dyDescent="0.15">
      <c r="A749" s="1"/>
      <c r="B749" s="1"/>
      <c r="C749" s="1"/>
      <c r="D749" s="1"/>
      <c r="E749" s="1"/>
      <c r="F749" s="1"/>
    </row>
    <row r="750" spans="1:6" ht="15.75" customHeight="1" x14ac:dyDescent="0.15">
      <c r="A750" s="1"/>
      <c r="B750" s="1"/>
      <c r="C750" s="1"/>
      <c r="D750" s="1"/>
      <c r="E750" s="1"/>
      <c r="F750" s="1"/>
    </row>
    <row r="751" spans="1:6" ht="15.75" customHeight="1" x14ac:dyDescent="0.15">
      <c r="A751" s="1"/>
      <c r="B751" s="1"/>
      <c r="C751" s="1"/>
      <c r="D751" s="1"/>
      <c r="E751" s="1"/>
      <c r="F751" s="1"/>
    </row>
    <row r="752" spans="1:6" ht="15.75" customHeight="1" x14ac:dyDescent="0.15">
      <c r="A752" s="1"/>
      <c r="B752" s="1"/>
      <c r="C752" s="1"/>
      <c r="D752" s="1"/>
      <c r="E752" s="1"/>
      <c r="F752" s="1"/>
    </row>
    <row r="753" spans="1:6" ht="15.75" customHeight="1" x14ac:dyDescent="0.15">
      <c r="A753" s="1"/>
      <c r="B753" s="1"/>
      <c r="C753" s="1"/>
      <c r="D753" s="1"/>
      <c r="E753" s="1"/>
      <c r="F753" s="1"/>
    </row>
    <row r="754" spans="1:6" ht="15.75" customHeight="1" x14ac:dyDescent="0.15">
      <c r="A754" s="1"/>
      <c r="B754" s="1"/>
      <c r="C754" s="1"/>
      <c r="D754" s="1"/>
      <c r="E754" s="1"/>
      <c r="F754" s="1"/>
    </row>
    <row r="755" spans="1:6" ht="15.75" customHeight="1" x14ac:dyDescent="0.15">
      <c r="A755" s="1"/>
      <c r="B755" s="1"/>
      <c r="C755" s="1"/>
      <c r="D755" s="1"/>
      <c r="E755" s="1"/>
      <c r="F755" s="1"/>
    </row>
    <row r="756" spans="1:6" ht="15.75" customHeight="1" x14ac:dyDescent="0.15">
      <c r="A756" s="1"/>
      <c r="B756" s="1"/>
      <c r="C756" s="1"/>
      <c r="D756" s="1"/>
      <c r="E756" s="1"/>
      <c r="F756" s="1"/>
    </row>
    <row r="757" spans="1:6" ht="15.75" customHeight="1" x14ac:dyDescent="0.15">
      <c r="A757" s="1"/>
      <c r="B757" s="1"/>
      <c r="C757" s="1"/>
      <c r="D757" s="1"/>
      <c r="E757" s="1"/>
      <c r="F757" s="1"/>
    </row>
    <row r="758" spans="1:6" ht="15.75" customHeight="1" x14ac:dyDescent="0.15">
      <c r="A758" s="1"/>
      <c r="B758" s="1"/>
      <c r="C758" s="1"/>
      <c r="D758" s="1"/>
      <c r="E758" s="1"/>
      <c r="F758" s="1"/>
    </row>
    <row r="759" spans="1:6" ht="15.75" customHeight="1" x14ac:dyDescent="0.15">
      <c r="A759" s="1"/>
      <c r="B759" s="1"/>
      <c r="C759" s="1"/>
      <c r="D759" s="1"/>
      <c r="E759" s="1"/>
      <c r="F759" s="1"/>
    </row>
    <row r="760" spans="1:6" ht="15.75" customHeight="1" x14ac:dyDescent="0.15">
      <c r="A760" s="1"/>
      <c r="B760" s="1"/>
      <c r="C760" s="1"/>
      <c r="D760" s="1"/>
      <c r="E760" s="1"/>
      <c r="F760" s="1"/>
    </row>
    <row r="761" spans="1:6" ht="15.75" customHeight="1" x14ac:dyDescent="0.15">
      <c r="A761" s="1"/>
      <c r="B761" s="1"/>
      <c r="C761" s="1"/>
      <c r="D761" s="1"/>
      <c r="E761" s="1"/>
      <c r="F761" s="1"/>
    </row>
    <row r="762" spans="1:6" ht="15.75" customHeight="1" x14ac:dyDescent="0.15">
      <c r="A762" s="1"/>
      <c r="B762" s="1"/>
      <c r="C762" s="1"/>
      <c r="D762" s="1"/>
      <c r="E762" s="1"/>
      <c r="F762" s="1"/>
    </row>
    <row r="763" spans="1:6" ht="15.75" customHeight="1" x14ac:dyDescent="0.15">
      <c r="A763" s="1"/>
      <c r="B763" s="1"/>
      <c r="C763" s="1"/>
      <c r="D763" s="1"/>
      <c r="E763" s="1"/>
      <c r="F763" s="1"/>
    </row>
    <row r="764" spans="1:6" ht="15.75" customHeight="1" x14ac:dyDescent="0.15">
      <c r="A764" s="1"/>
      <c r="B764" s="1"/>
      <c r="C764" s="1"/>
      <c r="D764" s="1"/>
      <c r="E764" s="1"/>
      <c r="F764" s="1"/>
    </row>
    <row r="765" spans="1:6" ht="15.75" customHeight="1" x14ac:dyDescent="0.15">
      <c r="A765" s="1"/>
      <c r="B765" s="1"/>
      <c r="C765" s="1"/>
      <c r="D765" s="1"/>
      <c r="E765" s="1"/>
      <c r="F765" s="1"/>
    </row>
    <row r="766" spans="1:6" ht="15.75" customHeight="1" x14ac:dyDescent="0.15">
      <c r="A766" s="1"/>
      <c r="B766" s="1"/>
      <c r="C766" s="1"/>
      <c r="D766" s="1"/>
      <c r="E766" s="1"/>
      <c r="F766" s="1"/>
    </row>
    <row r="767" spans="1:6" ht="15.75" customHeight="1" x14ac:dyDescent="0.15">
      <c r="A767" s="1"/>
      <c r="B767" s="1"/>
      <c r="C767" s="1"/>
      <c r="D767" s="1"/>
      <c r="E767" s="1"/>
      <c r="F767" s="1"/>
    </row>
    <row r="768" spans="1:6" ht="15.75" customHeight="1" x14ac:dyDescent="0.15">
      <c r="A768" s="1"/>
      <c r="B768" s="1"/>
      <c r="C768" s="1"/>
      <c r="D768" s="1"/>
      <c r="E768" s="1"/>
      <c r="F768" s="1"/>
    </row>
    <row r="769" spans="1:6" ht="15.75" customHeight="1" x14ac:dyDescent="0.15">
      <c r="A769" s="1"/>
      <c r="B769" s="1"/>
      <c r="C769" s="1"/>
      <c r="D769" s="1"/>
      <c r="E769" s="1"/>
      <c r="F769" s="1"/>
    </row>
    <row r="770" spans="1:6" ht="15.75" customHeight="1" x14ac:dyDescent="0.15">
      <c r="A770" s="1"/>
      <c r="B770" s="1"/>
      <c r="C770" s="1"/>
      <c r="D770" s="1"/>
      <c r="E770" s="1"/>
      <c r="F770" s="1"/>
    </row>
    <row r="771" spans="1:6" ht="15.75" customHeight="1" x14ac:dyDescent="0.15">
      <c r="A771" s="1"/>
      <c r="B771" s="1"/>
      <c r="C771" s="1"/>
      <c r="D771" s="1"/>
      <c r="E771" s="1"/>
      <c r="F771" s="1"/>
    </row>
    <row r="772" spans="1:6" ht="15.75" customHeight="1" x14ac:dyDescent="0.15">
      <c r="A772" s="1"/>
      <c r="B772" s="1"/>
      <c r="C772" s="1"/>
      <c r="D772" s="1"/>
      <c r="E772" s="1"/>
      <c r="F772" s="1"/>
    </row>
    <row r="773" spans="1:6" ht="15.75" customHeight="1" x14ac:dyDescent="0.15">
      <c r="A773" s="1"/>
      <c r="B773" s="1"/>
      <c r="C773" s="1"/>
      <c r="D773" s="1"/>
      <c r="E773" s="1"/>
      <c r="F773" s="1"/>
    </row>
    <row r="774" spans="1:6" ht="15.75" customHeight="1" x14ac:dyDescent="0.15">
      <c r="A774" s="1"/>
      <c r="B774" s="1"/>
      <c r="C774" s="1"/>
      <c r="D774" s="1"/>
      <c r="E774" s="1"/>
      <c r="F774" s="1"/>
    </row>
    <row r="775" spans="1:6" ht="15.75" customHeight="1" x14ac:dyDescent="0.15">
      <c r="A775" s="1"/>
      <c r="B775" s="1"/>
      <c r="C775" s="1"/>
      <c r="D775" s="1"/>
      <c r="E775" s="1"/>
      <c r="F775" s="1"/>
    </row>
    <row r="776" spans="1:6" ht="15.75" customHeight="1" x14ac:dyDescent="0.15">
      <c r="A776" s="1"/>
      <c r="B776" s="1"/>
      <c r="C776" s="1"/>
      <c r="D776" s="1"/>
      <c r="E776" s="1"/>
      <c r="F776" s="1"/>
    </row>
    <row r="777" spans="1:6" ht="15.75" customHeight="1" x14ac:dyDescent="0.15">
      <c r="A777" s="1"/>
      <c r="B777" s="1"/>
      <c r="C777" s="1"/>
      <c r="D777" s="1"/>
      <c r="E777" s="1"/>
      <c r="F777" s="1"/>
    </row>
    <row r="778" spans="1:6" ht="15.75" customHeight="1" x14ac:dyDescent="0.15">
      <c r="A778" s="1"/>
      <c r="B778" s="1"/>
      <c r="C778" s="1"/>
      <c r="D778" s="1"/>
      <c r="E778" s="1"/>
      <c r="F778" s="1"/>
    </row>
    <row r="779" spans="1:6" ht="15.75" customHeight="1" x14ac:dyDescent="0.15">
      <c r="A779" s="1"/>
      <c r="B779" s="1"/>
      <c r="C779" s="1"/>
      <c r="D779" s="1"/>
      <c r="E779" s="1"/>
      <c r="F779" s="1"/>
    </row>
    <row r="780" spans="1:6" ht="15.75" customHeight="1" x14ac:dyDescent="0.15">
      <c r="A780" s="1"/>
      <c r="B780" s="1"/>
      <c r="C780" s="1"/>
      <c r="D780" s="1"/>
      <c r="E780" s="1"/>
      <c r="F780" s="1"/>
    </row>
    <row r="781" spans="1:6" ht="15.75" customHeight="1" x14ac:dyDescent="0.15">
      <c r="A781" s="1"/>
      <c r="B781" s="1"/>
      <c r="C781" s="1"/>
      <c r="D781" s="1"/>
      <c r="E781" s="1"/>
      <c r="F781" s="1"/>
    </row>
    <row r="782" spans="1:6" ht="15.75" customHeight="1" x14ac:dyDescent="0.15">
      <c r="A782" s="1"/>
      <c r="B782" s="1"/>
      <c r="C782" s="1"/>
      <c r="D782" s="1"/>
      <c r="E782" s="1"/>
      <c r="F782" s="1"/>
    </row>
    <row r="783" spans="1:6" ht="15.75" customHeight="1" x14ac:dyDescent="0.15">
      <c r="A783" s="1"/>
      <c r="B783" s="1"/>
      <c r="C783" s="1"/>
      <c r="D783" s="1"/>
      <c r="E783" s="1"/>
      <c r="F783" s="1"/>
    </row>
    <row r="784" spans="1:6" ht="15.75" customHeight="1" x14ac:dyDescent="0.15">
      <c r="A784" s="1"/>
      <c r="B784" s="1"/>
      <c r="C784" s="1"/>
      <c r="D784" s="1"/>
      <c r="E784" s="1"/>
      <c r="F784" s="1"/>
    </row>
    <row r="785" spans="1:6" ht="15.75" customHeight="1" x14ac:dyDescent="0.15">
      <c r="A785" s="1"/>
      <c r="B785" s="1"/>
      <c r="C785" s="1"/>
      <c r="D785" s="1"/>
      <c r="E785" s="1"/>
      <c r="F785" s="1"/>
    </row>
    <row r="786" spans="1:6" ht="15.75" customHeight="1" x14ac:dyDescent="0.15">
      <c r="A786" s="1"/>
      <c r="B786" s="1"/>
      <c r="C786" s="1"/>
      <c r="D786" s="1"/>
      <c r="E786" s="1"/>
      <c r="F786" s="1"/>
    </row>
    <row r="787" spans="1:6" ht="15.75" customHeight="1" x14ac:dyDescent="0.15">
      <c r="A787" s="1"/>
      <c r="B787" s="1"/>
      <c r="C787" s="1"/>
      <c r="D787" s="1"/>
      <c r="E787" s="1"/>
      <c r="F787" s="1"/>
    </row>
    <row r="788" spans="1:6" ht="15.75" customHeight="1" x14ac:dyDescent="0.15">
      <c r="A788" s="1"/>
      <c r="B788" s="1"/>
      <c r="C788" s="1"/>
      <c r="D788" s="1"/>
      <c r="E788" s="1"/>
      <c r="F788" s="1"/>
    </row>
    <row r="789" spans="1:6" ht="15.75" customHeight="1" x14ac:dyDescent="0.15">
      <c r="A789" s="1"/>
      <c r="B789" s="1"/>
      <c r="C789" s="1"/>
      <c r="D789" s="1"/>
      <c r="E789" s="1"/>
      <c r="F789" s="1"/>
    </row>
    <row r="790" spans="1:6" ht="15.75" customHeight="1" x14ac:dyDescent="0.15">
      <c r="A790" s="1"/>
      <c r="B790" s="1"/>
      <c r="C790" s="1"/>
      <c r="D790" s="1"/>
      <c r="E790" s="1"/>
      <c r="F790" s="1"/>
    </row>
    <row r="791" spans="1:6" ht="15.75" customHeight="1" x14ac:dyDescent="0.15">
      <c r="A791" s="1"/>
      <c r="B791" s="1"/>
      <c r="C791" s="1"/>
      <c r="D791" s="1"/>
      <c r="E791" s="1"/>
      <c r="F791" s="1"/>
    </row>
    <row r="792" spans="1:6" ht="15.75" customHeight="1" x14ac:dyDescent="0.15">
      <c r="A792" s="1"/>
      <c r="B792" s="1"/>
      <c r="C792" s="1"/>
      <c r="D792" s="1"/>
      <c r="E792" s="1"/>
      <c r="F792" s="1"/>
    </row>
    <row r="793" spans="1:6" ht="15.75" customHeight="1" x14ac:dyDescent="0.15">
      <c r="A793" s="1"/>
      <c r="B793" s="1"/>
      <c r="C793" s="1"/>
      <c r="D793" s="1"/>
      <c r="E793" s="1"/>
      <c r="F793" s="1"/>
    </row>
    <row r="794" spans="1:6" ht="15.75" customHeight="1" x14ac:dyDescent="0.15">
      <c r="A794" s="1"/>
      <c r="B794" s="1"/>
      <c r="C794" s="1"/>
      <c r="D794" s="1"/>
      <c r="E794" s="1"/>
      <c r="F794" s="1"/>
    </row>
    <row r="795" spans="1:6" ht="15.75" customHeight="1" x14ac:dyDescent="0.15">
      <c r="A795" s="1"/>
      <c r="B795" s="1"/>
      <c r="C795" s="1"/>
      <c r="D795" s="1"/>
      <c r="E795" s="1"/>
      <c r="F795" s="1"/>
    </row>
    <row r="796" spans="1:6" ht="15.75" customHeight="1" x14ac:dyDescent="0.15">
      <c r="A796" s="1"/>
      <c r="B796" s="1"/>
      <c r="C796" s="1"/>
      <c r="D796" s="1"/>
      <c r="E796" s="1"/>
      <c r="F796" s="1"/>
    </row>
    <row r="797" spans="1:6" ht="15.75" customHeight="1" x14ac:dyDescent="0.15">
      <c r="A797" s="1"/>
      <c r="B797" s="1"/>
      <c r="C797" s="1"/>
      <c r="D797" s="1"/>
      <c r="E797" s="1"/>
      <c r="F797" s="1"/>
    </row>
    <row r="798" spans="1:6" ht="15.75" customHeight="1" x14ac:dyDescent="0.15">
      <c r="A798" s="1"/>
      <c r="B798" s="1"/>
      <c r="C798" s="1"/>
      <c r="D798" s="1"/>
      <c r="E798" s="1"/>
      <c r="F798" s="1"/>
    </row>
    <row r="799" spans="1:6" ht="15.75" customHeight="1" x14ac:dyDescent="0.15">
      <c r="A799" s="1"/>
      <c r="B799" s="1"/>
      <c r="C799" s="1"/>
      <c r="D799" s="1"/>
      <c r="E799" s="1"/>
      <c r="F799" s="1"/>
    </row>
    <row r="800" spans="1:6" ht="15.75" customHeight="1" x14ac:dyDescent="0.15">
      <c r="A800" s="1"/>
      <c r="B800" s="1"/>
      <c r="C800" s="1"/>
      <c r="D800" s="1"/>
      <c r="E800" s="1"/>
      <c r="F800" s="1"/>
    </row>
    <row r="801" spans="1:6" ht="15.75" customHeight="1" x14ac:dyDescent="0.15">
      <c r="A801" s="1"/>
      <c r="B801" s="1"/>
      <c r="C801" s="1"/>
      <c r="D801" s="1"/>
      <c r="E801" s="1"/>
      <c r="F801" s="1"/>
    </row>
    <row r="802" spans="1:6" ht="15.75" customHeight="1" x14ac:dyDescent="0.15">
      <c r="A802" s="1"/>
      <c r="B802" s="1"/>
      <c r="C802" s="1"/>
      <c r="D802" s="1"/>
      <c r="E802" s="1"/>
      <c r="F802" s="1"/>
    </row>
    <row r="803" spans="1:6" ht="15.75" customHeight="1" x14ac:dyDescent="0.15">
      <c r="A803" s="1"/>
      <c r="B803" s="1"/>
      <c r="C803" s="1"/>
      <c r="D803" s="1"/>
      <c r="E803" s="1"/>
      <c r="F803" s="1"/>
    </row>
    <row r="804" spans="1:6" ht="15.75" customHeight="1" x14ac:dyDescent="0.15">
      <c r="A804" s="1"/>
      <c r="B804" s="1"/>
      <c r="C804" s="1"/>
      <c r="D804" s="1"/>
      <c r="E804" s="1"/>
      <c r="F804" s="1"/>
    </row>
    <row r="805" spans="1:6" ht="15.75" customHeight="1" x14ac:dyDescent="0.15">
      <c r="A805" s="1"/>
      <c r="B805" s="1"/>
      <c r="C805" s="1"/>
      <c r="D805" s="1"/>
      <c r="E805" s="1"/>
      <c r="F805" s="1"/>
    </row>
    <row r="806" spans="1:6" ht="15.75" customHeight="1" x14ac:dyDescent="0.15">
      <c r="A806" s="1"/>
      <c r="B806" s="1"/>
      <c r="C806" s="1"/>
      <c r="D806" s="1"/>
      <c r="E806" s="1"/>
      <c r="F806" s="1"/>
    </row>
    <row r="807" spans="1:6" ht="15.75" customHeight="1" x14ac:dyDescent="0.15">
      <c r="A807" s="1"/>
      <c r="B807" s="1"/>
      <c r="C807" s="1"/>
      <c r="D807" s="1"/>
      <c r="E807" s="1"/>
      <c r="F807" s="1"/>
    </row>
    <row r="808" spans="1:6" ht="15.75" customHeight="1" x14ac:dyDescent="0.15">
      <c r="A808" s="1"/>
      <c r="B808" s="1"/>
      <c r="C808" s="1"/>
      <c r="D808" s="1"/>
      <c r="E808" s="1"/>
      <c r="F808" s="1"/>
    </row>
    <row r="809" spans="1:6" ht="15.75" customHeight="1" x14ac:dyDescent="0.15">
      <c r="A809" s="1"/>
      <c r="B809" s="1"/>
      <c r="C809" s="1"/>
      <c r="D809" s="1"/>
      <c r="E809" s="1"/>
      <c r="F809" s="1"/>
    </row>
    <row r="810" spans="1:6" ht="15.75" customHeight="1" x14ac:dyDescent="0.15">
      <c r="A810" s="1"/>
      <c r="B810" s="1"/>
      <c r="C810" s="1"/>
      <c r="D810" s="1"/>
      <c r="E810" s="1"/>
      <c r="F810" s="1"/>
    </row>
    <row r="811" spans="1:6" ht="15.75" customHeight="1" x14ac:dyDescent="0.15">
      <c r="A811" s="1"/>
      <c r="B811" s="1"/>
      <c r="C811" s="1"/>
      <c r="D811" s="1"/>
      <c r="E811" s="1"/>
      <c r="F811" s="1"/>
    </row>
    <row r="812" spans="1:6" ht="15.75" customHeight="1" x14ac:dyDescent="0.15">
      <c r="A812" s="1"/>
      <c r="B812" s="1"/>
      <c r="C812" s="1"/>
      <c r="D812" s="1"/>
      <c r="E812" s="1"/>
      <c r="F812" s="1"/>
    </row>
    <row r="813" spans="1:6" ht="15.75" customHeight="1" x14ac:dyDescent="0.15">
      <c r="A813" s="1"/>
      <c r="B813" s="1"/>
      <c r="C813" s="1"/>
      <c r="D813" s="1"/>
      <c r="E813" s="1"/>
      <c r="F813" s="1"/>
    </row>
    <row r="814" spans="1:6" ht="15.75" customHeight="1" x14ac:dyDescent="0.15">
      <c r="A814" s="1"/>
      <c r="B814" s="1"/>
      <c r="C814" s="1"/>
      <c r="D814" s="1"/>
      <c r="E814" s="1"/>
      <c r="F814" s="1"/>
    </row>
    <row r="815" spans="1:6" ht="15.75" customHeight="1" x14ac:dyDescent="0.15">
      <c r="A815" s="1"/>
      <c r="B815" s="1"/>
      <c r="C815" s="1"/>
      <c r="D815" s="1"/>
      <c r="E815" s="1"/>
      <c r="F815" s="1"/>
    </row>
    <row r="816" spans="1:6" ht="15.75" customHeight="1" x14ac:dyDescent="0.15">
      <c r="A816" s="1"/>
      <c r="B816" s="1"/>
      <c r="C816" s="1"/>
      <c r="D816" s="1"/>
      <c r="E816" s="1"/>
      <c r="F816" s="1"/>
    </row>
    <row r="817" spans="1:6" ht="15.75" customHeight="1" x14ac:dyDescent="0.15">
      <c r="A817" s="1"/>
      <c r="B817" s="1"/>
      <c r="C817" s="1"/>
      <c r="D817" s="1"/>
      <c r="E817" s="1"/>
      <c r="F817" s="1"/>
    </row>
    <row r="818" spans="1:6" ht="15.75" customHeight="1" x14ac:dyDescent="0.15">
      <c r="A818" s="1"/>
      <c r="B818" s="1"/>
      <c r="C818" s="1"/>
      <c r="D818" s="1"/>
      <c r="E818" s="1"/>
      <c r="F818" s="1"/>
    </row>
    <row r="819" spans="1:6" ht="15.75" customHeight="1" x14ac:dyDescent="0.15">
      <c r="A819" s="1"/>
      <c r="B819" s="1"/>
      <c r="C819" s="1"/>
      <c r="D819" s="1"/>
      <c r="E819" s="1"/>
      <c r="F819" s="1"/>
    </row>
    <row r="820" spans="1:6" ht="15.75" customHeight="1" x14ac:dyDescent="0.15">
      <c r="A820" s="1"/>
      <c r="B820" s="1"/>
      <c r="C820" s="1"/>
      <c r="D820" s="1"/>
      <c r="E820" s="1"/>
      <c r="F820" s="1"/>
    </row>
    <row r="821" spans="1:6" ht="15.75" customHeight="1" x14ac:dyDescent="0.15">
      <c r="A821" s="1"/>
      <c r="B821" s="1"/>
      <c r="C821" s="1"/>
      <c r="D821" s="1"/>
      <c r="E821" s="1"/>
      <c r="F821" s="1"/>
    </row>
    <row r="822" spans="1:6" ht="15.75" customHeight="1" x14ac:dyDescent="0.15">
      <c r="A822" s="1"/>
      <c r="B822" s="1"/>
      <c r="C822" s="1"/>
      <c r="D822" s="1"/>
      <c r="E822" s="1"/>
      <c r="F822" s="1"/>
    </row>
    <row r="823" spans="1:6" ht="15.75" customHeight="1" x14ac:dyDescent="0.15">
      <c r="A823" s="1"/>
      <c r="B823" s="1"/>
      <c r="C823" s="1"/>
      <c r="D823" s="1"/>
      <c r="E823" s="1"/>
      <c r="F823" s="1"/>
    </row>
    <row r="824" spans="1:6" ht="15.75" customHeight="1" x14ac:dyDescent="0.15">
      <c r="A824" s="1"/>
      <c r="B824" s="1"/>
      <c r="C824" s="1"/>
      <c r="D824" s="1"/>
      <c r="E824" s="1"/>
      <c r="F824" s="1"/>
    </row>
    <row r="825" spans="1:6" ht="15.75" customHeight="1" x14ac:dyDescent="0.15">
      <c r="A825" s="1"/>
      <c r="B825" s="1"/>
      <c r="C825" s="1"/>
      <c r="D825" s="1"/>
      <c r="E825" s="1"/>
      <c r="F825" s="1"/>
    </row>
    <row r="826" spans="1:6" ht="15.75" customHeight="1" x14ac:dyDescent="0.15">
      <c r="A826" s="1"/>
      <c r="B826" s="1"/>
      <c r="C826" s="1"/>
      <c r="D826" s="1"/>
      <c r="E826" s="1"/>
      <c r="F826" s="1"/>
    </row>
    <row r="827" spans="1:6" ht="15.75" customHeight="1" x14ac:dyDescent="0.15">
      <c r="A827" s="1"/>
      <c r="B827" s="1"/>
      <c r="C827" s="1"/>
      <c r="D827" s="1"/>
      <c r="E827" s="1"/>
      <c r="F827" s="1"/>
    </row>
    <row r="828" spans="1:6" ht="15.75" customHeight="1" x14ac:dyDescent="0.15">
      <c r="A828" s="1"/>
      <c r="B828" s="1"/>
      <c r="C828" s="1"/>
      <c r="D828" s="1"/>
      <c r="E828" s="1"/>
      <c r="F828" s="1"/>
    </row>
    <row r="829" spans="1:6" ht="15.75" customHeight="1" x14ac:dyDescent="0.15">
      <c r="A829" s="1"/>
      <c r="B829" s="1"/>
      <c r="C829" s="1"/>
      <c r="D829" s="1"/>
      <c r="E829" s="1"/>
      <c r="F829" s="1"/>
    </row>
    <row r="830" spans="1:6" ht="15.75" customHeight="1" x14ac:dyDescent="0.15">
      <c r="A830" s="1"/>
      <c r="B830" s="1"/>
      <c r="C830" s="1"/>
      <c r="D830" s="1"/>
      <c r="E830" s="1"/>
      <c r="F830" s="1"/>
    </row>
    <row r="831" spans="1:6" ht="15.75" customHeight="1" x14ac:dyDescent="0.15">
      <c r="A831" s="1"/>
      <c r="B831" s="1"/>
      <c r="C831" s="1"/>
      <c r="D831" s="1"/>
      <c r="E831" s="1"/>
      <c r="F831" s="1"/>
    </row>
    <row r="832" spans="1:6" ht="15.75" customHeight="1" x14ac:dyDescent="0.15">
      <c r="A832" s="1"/>
      <c r="B832" s="1"/>
      <c r="C832" s="1"/>
      <c r="D832" s="1"/>
      <c r="E832" s="1"/>
      <c r="F832" s="1"/>
    </row>
    <row r="833" spans="1:6" ht="15.75" customHeight="1" x14ac:dyDescent="0.15">
      <c r="A833" s="1"/>
      <c r="B833" s="1"/>
      <c r="C833" s="1"/>
      <c r="D833" s="1"/>
      <c r="E833" s="1"/>
      <c r="F833" s="1"/>
    </row>
    <row r="834" spans="1:6" ht="15.75" customHeight="1" x14ac:dyDescent="0.15">
      <c r="A834" s="1"/>
      <c r="B834" s="1"/>
      <c r="C834" s="1"/>
      <c r="D834" s="1"/>
      <c r="E834" s="1"/>
      <c r="F834" s="1"/>
    </row>
    <row r="835" spans="1:6" ht="15.75" customHeight="1" x14ac:dyDescent="0.15">
      <c r="A835" s="1"/>
      <c r="B835" s="1"/>
      <c r="C835" s="1"/>
      <c r="D835" s="1"/>
      <c r="E835" s="1"/>
      <c r="F835" s="1"/>
    </row>
    <row r="836" spans="1:6" ht="15.75" customHeight="1" x14ac:dyDescent="0.15">
      <c r="A836" s="1"/>
      <c r="B836" s="1"/>
      <c r="C836" s="1"/>
      <c r="D836" s="1"/>
      <c r="E836" s="1"/>
      <c r="F836" s="1"/>
    </row>
    <row r="837" spans="1:6" ht="15.75" customHeight="1" x14ac:dyDescent="0.15">
      <c r="A837" s="1"/>
      <c r="B837" s="1"/>
      <c r="C837" s="1"/>
      <c r="D837" s="1"/>
      <c r="E837" s="1"/>
      <c r="F837" s="1"/>
    </row>
    <row r="838" spans="1:6" ht="15.75" customHeight="1" x14ac:dyDescent="0.15">
      <c r="A838" s="1"/>
      <c r="B838" s="1"/>
      <c r="C838" s="1"/>
      <c r="D838" s="1"/>
      <c r="E838" s="1"/>
      <c r="F838" s="1"/>
    </row>
    <row r="839" spans="1:6" ht="15.75" customHeight="1" x14ac:dyDescent="0.15">
      <c r="A839" s="1"/>
      <c r="B839" s="1"/>
      <c r="C839" s="1"/>
      <c r="D839" s="1"/>
      <c r="E839" s="1"/>
      <c r="F839" s="1"/>
    </row>
    <row r="840" spans="1:6" ht="15.75" customHeight="1" x14ac:dyDescent="0.15">
      <c r="A840" s="1"/>
      <c r="B840" s="1"/>
      <c r="C840" s="1"/>
      <c r="D840" s="1"/>
      <c r="E840" s="1"/>
      <c r="F840" s="1"/>
    </row>
    <row r="841" spans="1:6" ht="15.75" customHeight="1" x14ac:dyDescent="0.15">
      <c r="A841" s="1"/>
      <c r="B841" s="1"/>
      <c r="C841" s="1"/>
      <c r="D841" s="1"/>
      <c r="E841" s="1"/>
      <c r="F841" s="1"/>
    </row>
    <row r="842" spans="1:6" ht="15.75" customHeight="1" x14ac:dyDescent="0.15">
      <c r="A842" s="1"/>
      <c r="B842" s="1"/>
      <c r="C842" s="1"/>
      <c r="D842" s="1"/>
      <c r="E842" s="1"/>
      <c r="F842" s="1"/>
    </row>
    <row r="843" spans="1:6" ht="15.75" customHeight="1" x14ac:dyDescent="0.15">
      <c r="A843" s="1"/>
      <c r="B843" s="1"/>
      <c r="C843" s="1"/>
      <c r="D843" s="1"/>
      <c r="E843" s="1"/>
      <c r="F843" s="1"/>
    </row>
    <row r="844" spans="1:6" ht="15.75" customHeight="1" x14ac:dyDescent="0.15">
      <c r="A844" s="1"/>
      <c r="B844" s="1"/>
      <c r="C844" s="1"/>
      <c r="D844" s="1"/>
      <c r="E844" s="1"/>
      <c r="F844" s="1"/>
    </row>
    <row r="845" spans="1:6" ht="15.75" customHeight="1" x14ac:dyDescent="0.15">
      <c r="A845" s="1"/>
      <c r="B845" s="1"/>
      <c r="C845" s="1"/>
      <c r="D845" s="1"/>
      <c r="E845" s="1"/>
      <c r="F845" s="1"/>
    </row>
    <row r="846" spans="1:6" ht="15.75" customHeight="1" x14ac:dyDescent="0.15">
      <c r="A846" s="1"/>
      <c r="B846" s="1"/>
      <c r="C846" s="1"/>
      <c r="D846" s="1"/>
      <c r="E846" s="1"/>
      <c r="F846" s="1"/>
    </row>
    <row r="847" spans="1:6" ht="15.75" customHeight="1" x14ac:dyDescent="0.15">
      <c r="A847" s="1"/>
      <c r="B847" s="1"/>
      <c r="C847" s="1"/>
      <c r="D847" s="1"/>
      <c r="E847" s="1"/>
      <c r="F847" s="1"/>
    </row>
    <row r="848" spans="1:6" ht="15.75" customHeight="1" x14ac:dyDescent="0.15">
      <c r="A848" s="1"/>
      <c r="B848" s="1"/>
      <c r="C848" s="1"/>
      <c r="D848" s="1"/>
      <c r="E848" s="1"/>
      <c r="F848" s="1"/>
    </row>
    <row r="849" spans="1:6" ht="15.75" customHeight="1" x14ac:dyDescent="0.15">
      <c r="A849" s="1"/>
      <c r="B849" s="1"/>
      <c r="C849" s="1"/>
      <c r="D849" s="1"/>
      <c r="E849" s="1"/>
      <c r="F849" s="1"/>
    </row>
    <row r="850" spans="1:6" ht="15.75" customHeight="1" x14ac:dyDescent="0.15">
      <c r="A850" s="1"/>
      <c r="B850" s="1"/>
      <c r="C850" s="1"/>
      <c r="D850" s="1"/>
      <c r="E850" s="1"/>
      <c r="F850" s="1"/>
    </row>
    <row r="851" spans="1:6" ht="15.75" customHeight="1" x14ac:dyDescent="0.15">
      <c r="A851" s="1"/>
      <c r="B851" s="1"/>
      <c r="C851" s="1"/>
      <c r="D851" s="1"/>
      <c r="E851" s="1"/>
      <c r="F851" s="1"/>
    </row>
    <row r="852" spans="1:6" ht="15.75" customHeight="1" x14ac:dyDescent="0.15">
      <c r="A852" s="1"/>
      <c r="B852" s="1"/>
      <c r="C852" s="1"/>
      <c r="D852" s="1"/>
      <c r="E852" s="1"/>
      <c r="F852" s="1"/>
    </row>
    <row r="853" spans="1:6" ht="15.75" customHeight="1" x14ac:dyDescent="0.15">
      <c r="A853" s="1"/>
      <c r="B853" s="1"/>
      <c r="C853" s="1"/>
      <c r="D853" s="1"/>
      <c r="E853" s="1"/>
      <c r="F853" s="1"/>
    </row>
    <row r="854" spans="1:6" ht="15.75" customHeight="1" x14ac:dyDescent="0.15">
      <c r="A854" s="1"/>
      <c r="B854" s="1"/>
      <c r="C854" s="1"/>
      <c r="D854" s="1"/>
      <c r="E854" s="1"/>
      <c r="F854" s="1"/>
    </row>
    <row r="855" spans="1:6" ht="15.75" customHeight="1" x14ac:dyDescent="0.15">
      <c r="A855" s="1"/>
      <c r="B855" s="1"/>
      <c r="C855" s="1"/>
      <c r="D855" s="1"/>
      <c r="E855" s="1"/>
      <c r="F855" s="1"/>
    </row>
    <row r="856" spans="1:6" ht="15.75" customHeight="1" x14ac:dyDescent="0.15">
      <c r="A856" s="1"/>
      <c r="B856" s="1"/>
      <c r="C856" s="1"/>
      <c r="D856" s="1"/>
      <c r="E856" s="1"/>
      <c r="F856" s="1"/>
    </row>
    <row r="857" spans="1:6" ht="15.75" customHeight="1" x14ac:dyDescent="0.15">
      <c r="A857" s="1"/>
      <c r="B857" s="1"/>
      <c r="C857" s="1"/>
      <c r="D857" s="1"/>
      <c r="E857" s="1"/>
      <c r="F857" s="1"/>
    </row>
    <row r="858" spans="1:6" ht="15.75" customHeight="1" x14ac:dyDescent="0.15">
      <c r="A858" s="1"/>
      <c r="B858" s="1"/>
      <c r="C858" s="1"/>
      <c r="D858" s="1"/>
      <c r="E858" s="1"/>
      <c r="F858" s="1"/>
    </row>
    <row r="859" spans="1:6" ht="15.75" customHeight="1" x14ac:dyDescent="0.15">
      <c r="A859" s="1"/>
      <c r="B859" s="1"/>
      <c r="C859" s="1"/>
      <c r="D859" s="1"/>
      <c r="E859" s="1"/>
      <c r="F859" s="1"/>
    </row>
    <row r="860" spans="1:6" ht="15.75" customHeight="1" x14ac:dyDescent="0.15">
      <c r="A860" s="1"/>
      <c r="B860" s="1"/>
      <c r="C860" s="1"/>
      <c r="D860" s="1"/>
      <c r="E860" s="1"/>
      <c r="F860" s="1"/>
    </row>
    <row r="861" spans="1:6" ht="15.75" customHeight="1" x14ac:dyDescent="0.15">
      <c r="A861" s="1"/>
      <c r="B861" s="1"/>
      <c r="C861" s="1"/>
      <c r="D861" s="1"/>
      <c r="E861" s="1"/>
      <c r="F861" s="1"/>
    </row>
    <row r="862" spans="1:6" ht="15.75" customHeight="1" x14ac:dyDescent="0.15">
      <c r="A862" s="1"/>
      <c r="B862" s="1"/>
      <c r="C862" s="1"/>
      <c r="D862" s="1"/>
      <c r="E862" s="1"/>
      <c r="F862" s="1"/>
    </row>
    <row r="863" spans="1:6" ht="15.75" customHeight="1" x14ac:dyDescent="0.15">
      <c r="A863" s="1"/>
      <c r="B863" s="1"/>
      <c r="C863" s="1"/>
      <c r="D863" s="1"/>
      <c r="E863" s="1"/>
      <c r="F863" s="1"/>
    </row>
    <row r="864" spans="1:6" ht="15.75" customHeight="1" x14ac:dyDescent="0.15">
      <c r="A864" s="1"/>
      <c r="B864" s="1"/>
      <c r="C864" s="1"/>
      <c r="D864" s="1"/>
      <c r="E864" s="1"/>
      <c r="F864" s="1"/>
    </row>
    <row r="865" spans="1:6" ht="15.75" customHeight="1" x14ac:dyDescent="0.15">
      <c r="A865" s="1"/>
      <c r="B865" s="1"/>
      <c r="C865" s="1"/>
      <c r="D865" s="1"/>
      <c r="E865" s="1"/>
      <c r="F865" s="1"/>
    </row>
    <row r="866" spans="1:6" ht="15.75" customHeight="1" x14ac:dyDescent="0.15">
      <c r="A866" s="1"/>
      <c r="B866" s="1"/>
      <c r="C866" s="1"/>
      <c r="D866" s="1"/>
      <c r="E866" s="1"/>
      <c r="F866" s="1"/>
    </row>
    <row r="867" spans="1:6" ht="15.75" customHeight="1" x14ac:dyDescent="0.15">
      <c r="A867" s="1"/>
      <c r="B867" s="1"/>
      <c r="C867" s="1"/>
      <c r="D867" s="1"/>
      <c r="E867" s="1"/>
      <c r="F867" s="1"/>
    </row>
    <row r="868" spans="1:6" ht="15.75" customHeight="1" x14ac:dyDescent="0.15">
      <c r="A868" s="1"/>
      <c r="B868" s="1"/>
      <c r="C868" s="1"/>
      <c r="D868" s="1"/>
      <c r="E868" s="1"/>
      <c r="F868" s="1"/>
    </row>
    <row r="869" spans="1:6" ht="15.75" customHeight="1" x14ac:dyDescent="0.15">
      <c r="A869" s="1"/>
      <c r="B869" s="1"/>
      <c r="C869" s="1"/>
      <c r="D869" s="1"/>
      <c r="E869" s="1"/>
      <c r="F869" s="1"/>
    </row>
    <row r="870" spans="1:6" ht="15.75" customHeight="1" x14ac:dyDescent="0.15">
      <c r="A870" s="1"/>
      <c r="B870" s="1"/>
      <c r="C870" s="1"/>
      <c r="D870" s="1"/>
      <c r="E870" s="1"/>
      <c r="F870" s="1"/>
    </row>
    <row r="871" spans="1:6" ht="15.75" customHeight="1" x14ac:dyDescent="0.15">
      <c r="A871" s="1"/>
      <c r="B871" s="1"/>
      <c r="C871" s="1"/>
      <c r="D871" s="1"/>
      <c r="E871" s="1"/>
      <c r="F871" s="1"/>
    </row>
    <row r="872" spans="1:6" ht="15.75" customHeight="1" x14ac:dyDescent="0.15">
      <c r="A872" s="1"/>
      <c r="B872" s="1"/>
      <c r="C872" s="1"/>
      <c r="D872" s="1"/>
      <c r="E872" s="1"/>
      <c r="F872" s="1"/>
    </row>
    <row r="873" spans="1:6" ht="15.75" customHeight="1" x14ac:dyDescent="0.15">
      <c r="A873" s="1"/>
      <c r="B873" s="1"/>
      <c r="C873" s="1"/>
      <c r="D873" s="1"/>
      <c r="E873" s="1"/>
      <c r="F873" s="1"/>
    </row>
    <row r="874" spans="1:6" ht="15.75" customHeight="1" x14ac:dyDescent="0.15">
      <c r="A874" s="1"/>
      <c r="B874" s="1"/>
      <c r="C874" s="1"/>
      <c r="D874" s="1"/>
      <c r="E874" s="1"/>
      <c r="F874" s="1"/>
    </row>
    <row r="875" spans="1:6" ht="15.75" customHeight="1" x14ac:dyDescent="0.15">
      <c r="A875" s="1"/>
      <c r="B875" s="1"/>
      <c r="C875" s="1"/>
      <c r="D875" s="1"/>
      <c r="E875" s="1"/>
      <c r="F875" s="1"/>
    </row>
    <row r="876" spans="1:6" ht="15.75" customHeight="1" x14ac:dyDescent="0.15">
      <c r="A876" s="1"/>
      <c r="B876" s="1"/>
      <c r="C876" s="1"/>
      <c r="D876" s="1"/>
      <c r="E876" s="1"/>
      <c r="F876" s="1"/>
    </row>
    <row r="877" spans="1:6" ht="15.75" customHeight="1" x14ac:dyDescent="0.15">
      <c r="A877" s="1"/>
      <c r="B877" s="1"/>
      <c r="C877" s="1"/>
      <c r="D877" s="1"/>
      <c r="E877" s="1"/>
      <c r="F877" s="1"/>
    </row>
    <row r="878" spans="1:6" ht="15.75" customHeight="1" x14ac:dyDescent="0.15">
      <c r="A878" s="1"/>
      <c r="B878" s="1"/>
      <c r="C878" s="1"/>
      <c r="D878" s="1"/>
      <c r="E878" s="1"/>
      <c r="F878" s="1"/>
    </row>
    <row r="879" spans="1:6" ht="15.75" customHeight="1" x14ac:dyDescent="0.15">
      <c r="A879" s="1"/>
      <c r="B879" s="1"/>
      <c r="C879" s="1"/>
      <c r="D879" s="1"/>
      <c r="E879" s="1"/>
      <c r="F879" s="1"/>
    </row>
    <row r="880" spans="1:6" ht="15.75" customHeight="1" x14ac:dyDescent="0.15">
      <c r="A880" s="1"/>
      <c r="B880" s="1"/>
      <c r="C880" s="1"/>
      <c r="D880" s="1"/>
      <c r="E880" s="1"/>
      <c r="F880" s="1"/>
    </row>
    <row r="881" spans="1:6" ht="15.75" customHeight="1" x14ac:dyDescent="0.15">
      <c r="A881" s="1"/>
      <c r="B881" s="1"/>
      <c r="C881" s="1"/>
      <c r="D881" s="1"/>
      <c r="E881" s="1"/>
      <c r="F881" s="1"/>
    </row>
    <row r="882" spans="1:6" ht="15.75" customHeight="1" x14ac:dyDescent="0.15">
      <c r="A882" s="1"/>
      <c r="B882" s="1"/>
      <c r="C882" s="1"/>
      <c r="D882" s="1"/>
      <c r="E882" s="1"/>
      <c r="F882" s="1"/>
    </row>
    <row r="883" spans="1:6" ht="15.75" customHeight="1" x14ac:dyDescent="0.15">
      <c r="A883" s="1"/>
      <c r="B883" s="1"/>
      <c r="C883" s="1"/>
      <c r="D883" s="1"/>
      <c r="E883" s="1"/>
      <c r="F883" s="1"/>
    </row>
    <row r="884" spans="1:6" ht="15.75" customHeight="1" x14ac:dyDescent="0.15">
      <c r="A884" s="1"/>
      <c r="B884" s="1"/>
      <c r="C884" s="1"/>
      <c r="D884" s="1"/>
      <c r="E884" s="1"/>
      <c r="F884" s="1"/>
    </row>
    <row r="885" spans="1:6" ht="15.75" customHeight="1" x14ac:dyDescent="0.15">
      <c r="A885" s="1"/>
      <c r="B885" s="1"/>
      <c r="C885" s="1"/>
      <c r="D885" s="1"/>
      <c r="E885" s="1"/>
      <c r="F885" s="1"/>
    </row>
    <row r="886" spans="1:6" ht="15.75" customHeight="1" x14ac:dyDescent="0.15">
      <c r="A886" s="1"/>
      <c r="B886" s="1"/>
      <c r="C886" s="1"/>
      <c r="D886" s="1"/>
      <c r="E886" s="1"/>
      <c r="F886" s="1"/>
    </row>
    <row r="887" spans="1:6" ht="15.75" customHeight="1" x14ac:dyDescent="0.15">
      <c r="A887" s="1"/>
      <c r="B887" s="1"/>
      <c r="C887" s="1"/>
      <c r="D887" s="1"/>
      <c r="E887" s="1"/>
      <c r="F887" s="1"/>
    </row>
    <row r="888" spans="1:6" ht="15.75" customHeight="1" x14ac:dyDescent="0.15">
      <c r="A888" s="1"/>
      <c r="B888" s="1"/>
      <c r="C888" s="1"/>
      <c r="D888" s="1"/>
      <c r="E888" s="1"/>
      <c r="F888" s="1"/>
    </row>
    <row r="889" spans="1:6" ht="15.75" customHeight="1" x14ac:dyDescent="0.15">
      <c r="A889" s="1"/>
      <c r="B889" s="1"/>
      <c r="C889" s="1"/>
      <c r="D889" s="1"/>
      <c r="E889" s="1"/>
      <c r="F889" s="1"/>
    </row>
    <row r="890" spans="1:6" ht="15.75" customHeight="1" x14ac:dyDescent="0.15">
      <c r="A890" s="1"/>
      <c r="B890" s="1"/>
      <c r="C890" s="1"/>
      <c r="D890" s="1"/>
      <c r="E890" s="1"/>
      <c r="F890" s="1"/>
    </row>
    <row r="891" spans="1:6" ht="15.75" customHeight="1" x14ac:dyDescent="0.15">
      <c r="A891" s="1"/>
      <c r="B891" s="1"/>
      <c r="C891" s="1"/>
      <c r="D891" s="1"/>
      <c r="E891" s="1"/>
      <c r="F891" s="1"/>
    </row>
    <row r="892" spans="1:6" ht="15.75" customHeight="1" x14ac:dyDescent="0.15">
      <c r="A892" s="1"/>
      <c r="B892" s="1"/>
      <c r="C892" s="1"/>
      <c r="D892" s="1"/>
      <c r="E892" s="1"/>
      <c r="F892" s="1"/>
    </row>
    <row r="893" spans="1:6" ht="15.75" customHeight="1" x14ac:dyDescent="0.15">
      <c r="A893" s="1"/>
      <c r="B893" s="1"/>
      <c r="C893" s="1"/>
      <c r="D893" s="1"/>
      <c r="E893" s="1"/>
      <c r="F893" s="1"/>
    </row>
    <row r="894" spans="1:6" ht="15.75" customHeight="1" x14ac:dyDescent="0.15">
      <c r="A894" s="1"/>
      <c r="B894" s="1"/>
      <c r="C894" s="1"/>
      <c r="D894" s="1"/>
      <c r="E894" s="1"/>
      <c r="F894" s="1"/>
    </row>
    <row r="895" spans="1:6" ht="15.75" customHeight="1" x14ac:dyDescent="0.15">
      <c r="A895" s="1"/>
      <c r="B895" s="1"/>
      <c r="C895" s="1"/>
      <c r="D895" s="1"/>
      <c r="E895" s="1"/>
      <c r="F895" s="1"/>
    </row>
    <row r="896" spans="1:6" ht="15.75" customHeight="1" x14ac:dyDescent="0.15">
      <c r="A896" s="1"/>
      <c r="B896" s="1"/>
      <c r="C896" s="1"/>
      <c r="D896" s="1"/>
      <c r="E896" s="1"/>
      <c r="F896" s="1"/>
    </row>
    <row r="897" spans="1:6" ht="15.75" customHeight="1" x14ac:dyDescent="0.15">
      <c r="A897" s="1"/>
      <c r="B897" s="1"/>
      <c r="C897" s="1"/>
      <c r="D897" s="1"/>
      <c r="E897" s="1"/>
      <c r="F897" s="1"/>
    </row>
    <row r="898" spans="1:6" ht="15.75" customHeight="1" x14ac:dyDescent="0.15">
      <c r="A898" s="1"/>
      <c r="B898" s="1"/>
      <c r="C898" s="1"/>
      <c r="D898" s="1"/>
      <c r="E898" s="1"/>
      <c r="F898" s="1"/>
    </row>
    <row r="899" spans="1:6" ht="15.75" customHeight="1" x14ac:dyDescent="0.15">
      <c r="A899" s="1"/>
      <c r="B899" s="1"/>
      <c r="C899" s="1"/>
      <c r="D899" s="1"/>
      <c r="E899" s="1"/>
      <c r="F899" s="1"/>
    </row>
    <row r="900" spans="1:6" ht="15.75" customHeight="1" x14ac:dyDescent="0.15">
      <c r="A900" s="1"/>
      <c r="B900" s="1"/>
      <c r="C900" s="1"/>
      <c r="D900" s="1"/>
      <c r="E900" s="1"/>
      <c r="F900" s="1"/>
    </row>
    <row r="901" spans="1:6" ht="15.75" customHeight="1" x14ac:dyDescent="0.15">
      <c r="A901" s="1"/>
      <c r="B901" s="1"/>
      <c r="C901" s="1"/>
      <c r="D901" s="1"/>
      <c r="E901" s="1"/>
      <c r="F901" s="1"/>
    </row>
    <row r="902" spans="1:6" ht="15.75" customHeight="1" x14ac:dyDescent="0.15">
      <c r="A902" s="1"/>
      <c r="B902" s="1"/>
      <c r="C902" s="1"/>
      <c r="D902" s="1"/>
      <c r="E902" s="1"/>
      <c r="F902" s="1"/>
    </row>
    <row r="903" spans="1:6" ht="15.75" customHeight="1" x14ac:dyDescent="0.15">
      <c r="A903" s="1"/>
      <c r="B903" s="1"/>
      <c r="C903" s="1"/>
      <c r="D903" s="1"/>
      <c r="E903" s="1"/>
      <c r="F903" s="1"/>
    </row>
    <row r="904" spans="1:6" ht="15.75" customHeight="1" x14ac:dyDescent="0.15">
      <c r="A904" s="1"/>
      <c r="B904" s="1"/>
      <c r="C904" s="1"/>
      <c r="D904" s="1"/>
      <c r="E904" s="1"/>
      <c r="F904" s="1"/>
    </row>
    <row r="905" spans="1:6" ht="15.75" customHeight="1" x14ac:dyDescent="0.15">
      <c r="A905" s="1"/>
      <c r="B905" s="1"/>
      <c r="C905" s="1"/>
      <c r="D905" s="1"/>
      <c r="E905" s="1"/>
      <c r="F905" s="1"/>
    </row>
    <row r="906" spans="1:6" ht="15.75" customHeight="1" x14ac:dyDescent="0.15">
      <c r="A906" s="1"/>
      <c r="B906" s="1"/>
      <c r="C906" s="1"/>
      <c r="D906" s="1"/>
      <c r="E906" s="1"/>
      <c r="F906" s="1"/>
    </row>
    <row r="907" spans="1:6" ht="15.75" customHeight="1" x14ac:dyDescent="0.15">
      <c r="A907" s="1"/>
      <c r="B907" s="1"/>
      <c r="C907" s="1"/>
      <c r="D907" s="1"/>
      <c r="E907" s="1"/>
      <c r="F907" s="1"/>
    </row>
    <row r="908" spans="1:6" ht="15.75" customHeight="1" x14ac:dyDescent="0.15">
      <c r="A908" s="1"/>
      <c r="B908" s="1"/>
      <c r="C908" s="1"/>
      <c r="D908" s="1"/>
      <c r="E908" s="1"/>
      <c r="F908" s="1"/>
    </row>
    <row r="909" spans="1:6" ht="15.75" customHeight="1" x14ac:dyDescent="0.15">
      <c r="A909" s="1"/>
      <c r="B909" s="1"/>
      <c r="C909" s="1"/>
      <c r="D909" s="1"/>
      <c r="E909" s="1"/>
      <c r="F909" s="1"/>
    </row>
    <row r="910" spans="1:6" ht="15.75" customHeight="1" x14ac:dyDescent="0.15">
      <c r="A910" s="1"/>
      <c r="B910" s="1"/>
      <c r="C910" s="1"/>
      <c r="D910" s="1"/>
      <c r="E910" s="1"/>
      <c r="F910" s="1"/>
    </row>
    <row r="911" spans="1:6" ht="15.75" customHeight="1" x14ac:dyDescent="0.15">
      <c r="A911" s="1"/>
      <c r="B911" s="1"/>
      <c r="C911" s="1"/>
      <c r="D911" s="1"/>
      <c r="E911" s="1"/>
      <c r="F911" s="1"/>
    </row>
    <row r="912" spans="1:6" ht="15.75" customHeight="1" x14ac:dyDescent="0.15">
      <c r="A912" s="1"/>
      <c r="B912" s="1"/>
      <c r="C912" s="1"/>
      <c r="D912" s="1"/>
      <c r="E912" s="1"/>
      <c r="F912" s="1"/>
    </row>
    <row r="913" spans="1:6" ht="15.75" customHeight="1" x14ac:dyDescent="0.15">
      <c r="A913" s="1"/>
      <c r="B913" s="1"/>
      <c r="C913" s="1"/>
      <c r="D913" s="1"/>
      <c r="E913" s="1"/>
      <c r="F913" s="1"/>
    </row>
    <row r="914" spans="1:6" ht="15.75" customHeight="1" x14ac:dyDescent="0.15">
      <c r="A914" s="1"/>
      <c r="B914" s="1"/>
      <c r="C914" s="1"/>
      <c r="D914" s="1"/>
      <c r="E914" s="1"/>
      <c r="F914" s="1"/>
    </row>
    <row r="915" spans="1:6" ht="15.75" customHeight="1" x14ac:dyDescent="0.15">
      <c r="A915" s="1"/>
      <c r="B915" s="1"/>
      <c r="C915" s="1"/>
      <c r="D915" s="1"/>
      <c r="E915" s="1"/>
      <c r="F915" s="1"/>
    </row>
    <row r="916" spans="1:6" ht="15.75" customHeight="1" x14ac:dyDescent="0.15">
      <c r="A916" s="1"/>
      <c r="B916" s="1"/>
      <c r="C916" s="1"/>
      <c r="D916" s="1"/>
      <c r="E916" s="1"/>
      <c r="F916" s="1"/>
    </row>
    <row r="917" spans="1:6" ht="15.75" customHeight="1" x14ac:dyDescent="0.15">
      <c r="A917" s="1"/>
      <c r="B917" s="1"/>
      <c r="C917" s="1"/>
      <c r="D917" s="1"/>
      <c r="E917" s="1"/>
      <c r="F917" s="1"/>
    </row>
    <row r="918" spans="1:6" ht="15.75" customHeight="1" x14ac:dyDescent="0.15">
      <c r="A918" s="1"/>
      <c r="B918" s="1"/>
      <c r="C918" s="1"/>
      <c r="D918" s="1"/>
      <c r="E918" s="1"/>
      <c r="F918" s="1"/>
    </row>
    <row r="919" spans="1:6" ht="15.75" customHeight="1" x14ac:dyDescent="0.15">
      <c r="A919" s="1"/>
      <c r="B919" s="1"/>
      <c r="C919" s="1"/>
      <c r="D919" s="1"/>
      <c r="E919" s="1"/>
      <c r="F919" s="1"/>
    </row>
    <row r="920" spans="1:6" ht="15.75" customHeight="1" x14ac:dyDescent="0.15">
      <c r="A920" s="1"/>
      <c r="B920" s="1"/>
      <c r="C920" s="1"/>
      <c r="D920" s="1"/>
      <c r="E920" s="1"/>
      <c r="F920" s="1"/>
    </row>
    <row r="921" spans="1:6" ht="15.75" customHeight="1" x14ac:dyDescent="0.15">
      <c r="A921" s="1"/>
      <c r="B921" s="1"/>
      <c r="C921" s="1"/>
      <c r="D921" s="1"/>
      <c r="E921" s="1"/>
      <c r="F921" s="1"/>
    </row>
    <row r="922" spans="1:6" ht="15.75" customHeight="1" x14ac:dyDescent="0.15">
      <c r="A922" s="1"/>
      <c r="B922" s="1"/>
      <c r="C922" s="1"/>
      <c r="D922" s="1"/>
      <c r="E922" s="1"/>
      <c r="F922" s="1"/>
    </row>
    <row r="923" spans="1:6" ht="15.75" customHeight="1" x14ac:dyDescent="0.15">
      <c r="A923" s="1"/>
      <c r="B923" s="1"/>
      <c r="C923" s="1"/>
      <c r="D923" s="1"/>
      <c r="E923" s="1"/>
      <c r="F923" s="1"/>
    </row>
    <row r="924" spans="1:6" ht="15.75" customHeight="1" x14ac:dyDescent="0.15">
      <c r="A924" s="1"/>
      <c r="B924" s="1"/>
      <c r="C924" s="1"/>
      <c r="D924" s="1"/>
      <c r="E924" s="1"/>
      <c r="F924" s="1"/>
    </row>
    <row r="925" spans="1:6" ht="15.75" customHeight="1" x14ac:dyDescent="0.15">
      <c r="A925" s="1"/>
      <c r="B925" s="1"/>
      <c r="C925" s="1"/>
      <c r="D925" s="1"/>
      <c r="E925" s="1"/>
      <c r="F925" s="1"/>
    </row>
    <row r="926" spans="1:6" ht="15.75" customHeight="1" x14ac:dyDescent="0.15">
      <c r="A926" s="1"/>
      <c r="B926" s="1"/>
      <c r="C926" s="1"/>
      <c r="D926" s="1"/>
      <c r="E926" s="1"/>
      <c r="F926" s="1"/>
    </row>
    <row r="927" spans="1:6" ht="15.75" customHeight="1" x14ac:dyDescent="0.15">
      <c r="A927" s="1"/>
      <c r="B927" s="1"/>
      <c r="C927" s="1"/>
      <c r="D927" s="1"/>
      <c r="E927" s="1"/>
      <c r="F927" s="1"/>
    </row>
    <row r="928" spans="1:6" ht="15.75" customHeight="1" x14ac:dyDescent="0.15">
      <c r="A928" s="1"/>
      <c r="B928" s="1"/>
      <c r="C928" s="1"/>
      <c r="D928" s="1"/>
      <c r="E928" s="1"/>
      <c r="F928" s="1"/>
    </row>
    <row r="929" spans="1:6" ht="15.75" customHeight="1" x14ac:dyDescent="0.15">
      <c r="A929" s="1"/>
      <c r="B929" s="1"/>
      <c r="C929" s="1"/>
      <c r="D929" s="1"/>
      <c r="E929" s="1"/>
      <c r="F929" s="1"/>
    </row>
    <row r="930" spans="1:6" ht="15.75" customHeight="1" x14ac:dyDescent="0.15">
      <c r="A930" s="1"/>
      <c r="B930" s="1"/>
      <c r="C930" s="1"/>
      <c r="D930" s="1"/>
      <c r="E930" s="1"/>
      <c r="F930" s="1"/>
    </row>
    <row r="931" spans="1:6" ht="15.75" customHeight="1" x14ac:dyDescent="0.15">
      <c r="A931" s="1"/>
      <c r="B931" s="1"/>
      <c r="C931" s="1"/>
      <c r="D931" s="1"/>
      <c r="E931" s="1"/>
      <c r="F931" s="1"/>
    </row>
    <row r="932" spans="1:6" ht="15.75" customHeight="1" x14ac:dyDescent="0.15">
      <c r="A932" s="1"/>
      <c r="B932" s="1"/>
      <c r="C932" s="1"/>
      <c r="D932" s="1"/>
      <c r="E932" s="1"/>
      <c r="F932" s="1"/>
    </row>
    <row r="933" spans="1:6" ht="15.75" customHeight="1" x14ac:dyDescent="0.15">
      <c r="A933" s="1"/>
      <c r="B933" s="1"/>
      <c r="C933" s="1"/>
      <c r="D933" s="1"/>
      <c r="E933" s="1"/>
      <c r="F933" s="1"/>
    </row>
    <row r="934" spans="1:6" ht="15.75" customHeight="1" x14ac:dyDescent="0.15">
      <c r="A934" s="1"/>
      <c r="B934" s="1"/>
      <c r="C934" s="1"/>
      <c r="D934" s="1"/>
      <c r="E934" s="1"/>
      <c r="F934" s="1"/>
    </row>
    <row r="935" spans="1:6" ht="15.75" customHeight="1" x14ac:dyDescent="0.15">
      <c r="A935" s="1"/>
      <c r="B935" s="1"/>
      <c r="C935" s="1"/>
      <c r="D935" s="1"/>
      <c r="E935" s="1"/>
      <c r="F935" s="1"/>
    </row>
    <row r="936" spans="1:6" ht="15.75" customHeight="1" x14ac:dyDescent="0.15">
      <c r="A936" s="1"/>
      <c r="B936" s="1"/>
      <c r="C936" s="1"/>
      <c r="D936" s="1"/>
      <c r="E936" s="1"/>
      <c r="F936" s="1"/>
    </row>
    <row r="937" spans="1:6" ht="15.75" customHeight="1" x14ac:dyDescent="0.15">
      <c r="A937" s="1"/>
      <c r="B937" s="1"/>
      <c r="C937" s="1"/>
      <c r="D937" s="1"/>
      <c r="E937" s="1"/>
      <c r="F937" s="1"/>
    </row>
    <row r="938" spans="1:6" ht="15.75" customHeight="1" x14ac:dyDescent="0.15">
      <c r="A938" s="1"/>
      <c r="B938" s="1"/>
      <c r="C938" s="1"/>
      <c r="D938" s="1"/>
      <c r="E938" s="1"/>
      <c r="F938" s="1"/>
    </row>
    <row r="939" spans="1:6" ht="15.75" customHeight="1" x14ac:dyDescent="0.15">
      <c r="A939" s="1"/>
      <c r="B939" s="1"/>
      <c r="C939" s="1"/>
      <c r="D939" s="1"/>
      <c r="E939" s="1"/>
      <c r="F939" s="1"/>
    </row>
    <row r="940" spans="1:6" ht="15.75" customHeight="1" x14ac:dyDescent="0.15">
      <c r="A940" s="1"/>
      <c r="B940" s="1"/>
      <c r="C940" s="1"/>
      <c r="D940" s="1"/>
      <c r="E940" s="1"/>
      <c r="F940" s="1"/>
    </row>
    <row r="941" spans="1:6" ht="15.75" customHeight="1" x14ac:dyDescent="0.15">
      <c r="A941" s="1"/>
      <c r="B941" s="1"/>
      <c r="C941" s="1"/>
      <c r="D941" s="1"/>
      <c r="E941" s="1"/>
      <c r="F941" s="1"/>
    </row>
    <row r="942" spans="1:6" ht="15.75" customHeight="1" x14ac:dyDescent="0.15">
      <c r="A942" s="1"/>
      <c r="B942" s="1"/>
      <c r="C942" s="1"/>
      <c r="D942" s="1"/>
      <c r="E942" s="1"/>
      <c r="F942" s="1"/>
    </row>
    <row r="943" spans="1:6" ht="15.75" customHeight="1" x14ac:dyDescent="0.15">
      <c r="A943" s="1"/>
      <c r="B943" s="1"/>
      <c r="C943" s="1"/>
      <c r="D943" s="1"/>
      <c r="E943" s="1"/>
      <c r="F943" s="1"/>
    </row>
    <row r="944" spans="1:6" ht="15.75" customHeight="1" x14ac:dyDescent="0.15">
      <c r="A944" s="1"/>
      <c r="B944" s="1"/>
      <c r="C944" s="1"/>
      <c r="D944" s="1"/>
      <c r="E944" s="1"/>
      <c r="F944" s="1"/>
    </row>
    <row r="945" spans="1:6" ht="15.75" customHeight="1" x14ac:dyDescent="0.15">
      <c r="A945" s="1"/>
      <c r="B945" s="1"/>
      <c r="C945" s="1"/>
      <c r="D945" s="1"/>
      <c r="E945" s="1"/>
      <c r="F945" s="1"/>
    </row>
    <row r="946" spans="1:6" ht="15.75" customHeight="1" x14ac:dyDescent="0.15">
      <c r="A946" s="1"/>
      <c r="B946" s="1"/>
      <c r="C946" s="1"/>
      <c r="D946" s="1"/>
      <c r="E946" s="1"/>
      <c r="F946" s="1"/>
    </row>
    <row r="947" spans="1:6" ht="15.75" customHeight="1" x14ac:dyDescent="0.15">
      <c r="A947" s="1"/>
      <c r="B947" s="1"/>
      <c r="C947" s="1"/>
      <c r="D947" s="1"/>
      <c r="E947" s="1"/>
      <c r="F947" s="1"/>
    </row>
    <row r="948" spans="1:6" ht="15.75" customHeight="1" x14ac:dyDescent="0.15">
      <c r="A948" s="1"/>
      <c r="B948" s="1"/>
      <c r="C948" s="1"/>
      <c r="D948" s="1"/>
      <c r="E948" s="1"/>
      <c r="F948" s="1"/>
    </row>
    <row r="949" spans="1:6" ht="15.75" customHeight="1" x14ac:dyDescent="0.15">
      <c r="A949" s="1"/>
      <c r="B949" s="1"/>
      <c r="C949" s="1"/>
      <c r="D949" s="1"/>
      <c r="E949" s="1"/>
      <c r="F949" s="1"/>
    </row>
    <row r="950" spans="1:6" ht="15.75" customHeight="1" x14ac:dyDescent="0.15">
      <c r="A950" s="1"/>
      <c r="B950" s="1"/>
      <c r="C950" s="1"/>
      <c r="D950" s="1"/>
      <c r="E950" s="1"/>
      <c r="F950" s="1"/>
    </row>
    <row r="951" spans="1:6" ht="15.75" customHeight="1" x14ac:dyDescent="0.15">
      <c r="A951" s="1"/>
      <c r="B951" s="1"/>
      <c r="C951" s="1"/>
      <c r="D951" s="1"/>
      <c r="E951" s="1"/>
      <c r="F951" s="1"/>
    </row>
    <row r="952" spans="1:6" ht="15.75" customHeight="1" x14ac:dyDescent="0.15">
      <c r="A952" s="1"/>
      <c r="B952" s="1"/>
      <c r="C952" s="1"/>
      <c r="D952" s="1"/>
      <c r="E952" s="1"/>
      <c r="F952" s="1"/>
    </row>
    <row r="953" spans="1:6" ht="15.75" customHeight="1" x14ac:dyDescent="0.15">
      <c r="A953" s="1"/>
      <c r="B953" s="1"/>
      <c r="C953" s="1"/>
      <c r="D953" s="1"/>
      <c r="E953" s="1"/>
      <c r="F953" s="1"/>
    </row>
    <row r="954" spans="1:6" ht="15.75" customHeight="1" x14ac:dyDescent="0.15">
      <c r="A954" s="1"/>
      <c r="B954" s="1"/>
      <c r="C954" s="1"/>
      <c r="D954" s="1"/>
      <c r="E954" s="1"/>
      <c r="F954" s="1"/>
    </row>
    <row r="955" spans="1:6" ht="15.75" customHeight="1" x14ac:dyDescent="0.15">
      <c r="A955" s="1"/>
      <c r="B955" s="1"/>
      <c r="C955" s="1"/>
      <c r="D955" s="1"/>
      <c r="E955" s="1"/>
      <c r="F955" s="1"/>
    </row>
    <row r="956" spans="1:6" ht="15.75" customHeight="1" x14ac:dyDescent="0.15">
      <c r="A956" s="1"/>
      <c r="B956" s="1"/>
      <c r="C956" s="1"/>
      <c r="D956" s="1"/>
      <c r="E956" s="1"/>
      <c r="F956" s="1"/>
    </row>
    <row r="957" spans="1:6" ht="15.75" customHeight="1" x14ac:dyDescent="0.15">
      <c r="A957" s="1"/>
      <c r="B957" s="1"/>
      <c r="C957" s="1"/>
      <c r="D957" s="1"/>
      <c r="E957" s="1"/>
      <c r="F957" s="1"/>
    </row>
    <row r="958" spans="1:6" ht="15.75" customHeight="1" x14ac:dyDescent="0.15">
      <c r="A958" s="1"/>
      <c r="B958" s="1"/>
      <c r="C958" s="1"/>
      <c r="D958" s="1"/>
      <c r="E958" s="1"/>
      <c r="F958" s="1"/>
    </row>
    <row r="959" spans="1:6" ht="15.75" customHeight="1" x14ac:dyDescent="0.15">
      <c r="A959" s="1"/>
      <c r="B959" s="1"/>
      <c r="C959" s="1"/>
      <c r="D959" s="1"/>
      <c r="E959" s="1"/>
      <c r="F959" s="1"/>
    </row>
    <row r="960" spans="1:6" ht="15.75" customHeight="1" x14ac:dyDescent="0.15">
      <c r="A960" s="1"/>
      <c r="B960" s="1"/>
      <c r="C960" s="1"/>
      <c r="D960" s="1"/>
      <c r="E960" s="1"/>
      <c r="F960" s="1"/>
    </row>
    <row r="961" spans="1:6" ht="15.75" customHeight="1" x14ac:dyDescent="0.15">
      <c r="A961" s="1"/>
      <c r="B961" s="1"/>
      <c r="C961" s="1"/>
      <c r="D961" s="1"/>
      <c r="E961" s="1"/>
      <c r="F961" s="1"/>
    </row>
    <row r="962" spans="1:6" ht="15.75" customHeight="1" x14ac:dyDescent="0.15">
      <c r="A962" s="1"/>
      <c r="B962" s="1"/>
      <c r="C962" s="1"/>
      <c r="D962" s="1"/>
      <c r="E962" s="1"/>
      <c r="F962" s="1"/>
    </row>
    <row r="963" spans="1:6" ht="15.75" customHeight="1" x14ac:dyDescent="0.15">
      <c r="A963" s="1"/>
      <c r="B963" s="1"/>
      <c r="C963" s="1"/>
      <c r="D963" s="1"/>
      <c r="E963" s="1"/>
      <c r="F963" s="1"/>
    </row>
    <row r="964" spans="1:6" ht="15.75" customHeight="1" x14ac:dyDescent="0.15">
      <c r="A964" s="1"/>
      <c r="B964" s="1"/>
      <c r="C964" s="1"/>
      <c r="D964" s="1"/>
      <c r="E964" s="1"/>
      <c r="F964" s="1"/>
    </row>
    <row r="965" spans="1:6" ht="15.75" customHeight="1" x14ac:dyDescent="0.15">
      <c r="A965" s="1"/>
      <c r="B965" s="1"/>
      <c r="C965" s="1"/>
      <c r="D965" s="1"/>
      <c r="E965" s="1"/>
      <c r="F965" s="1"/>
    </row>
    <row r="966" spans="1:6" ht="15.75" customHeight="1" x14ac:dyDescent="0.15">
      <c r="A966" s="1"/>
      <c r="B966" s="1"/>
      <c r="C966" s="1"/>
      <c r="D966" s="1"/>
      <c r="E966" s="1"/>
      <c r="F966" s="1"/>
    </row>
    <row r="967" spans="1:6" ht="15.75" customHeight="1" x14ac:dyDescent="0.15">
      <c r="A967" s="1"/>
      <c r="B967" s="1"/>
      <c r="C967" s="1"/>
      <c r="D967" s="1"/>
      <c r="E967" s="1"/>
      <c r="F967" s="1"/>
    </row>
    <row r="968" spans="1:6" ht="15.75" customHeight="1" x14ac:dyDescent="0.15">
      <c r="A968" s="1"/>
      <c r="B968" s="1"/>
      <c r="C968" s="1"/>
      <c r="D968" s="1"/>
      <c r="E968" s="1"/>
      <c r="F968" s="1"/>
    </row>
    <row r="969" spans="1:6" ht="15.75" customHeight="1" x14ac:dyDescent="0.15">
      <c r="A969" s="1"/>
      <c r="B969" s="1"/>
      <c r="C969" s="1"/>
      <c r="D969" s="1"/>
      <c r="E969" s="1"/>
      <c r="F969" s="1"/>
    </row>
    <row r="970" spans="1:6" ht="15.75" customHeight="1" x14ac:dyDescent="0.15">
      <c r="A970" s="1"/>
      <c r="B970" s="1"/>
      <c r="C970" s="1"/>
      <c r="D970" s="1"/>
      <c r="E970" s="1"/>
      <c r="F970" s="1"/>
    </row>
    <row r="971" spans="1:6" ht="15.75" customHeight="1" x14ac:dyDescent="0.15">
      <c r="A971" s="1"/>
      <c r="B971" s="1"/>
      <c r="C971" s="1"/>
      <c r="D971" s="1"/>
      <c r="E971" s="1"/>
      <c r="F971" s="1"/>
    </row>
    <row r="972" spans="1:6" ht="15.75" customHeight="1" x14ac:dyDescent="0.15">
      <c r="A972" s="1"/>
      <c r="B972" s="1"/>
      <c r="C972" s="1"/>
      <c r="D972" s="1"/>
      <c r="E972" s="1"/>
      <c r="F972" s="1"/>
    </row>
    <row r="973" spans="1:6" ht="15.75" customHeight="1" x14ac:dyDescent="0.15">
      <c r="A973" s="1"/>
      <c r="B973" s="1"/>
      <c r="C973" s="1"/>
      <c r="D973" s="1"/>
      <c r="E973" s="1"/>
      <c r="F973" s="1"/>
    </row>
    <row r="974" spans="1:6" ht="15.75" customHeight="1" x14ac:dyDescent="0.15">
      <c r="A974" s="1"/>
      <c r="B974" s="1"/>
      <c r="C974" s="1"/>
      <c r="D974" s="1"/>
      <c r="E974" s="1"/>
      <c r="F974" s="1"/>
    </row>
    <row r="975" spans="1:6" ht="15.75" customHeight="1" x14ac:dyDescent="0.15">
      <c r="A975" s="1"/>
      <c r="B975" s="1"/>
      <c r="C975" s="1"/>
      <c r="D975" s="1"/>
      <c r="E975" s="1"/>
      <c r="F975" s="1"/>
    </row>
    <row r="976" spans="1:6" ht="15.75" customHeight="1" x14ac:dyDescent="0.15">
      <c r="A976" s="1"/>
      <c r="B976" s="1"/>
      <c r="C976" s="1"/>
      <c r="D976" s="1"/>
      <c r="E976" s="1"/>
      <c r="F976" s="1"/>
    </row>
    <row r="977" spans="1:6" ht="15.75" customHeight="1" x14ac:dyDescent="0.15">
      <c r="A977" s="1"/>
      <c r="B977" s="1"/>
      <c r="C977" s="1"/>
      <c r="D977" s="1"/>
      <c r="E977" s="1"/>
      <c r="F977" s="1"/>
    </row>
    <row r="978" spans="1:6" ht="15.75" customHeight="1" x14ac:dyDescent="0.15">
      <c r="A978" s="1"/>
      <c r="B978" s="1"/>
      <c r="C978" s="1"/>
      <c r="D978" s="1"/>
      <c r="E978" s="1"/>
      <c r="F978" s="1"/>
    </row>
    <row r="979" spans="1:6" ht="15.75" customHeight="1" x14ac:dyDescent="0.15">
      <c r="A979" s="1"/>
      <c r="B979" s="1"/>
      <c r="C979" s="1"/>
      <c r="D979" s="1"/>
      <c r="E979" s="1"/>
      <c r="F979" s="1"/>
    </row>
    <row r="980" spans="1:6" ht="15.75" customHeight="1" x14ac:dyDescent="0.15">
      <c r="A980" s="1"/>
      <c r="B980" s="1"/>
      <c r="C980" s="1"/>
      <c r="D980" s="1"/>
      <c r="E980" s="1"/>
      <c r="F980" s="1"/>
    </row>
    <row r="981" spans="1:6" ht="15.75" customHeight="1" x14ac:dyDescent="0.15">
      <c r="A981" s="1"/>
      <c r="B981" s="1"/>
      <c r="C981" s="1"/>
      <c r="D981" s="1"/>
      <c r="E981" s="1"/>
      <c r="F981" s="1"/>
    </row>
    <row r="982" spans="1:6" ht="15.75" customHeight="1" x14ac:dyDescent="0.15">
      <c r="A982" s="1"/>
      <c r="B982" s="1"/>
      <c r="C982" s="1"/>
      <c r="D982" s="1"/>
      <c r="E982" s="1"/>
      <c r="F982" s="1"/>
    </row>
    <row r="983" spans="1:6" ht="15.75" customHeight="1" x14ac:dyDescent="0.15">
      <c r="A983" s="1"/>
      <c r="B983" s="1"/>
      <c r="C983" s="1"/>
      <c r="D983" s="1"/>
      <c r="E983" s="1"/>
      <c r="F983" s="1"/>
    </row>
    <row r="984" spans="1:6" ht="15.75" customHeight="1" x14ac:dyDescent="0.15">
      <c r="A984" s="1"/>
      <c r="B984" s="1"/>
      <c r="C984" s="1"/>
      <c r="D984" s="1"/>
      <c r="E984" s="1"/>
      <c r="F984" s="1"/>
    </row>
    <row r="985" spans="1:6" ht="15.75" customHeight="1" x14ac:dyDescent="0.15">
      <c r="A985" s="1"/>
      <c r="B985" s="1"/>
      <c r="C985" s="1"/>
      <c r="D985" s="1"/>
      <c r="E985" s="1"/>
      <c r="F985" s="1"/>
    </row>
    <row r="986" spans="1:6" ht="15.75" customHeight="1" x14ac:dyDescent="0.15">
      <c r="A986" s="1"/>
      <c r="B986" s="1"/>
      <c r="C986" s="1"/>
      <c r="D986" s="1"/>
      <c r="E986" s="1"/>
      <c r="F986" s="1"/>
    </row>
    <row r="987" spans="1:6" ht="15.75" customHeight="1" x14ac:dyDescent="0.15">
      <c r="A987" s="1"/>
      <c r="B987" s="1"/>
      <c r="C987" s="1"/>
      <c r="D987" s="1"/>
      <c r="E987" s="1"/>
      <c r="F987" s="1"/>
    </row>
    <row r="988" spans="1:6" ht="15.75" customHeight="1" x14ac:dyDescent="0.15">
      <c r="A988" s="1"/>
      <c r="B988" s="1"/>
      <c r="C988" s="1"/>
      <c r="D988" s="1"/>
      <c r="E988" s="1"/>
      <c r="F988" s="1"/>
    </row>
    <row r="989" spans="1:6" ht="15.75" customHeight="1" x14ac:dyDescent="0.15">
      <c r="A989" s="1"/>
      <c r="B989" s="1"/>
      <c r="C989" s="1"/>
      <c r="D989" s="1"/>
      <c r="E989" s="1"/>
      <c r="F989" s="1"/>
    </row>
    <row r="990" spans="1:6" ht="15.75" customHeight="1" x14ac:dyDescent="0.15">
      <c r="A990" s="1"/>
      <c r="B990" s="1"/>
      <c r="C990" s="1"/>
      <c r="D990" s="1"/>
      <c r="E990" s="1"/>
      <c r="F990" s="1"/>
    </row>
    <row r="991" spans="1:6" ht="15.75" customHeight="1" x14ac:dyDescent="0.15">
      <c r="A991" s="1"/>
      <c r="B991" s="1"/>
      <c r="C991" s="1"/>
      <c r="D991" s="1"/>
      <c r="E991" s="1"/>
      <c r="F991" s="1"/>
    </row>
    <row r="992" spans="1:6" ht="15.75" customHeight="1" x14ac:dyDescent="0.15">
      <c r="A992" s="1"/>
      <c r="B992" s="1"/>
      <c r="C992" s="1"/>
      <c r="D992" s="1"/>
      <c r="E992" s="1"/>
      <c r="F992" s="1"/>
    </row>
    <row r="993" spans="1:6" ht="15.75" customHeight="1" x14ac:dyDescent="0.15">
      <c r="A993" s="1"/>
      <c r="B993" s="1"/>
      <c r="C993" s="1"/>
      <c r="D993" s="1"/>
      <c r="E993" s="1"/>
      <c r="F993" s="1"/>
    </row>
    <row r="994" spans="1:6" ht="15.75" customHeight="1" x14ac:dyDescent="0.15">
      <c r="A994" s="1"/>
      <c r="B994" s="1"/>
      <c r="C994" s="1"/>
      <c r="D994" s="1"/>
      <c r="E994" s="1"/>
      <c r="F994" s="1"/>
    </row>
    <row r="995" spans="1:6" ht="15.75" customHeight="1" x14ac:dyDescent="0.15">
      <c r="A995" s="1"/>
      <c r="B995" s="1"/>
      <c r="C995" s="1"/>
      <c r="D995" s="1"/>
      <c r="E995" s="1"/>
      <c r="F995" s="1"/>
    </row>
    <row r="996" spans="1:6" ht="15.75" customHeight="1" x14ac:dyDescent="0.15">
      <c r="A996" s="1"/>
      <c r="B996" s="1"/>
      <c r="C996" s="1"/>
      <c r="D996" s="1"/>
      <c r="E996" s="1"/>
      <c r="F996" s="1"/>
    </row>
    <row r="997" spans="1:6" ht="15.75" customHeight="1" x14ac:dyDescent="0.15">
      <c r="A997" s="1"/>
      <c r="B997" s="1"/>
      <c r="C997" s="1"/>
      <c r="D997" s="1"/>
      <c r="E997" s="1"/>
      <c r="F997" s="1"/>
    </row>
    <row r="998" spans="1:6" ht="15.75" customHeight="1" x14ac:dyDescent="0.15">
      <c r="A998" s="1"/>
      <c r="B998" s="1"/>
      <c r="C998" s="1"/>
      <c r="D998" s="1"/>
      <c r="E998" s="1"/>
      <c r="F998" s="1"/>
    </row>
    <row r="999" spans="1:6" ht="15.75" customHeight="1" x14ac:dyDescent="0.15">
      <c r="A999" s="1"/>
      <c r="B999" s="1"/>
      <c r="C999" s="1"/>
      <c r="D999" s="1"/>
      <c r="E999" s="1"/>
      <c r="F999" s="1"/>
    </row>
    <row r="1000" spans="1:6" ht="15.75" customHeight="1" x14ac:dyDescent="0.15">
      <c r="A1000" s="1"/>
      <c r="B1000" s="1"/>
      <c r="C1000" s="1"/>
      <c r="D1000" s="1"/>
      <c r="E1000" s="1"/>
      <c r="F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A4" workbookViewId="0">
      <selection activeCell="B173" sqref="B173:L193"/>
    </sheetView>
  </sheetViews>
  <sheetFormatPr baseColWidth="10" defaultColWidth="14.5" defaultRowHeight="15" customHeight="1" x14ac:dyDescent="0.15"/>
  <cols>
    <col min="1" max="6" width="14.5" customWidth="1"/>
    <col min="13" max="13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M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2">
        <v>5</v>
      </c>
      <c r="G3" s="3">
        <v>6</v>
      </c>
      <c r="H3" s="3">
        <v>7</v>
      </c>
      <c r="I3" s="2">
        <v>8</v>
      </c>
      <c r="J3" s="2">
        <v>9</v>
      </c>
      <c r="K3" s="3">
        <v>10</v>
      </c>
      <c r="L3" s="3">
        <v>11</v>
      </c>
      <c r="M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3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3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3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3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3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3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3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3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3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3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3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3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3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3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3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3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3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3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3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3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M26" s="1"/>
    </row>
    <row r="27" spans="1:16" ht="15.75" customHeight="1" x14ac:dyDescent="0.15">
      <c r="A27" s="1"/>
      <c r="B27" s="1"/>
      <c r="C27" s="1"/>
      <c r="D27" s="1"/>
      <c r="E27" s="1"/>
      <c r="F27" s="1"/>
      <c r="M27" s="1"/>
    </row>
    <row r="28" spans="1:16" ht="15.75" customHeight="1" x14ac:dyDescent="0.15">
      <c r="A28" s="1"/>
      <c r="B28" s="1"/>
      <c r="C28" s="1"/>
      <c r="D28" s="1"/>
      <c r="E28" s="1"/>
      <c r="F28" s="1"/>
      <c r="M28" s="1"/>
    </row>
    <row r="29" spans="1:16" ht="15.75" customHeight="1" x14ac:dyDescent="0.15">
      <c r="A29" s="1"/>
      <c r="B29" s="1"/>
      <c r="C29" s="1"/>
      <c r="D29" s="1"/>
      <c r="E29" s="1"/>
      <c r="F29" s="1"/>
      <c r="M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2">
        <v>5</v>
      </c>
      <c r="G31" s="3">
        <v>6</v>
      </c>
      <c r="H31" s="3">
        <v>7</v>
      </c>
      <c r="I31" s="2">
        <v>8</v>
      </c>
      <c r="J31" s="2">
        <v>9</v>
      </c>
      <c r="K31" s="3">
        <v>10</v>
      </c>
      <c r="L31" s="3">
        <v>11</v>
      </c>
      <c r="M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3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3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3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3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3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3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3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3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3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3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3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3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3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3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3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3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3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3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3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3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3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M54" s="1"/>
    </row>
    <row r="55" spans="1:16" ht="15.75" customHeight="1" x14ac:dyDescent="0.15">
      <c r="A55" s="1"/>
      <c r="B55" s="1"/>
      <c r="C55" s="1"/>
      <c r="D55" s="1"/>
      <c r="E55" s="1"/>
      <c r="F55" s="1"/>
      <c r="M55" s="1"/>
    </row>
    <row r="56" spans="1:16" ht="15.75" customHeight="1" x14ac:dyDescent="0.15">
      <c r="A56" s="1"/>
      <c r="B56" s="1"/>
      <c r="C56" s="1"/>
      <c r="D56" s="1"/>
      <c r="E56" s="1"/>
      <c r="F56" s="1"/>
      <c r="M56" s="1"/>
    </row>
    <row r="57" spans="1:16" ht="15.75" customHeight="1" x14ac:dyDescent="0.15">
      <c r="A57" s="1"/>
      <c r="B57" s="1"/>
      <c r="C57" s="1"/>
      <c r="D57" s="1"/>
      <c r="E57" s="1"/>
      <c r="F57" s="1"/>
      <c r="M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2">
        <v>5</v>
      </c>
      <c r="G59" s="3">
        <v>6</v>
      </c>
      <c r="H59" s="3">
        <v>7</v>
      </c>
      <c r="I59" s="2">
        <v>8</v>
      </c>
      <c r="J59" s="2">
        <v>9</v>
      </c>
      <c r="K59" s="3">
        <v>10</v>
      </c>
      <c r="L59" s="3">
        <v>11</v>
      </c>
      <c r="M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3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3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3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3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3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3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3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3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3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3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3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3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3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3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3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3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3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3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3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3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3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M82" s="1"/>
    </row>
    <row r="83" spans="1:16" ht="15.75" customHeight="1" x14ac:dyDescent="0.15">
      <c r="A83" s="1"/>
      <c r="B83" s="1"/>
      <c r="C83" s="1"/>
      <c r="D83" s="1"/>
      <c r="E83" s="1"/>
      <c r="F83" s="1"/>
      <c r="M83" s="1"/>
    </row>
    <row r="84" spans="1:16" ht="15.75" customHeight="1" x14ac:dyDescent="0.15">
      <c r="A84" s="1"/>
      <c r="B84" s="1"/>
      <c r="C84" s="1"/>
      <c r="D84" s="1"/>
      <c r="E84" s="1"/>
      <c r="F84" s="1"/>
      <c r="M84" s="1"/>
    </row>
    <row r="85" spans="1:16" ht="15.75" customHeight="1" x14ac:dyDescent="0.15">
      <c r="A85" s="1"/>
      <c r="B85" s="1"/>
      <c r="C85" s="1"/>
      <c r="D85" s="1"/>
      <c r="E85" s="1"/>
      <c r="F85" s="1"/>
      <c r="M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2">
        <v>5</v>
      </c>
      <c r="G87" s="3">
        <v>6</v>
      </c>
      <c r="H87" s="3">
        <v>7</v>
      </c>
      <c r="I87" s="2">
        <v>8</v>
      </c>
      <c r="J87" s="2">
        <v>9</v>
      </c>
      <c r="K87" s="3">
        <v>10</v>
      </c>
      <c r="L87" s="3">
        <v>11</v>
      </c>
      <c r="M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3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3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3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3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3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3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3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3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3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3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3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3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3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3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3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3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3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3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3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3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3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M110" s="1"/>
    </row>
    <row r="111" spans="1:16" ht="15.75" customHeight="1" x14ac:dyDescent="0.15">
      <c r="A111" s="1"/>
      <c r="B111" s="1"/>
      <c r="C111" s="1"/>
      <c r="D111" s="1"/>
      <c r="E111" s="1"/>
      <c r="F111" s="1"/>
      <c r="M111" s="1"/>
    </row>
    <row r="112" spans="1:16" ht="15.75" customHeight="1" x14ac:dyDescent="0.15">
      <c r="A112" s="1"/>
      <c r="B112" s="1"/>
      <c r="C112" s="1"/>
      <c r="D112" s="1"/>
      <c r="E112" s="1"/>
      <c r="F112" s="1"/>
      <c r="M112" s="1"/>
    </row>
    <row r="113" spans="1:16" ht="15.75" customHeight="1" x14ac:dyDescent="0.15">
      <c r="A113" s="1"/>
      <c r="B113" s="1"/>
      <c r="C113" s="1"/>
      <c r="D113" s="1"/>
      <c r="E113" s="1"/>
      <c r="F113" s="1"/>
      <c r="M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2">
        <v>5</v>
      </c>
      <c r="G115" s="3">
        <v>6</v>
      </c>
      <c r="H115" s="3">
        <v>7</v>
      </c>
      <c r="I115" s="2">
        <v>8</v>
      </c>
      <c r="J115" s="2">
        <v>9</v>
      </c>
      <c r="K115" s="3">
        <v>10</v>
      </c>
      <c r="L115" s="3">
        <v>11</v>
      </c>
      <c r="M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3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3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3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3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3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3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3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3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3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3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3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3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3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3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3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3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3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3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3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3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3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M138" s="1"/>
    </row>
    <row r="139" spans="1:16" ht="15.75" customHeight="1" x14ac:dyDescent="0.15">
      <c r="A139" s="1"/>
      <c r="B139" s="1"/>
      <c r="C139" s="1"/>
      <c r="D139" s="1"/>
      <c r="E139" s="1"/>
      <c r="F139" s="1"/>
      <c r="M139" s="1"/>
    </row>
    <row r="140" spans="1:16" ht="15.75" customHeight="1" x14ac:dyDescent="0.15">
      <c r="A140" s="1"/>
      <c r="B140" s="1"/>
      <c r="C140" s="1"/>
      <c r="D140" s="1"/>
      <c r="E140" s="1"/>
      <c r="F140" s="1"/>
      <c r="M140" s="1"/>
    </row>
    <row r="141" spans="1:16" ht="15.75" customHeight="1" x14ac:dyDescent="0.15">
      <c r="A141" s="1"/>
      <c r="B141" s="1"/>
      <c r="C141" s="1"/>
      <c r="D141" s="1"/>
      <c r="E141" s="1"/>
      <c r="F141" s="1"/>
      <c r="M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2">
        <v>5</v>
      </c>
      <c r="G143" s="3">
        <v>6</v>
      </c>
      <c r="H143" s="3">
        <v>7</v>
      </c>
      <c r="I143" s="2">
        <v>8</v>
      </c>
      <c r="J143" s="2">
        <v>9</v>
      </c>
      <c r="K143" s="3">
        <v>10</v>
      </c>
      <c r="L143" s="3">
        <v>11</v>
      </c>
      <c r="M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3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3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3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3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3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3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3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3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3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3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3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3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3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3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3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3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3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3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3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3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3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M166" s="1"/>
    </row>
    <row r="167" spans="1:16" ht="15.75" customHeight="1" x14ac:dyDescent="0.15">
      <c r="A167" s="1"/>
      <c r="B167" s="1"/>
      <c r="C167" s="1"/>
      <c r="D167" s="1"/>
      <c r="E167" s="1"/>
      <c r="F167" s="1"/>
      <c r="M167" s="1"/>
    </row>
    <row r="168" spans="1:16" ht="15.75" customHeight="1" x14ac:dyDescent="0.15">
      <c r="A168" s="1"/>
      <c r="B168" s="1"/>
      <c r="C168" s="1"/>
      <c r="D168" s="1"/>
      <c r="E168" s="1"/>
      <c r="F168" s="1"/>
      <c r="M168" s="1"/>
    </row>
    <row r="169" spans="1:16" ht="15.75" customHeight="1" x14ac:dyDescent="0.15">
      <c r="A169" s="1"/>
      <c r="B169" s="1"/>
      <c r="C169" s="1"/>
      <c r="D169" s="1"/>
      <c r="E169" s="1"/>
      <c r="F169" s="1"/>
      <c r="M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2">
        <v>5</v>
      </c>
      <c r="G171" s="3">
        <v>6</v>
      </c>
      <c r="H171" s="3">
        <v>7</v>
      </c>
      <c r="I171" s="2">
        <v>8</v>
      </c>
      <c r="J171" s="2">
        <v>9</v>
      </c>
      <c r="K171" s="3">
        <v>10</v>
      </c>
      <c r="L171" s="3">
        <v>11</v>
      </c>
      <c r="M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M194" s="1"/>
    </row>
    <row r="195" spans="1:16" ht="15.75" customHeight="1" x14ac:dyDescent="0.15">
      <c r="A195" s="1"/>
      <c r="B195" s="1"/>
      <c r="C195" s="1"/>
      <c r="D195" s="1"/>
      <c r="E195" s="1"/>
      <c r="F195" s="1"/>
      <c r="M195" s="1"/>
    </row>
    <row r="196" spans="1:16" ht="15.75" customHeight="1" x14ac:dyDescent="0.15">
      <c r="A196" s="1"/>
      <c r="B196" s="1"/>
      <c r="C196" s="1"/>
      <c r="D196" s="1"/>
      <c r="E196" s="1"/>
      <c r="F196" s="1"/>
      <c r="M196" s="1"/>
    </row>
    <row r="197" spans="1:16" ht="15.75" customHeight="1" x14ac:dyDescent="0.15">
      <c r="A197" s="1"/>
      <c r="B197" s="1"/>
      <c r="C197" s="1"/>
      <c r="D197" s="1"/>
      <c r="E197" s="1"/>
      <c r="F197" s="1"/>
      <c r="M197" s="1"/>
    </row>
    <row r="198" spans="1:16" ht="15.75" customHeight="1" x14ac:dyDescent="0.15">
      <c r="A198" s="1"/>
      <c r="B198" s="1"/>
      <c r="C198" s="1"/>
      <c r="D198" s="1"/>
      <c r="E198" s="1"/>
      <c r="F198" s="1"/>
      <c r="M198" s="1"/>
    </row>
    <row r="199" spans="1:16" ht="15.75" customHeight="1" x14ac:dyDescent="0.15">
      <c r="A199" s="1"/>
      <c r="B199" s="1"/>
      <c r="C199" s="1"/>
      <c r="D199" s="1"/>
      <c r="E199" s="1"/>
      <c r="F199" s="1"/>
      <c r="M199" s="1"/>
    </row>
    <row r="200" spans="1:16" ht="15.75" customHeight="1" x14ac:dyDescent="0.15">
      <c r="A200" s="1"/>
      <c r="B200" s="1"/>
      <c r="C200" s="1"/>
      <c r="D200" s="1"/>
      <c r="E200" s="1"/>
      <c r="F200" s="1"/>
      <c r="M200" s="1"/>
    </row>
    <row r="201" spans="1:16" ht="15.75" customHeight="1" x14ac:dyDescent="0.15">
      <c r="A201" s="1"/>
      <c r="B201" s="1"/>
      <c r="C201" s="1"/>
      <c r="D201" s="1"/>
      <c r="E201" s="1"/>
      <c r="F201" s="1"/>
      <c r="M201" s="1"/>
    </row>
    <row r="202" spans="1:16" ht="15.75" customHeight="1" x14ac:dyDescent="0.15">
      <c r="A202" s="1"/>
      <c r="B202" s="1"/>
      <c r="C202" s="1"/>
      <c r="D202" s="1"/>
      <c r="E202" s="1"/>
      <c r="F202" s="1"/>
      <c r="M202" s="1"/>
    </row>
    <row r="203" spans="1:16" ht="15.75" customHeight="1" x14ac:dyDescent="0.15">
      <c r="A203" s="1"/>
      <c r="B203" s="1"/>
      <c r="C203" s="1"/>
      <c r="D203" s="1"/>
      <c r="E203" s="1"/>
      <c r="F203" s="1"/>
      <c r="M203" s="1"/>
    </row>
    <row r="204" spans="1:16" ht="15.75" customHeight="1" x14ac:dyDescent="0.15">
      <c r="A204" s="1"/>
      <c r="B204" s="1"/>
      <c r="C204" s="1"/>
      <c r="D204" s="1"/>
      <c r="E204" s="1"/>
      <c r="F204" s="1"/>
      <c r="M204" s="1"/>
    </row>
    <row r="205" spans="1:16" ht="15.75" customHeight="1" x14ac:dyDescent="0.15">
      <c r="A205" s="1"/>
      <c r="B205" s="1"/>
      <c r="C205" s="1"/>
      <c r="D205" s="1"/>
      <c r="E205" s="1"/>
      <c r="F205" s="1"/>
      <c r="M205" s="1"/>
    </row>
    <row r="206" spans="1:16" ht="15.75" customHeight="1" x14ac:dyDescent="0.15">
      <c r="A206" s="1"/>
      <c r="B206" s="1"/>
      <c r="C206" s="1"/>
      <c r="D206" s="1"/>
      <c r="E206" s="1"/>
      <c r="F206" s="1"/>
      <c r="M206" s="1"/>
    </row>
    <row r="207" spans="1:16" ht="15.75" customHeight="1" x14ac:dyDescent="0.15">
      <c r="A207" s="1"/>
      <c r="B207" s="1"/>
      <c r="C207" s="1"/>
      <c r="D207" s="1"/>
      <c r="E207" s="1"/>
      <c r="F207" s="1"/>
      <c r="M207" s="1"/>
    </row>
    <row r="208" spans="1:16" ht="15.75" customHeight="1" x14ac:dyDescent="0.15">
      <c r="A208" s="1"/>
      <c r="B208" s="1"/>
      <c r="C208" s="1"/>
      <c r="D208" s="1"/>
      <c r="E208" s="1"/>
      <c r="F208" s="1"/>
      <c r="M208" s="1"/>
    </row>
    <row r="209" spans="1:13" ht="15.75" customHeight="1" x14ac:dyDescent="0.15">
      <c r="A209" s="1"/>
      <c r="B209" s="1"/>
      <c r="C209" s="1"/>
      <c r="D209" s="1"/>
      <c r="E209" s="1"/>
      <c r="F209" s="1"/>
      <c r="M209" s="1"/>
    </row>
    <row r="210" spans="1:13" ht="15.75" customHeight="1" x14ac:dyDescent="0.15">
      <c r="A210" s="1"/>
      <c r="B210" s="1"/>
      <c r="C210" s="1"/>
      <c r="D210" s="1"/>
      <c r="E210" s="1"/>
      <c r="F210" s="1"/>
      <c r="M210" s="1"/>
    </row>
    <row r="211" spans="1:13" ht="15.75" customHeight="1" x14ac:dyDescent="0.15">
      <c r="A211" s="1"/>
      <c r="B211" s="1"/>
      <c r="C211" s="1"/>
      <c r="D211" s="1"/>
      <c r="E211" s="1"/>
      <c r="F211" s="1"/>
      <c r="M211" s="1"/>
    </row>
    <row r="212" spans="1:13" ht="15.75" customHeight="1" x14ac:dyDescent="0.15">
      <c r="A212" s="1"/>
      <c r="B212" s="1"/>
      <c r="C212" s="1"/>
      <c r="D212" s="1"/>
      <c r="E212" s="1"/>
      <c r="F212" s="1"/>
      <c r="M212" s="1"/>
    </row>
    <row r="213" spans="1:13" ht="15.75" customHeight="1" x14ac:dyDescent="0.15">
      <c r="A213" s="1"/>
      <c r="B213" s="1"/>
      <c r="C213" s="1"/>
      <c r="D213" s="1"/>
      <c r="E213" s="1"/>
      <c r="F213" s="1"/>
      <c r="M213" s="1"/>
    </row>
    <row r="214" spans="1:13" ht="15.75" customHeight="1" x14ac:dyDescent="0.15">
      <c r="A214" s="1"/>
      <c r="B214" s="1"/>
      <c r="C214" s="1"/>
      <c r="D214" s="1"/>
      <c r="E214" s="1"/>
      <c r="F214" s="1"/>
      <c r="M214" s="1"/>
    </row>
    <row r="215" spans="1:13" ht="15.75" customHeight="1" x14ac:dyDescent="0.15">
      <c r="A215" s="1"/>
      <c r="B215" s="1"/>
      <c r="C215" s="1"/>
      <c r="D215" s="1"/>
      <c r="E215" s="1"/>
      <c r="F215" s="1"/>
      <c r="M215" s="1"/>
    </row>
    <row r="216" spans="1:13" ht="15.75" customHeight="1" x14ac:dyDescent="0.15">
      <c r="A216" s="1"/>
      <c r="B216" s="1"/>
      <c r="C216" s="1"/>
      <c r="D216" s="1"/>
      <c r="E216" s="1"/>
      <c r="F216" s="1"/>
      <c r="M216" s="1"/>
    </row>
    <row r="217" spans="1:13" ht="15.75" customHeight="1" x14ac:dyDescent="0.15">
      <c r="A217" s="1"/>
      <c r="B217" s="1"/>
      <c r="C217" s="1"/>
      <c r="D217" s="1"/>
      <c r="E217" s="1"/>
      <c r="F217" s="1"/>
      <c r="M217" s="1"/>
    </row>
    <row r="218" spans="1:13" ht="15.75" customHeight="1" x14ac:dyDescent="0.15">
      <c r="A218" s="1"/>
      <c r="B218" s="1"/>
      <c r="C218" s="1"/>
      <c r="D218" s="1"/>
      <c r="E218" s="1"/>
      <c r="F218" s="1"/>
      <c r="M218" s="1"/>
    </row>
    <row r="219" spans="1:13" ht="15.75" customHeight="1" x14ac:dyDescent="0.15">
      <c r="A219" s="1"/>
      <c r="B219" s="1"/>
      <c r="C219" s="1"/>
      <c r="D219" s="1"/>
      <c r="E219" s="1"/>
      <c r="F219" s="1"/>
      <c r="M219" s="1"/>
    </row>
    <row r="220" spans="1:13" ht="15.75" customHeight="1" x14ac:dyDescent="0.15">
      <c r="A220" s="1"/>
      <c r="B220" s="1"/>
      <c r="C220" s="1"/>
      <c r="D220" s="1"/>
      <c r="E220" s="1"/>
      <c r="F220" s="1"/>
      <c r="M220" s="1"/>
    </row>
    <row r="221" spans="1:13" ht="15.75" customHeight="1" x14ac:dyDescent="0.15">
      <c r="A221" s="1"/>
      <c r="B221" s="1"/>
      <c r="C221" s="1"/>
      <c r="D221" s="1"/>
      <c r="E221" s="1"/>
      <c r="F221" s="1"/>
      <c r="M221" s="1"/>
    </row>
    <row r="222" spans="1:13" ht="15.75" customHeight="1" x14ac:dyDescent="0.15">
      <c r="A222" s="1"/>
      <c r="B222" s="1"/>
      <c r="C222" s="1"/>
      <c r="D222" s="1"/>
      <c r="E222" s="1"/>
      <c r="F222" s="1"/>
      <c r="M222" s="1"/>
    </row>
    <row r="223" spans="1:13" ht="15.75" customHeight="1" x14ac:dyDescent="0.15">
      <c r="A223" s="1"/>
      <c r="B223" s="1"/>
      <c r="C223" s="1"/>
      <c r="D223" s="1"/>
      <c r="E223" s="1"/>
      <c r="F223" s="1"/>
      <c r="M223" s="1"/>
    </row>
    <row r="224" spans="1:13" ht="15.75" customHeight="1" x14ac:dyDescent="0.15">
      <c r="A224" s="1"/>
      <c r="B224" s="1"/>
      <c r="C224" s="1"/>
      <c r="D224" s="1"/>
      <c r="E224" s="1"/>
      <c r="F224" s="1"/>
      <c r="M224" s="1"/>
    </row>
    <row r="225" spans="1:13" ht="15.75" customHeight="1" x14ac:dyDescent="0.15">
      <c r="A225" s="1"/>
      <c r="B225" s="1"/>
      <c r="C225" s="1"/>
      <c r="D225" s="1"/>
      <c r="E225" s="1"/>
      <c r="F225" s="1"/>
      <c r="M225" s="1"/>
    </row>
    <row r="226" spans="1:13" ht="15.75" customHeight="1" x14ac:dyDescent="0.15">
      <c r="A226" s="1"/>
      <c r="B226" s="1"/>
      <c r="C226" s="1"/>
      <c r="D226" s="1"/>
      <c r="E226" s="1"/>
      <c r="F226" s="1"/>
      <c r="M226" s="1"/>
    </row>
    <row r="227" spans="1:13" ht="15.75" customHeight="1" x14ac:dyDescent="0.15">
      <c r="A227" s="1"/>
      <c r="B227" s="1"/>
      <c r="C227" s="1"/>
      <c r="D227" s="1"/>
      <c r="E227" s="1"/>
      <c r="F227" s="1"/>
      <c r="M227" s="1"/>
    </row>
    <row r="228" spans="1:13" ht="15.75" customHeight="1" x14ac:dyDescent="0.15">
      <c r="A228" s="1"/>
      <c r="B228" s="1"/>
      <c r="C228" s="1"/>
      <c r="D228" s="1"/>
      <c r="E228" s="1"/>
      <c r="F228" s="1"/>
      <c r="M228" s="1"/>
    </row>
    <row r="229" spans="1:13" ht="15.75" customHeight="1" x14ac:dyDescent="0.15">
      <c r="A229" s="1"/>
      <c r="B229" s="1"/>
      <c r="C229" s="1"/>
      <c r="D229" s="1"/>
      <c r="E229" s="1"/>
      <c r="F229" s="1"/>
      <c r="M229" s="1"/>
    </row>
    <row r="230" spans="1:13" ht="15.75" customHeight="1" x14ac:dyDescent="0.15">
      <c r="A230" s="1"/>
      <c r="B230" s="1"/>
      <c r="C230" s="1"/>
      <c r="D230" s="1"/>
      <c r="E230" s="1"/>
      <c r="F230" s="1"/>
      <c r="M230" s="1"/>
    </row>
    <row r="231" spans="1:13" ht="15.75" customHeight="1" x14ac:dyDescent="0.15">
      <c r="A231" s="1"/>
      <c r="B231" s="1"/>
      <c r="C231" s="1"/>
      <c r="D231" s="1"/>
      <c r="E231" s="1"/>
      <c r="F231" s="1"/>
      <c r="M231" s="1"/>
    </row>
    <row r="232" spans="1:13" ht="15.75" customHeight="1" x14ac:dyDescent="0.15">
      <c r="A232" s="1"/>
      <c r="B232" s="1"/>
      <c r="C232" s="1"/>
      <c r="D232" s="1"/>
      <c r="E232" s="1"/>
      <c r="F232" s="1"/>
      <c r="M232" s="1"/>
    </row>
    <row r="233" spans="1:13" ht="15.75" customHeight="1" x14ac:dyDescent="0.15">
      <c r="A233" s="1"/>
      <c r="B233" s="1"/>
      <c r="C233" s="1"/>
      <c r="D233" s="1"/>
      <c r="E233" s="1"/>
      <c r="F233" s="1"/>
      <c r="M233" s="1"/>
    </row>
    <row r="234" spans="1:13" ht="15.75" customHeight="1" x14ac:dyDescent="0.15">
      <c r="A234" s="1"/>
      <c r="B234" s="1"/>
      <c r="C234" s="1"/>
      <c r="D234" s="1"/>
      <c r="E234" s="1"/>
      <c r="F234" s="1"/>
      <c r="M234" s="1"/>
    </row>
    <row r="235" spans="1:13" ht="15.75" customHeight="1" x14ac:dyDescent="0.15">
      <c r="A235" s="1"/>
      <c r="B235" s="1"/>
      <c r="C235" s="1"/>
      <c r="D235" s="1"/>
      <c r="E235" s="1"/>
      <c r="F235" s="1"/>
      <c r="M235" s="1"/>
    </row>
    <row r="236" spans="1:13" ht="15.75" customHeight="1" x14ac:dyDescent="0.15">
      <c r="A236" s="1"/>
      <c r="B236" s="1"/>
      <c r="C236" s="1"/>
      <c r="D236" s="1"/>
      <c r="E236" s="1"/>
      <c r="F236" s="1"/>
      <c r="M236" s="1"/>
    </row>
    <row r="237" spans="1:13" ht="15.75" customHeight="1" x14ac:dyDescent="0.15">
      <c r="A237" s="1"/>
      <c r="B237" s="1"/>
      <c r="C237" s="1"/>
      <c r="D237" s="1"/>
      <c r="E237" s="1"/>
      <c r="F237" s="1"/>
      <c r="M237" s="1"/>
    </row>
    <row r="238" spans="1:13" ht="15.75" customHeight="1" x14ac:dyDescent="0.15">
      <c r="A238" s="1"/>
      <c r="B238" s="1"/>
      <c r="C238" s="1"/>
      <c r="D238" s="1"/>
      <c r="E238" s="1"/>
      <c r="F238" s="1"/>
      <c r="M238" s="1"/>
    </row>
    <row r="239" spans="1:13" ht="15.75" customHeight="1" x14ac:dyDescent="0.15">
      <c r="A239" s="1"/>
      <c r="B239" s="1"/>
      <c r="C239" s="1"/>
      <c r="D239" s="1"/>
      <c r="E239" s="1"/>
      <c r="F239" s="1"/>
      <c r="M239" s="1"/>
    </row>
    <row r="240" spans="1:13" ht="15.75" customHeight="1" x14ac:dyDescent="0.15">
      <c r="A240" s="1"/>
      <c r="B240" s="1"/>
      <c r="C240" s="1"/>
      <c r="D240" s="1"/>
      <c r="E240" s="1"/>
      <c r="F240" s="1"/>
      <c r="M240" s="1"/>
    </row>
    <row r="241" spans="1:13" ht="15.75" customHeight="1" x14ac:dyDescent="0.15">
      <c r="A241" s="1"/>
      <c r="B241" s="1"/>
      <c r="C241" s="1"/>
      <c r="D241" s="1"/>
      <c r="E241" s="1"/>
      <c r="F241" s="1"/>
      <c r="M241" s="1"/>
    </row>
    <row r="242" spans="1:13" ht="15.75" customHeight="1" x14ac:dyDescent="0.15">
      <c r="A242" s="1"/>
      <c r="B242" s="1"/>
      <c r="C242" s="1"/>
      <c r="D242" s="1"/>
      <c r="E242" s="1"/>
      <c r="F242" s="1"/>
      <c r="M242" s="1"/>
    </row>
    <row r="243" spans="1:13" ht="15.75" customHeight="1" x14ac:dyDescent="0.15">
      <c r="A243" s="1"/>
      <c r="B243" s="1"/>
      <c r="C243" s="1"/>
      <c r="D243" s="1"/>
      <c r="E243" s="1"/>
      <c r="F243" s="1"/>
      <c r="M243" s="1"/>
    </row>
    <row r="244" spans="1:13" ht="15.75" customHeight="1" x14ac:dyDescent="0.15">
      <c r="A244" s="1"/>
      <c r="B244" s="1"/>
      <c r="C244" s="1"/>
      <c r="D244" s="1"/>
      <c r="E244" s="1"/>
      <c r="F244" s="1"/>
      <c r="M244" s="1"/>
    </row>
    <row r="245" spans="1:13" ht="15.75" customHeight="1" x14ac:dyDescent="0.15">
      <c r="A245" s="1"/>
      <c r="B245" s="1"/>
      <c r="C245" s="1"/>
      <c r="D245" s="1"/>
      <c r="E245" s="1"/>
      <c r="F245" s="1"/>
      <c r="M245" s="1"/>
    </row>
    <row r="246" spans="1:13" ht="15.75" customHeight="1" x14ac:dyDescent="0.15">
      <c r="A246" s="1"/>
      <c r="B246" s="1"/>
      <c r="C246" s="1"/>
      <c r="D246" s="1"/>
      <c r="E246" s="1"/>
      <c r="F246" s="1"/>
      <c r="M246" s="1"/>
    </row>
    <row r="247" spans="1:13" ht="15.75" customHeight="1" x14ac:dyDescent="0.15">
      <c r="A247" s="1"/>
      <c r="B247" s="1"/>
      <c r="C247" s="1"/>
      <c r="D247" s="1"/>
      <c r="E247" s="1"/>
      <c r="F247" s="1"/>
      <c r="M247" s="1"/>
    </row>
    <row r="248" spans="1:13" ht="15.75" customHeight="1" x14ac:dyDescent="0.15">
      <c r="A248" s="1"/>
      <c r="B248" s="1"/>
      <c r="C248" s="1"/>
      <c r="D248" s="1"/>
      <c r="E248" s="1"/>
      <c r="F248" s="1"/>
      <c r="M248" s="1"/>
    </row>
    <row r="249" spans="1:13" ht="15.75" customHeight="1" x14ac:dyDescent="0.15">
      <c r="A249" s="1"/>
      <c r="B249" s="1"/>
      <c r="C249" s="1"/>
      <c r="D249" s="1"/>
      <c r="E249" s="1"/>
      <c r="F249" s="1"/>
      <c r="M249" s="1"/>
    </row>
    <row r="250" spans="1:13" ht="15.75" customHeight="1" x14ac:dyDescent="0.15">
      <c r="A250" s="1"/>
      <c r="B250" s="1"/>
      <c r="C250" s="1"/>
      <c r="D250" s="1"/>
      <c r="E250" s="1"/>
      <c r="F250" s="1"/>
      <c r="M250" s="1"/>
    </row>
    <row r="251" spans="1:13" ht="15.75" customHeight="1" x14ac:dyDescent="0.15">
      <c r="A251" s="1"/>
      <c r="B251" s="1"/>
      <c r="C251" s="1"/>
      <c r="D251" s="1"/>
      <c r="E251" s="1"/>
      <c r="F251" s="1"/>
      <c r="M251" s="1"/>
    </row>
    <row r="252" spans="1:13" ht="15.75" customHeight="1" x14ac:dyDescent="0.15">
      <c r="A252" s="1"/>
      <c r="B252" s="1"/>
      <c r="C252" s="1"/>
      <c r="D252" s="1"/>
      <c r="E252" s="1"/>
      <c r="F252" s="1"/>
      <c r="M252" s="1"/>
    </row>
    <row r="253" spans="1:13" ht="15.75" customHeight="1" x14ac:dyDescent="0.15">
      <c r="A253" s="1"/>
      <c r="B253" s="1"/>
      <c r="C253" s="1"/>
      <c r="D253" s="1"/>
      <c r="E253" s="1"/>
      <c r="F253" s="1"/>
      <c r="M253" s="1"/>
    </row>
    <row r="254" spans="1:13" ht="15.75" customHeight="1" x14ac:dyDescent="0.15">
      <c r="A254" s="1"/>
      <c r="B254" s="1"/>
      <c r="C254" s="1"/>
      <c r="D254" s="1"/>
      <c r="E254" s="1"/>
      <c r="F254" s="1"/>
      <c r="M254" s="1"/>
    </row>
    <row r="255" spans="1:13" ht="15.75" customHeight="1" x14ac:dyDescent="0.15">
      <c r="A255" s="1"/>
      <c r="B255" s="1"/>
      <c r="C255" s="1"/>
      <c r="D255" s="1"/>
      <c r="E255" s="1"/>
      <c r="F255" s="1"/>
      <c r="M255" s="1"/>
    </row>
    <row r="256" spans="1:13" ht="15.75" customHeight="1" x14ac:dyDescent="0.15">
      <c r="A256" s="1"/>
      <c r="B256" s="1"/>
      <c r="C256" s="1"/>
      <c r="D256" s="1"/>
      <c r="E256" s="1"/>
      <c r="F256" s="1"/>
      <c r="M256" s="1"/>
    </row>
    <row r="257" spans="1:13" ht="15.75" customHeight="1" x14ac:dyDescent="0.15">
      <c r="A257" s="1"/>
      <c r="B257" s="1"/>
      <c r="C257" s="1"/>
      <c r="D257" s="1"/>
      <c r="E257" s="1"/>
      <c r="F257" s="1"/>
      <c r="M257" s="1"/>
    </row>
    <row r="258" spans="1:13" ht="15.75" customHeight="1" x14ac:dyDescent="0.15">
      <c r="A258" s="1"/>
      <c r="B258" s="1"/>
      <c r="C258" s="1"/>
      <c r="D258" s="1"/>
      <c r="E258" s="1"/>
      <c r="F258" s="1"/>
      <c r="M258" s="1"/>
    </row>
    <row r="259" spans="1:13" ht="15.75" customHeight="1" x14ac:dyDescent="0.15">
      <c r="A259" s="1"/>
      <c r="B259" s="1"/>
      <c r="C259" s="1"/>
      <c r="D259" s="1"/>
      <c r="E259" s="1"/>
      <c r="F259" s="1"/>
      <c r="M259" s="1"/>
    </row>
    <row r="260" spans="1:13" ht="15.75" customHeight="1" x14ac:dyDescent="0.15">
      <c r="A260" s="1"/>
      <c r="B260" s="1"/>
      <c r="C260" s="1"/>
      <c r="D260" s="1"/>
      <c r="E260" s="1"/>
      <c r="F260" s="1"/>
      <c r="M260" s="1"/>
    </row>
    <row r="261" spans="1:13" ht="15.75" customHeight="1" x14ac:dyDescent="0.15">
      <c r="A261" s="1"/>
      <c r="B261" s="1"/>
      <c r="C261" s="1"/>
      <c r="D261" s="1"/>
      <c r="E261" s="1"/>
      <c r="F261" s="1"/>
      <c r="M261" s="1"/>
    </row>
    <row r="262" spans="1:13" ht="15.75" customHeight="1" x14ac:dyDescent="0.15">
      <c r="A262" s="1"/>
      <c r="B262" s="1"/>
      <c r="C262" s="1"/>
      <c r="D262" s="1"/>
      <c r="E262" s="1"/>
      <c r="F262" s="1"/>
      <c r="M262" s="1"/>
    </row>
    <row r="263" spans="1:13" ht="15.75" customHeight="1" x14ac:dyDescent="0.15">
      <c r="A263" s="1"/>
      <c r="B263" s="1"/>
      <c r="C263" s="1"/>
      <c r="D263" s="1"/>
      <c r="E263" s="1"/>
      <c r="F263" s="1"/>
      <c r="M263" s="1"/>
    </row>
    <row r="264" spans="1:13" ht="15.75" customHeight="1" x14ac:dyDescent="0.15">
      <c r="A264" s="1"/>
      <c r="B264" s="1"/>
      <c r="C264" s="1"/>
      <c r="D264" s="1"/>
      <c r="E264" s="1"/>
      <c r="F264" s="1"/>
      <c r="M264" s="1"/>
    </row>
    <row r="265" spans="1:13" ht="15.75" customHeight="1" x14ac:dyDescent="0.15">
      <c r="A265" s="1"/>
      <c r="B265" s="1"/>
      <c r="C265" s="1"/>
      <c r="D265" s="1"/>
      <c r="E265" s="1"/>
      <c r="F265" s="1"/>
      <c r="M265" s="1"/>
    </row>
    <row r="266" spans="1:13" ht="15.75" customHeight="1" x14ac:dyDescent="0.15">
      <c r="A266" s="1"/>
      <c r="B266" s="1"/>
      <c r="C266" s="1"/>
      <c r="D266" s="1"/>
      <c r="E266" s="1"/>
      <c r="F266" s="1"/>
      <c r="M266" s="1"/>
    </row>
    <row r="267" spans="1:13" ht="15.75" customHeight="1" x14ac:dyDescent="0.15">
      <c r="A267" s="1"/>
      <c r="B267" s="1"/>
      <c r="C267" s="1"/>
      <c r="D267" s="1"/>
      <c r="E267" s="1"/>
      <c r="F267" s="1"/>
      <c r="M267" s="1"/>
    </row>
    <row r="268" spans="1:13" ht="15.75" customHeight="1" x14ac:dyDescent="0.15">
      <c r="A268" s="1"/>
      <c r="B268" s="1"/>
      <c r="C268" s="1"/>
      <c r="D268" s="1"/>
      <c r="E268" s="1"/>
      <c r="F268" s="1"/>
      <c r="M268" s="1"/>
    </row>
    <row r="269" spans="1:13" ht="15.75" customHeight="1" x14ac:dyDescent="0.15">
      <c r="A269" s="1"/>
      <c r="B269" s="1"/>
      <c r="C269" s="1"/>
      <c r="D269" s="1"/>
      <c r="E269" s="1"/>
      <c r="F269" s="1"/>
      <c r="M269" s="1"/>
    </row>
    <row r="270" spans="1:13" ht="15.75" customHeight="1" x14ac:dyDescent="0.15">
      <c r="A270" s="1"/>
      <c r="B270" s="1"/>
      <c r="C270" s="1"/>
      <c r="D270" s="1"/>
      <c r="E270" s="1"/>
      <c r="F270" s="1"/>
      <c r="M270" s="1"/>
    </row>
    <row r="271" spans="1:13" ht="15.75" customHeight="1" x14ac:dyDescent="0.15">
      <c r="A271" s="1"/>
      <c r="B271" s="1"/>
      <c r="C271" s="1"/>
      <c r="D271" s="1"/>
      <c r="E271" s="1"/>
      <c r="F271" s="1"/>
      <c r="M271" s="1"/>
    </row>
    <row r="272" spans="1:13" ht="15.75" customHeight="1" x14ac:dyDescent="0.15">
      <c r="A272" s="1"/>
      <c r="B272" s="1"/>
      <c r="C272" s="1"/>
      <c r="D272" s="1"/>
      <c r="E272" s="1"/>
      <c r="F272" s="1"/>
      <c r="M272" s="1"/>
    </row>
    <row r="273" spans="1:13" ht="15.75" customHeight="1" x14ac:dyDescent="0.15">
      <c r="A273" s="1"/>
      <c r="B273" s="1"/>
      <c r="C273" s="1"/>
      <c r="D273" s="1"/>
      <c r="E273" s="1"/>
      <c r="F273" s="1"/>
      <c r="M273" s="1"/>
    </row>
    <row r="274" spans="1:13" ht="15.75" customHeight="1" x14ac:dyDescent="0.15">
      <c r="A274" s="1"/>
      <c r="B274" s="1"/>
      <c r="C274" s="1"/>
      <c r="D274" s="1"/>
      <c r="E274" s="1"/>
      <c r="F274" s="1"/>
      <c r="M274" s="1"/>
    </row>
    <row r="275" spans="1:13" ht="15.75" customHeight="1" x14ac:dyDescent="0.15">
      <c r="A275" s="1"/>
      <c r="B275" s="1"/>
      <c r="C275" s="1"/>
      <c r="D275" s="1"/>
      <c r="E275" s="1"/>
      <c r="F275" s="1"/>
      <c r="M275" s="1"/>
    </row>
    <row r="276" spans="1:13" ht="15.75" customHeight="1" x14ac:dyDescent="0.15">
      <c r="A276" s="1"/>
      <c r="B276" s="1"/>
      <c r="C276" s="1"/>
      <c r="D276" s="1"/>
      <c r="E276" s="1"/>
      <c r="F276" s="1"/>
      <c r="M276" s="1"/>
    </row>
    <row r="277" spans="1:13" ht="15.75" customHeight="1" x14ac:dyDescent="0.15">
      <c r="A277" s="1"/>
      <c r="B277" s="1"/>
      <c r="C277" s="1"/>
      <c r="D277" s="1"/>
      <c r="E277" s="1"/>
      <c r="F277" s="1"/>
      <c r="M277" s="1"/>
    </row>
    <row r="278" spans="1:13" ht="15.75" customHeight="1" x14ac:dyDescent="0.15">
      <c r="A278" s="1"/>
      <c r="B278" s="1"/>
      <c r="C278" s="1"/>
      <c r="D278" s="1"/>
      <c r="E278" s="1"/>
      <c r="F278" s="1"/>
      <c r="M278" s="1"/>
    </row>
    <row r="279" spans="1:13" ht="15.75" customHeight="1" x14ac:dyDescent="0.15">
      <c r="A279" s="1"/>
      <c r="B279" s="1"/>
      <c r="C279" s="1"/>
      <c r="D279" s="1"/>
      <c r="E279" s="1"/>
      <c r="F279" s="1"/>
      <c r="M279" s="1"/>
    </row>
    <row r="280" spans="1:13" ht="15.75" customHeight="1" x14ac:dyDescent="0.15">
      <c r="A280" s="1"/>
      <c r="B280" s="1"/>
      <c r="C280" s="1"/>
      <c r="D280" s="1"/>
      <c r="E280" s="1"/>
      <c r="F280" s="1"/>
      <c r="M280" s="1"/>
    </row>
    <row r="281" spans="1:13" ht="15.75" customHeight="1" x14ac:dyDescent="0.15">
      <c r="A281" s="1"/>
      <c r="B281" s="1"/>
      <c r="C281" s="1"/>
      <c r="D281" s="1"/>
      <c r="E281" s="1"/>
      <c r="F281" s="1"/>
      <c r="M281" s="1"/>
    </row>
    <row r="282" spans="1:13" ht="15.75" customHeight="1" x14ac:dyDescent="0.15">
      <c r="A282" s="1"/>
      <c r="B282" s="1"/>
      <c r="C282" s="1"/>
      <c r="D282" s="1"/>
      <c r="E282" s="1"/>
      <c r="F282" s="1"/>
      <c r="M282" s="1"/>
    </row>
    <row r="283" spans="1:13" ht="15.75" customHeight="1" x14ac:dyDescent="0.15">
      <c r="A283" s="1"/>
      <c r="B283" s="1"/>
      <c r="C283" s="1"/>
      <c r="D283" s="1"/>
      <c r="E283" s="1"/>
      <c r="F283" s="1"/>
      <c r="M283" s="1"/>
    </row>
    <row r="284" spans="1:13" ht="15.75" customHeight="1" x14ac:dyDescent="0.15">
      <c r="A284" s="1"/>
      <c r="B284" s="1"/>
      <c r="C284" s="1"/>
      <c r="D284" s="1"/>
      <c r="E284" s="1"/>
      <c r="F284" s="1"/>
      <c r="M284" s="1"/>
    </row>
    <row r="285" spans="1:13" ht="15.75" customHeight="1" x14ac:dyDescent="0.15">
      <c r="A285" s="1"/>
      <c r="B285" s="1"/>
      <c r="C285" s="1"/>
      <c r="D285" s="1"/>
      <c r="E285" s="1"/>
      <c r="F285" s="1"/>
      <c r="M285" s="1"/>
    </row>
    <row r="286" spans="1:13" ht="15.75" customHeight="1" x14ac:dyDescent="0.15">
      <c r="A286" s="1"/>
      <c r="B286" s="1"/>
      <c r="C286" s="1"/>
      <c r="D286" s="1"/>
      <c r="E286" s="1"/>
      <c r="F286" s="1"/>
      <c r="M286" s="1"/>
    </row>
    <row r="287" spans="1:13" ht="15.75" customHeight="1" x14ac:dyDescent="0.15">
      <c r="A287" s="1"/>
      <c r="B287" s="1"/>
      <c r="C287" s="1"/>
      <c r="D287" s="1"/>
      <c r="E287" s="1"/>
      <c r="F287" s="1"/>
      <c r="M287" s="1"/>
    </row>
    <row r="288" spans="1:13" ht="15.75" customHeight="1" x14ac:dyDescent="0.15">
      <c r="A288" s="1"/>
      <c r="B288" s="1"/>
      <c r="C288" s="1"/>
      <c r="D288" s="1"/>
      <c r="E288" s="1"/>
      <c r="F288" s="1"/>
      <c r="M288" s="1"/>
    </row>
    <row r="289" spans="1:13" ht="15.75" customHeight="1" x14ac:dyDescent="0.15">
      <c r="A289" s="1"/>
      <c r="B289" s="1"/>
      <c r="C289" s="1"/>
      <c r="D289" s="1"/>
      <c r="E289" s="1"/>
      <c r="F289" s="1"/>
      <c r="M289" s="1"/>
    </row>
    <row r="290" spans="1:13" ht="15.75" customHeight="1" x14ac:dyDescent="0.15">
      <c r="A290" s="1"/>
      <c r="B290" s="1"/>
      <c r="C290" s="1"/>
      <c r="D290" s="1"/>
      <c r="E290" s="1"/>
      <c r="F290" s="1"/>
      <c r="M290" s="1"/>
    </row>
    <row r="291" spans="1:13" ht="15.75" customHeight="1" x14ac:dyDescent="0.15">
      <c r="A291" s="1"/>
      <c r="B291" s="1"/>
      <c r="C291" s="1"/>
      <c r="D291" s="1"/>
      <c r="E291" s="1"/>
      <c r="F291" s="1"/>
      <c r="M291" s="1"/>
    </row>
    <row r="292" spans="1:13" ht="15.75" customHeight="1" x14ac:dyDescent="0.15">
      <c r="A292" s="1"/>
      <c r="B292" s="1"/>
      <c r="C292" s="1"/>
      <c r="D292" s="1"/>
      <c r="E292" s="1"/>
      <c r="F292" s="1"/>
      <c r="M292" s="1"/>
    </row>
    <row r="293" spans="1:13" ht="15.75" customHeight="1" x14ac:dyDescent="0.15">
      <c r="A293" s="1"/>
      <c r="B293" s="1"/>
      <c r="C293" s="1"/>
      <c r="D293" s="1"/>
      <c r="E293" s="1"/>
      <c r="F293" s="1"/>
      <c r="M293" s="1"/>
    </row>
    <row r="294" spans="1:13" ht="15.75" customHeight="1" x14ac:dyDescent="0.15">
      <c r="A294" s="1"/>
      <c r="B294" s="1"/>
      <c r="C294" s="1"/>
      <c r="D294" s="1"/>
      <c r="E294" s="1"/>
      <c r="F294" s="1"/>
      <c r="M294" s="1"/>
    </row>
    <row r="295" spans="1:13" ht="15.75" customHeight="1" x14ac:dyDescent="0.15">
      <c r="A295" s="1"/>
      <c r="B295" s="1"/>
      <c r="C295" s="1"/>
      <c r="D295" s="1"/>
      <c r="E295" s="1"/>
      <c r="F295" s="1"/>
      <c r="M295" s="1"/>
    </row>
    <row r="296" spans="1:13" ht="15.75" customHeight="1" x14ac:dyDescent="0.15">
      <c r="A296" s="1"/>
      <c r="B296" s="1"/>
      <c r="C296" s="1"/>
      <c r="D296" s="1"/>
      <c r="E296" s="1"/>
      <c r="F296" s="1"/>
      <c r="M296" s="1"/>
    </row>
    <row r="297" spans="1:13" ht="15.75" customHeight="1" x14ac:dyDescent="0.15">
      <c r="A297" s="1"/>
      <c r="B297" s="1"/>
      <c r="C297" s="1"/>
      <c r="D297" s="1"/>
      <c r="E297" s="1"/>
      <c r="F297" s="1"/>
      <c r="M297" s="1"/>
    </row>
    <row r="298" spans="1:13" ht="15.75" customHeight="1" x14ac:dyDescent="0.15">
      <c r="A298" s="1"/>
      <c r="B298" s="1"/>
      <c r="C298" s="1"/>
      <c r="D298" s="1"/>
      <c r="E298" s="1"/>
      <c r="F298" s="1"/>
      <c r="M298" s="1"/>
    </row>
    <row r="299" spans="1:13" ht="15.75" customHeight="1" x14ac:dyDescent="0.15">
      <c r="A299" s="1"/>
      <c r="B299" s="1"/>
      <c r="C299" s="1"/>
      <c r="D299" s="1"/>
      <c r="E299" s="1"/>
      <c r="F299" s="1"/>
      <c r="M299" s="1"/>
    </row>
    <row r="300" spans="1:13" ht="15.75" customHeight="1" x14ac:dyDescent="0.15">
      <c r="A300" s="1"/>
      <c r="B300" s="1"/>
      <c r="C300" s="1"/>
      <c r="D300" s="1"/>
      <c r="E300" s="1"/>
      <c r="F300" s="1"/>
      <c r="M300" s="1"/>
    </row>
    <row r="301" spans="1:13" ht="15.75" customHeight="1" x14ac:dyDescent="0.15">
      <c r="A301" s="1"/>
      <c r="B301" s="1"/>
      <c r="C301" s="1"/>
      <c r="D301" s="1"/>
      <c r="E301" s="1"/>
      <c r="F301" s="1"/>
      <c r="M301" s="1"/>
    </row>
    <row r="302" spans="1:13" ht="15.75" customHeight="1" x14ac:dyDescent="0.15">
      <c r="A302" s="1"/>
      <c r="B302" s="1"/>
      <c r="C302" s="1"/>
      <c r="D302" s="1"/>
      <c r="E302" s="1"/>
      <c r="F302" s="1"/>
      <c r="M302" s="1"/>
    </row>
    <row r="303" spans="1:13" ht="15.75" customHeight="1" x14ac:dyDescent="0.15">
      <c r="A303" s="1"/>
      <c r="B303" s="1"/>
      <c r="C303" s="1"/>
      <c r="D303" s="1"/>
      <c r="E303" s="1"/>
      <c r="F303" s="1"/>
      <c r="M303" s="1"/>
    </row>
    <row r="304" spans="1:13" ht="15.75" customHeight="1" x14ac:dyDescent="0.15">
      <c r="A304" s="1"/>
      <c r="B304" s="1"/>
      <c r="C304" s="1"/>
      <c r="D304" s="1"/>
      <c r="E304" s="1"/>
      <c r="F304" s="1"/>
      <c r="M304" s="1"/>
    </row>
    <row r="305" spans="1:13" ht="15.75" customHeight="1" x14ac:dyDescent="0.15">
      <c r="A305" s="1"/>
      <c r="B305" s="1"/>
      <c r="C305" s="1"/>
      <c r="D305" s="1"/>
      <c r="E305" s="1"/>
      <c r="F305" s="1"/>
      <c r="M305" s="1"/>
    </row>
    <row r="306" spans="1:13" ht="15.75" customHeight="1" x14ac:dyDescent="0.15">
      <c r="A306" s="1"/>
      <c r="B306" s="1"/>
      <c r="C306" s="1"/>
      <c r="D306" s="1"/>
      <c r="E306" s="1"/>
      <c r="F306" s="1"/>
      <c r="M306" s="1"/>
    </row>
    <row r="307" spans="1:13" ht="15.75" customHeight="1" x14ac:dyDescent="0.15">
      <c r="A307" s="1"/>
      <c r="B307" s="1"/>
      <c r="C307" s="1"/>
      <c r="D307" s="1"/>
      <c r="E307" s="1"/>
      <c r="F307" s="1"/>
      <c r="M307" s="1"/>
    </row>
    <row r="308" spans="1:13" ht="15.75" customHeight="1" x14ac:dyDescent="0.15">
      <c r="A308" s="1"/>
      <c r="B308" s="1"/>
      <c r="C308" s="1"/>
      <c r="D308" s="1"/>
      <c r="E308" s="1"/>
      <c r="F308" s="1"/>
      <c r="M308" s="1"/>
    </row>
    <row r="309" spans="1:13" ht="15.75" customHeight="1" x14ac:dyDescent="0.15">
      <c r="A309" s="1"/>
      <c r="B309" s="1"/>
      <c r="C309" s="1"/>
      <c r="D309" s="1"/>
      <c r="E309" s="1"/>
      <c r="F309" s="1"/>
      <c r="M309" s="1"/>
    </row>
    <row r="310" spans="1:13" ht="15.75" customHeight="1" x14ac:dyDescent="0.15">
      <c r="A310" s="1"/>
      <c r="B310" s="1"/>
      <c r="C310" s="1"/>
      <c r="D310" s="1"/>
      <c r="E310" s="1"/>
      <c r="F310" s="1"/>
      <c r="M310" s="1"/>
    </row>
    <row r="311" spans="1:13" ht="15.75" customHeight="1" x14ac:dyDescent="0.15">
      <c r="A311" s="1"/>
      <c r="B311" s="1"/>
      <c r="C311" s="1"/>
      <c r="D311" s="1"/>
      <c r="E311" s="1"/>
      <c r="F311" s="1"/>
      <c r="M311" s="1"/>
    </row>
    <row r="312" spans="1:13" ht="15.75" customHeight="1" x14ac:dyDescent="0.15">
      <c r="A312" s="1"/>
      <c r="B312" s="1"/>
      <c r="C312" s="1"/>
      <c r="D312" s="1"/>
      <c r="E312" s="1"/>
      <c r="F312" s="1"/>
      <c r="M312" s="1"/>
    </row>
    <row r="313" spans="1:13" ht="15.75" customHeight="1" x14ac:dyDescent="0.15">
      <c r="A313" s="1"/>
      <c r="B313" s="1"/>
      <c r="C313" s="1"/>
      <c r="D313" s="1"/>
      <c r="E313" s="1"/>
      <c r="F313" s="1"/>
      <c r="M313" s="1"/>
    </row>
    <row r="314" spans="1:13" ht="15.75" customHeight="1" x14ac:dyDescent="0.15">
      <c r="A314" s="1"/>
      <c r="B314" s="1"/>
      <c r="C314" s="1"/>
      <c r="D314" s="1"/>
      <c r="E314" s="1"/>
      <c r="F314" s="1"/>
      <c r="M314" s="1"/>
    </row>
    <row r="315" spans="1:13" ht="15.75" customHeight="1" x14ac:dyDescent="0.15">
      <c r="A315" s="1"/>
      <c r="B315" s="1"/>
      <c r="C315" s="1"/>
      <c r="D315" s="1"/>
      <c r="E315" s="1"/>
      <c r="F315" s="1"/>
      <c r="M315" s="1"/>
    </row>
    <row r="316" spans="1:13" ht="15.75" customHeight="1" x14ac:dyDescent="0.15">
      <c r="A316" s="1"/>
      <c r="B316" s="1"/>
      <c r="C316" s="1"/>
      <c r="D316" s="1"/>
      <c r="E316" s="1"/>
      <c r="F316" s="1"/>
      <c r="M316" s="1"/>
    </row>
    <row r="317" spans="1:13" ht="15.75" customHeight="1" x14ac:dyDescent="0.15">
      <c r="A317" s="1"/>
      <c r="B317" s="1"/>
      <c r="C317" s="1"/>
      <c r="D317" s="1"/>
      <c r="E317" s="1"/>
      <c r="F317" s="1"/>
      <c r="M317" s="1"/>
    </row>
    <row r="318" spans="1:13" ht="15.75" customHeight="1" x14ac:dyDescent="0.15">
      <c r="A318" s="1"/>
      <c r="B318" s="1"/>
      <c r="C318" s="1"/>
      <c r="D318" s="1"/>
      <c r="E318" s="1"/>
      <c r="F318" s="1"/>
      <c r="M318" s="1"/>
    </row>
    <row r="319" spans="1:13" ht="15.75" customHeight="1" x14ac:dyDescent="0.15">
      <c r="A319" s="1"/>
      <c r="B319" s="1"/>
      <c r="C319" s="1"/>
      <c r="D319" s="1"/>
      <c r="E319" s="1"/>
      <c r="F319" s="1"/>
      <c r="M319" s="1"/>
    </row>
    <row r="320" spans="1:13" ht="15.75" customHeight="1" x14ac:dyDescent="0.15">
      <c r="A320" s="1"/>
      <c r="B320" s="1"/>
      <c r="C320" s="1"/>
      <c r="D320" s="1"/>
      <c r="E320" s="1"/>
      <c r="F320" s="1"/>
      <c r="M320" s="1"/>
    </row>
    <row r="321" spans="1:13" ht="15.75" customHeight="1" x14ac:dyDescent="0.15">
      <c r="A321" s="1"/>
      <c r="B321" s="1"/>
      <c r="C321" s="1"/>
      <c r="D321" s="1"/>
      <c r="E321" s="1"/>
      <c r="F321" s="1"/>
      <c r="M321" s="1"/>
    </row>
    <row r="322" spans="1:13" ht="15.75" customHeight="1" x14ac:dyDescent="0.15">
      <c r="A322" s="1"/>
      <c r="B322" s="1"/>
      <c r="C322" s="1"/>
      <c r="D322" s="1"/>
      <c r="E322" s="1"/>
      <c r="F322" s="1"/>
      <c r="M322" s="1"/>
    </row>
    <row r="323" spans="1:13" ht="15.75" customHeight="1" x14ac:dyDescent="0.15">
      <c r="A323" s="1"/>
      <c r="B323" s="1"/>
      <c r="C323" s="1"/>
      <c r="D323" s="1"/>
      <c r="E323" s="1"/>
      <c r="F323" s="1"/>
      <c r="M323" s="1"/>
    </row>
    <row r="324" spans="1:13" ht="15.75" customHeight="1" x14ac:dyDescent="0.15">
      <c r="A324" s="1"/>
      <c r="B324" s="1"/>
      <c r="C324" s="1"/>
      <c r="D324" s="1"/>
      <c r="E324" s="1"/>
      <c r="F324" s="1"/>
      <c r="M324" s="1"/>
    </row>
    <row r="325" spans="1:13" ht="15.75" customHeight="1" x14ac:dyDescent="0.15">
      <c r="A325" s="1"/>
      <c r="B325" s="1"/>
      <c r="C325" s="1"/>
      <c r="D325" s="1"/>
      <c r="E325" s="1"/>
      <c r="F325" s="1"/>
      <c r="M325" s="1"/>
    </row>
    <row r="326" spans="1:13" ht="15.75" customHeight="1" x14ac:dyDescent="0.15">
      <c r="A326" s="1"/>
      <c r="B326" s="1"/>
      <c r="C326" s="1"/>
      <c r="D326" s="1"/>
      <c r="E326" s="1"/>
      <c r="F326" s="1"/>
      <c r="M326" s="1"/>
    </row>
    <row r="327" spans="1:13" ht="15.75" customHeight="1" x14ac:dyDescent="0.15">
      <c r="A327" s="1"/>
      <c r="B327" s="1"/>
      <c r="C327" s="1"/>
      <c r="D327" s="1"/>
      <c r="E327" s="1"/>
      <c r="F327" s="1"/>
      <c r="M327" s="1"/>
    </row>
    <row r="328" spans="1:13" ht="15.75" customHeight="1" x14ac:dyDescent="0.15">
      <c r="A328" s="1"/>
      <c r="B328" s="1"/>
      <c r="C328" s="1"/>
      <c r="D328" s="1"/>
      <c r="E328" s="1"/>
      <c r="F328" s="1"/>
      <c r="M328" s="1"/>
    </row>
    <row r="329" spans="1:13" ht="15.75" customHeight="1" x14ac:dyDescent="0.15">
      <c r="A329" s="1"/>
      <c r="B329" s="1"/>
      <c r="C329" s="1"/>
      <c r="D329" s="1"/>
      <c r="E329" s="1"/>
      <c r="F329" s="1"/>
      <c r="M329" s="1"/>
    </row>
    <row r="330" spans="1:13" ht="15.75" customHeight="1" x14ac:dyDescent="0.15">
      <c r="A330" s="1"/>
      <c r="B330" s="1"/>
      <c r="C330" s="1"/>
      <c r="D330" s="1"/>
      <c r="E330" s="1"/>
      <c r="F330" s="1"/>
      <c r="M330" s="1"/>
    </row>
    <row r="331" spans="1:13" ht="15.75" customHeight="1" x14ac:dyDescent="0.15">
      <c r="A331" s="1"/>
      <c r="B331" s="1"/>
      <c r="C331" s="1"/>
      <c r="D331" s="1"/>
      <c r="E331" s="1"/>
      <c r="F331" s="1"/>
      <c r="M331" s="1"/>
    </row>
    <row r="332" spans="1:13" ht="15.75" customHeight="1" x14ac:dyDescent="0.15">
      <c r="A332" s="1"/>
      <c r="B332" s="1"/>
      <c r="C332" s="1"/>
      <c r="D332" s="1"/>
      <c r="E332" s="1"/>
      <c r="F332" s="1"/>
      <c r="M332" s="1"/>
    </row>
    <row r="333" spans="1:13" ht="15.75" customHeight="1" x14ac:dyDescent="0.15">
      <c r="A333" s="1"/>
      <c r="B333" s="1"/>
      <c r="C333" s="1"/>
      <c r="D333" s="1"/>
      <c r="E333" s="1"/>
      <c r="F333" s="1"/>
      <c r="M333" s="1"/>
    </row>
    <row r="334" spans="1:13" ht="15.75" customHeight="1" x14ac:dyDescent="0.15">
      <c r="A334" s="1"/>
      <c r="B334" s="1"/>
      <c r="C334" s="1"/>
      <c r="D334" s="1"/>
      <c r="E334" s="1"/>
      <c r="F334" s="1"/>
      <c r="M334" s="1"/>
    </row>
    <row r="335" spans="1:13" ht="15.75" customHeight="1" x14ac:dyDescent="0.15">
      <c r="A335" s="1"/>
      <c r="B335" s="1"/>
      <c r="C335" s="1"/>
      <c r="D335" s="1"/>
      <c r="E335" s="1"/>
      <c r="F335" s="1"/>
      <c r="M335" s="1"/>
    </row>
    <row r="336" spans="1:13" ht="15.75" customHeight="1" x14ac:dyDescent="0.15">
      <c r="A336" s="1"/>
      <c r="B336" s="1"/>
      <c r="C336" s="1"/>
      <c r="D336" s="1"/>
      <c r="E336" s="1"/>
      <c r="F336" s="1"/>
      <c r="M336" s="1"/>
    </row>
    <row r="337" spans="1:13" ht="15.75" customHeight="1" x14ac:dyDescent="0.15">
      <c r="A337" s="1"/>
      <c r="B337" s="1"/>
      <c r="C337" s="1"/>
      <c r="D337" s="1"/>
      <c r="E337" s="1"/>
      <c r="F337" s="1"/>
      <c r="M337" s="1"/>
    </row>
    <row r="338" spans="1:13" ht="15.75" customHeight="1" x14ac:dyDescent="0.15">
      <c r="A338" s="1"/>
      <c r="B338" s="1"/>
      <c r="C338" s="1"/>
      <c r="D338" s="1"/>
      <c r="E338" s="1"/>
      <c r="F338" s="1"/>
      <c r="M338" s="1"/>
    </row>
    <row r="339" spans="1:13" ht="15.75" customHeight="1" x14ac:dyDescent="0.15">
      <c r="A339" s="1"/>
      <c r="B339" s="1"/>
      <c r="C339" s="1"/>
      <c r="D339" s="1"/>
      <c r="E339" s="1"/>
      <c r="F339" s="1"/>
      <c r="M339" s="1"/>
    </row>
    <row r="340" spans="1:13" ht="15.75" customHeight="1" x14ac:dyDescent="0.15">
      <c r="A340" s="1"/>
      <c r="B340" s="1"/>
      <c r="C340" s="1"/>
      <c r="D340" s="1"/>
      <c r="E340" s="1"/>
      <c r="F340" s="1"/>
      <c r="M340" s="1"/>
    </row>
    <row r="341" spans="1:13" ht="15.75" customHeight="1" x14ac:dyDescent="0.15">
      <c r="A341" s="1"/>
      <c r="B341" s="1"/>
      <c r="C341" s="1"/>
      <c r="D341" s="1"/>
      <c r="E341" s="1"/>
      <c r="F341" s="1"/>
      <c r="M341" s="1"/>
    </row>
    <row r="342" spans="1:13" ht="15.75" customHeight="1" x14ac:dyDescent="0.15">
      <c r="A342" s="1"/>
      <c r="B342" s="1"/>
      <c r="C342" s="1"/>
      <c r="D342" s="1"/>
      <c r="E342" s="1"/>
      <c r="F342" s="1"/>
      <c r="M342" s="1"/>
    </row>
    <row r="343" spans="1:13" ht="15.75" customHeight="1" x14ac:dyDescent="0.15">
      <c r="A343" s="1"/>
      <c r="B343" s="1"/>
      <c r="C343" s="1"/>
      <c r="D343" s="1"/>
      <c r="E343" s="1"/>
      <c r="F343" s="1"/>
      <c r="M343" s="1"/>
    </row>
    <row r="344" spans="1:13" ht="15.75" customHeight="1" x14ac:dyDescent="0.15">
      <c r="A344" s="1"/>
      <c r="B344" s="1"/>
      <c r="C344" s="1"/>
      <c r="D344" s="1"/>
      <c r="E344" s="1"/>
      <c r="F344" s="1"/>
      <c r="M344" s="1"/>
    </row>
    <row r="345" spans="1:13" ht="15.75" customHeight="1" x14ac:dyDescent="0.15">
      <c r="A345" s="1"/>
      <c r="B345" s="1"/>
      <c r="C345" s="1"/>
      <c r="D345" s="1"/>
      <c r="E345" s="1"/>
      <c r="F345" s="1"/>
      <c r="M345" s="1"/>
    </row>
    <row r="346" spans="1:13" ht="15.75" customHeight="1" x14ac:dyDescent="0.15">
      <c r="A346" s="1"/>
      <c r="B346" s="1"/>
      <c r="C346" s="1"/>
      <c r="D346" s="1"/>
      <c r="E346" s="1"/>
      <c r="F346" s="1"/>
      <c r="M346" s="1"/>
    </row>
    <row r="347" spans="1:13" ht="15.75" customHeight="1" x14ac:dyDescent="0.15">
      <c r="A347" s="1"/>
      <c r="B347" s="1"/>
      <c r="C347" s="1"/>
      <c r="D347" s="1"/>
      <c r="E347" s="1"/>
      <c r="F347" s="1"/>
      <c r="M347" s="1"/>
    </row>
    <row r="348" spans="1:13" ht="15.75" customHeight="1" x14ac:dyDescent="0.15">
      <c r="A348" s="1"/>
      <c r="B348" s="1"/>
      <c r="C348" s="1"/>
      <c r="D348" s="1"/>
      <c r="E348" s="1"/>
      <c r="F348" s="1"/>
      <c r="M348" s="1"/>
    </row>
    <row r="349" spans="1:13" ht="15.75" customHeight="1" x14ac:dyDescent="0.15">
      <c r="A349" s="1"/>
      <c r="B349" s="1"/>
      <c r="C349" s="1"/>
      <c r="D349" s="1"/>
      <c r="E349" s="1"/>
      <c r="F349" s="1"/>
      <c r="M349" s="1"/>
    </row>
    <row r="350" spans="1:13" ht="15.75" customHeight="1" x14ac:dyDescent="0.15">
      <c r="A350" s="1"/>
      <c r="B350" s="1"/>
      <c r="C350" s="1"/>
      <c r="D350" s="1"/>
      <c r="E350" s="1"/>
      <c r="F350" s="1"/>
      <c r="M350" s="1"/>
    </row>
    <row r="351" spans="1:13" ht="15.75" customHeight="1" x14ac:dyDescent="0.15">
      <c r="A351" s="1"/>
      <c r="B351" s="1"/>
      <c r="C351" s="1"/>
      <c r="D351" s="1"/>
      <c r="E351" s="1"/>
      <c r="F351" s="1"/>
      <c r="M351" s="1"/>
    </row>
    <row r="352" spans="1:13" ht="15.75" customHeight="1" x14ac:dyDescent="0.15">
      <c r="A352" s="1"/>
      <c r="B352" s="1"/>
      <c r="C352" s="1"/>
      <c r="D352" s="1"/>
      <c r="E352" s="1"/>
      <c r="F352" s="1"/>
      <c r="M352" s="1"/>
    </row>
    <row r="353" spans="1:13" ht="15.75" customHeight="1" x14ac:dyDescent="0.15">
      <c r="A353" s="1"/>
      <c r="B353" s="1"/>
      <c r="C353" s="1"/>
      <c r="D353" s="1"/>
      <c r="E353" s="1"/>
      <c r="F353" s="1"/>
      <c r="M353" s="1"/>
    </row>
    <row r="354" spans="1:13" ht="15.75" customHeight="1" x14ac:dyDescent="0.15">
      <c r="A354" s="1"/>
      <c r="B354" s="1"/>
      <c r="C354" s="1"/>
      <c r="D354" s="1"/>
      <c r="E354" s="1"/>
      <c r="F354" s="1"/>
      <c r="M354" s="1"/>
    </row>
    <row r="355" spans="1:13" ht="15.75" customHeight="1" x14ac:dyDescent="0.15">
      <c r="A355" s="1"/>
      <c r="B355" s="1"/>
      <c r="C355" s="1"/>
      <c r="D355" s="1"/>
      <c r="E355" s="1"/>
      <c r="F355" s="1"/>
      <c r="M355" s="1"/>
    </row>
    <row r="356" spans="1:13" ht="15.75" customHeight="1" x14ac:dyDescent="0.15">
      <c r="A356" s="1"/>
      <c r="B356" s="1"/>
      <c r="C356" s="1"/>
      <c r="D356" s="1"/>
      <c r="E356" s="1"/>
      <c r="F356" s="1"/>
      <c r="M356" s="1"/>
    </row>
    <row r="357" spans="1:13" ht="15.75" customHeight="1" x14ac:dyDescent="0.15">
      <c r="A357" s="1"/>
      <c r="B357" s="1"/>
      <c r="C357" s="1"/>
      <c r="D357" s="1"/>
      <c r="E357" s="1"/>
      <c r="F357" s="1"/>
      <c r="M357" s="1"/>
    </row>
    <row r="358" spans="1:13" ht="15.75" customHeight="1" x14ac:dyDescent="0.15">
      <c r="A358" s="1"/>
      <c r="B358" s="1"/>
      <c r="C358" s="1"/>
      <c r="D358" s="1"/>
      <c r="E358" s="1"/>
      <c r="F358" s="1"/>
      <c r="M358" s="1"/>
    </row>
    <row r="359" spans="1:13" ht="15.75" customHeight="1" x14ac:dyDescent="0.15">
      <c r="A359" s="1"/>
      <c r="B359" s="1"/>
      <c r="C359" s="1"/>
      <c r="D359" s="1"/>
      <c r="E359" s="1"/>
      <c r="F359" s="1"/>
      <c r="M359" s="1"/>
    </row>
    <row r="360" spans="1:13" ht="15.75" customHeight="1" x14ac:dyDescent="0.15">
      <c r="A360" s="1"/>
      <c r="B360" s="1"/>
      <c r="C360" s="1"/>
      <c r="D360" s="1"/>
      <c r="E360" s="1"/>
      <c r="F360" s="1"/>
      <c r="M360" s="1"/>
    </row>
    <row r="361" spans="1:13" ht="15.75" customHeight="1" x14ac:dyDescent="0.15">
      <c r="A361" s="1"/>
      <c r="B361" s="1"/>
      <c r="C361" s="1"/>
      <c r="D361" s="1"/>
      <c r="E361" s="1"/>
      <c r="F361" s="1"/>
      <c r="M361" s="1"/>
    </row>
    <row r="362" spans="1:13" ht="15.75" customHeight="1" x14ac:dyDescent="0.15">
      <c r="A362" s="1"/>
      <c r="B362" s="1"/>
      <c r="C362" s="1"/>
      <c r="D362" s="1"/>
      <c r="E362" s="1"/>
      <c r="F362" s="1"/>
      <c r="M362" s="1"/>
    </row>
    <row r="363" spans="1:13" ht="15.75" customHeight="1" x14ac:dyDescent="0.15">
      <c r="A363" s="1"/>
      <c r="B363" s="1"/>
      <c r="C363" s="1"/>
      <c r="D363" s="1"/>
      <c r="E363" s="1"/>
      <c r="F363" s="1"/>
      <c r="M363" s="1"/>
    </row>
    <row r="364" spans="1:13" ht="15.75" customHeight="1" x14ac:dyDescent="0.15">
      <c r="A364" s="1"/>
      <c r="B364" s="1"/>
      <c r="C364" s="1"/>
      <c r="D364" s="1"/>
      <c r="E364" s="1"/>
      <c r="F364" s="1"/>
      <c r="M364" s="1"/>
    </row>
    <row r="365" spans="1:13" ht="15.75" customHeight="1" x14ac:dyDescent="0.15">
      <c r="A365" s="1"/>
      <c r="B365" s="1"/>
      <c r="C365" s="1"/>
      <c r="D365" s="1"/>
      <c r="E365" s="1"/>
      <c r="F365" s="1"/>
      <c r="M365" s="1"/>
    </row>
    <row r="366" spans="1:13" ht="15.75" customHeight="1" x14ac:dyDescent="0.15">
      <c r="A366" s="1"/>
      <c r="B366" s="1"/>
      <c r="C366" s="1"/>
      <c r="D366" s="1"/>
      <c r="E366" s="1"/>
      <c r="F366" s="1"/>
      <c r="M366" s="1"/>
    </row>
    <row r="367" spans="1:13" ht="15.75" customHeight="1" x14ac:dyDescent="0.15">
      <c r="A367" s="1"/>
      <c r="B367" s="1"/>
      <c r="C367" s="1"/>
      <c r="D367" s="1"/>
      <c r="E367" s="1"/>
      <c r="F367" s="1"/>
      <c r="M367" s="1"/>
    </row>
    <row r="368" spans="1:13" ht="15.75" customHeight="1" x14ac:dyDescent="0.15">
      <c r="A368" s="1"/>
      <c r="B368" s="1"/>
      <c r="C368" s="1"/>
      <c r="D368" s="1"/>
      <c r="E368" s="1"/>
      <c r="F368" s="1"/>
      <c r="M368" s="1"/>
    </row>
    <row r="369" spans="1:13" ht="15.75" customHeight="1" x14ac:dyDescent="0.15">
      <c r="A369" s="1"/>
      <c r="B369" s="1"/>
      <c r="C369" s="1"/>
      <c r="D369" s="1"/>
      <c r="E369" s="1"/>
      <c r="F369" s="1"/>
      <c r="M369" s="1"/>
    </row>
    <row r="370" spans="1:13" ht="15.75" customHeight="1" x14ac:dyDescent="0.15">
      <c r="A370" s="1"/>
      <c r="B370" s="1"/>
      <c r="C370" s="1"/>
      <c r="D370" s="1"/>
      <c r="E370" s="1"/>
      <c r="F370" s="1"/>
      <c r="M370" s="1"/>
    </row>
    <row r="371" spans="1:13" ht="15.75" customHeight="1" x14ac:dyDescent="0.15">
      <c r="A371" s="1"/>
      <c r="B371" s="1"/>
      <c r="C371" s="1"/>
      <c r="D371" s="1"/>
      <c r="E371" s="1"/>
      <c r="F371" s="1"/>
      <c r="M371" s="1"/>
    </row>
    <row r="372" spans="1:13" ht="15.75" customHeight="1" x14ac:dyDescent="0.15">
      <c r="A372" s="1"/>
      <c r="B372" s="1"/>
      <c r="C372" s="1"/>
      <c r="D372" s="1"/>
      <c r="E372" s="1"/>
      <c r="F372" s="1"/>
      <c r="M372" s="1"/>
    </row>
    <row r="373" spans="1:13" ht="15.75" customHeight="1" x14ac:dyDescent="0.15">
      <c r="A373" s="1"/>
      <c r="B373" s="1"/>
      <c r="C373" s="1"/>
      <c r="D373" s="1"/>
      <c r="E373" s="1"/>
      <c r="F373" s="1"/>
      <c r="M373" s="1"/>
    </row>
    <row r="374" spans="1:13" ht="15.75" customHeight="1" x14ac:dyDescent="0.15">
      <c r="A374" s="1"/>
      <c r="B374" s="1"/>
      <c r="C374" s="1"/>
      <c r="D374" s="1"/>
      <c r="E374" s="1"/>
      <c r="F374" s="1"/>
      <c r="M374" s="1"/>
    </row>
    <row r="375" spans="1:13" ht="15.75" customHeight="1" x14ac:dyDescent="0.15">
      <c r="A375" s="1"/>
      <c r="B375" s="1"/>
      <c r="C375" s="1"/>
      <c r="D375" s="1"/>
      <c r="E375" s="1"/>
      <c r="F375" s="1"/>
      <c r="M375" s="1"/>
    </row>
    <row r="376" spans="1:13" ht="15.75" customHeight="1" x14ac:dyDescent="0.15">
      <c r="A376" s="1"/>
      <c r="B376" s="1"/>
      <c r="C376" s="1"/>
      <c r="D376" s="1"/>
      <c r="E376" s="1"/>
      <c r="F376" s="1"/>
      <c r="M376" s="1"/>
    </row>
    <row r="377" spans="1:13" ht="15.75" customHeight="1" x14ac:dyDescent="0.15">
      <c r="A377" s="1"/>
      <c r="B377" s="1"/>
      <c r="C377" s="1"/>
      <c r="D377" s="1"/>
      <c r="E377" s="1"/>
      <c r="F377" s="1"/>
      <c r="M377" s="1"/>
    </row>
    <row r="378" spans="1:13" ht="15.75" customHeight="1" x14ac:dyDescent="0.15">
      <c r="A378" s="1"/>
      <c r="B378" s="1"/>
      <c r="C378" s="1"/>
      <c r="D378" s="1"/>
      <c r="E378" s="1"/>
      <c r="F378" s="1"/>
      <c r="M378" s="1"/>
    </row>
    <row r="379" spans="1:13" ht="15.75" customHeight="1" x14ac:dyDescent="0.15">
      <c r="A379" s="1"/>
      <c r="B379" s="1"/>
      <c r="C379" s="1"/>
      <c r="D379" s="1"/>
      <c r="E379" s="1"/>
      <c r="F379" s="1"/>
      <c r="M379" s="1"/>
    </row>
    <row r="380" spans="1:13" ht="15.75" customHeight="1" x14ac:dyDescent="0.15">
      <c r="A380" s="1"/>
      <c r="B380" s="1"/>
      <c r="C380" s="1"/>
      <c r="D380" s="1"/>
      <c r="E380" s="1"/>
      <c r="F380" s="1"/>
      <c r="M380" s="1"/>
    </row>
    <row r="381" spans="1:13" ht="15.75" customHeight="1" x14ac:dyDescent="0.15">
      <c r="A381" s="1"/>
      <c r="B381" s="1"/>
      <c r="C381" s="1"/>
      <c r="D381" s="1"/>
      <c r="E381" s="1"/>
      <c r="F381" s="1"/>
      <c r="M381" s="1"/>
    </row>
    <row r="382" spans="1:13" ht="15.75" customHeight="1" x14ac:dyDescent="0.15">
      <c r="A382" s="1"/>
      <c r="B382" s="1"/>
      <c r="C382" s="1"/>
      <c r="D382" s="1"/>
      <c r="E382" s="1"/>
      <c r="F382" s="1"/>
      <c r="M382" s="1"/>
    </row>
    <row r="383" spans="1:13" ht="15.75" customHeight="1" x14ac:dyDescent="0.15">
      <c r="A383" s="1"/>
      <c r="B383" s="1"/>
      <c r="C383" s="1"/>
      <c r="D383" s="1"/>
      <c r="E383" s="1"/>
      <c r="F383" s="1"/>
      <c r="M383" s="1"/>
    </row>
    <row r="384" spans="1:13" ht="15.75" customHeight="1" x14ac:dyDescent="0.15">
      <c r="A384" s="1"/>
      <c r="B384" s="1"/>
      <c r="C384" s="1"/>
      <c r="D384" s="1"/>
      <c r="E384" s="1"/>
      <c r="F384" s="1"/>
      <c r="M384" s="1"/>
    </row>
    <row r="385" spans="1:13" ht="15.75" customHeight="1" x14ac:dyDescent="0.15">
      <c r="A385" s="1"/>
      <c r="B385" s="1"/>
      <c r="C385" s="1"/>
      <c r="D385" s="1"/>
      <c r="E385" s="1"/>
      <c r="F385" s="1"/>
      <c r="M385" s="1"/>
    </row>
    <row r="386" spans="1:13" ht="15.75" customHeight="1" x14ac:dyDescent="0.15">
      <c r="A386" s="1"/>
      <c r="B386" s="1"/>
      <c r="C386" s="1"/>
      <c r="D386" s="1"/>
      <c r="E386" s="1"/>
      <c r="F386" s="1"/>
      <c r="M386" s="1"/>
    </row>
    <row r="387" spans="1:13" ht="15.75" customHeight="1" x14ac:dyDescent="0.15">
      <c r="A387" s="1"/>
      <c r="B387" s="1"/>
      <c r="C387" s="1"/>
      <c r="D387" s="1"/>
      <c r="E387" s="1"/>
      <c r="F387" s="1"/>
      <c r="M387" s="1"/>
    </row>
    <row r="388" spans="1:13" ht="15.75" customHeight="1" x14ac:dyDescent="0.15">
      <c r="A388" s="1"/>
      <c r="B388" s="1"/>
      <c r="C388" s="1"/>
      <c r="D388" s="1"/>
      <c r="E388" s="1"/>
      <c r="F388" s="1"/>
      <c r="M388" s="1"/>
    </row>
    <row r="389" spans="1:13" ht="15.75" customHeight="1" x14ac:dyDescent="0.15">
      <c r="A389" s="1"/>
      <c r="B389" s="1"/>
      <c r="C389" s="1"/>
      <c r="D389" s="1"/>
      <c r="E389" s="1"/>
      <c r="F389" s="1"/>
      <c r="M389" s="1"/>
    </row>
    <row r="390" spans="1:13" ht="15.75" customHeight="1" x14ac:dyDescent="0.15">
      <c r="A390" s="1"/>
      <c r="B390" s="1"/>
      <c r="C390" s="1"/>
      <c r="D390" s="1"/>
      <c r="E390" s="1"/>
      <c r="F390" s="1"/>
      <c r="M390" s="1"/>
    </row>
    <row r="391" spans="1:13" ht="15.75" customHeight="1" x14ac:dyDescent="0.15">
      <c r="A391" s="1"/>
      <c r="B391" s="1"/>
      <c r="C391" s="1"/>
      <c r="D391" s="1"/>
      <c r="E391" s="1"/>
      <c r="F391" s="1"/>
      <c r="M391" s="1"/>
    </row>
    <row r="392" spans="1:13" ht="15.75" customHeight="1" x14ac:dyDescent="0.15">
      <c r="A392" s="1"/>
      <c r="B392" s="1"/>
      <c r="C392" s="1"/>
      <c r="D392" s="1"/>
      <c r="E392" s="1"/>
      <c r="F392" s="1"/>
      <c r="M392" s="1"/>
    </row>
    <row r="393" spans="1:13" ht="15.75" customHeight="1" x14ac:dyDescent="0.15">
      <c r="A393" s="1"/>
      <c r="B393" s="1"/>
      <c r="C393" s="1"/>
      <c r="D393" s="1"/>
      <c r="E393" s="1"/>
      <c r="F393" s="1"/>
      <c r="M393" s="1"/>
    </row>
    <row r="394" spans="1:13" ht="15.75" customHeight="1" x14ac:dyDescent="0.15">
      <c r="A394" s="1"/>
      <c r="B394" s="1"/>
      <c r="C394" s="1"/>
      <c r="D394" s="1"/>
      <c r="E394" s="1"/>
      <c r="F394" s="1"/>
      <c r="M394" s="1"/>
    </row>
    <row r="395" spans="1:13" ht="15.75" customHeight="1" x14ac:dyDescent="0.15">
      <c r="A395" s="1"/>
      <c r="B395" s="1"/>
      <c r="C395" s="1"/>
      <c r="D395" s="1"/>
      <c r="E395" s="1"/>
      <c r="F395" s="1"/>
      <c r="M395" s="1"/>
    </row>
    <row r="396" spans="1:13" ht="15.75" customHeight="1" x14ac:dyDescent="0.15">
      <c r="A396" s="1"/>
      <c r="B396" s="1"/>
      <c r="C396" s="1"/>
      <c r="D396" s="1"/>
      <c r="E396" s="1"/>
      <c r="F396" s="1"/>
      <c r="M396" s="1"/>
    </row>
    <row r="397" spans="1:13" ht="15.75" customHeight="1" x14ac:dyDescent="0.15">
      <c r="A397" s="1"/>
      <c r="B397" s="1"/>
      <c r="C397" s="1"/>
      <c r="D397" s="1"/>
      <c r="E397" s="1"/>
      <c r="F397" s="1"/>
      <c r="M397" s="1"/>
    </row>
    <row r="398" spans="1:13" ht="15.75" customHeight="1" x14ac:dyDescent="0.15">
      <c r="A398" s="1"/>
      <c r="B398" s="1"/>
      <c r="C398" s="1"/>
      <c r="D398" s="1"/>
      <c r="E398" s="1"/>
      <c r="F398" s="1"/>
      <c r="M398" s="1"/>
    </row>
    <row r="399" spans="1:13" ht="15.75" customHeight="1" x14ac:dyDescent="0.15">
      <c r="A399" s="1"/>
      <c r="B399" s="1"/>
      <c r="C399" s="1"/>
      <c r="D399" s="1"/>
      <c r="E399" s="1"/>
      <c r="F399" s="1"/>
      <c r="M399" s="1"/>
    </row>
    <row r="400" spans="1:13" ht="15.75" customHeight="1" x14ac:dyDescent="0.15">
      <c r="A400" s="1"/>
      <c r="B400" s="1"/>
      <c r="C400" s="1"/>
      <c r="D400" s="1"/>
      <c r="E400" s="1"/>
      <c r="F400" s="1"/>
      <c r="M400" s="1"/>
    </row>
    <row r="401" spans="1:13" ht="15.75" customHeight="1" x14ac:dyDescent="0.15">
      <c r="A401" s="1"/>
      <c r="B401" s="1"/>
      <c r="C401" s="1"/>
      <c r="D401" s="1"/>
      <c r="E401" s="1"/>
      <c r="F401" s="1"/>
      <c r="M401" s="1"/>
    </row>
    <row r="402" spans="1:13" ht="15.75" customHeight="1" x14ac:dyDescent="0.15">
      <c r="A402" s="1"/>
      <c r="B402" s="1"/>
      <c r="C402" s="1"/>
      <c r="D402" s="1"/>
      <c r="E402" s="1"/>
      <c r="F402" s="1"/>
      <c r="M402" s="1"/>
    </row>
    <row r="403" spans="1:13" ht="15.75" customHeight="1" x14ac:dyDescent="0.15">
      <c r="A403" s="1"/>
      <c r="B403" s="1"/>
      <c r="C403" s="1"/>
      <c r="D403" s="1"/>
      <c r="E403" s="1"/>
      <c r="F403" s="1"/>
      <c r="M403" s="1"/>
    </row>
    <row r="404" spans="1:13" ht="15.75" customHeight="1" x14ac:dyDescent="0.15">
      <c r="A404" s="1"/>
      <c r="B404" s="1"/>
      <c r="C404" s="1"/>
      <c r="D404" s="1"/>
      <c r="E404" s="1"/>
      <c r="F404" s="1"/>
      <c r="M404" s="1"/>
    </row>
    <row r="405" spans="1:13" ht="15.75" customHeight="1" x14ac:dyDescent="0.15">
      <c r="A405" s="1"/>
      <c r="B405" s="1"/>
      <c r="C405" s="1"/>
      <c r="D405" s="1"/>
      <c r="E405" s="1"/>
      <c r="F405" s="1"/>
      <c r="M405" s="1"/>
    </row>
    <row r="406" spans="1:13" ht="15.75" customHeight="1" x14ac:dyDescent="0.15">
      <c r="A406" s="1"/>
      <c r="B406" s="1"/>
      <c r="C406" s="1"/>
      <c r="D406" s="1"/>
      <c r="E406" s="1"/>
      <c r="F406" s="1"/>
      <c r="M406" s="1"/>
    </row>
    <row r="407" spans="1:13" ht="15.75" customHeight="1" x14ac:dyDescent="0.15">
      <c r="A407" s="1"/>
      <c r="B407" s="1"/>
      <c r="C407" s="1"/>
      <c r="D407" s="1"/>
      <c r="E407" s="1"/>
      <c r="F407" s="1"/>
      <c r="M407" s="1"/>
    </row>
    <row r="408" spans="1:13" ht="15.75" customHeight="1" x14ac:dyDescent="0.15">
      <c r="A408" s="1"/>
      <c r="B408" s="1"/>
      <c r="C408" s="1"/>
      <c r="D408" s="1"/>
      <c r="E408" s="1"/>
      <c r="F408" s="1"/>
      <c r="M408" s="1"/>
    </row>
    <row r="409" spans="1:13" ht="15.75" customHeight="1" x14ac:dyDescent="0.15">
      <c r="A409" s="1"/>
      <c r="B409" s="1"/>
      <c r="C409" s="1"/>
      <c r="D409" s="1"/>
      <c r="E409" s="1"/>
      <c r="F409" s="1"/>
      <c r="M409" s="1"/>
    </row>
    <row r="410" spans="1:13" ht="15.75" customHeight="1" x14ac:dyDescent="0.15">
      <c r="A410" s="1"/>
      <c r="B410" s="1"/>
      <c r="C410" s="1"/>
      <c r="D410" s="1"/>
      <c r="E410" s="1"/>
      <c r="F410" s="1"/>
      <c r="M410" s="1"/>
    </row>
    <row r="411" spans="1:13" ht="15.75" customHeight="1" x14ac:dyDescent="0.15">
      <c r="A411" s="1"/>
      <c r="B411" s="1"/>
      <c r="C411" s="1"/>
      <c r="D411" s="1"/>
      <c r="E411" s="1"/>
      <c r="F411" s="1"/>
      <c r="M411" s="1"/>
    </row>
    <row r="412" spans="1:13" ht="15.75" customHeight="1" x14ac:dyDescent="0.15">
      <c r="A412" s="1"/>
      <c r="B412" s="1"/>
      <c r="C412" s="1"/>
      <c r="D412" s="1"/>
      <c r="E412" s="1"/>
      <c r="F412" s="1"/>
      <c r="M412" s="1"/>
    </row>
    <row r="413" spans="1:13" ht="15.75" customHeight="1" x14ac:dyDescent="0.15">
      <c r="A413" s="1"/>
      <c r="B413" s="1"/>
      <c r="C413" s="1"/>
      <c r="D413" s="1"/>
      <c r="E413" s="1"/>
      <c r="F413" s="1"/>
      <c r="M413" s="1"/>
    </row>
    <row r="414" spans="1:13" ht="15.75" customHeight="1" x14ac:dyDescent="0.15">
      <c r="A414" s="1"/>
      <c r="B414" s="1"/>
      <c r="C414" s="1"/>
      <c r="D414" s="1"/>
      <c r="E414" s="1"/>
      <c r="F414" s="1"/>
      <c r="M414" s="1"/>
    </row>
    <row r="415" spans="1:13" ht="15.75" customHeight="1" x14ac:dyDescent="0.15">
      <c r="A415" s="1"/>
      <c r="B415" s="1"/>
      <c r="C415" s="1"/>
      <c r="D415" s="1"/>
      <c r="E415" s="1"/>
      <c r="F415" s="1"/>
      <c r="M415" s="1"/>
    </row>
    <row r="416" spans="1:13" ht="15.75" customHeight="1" x14ac:dyDescent="0.15">
      <c r="A416" s="1"/>
      <c r="B416" s="1"/>
      <c r="C416" s="1"/>
      <c r="D416" s="1"/>
      <c r="E416" s="1"/>
      <c r="F416" s="1"/>
      <c r="M416" s="1"/>
    </row>
    <row r="417" spans="1:13" ht="15.75" customHeight="1" x14ac:dyDescent="0.15">
      <c r="A417" s="1"/>
      <c r="B417" s="1"/>
      <c r="C417" s="1"/>
      <c r="D417" s="1"/>
      <c r="E417" s="1"/>
      <c r="F417" s="1"/>
      <c r="M417" s="1"/>
    </row>
    <row r="418" spans="1:13" ht="15.75" customHeight="1" x14ac:dyDescent="0.15">
      <c r="A418" s="1"/>
      <c r="B418" s="1"/>
      <c r="C418" s="1"/>
      <c r="D418" s="1"/>
      <c r="E418" s="1"/>
      <c r="F418" s="1"/>
      <c r="M418" s="1"/>
    </row>
    <row r="419" spans="1:13" ht="15.75" customHeight="1" x14ac:dyDescent="0.15">
      <c r="A419" s="1"/>
      <c r="B419" s="1"/>
      <c r="C419" s="1"/>
      <c r="D419" s="1"/>
      <c r="E419" s="1"/>
      <c r="F419" s="1"/>
      <c r="M419" s="1"/>
    </row>
    <row r="420" spans="1:13" ht="15.75" customHeight="1" x14ac:dyDescent="0.15">
      <c r="A420" s="1"/>
      <c r="B420" s="1"/>
      <c r="C420" s="1"/>
      <c r="D420" s="1"/>
      <c r="E420" s="1"/>
      <c r="F420" s="1"/>
      <c r="M420" s="1"/>
    </row>
    <row r="421" spans="1:13" ht="15.75" customHeight="1" x14ac:dyDescent="0.15">
      <c r="A421" s="1"/>
      <c r="B421" s="1"/>
      <c r="C421" s="1"/>
      <c r="D421" s="1"/>
      <c r="E421" s="1"/>
      <c r="F421" s="1"/>
      <c r="M421" s="1"/>
    </row>
    <row r="422" spans="1:13" ht="15.75" customHeight="1" x14ac:dyDescent="0.15">
      <c r="A422" s="1"/>
      <c r="B422" s="1"/>
      <c r="C422" s="1"/>
      <c r="D422" s="1"/>
      <c r="E422" s="1"/>
      <c r="F422" s="1"/>
      <c r="M422" s="1"/>
    </row>
    <row r="423" spans="1:13" ht="15.75" customHeight="1" x14ac:dyDescent="0.15">
      <c r="A423" s="1"/>
      <c r="B423" s="1"/>
      <c r="C423" s="1"/>
      <c r="D423" s="1"/>
      <c r="E423" s="1"/>
      <c r="F423" s="1"/>
      <c r="M423" s="1"/>
    </row>
    <row r="424" spans="1:13" ht="15.75" customHeight="1" x14ac:dyDescent="0.15">
      <c r="A424" s="1"/>
      <c r="B424" s="1"/>
      <c r="C424" s="1"/>
      <c r="D424" s="1"/>
      <c r="E424" s="1"/>
      <c r="F424" s="1"/>
      <c r="M424" s="1"/>
    </row>
    <row r="425" spans="1:13" ht="15.75" customHeight="1" x14ac:dyDescent="0.15">
      <c r="A425" s="1"/>
      <c r="B425" s="1"/>
      <c r="C425" s="1"/>
      <c r="D425" s="1"/>
      <c r="E425" s="1"/>
      <c r="F425" s="1"/>
      <c r="M425" s="1"/>
    </row>
    <row r="426" spans="1:13" ht="15.75" customHeight="1" x14ac:dyDescent="0.15">
      <c r="A426" s="1"/>
      <c r="B426" s="1"/>
      <c r="C426" s="1"/>
      <c r="D426" s="1"/>
      <c r="E426" s="1"/>
      <c r="F426" s="1"/>
      <c r="M426" s="1"/>
    </row>
    <row r="427" spans="1:13" ht="15.75" customHeight="1" x14ac:dyDescent="0.15">
      <c r="A427" s="1"/>
      <c r="B427" s="1"/>
      <c r="C427" s="1"/>
      <c r="D427" s="1"/>
      <c r="E427" s="1"/>
      <c r="F427" s="1"/>
      <c r="M427" s="1"/>
    </row>
    <row r="428" spans="1:13" ht="15.75" customHeight="1" x14ac:dyDescent="0.15">
      <c r="A428" s="1"/>
      <c r="B428" s="1"/>
      <c r="C428" s="1"/>
      <c r="D428" s="1"/>
      <c r="E428" s="1"/>
      <c r="F428" s="1"/>
      <c r="M428" s="1"/>
    </row>
    <row r="429" spans="1:13" ht="15.75" customHeight="1" x14ac:dyDescent="0.15">
      <c r="A429" s="1"/>
      <c r="B429" s="1"/>
      <c r="C429" s="1"/>
      <c r="D429" s="1"/>
      <c r="E429" s="1"/>
      <c r="F429" s="1"/>
      <c r="M429" s="1"/>
    </row>
    <row r="430" spans="1:13" ht="15.75" customHeight="1" x14ac:dyDescent="0.15">
      <c r="A430" s="1"/>
      <c r="B430" s="1"/>
      <c r="C430" s="1"/>
      <c r="D430" s="1"/>
      <c r="E430" s="1"/>
      <c r="F430" s="1"/>
      <c r="M430" s="1"/>
    </row>
    <row r="431" spans="1:13" ht="15.75" customHeight="1" x14ac:dyDescent="0.15">
      <c r="A431" s="1"/>
      <c r="B431" s="1"/>
      <c r="C431" s="1"/>
      <c r="D431" s="1"/>
      <c r="E431" s="1"/>
      <c r="F431" s="1"/>
      <c r="M431" s="1"/>
    </row>
    <row r="432" spans="1:13" ht="15.75" customHeight="1" x14ac:dyDescent="0.15">
      <c r="A432" s="1"/>
      <c r="B432" s="1"/>
      <c r="C432" s="1"/>
      <c r="D432" s="1"/>
      <c r="E432" s="1"/>
      <c r="F432" s="1"/>
      <c r="M432" s="1"/>
    </row>
    <row r="433" spans="1:13" ht="15.75" customHeight="1" x14ac:dyDescent="0.15">
      <c r="A433" s="1"/>
      <c r="B433" s="1"/>
      <c r="C433" s="1"/>
      <c r="D433" s="1"/>
      <c r="E433" s="1"/>
      <c r="F433" s="1"/>
      <c r="M433" s="1"/>
    </row>
    <row r="434" spans="1:13" ht="15.75" customHeight="1" x14ac:dyDescent="0.15">
      <c r="A434" s="1"/>
      <c r="B434" s="1"/>
      <c r="C434" s="1"/>
      <c r="D434" s="1"/>
      <c r="E434" s="1"/>
      <c r="F434" s="1"/>
      <c r="M434" s="1"/>
    </row>
    <row r="435" spans="1:13" ht="15.75" customHeight="1" x14ac:dyDescent="0.15">
      <c r="A435" s="1"/>
      <c r="B435" s="1"/>
      <c r="C435" s="1"/>
      <c r="D435" s="1"/>
      <c r="E435" s="1"/>
      <c r="F435" s="1"/>
      <c r="M435" s="1"/>
    </row>
    <row r="436" spans="1:13" ht="15.75" customHeight="1" x14ac:dyDescent="0.15">
      <c r="A436" s="1"/>
      <c r="B436" s="1"/>
      <c r="C436" s="1"/>
      <c r="D436" s="1"/>
      <c r="E436" s="1"/>
      <c r="F436" s="1"/>
      <c r="M436" s="1"/>
    </row>
    <row r="437" spans="1:13" ht="15.75" customHeight="1" x14ac:dyDescent="0.15">
      <c r="A437" s="1"/>
      <c r="B437" s="1"/>
      <c r="C437" s="1"/>
      <c r="D437" s="1"/>
      <c r="E437" s="1"/>
      <c r="F437" s="1"/>
      <c r="M437" s="1"/>
    </row>
    <row r="438" spans="1:13" ht="15.75" customHeight="1" x14ac:dyDescent="0.15">
      <c r="A438" s="1"/>
      <c r="B438" s="1"/>
      <c r="C438" s="1"/>
      <c r="D438" s="1"/>
      <c r="E438" s="1"/>
      <c r="F438" s="1"/>
      <c r="M438" s="1"/>
    </row>
    <row r="439" spans="1:13" ht="15.75" customHeight="1" x14ac:dyDescent="0.15">
      <c r="A439" s="1"/>
      <c r="B439" s="1"/>
      <c r="C439" s="1"/>
      <c r="D439" s="1"/>
      <c r="E439" s="1"/>
      <c r="F439" s="1"/>
      <c r="M439" s="1"/>
    </row>
    <row r="440" spans="1:13" ht="15.75" customHeight="1" x14ac:dyDescent="0.15">
      <c r="A440" s="1"/>
      <c r="B440" s="1"/>
      <c r="C440" s="1"/>
      <c r="D440" s="1"/>
      <c r="E440" s="1"/>
      <c r="F440" s="1"/>
      <c r="M440" s="1"/>
    </row>
    <row r="441" spans="1:13" ht="15.75" customHeight="1" x14ac:dyDescent="0.15">
      <c r="A441" s="1"/>
      <c r="B441" s="1"/>
      <c r="C441" s="1"/>
      <c r="D441" s="1"/>
      <c r="E441" s="1"/>
      <c r="F441" s="1"/>
      <c r="M441" s="1"/>
    </row>
    <row r="442" spans="1:13" ht="15.75" customHeight="1" x14ac:dyDescent="0.15">
      <c r="A442" s="1"/>
      <c r="B442" s="1"/>
      <c r="C442" s="1"/>
      <c r="D442" s="1"/>
      <c r="E442" s="1"/>
      <c r="F442" s="1"/>
      <c r="M442" s="1"/>
    </row>
    <row r="443" spans="1:13" ht="15.75" customHeight="1" x14ac:dyDescent="0.15">
      <c r="A443" s="1"/>
      <c r="B443" s="1"/>
      <c r="C443" s="1"/>
      <c r="D443" s="1"/>
      <c r="E443" s="1"/>
      <c r="F443" s="1"/>
      <c r="M443" s="1"/>
    </row>
    <row r="444" spans="1:13" ht="15.75" customHeight="1" x14ac:dyDescent="0.15">
      <c r="A444" s="1"/>
      <c r="B444" s="1"/>
      <c r="C444" s="1"/>
      <c r="D444" s="1"/>
      <c r="E444" s="1"/>
      <c r="F444" s="1"/>
      <c r="M444" s="1"/>
    </row>
    <row r="445" spans="1:13" ht="15.75" customHeight="1" x14ac:dyDescent="0.15">
      <c r="A445" s="1"/>
      <c r="B445" s="1"/>
      <c r="C445" s="1"/>
      <c r="D445" s="1"/>
      <c r="E445" s="1"/>
      <c r="F445" s="1"/>
      <c r="M445" s="1"/>
    </row>
    <row r="446" spans="1:13" ht="15.75" customHeight="1" x14ac:dyDescent="0.15">
      <c r="A446" s="1"/>
      <c r="B446" s="1"/>
      <c r="C446" s="1"/>
      <c r="D446" s="1"/>
      <c r="E446" s="1"/>
      <c r="F446" s="1"/>
      <c r="M446" s="1"/>
    </row>
    <row r="447" spans="1:13" ht="15.75" customHeight="1" x14ac:dyDescent="0.15">
      <c r="A447" s="1"/>
      <c r="B447" s="1"/>
      <c r="C447" s="1"/>
      <c r="D447" s="1"/>
      <c r="E447" s="1"/>
      <c r="F447" s="1"/>
      <c r="M447" s="1"/>
    </row>
    <row r="448" spans="1:13" ht="15.75" customHeight="1" x14ac:dyDescent="0.15">
      <c r="A448" s="1"/>
      <c r="B448" s="1"/>
      <c r="C448" s="1"/>
      <c r="D448" s="1"/>
      <c r="E448" s="1"/>
      <c r="F448" s="1"/>
      <c r="M448" s="1"/>
    </row>
    <row r="449" spans="1:13" ht="15.75" customHeight="1" x14ac:dyDescent="0.15">
      <c r="A449" s="1"/>
      <c r="B449" s="1"/>
      <c r="C449" s="1"/>
      <c r="D449" s="1"/>
      <c r="E449" s="1"/>
      <c r="F449" s="1"/>
      <c r="M449" s="1"/>
    </row>
    <row r="450" spans="1:13" ht="15.75" customHeight="1" x14ac:dyDescent="0.15">
      <c r="A450" s="1"/>
      <c r="B450" s="1"/>
      <c r="C450" s="1"/>
      <c r="D450" s="1"/>
      <c r="E450" s="1"/>
      <c r="F450" s="1"/>
      <c r="M450" s="1"/>
    </row>
    <row r="451" spans="1:13" ht="15.75" customHeight="1" x14ac:dyDescent="0.15">
      <c r="A451" s="1"/>
      <c r="B451" s="1"/>
      <c r="C451" s="1"/>
      <c r="D451" s="1"/>
      <c r="E451" s="1"/>
      <c r="F451" s="1"/>
      <c r="M451" s="1"/>
    </row>
    <row r="452" spans="1:13" ht="15.75" customHeight="1" x14ac:dyDescent="0.15">
      <c r="A452" s="1"/>
      <c r="B452" s="1"/>
      <c r="C452" s="1"/>
      <c r="D452" s="1"/>
      <c r="E452" s="1"/>
      <c r="F452" s="1"/>
      <c r="M452" s="1"/>
    </row>
    <row r="453" spans="1:13" ht="15.75" customHeight="1" x14ac:dyDescent="0.15">
      <c r="A453" s="1"/>
      <c r="B453" s="1"/>
      <c r="C453" s="1"/>
      <c r="D453" s="1"/>
      <c r="E453" s="1"/>
      <c r="F453" s="1"/>
      <c r="M453" s="1"/>
    </row>
    <row r="454" spans="1:13" ht="15.75" customHeight="1" x14ac:dyDescent="0.15">
      <c r="A454" s="1"/>
      <c r="B454" s="1"/>
      <c r="C454" s="1"/>
      <c r="D454" s="1"/>
      <c r="E454" s="1"/>
      <c r="F454" s="1"/>
      <c r="M454" s="1"/>
    </row>
    <row r="455" spans="1:13" ht="15.75" customHeight="1" x14ac:dyDescent="0.15">
      <c r="A455" s="1"/>
      <c r="B455" s="1"/>
      <c r="C455" s="1"/>
      <c r="D455" s="1"/>
      <c r="E455" s="1"/>
      <c r="F455" s="1"/>
      <c r="M455" s="1"/>
    </row>
    <row r="456" spans="1:13" ht="15.75" customHeight="1" x14ac:dyDescent="0.15">
      <c r="A456" s="1"/>
      <c r="B456" s="1"/>
      <c r="C456" s="1"/>
      <c r="D456" s="1"/>
      <c r="E456" s="1"/>
      <c r="F456" s="1"/>
      <c r="M456" s="1"/>
    </row>
    <row r="457" spans="1:13" ht="15.75" customHeight="1" x14ac:dyDescent="0.15">
      <c r="A457" s="1"/>
      <c r="B457" s="1"/>
      <c r="C457" s="1"/>
      <c r="D457" s="1"/>
      <c r="E457" s="1"/>
      <c r="F457" s="1"/>
      <c r="M457" s="1"/>
    </row>
    <row r="458" spans="1:13" ht="15.75" customHeight="1" x14ac:dyDescent="0.15">
      <c r="A458" s="1"/>
      <c r="B458" s="1"/>
      <c r="C458" s="1"/>
      <c r="D458" s="1"/>
      <c r="E458" s="1"/>
      <c r="F458" s="1"/>
      <c r="M458" s="1"/>
    </row>
    <row r="459" spans="1:13" ht="15.75" customHeight="1" x14ac:dyDescent="0.15">
      <c r="A459" s="1"/>
      <c r="B459" s="1"/>
      <c r="C459" s="1"/>
      <c r="D459" s="1"/>
      <c r="E459" s="1"/>
      <c r="F459" s="1"/>
      <c r="M459" s="1"/>
    </row>
    <row r="460" spans="1:13" ht="15.75" customHeight="1" x14ac:dyDescent="0.15">
      <c r="A460" s="1"/>
      <c r="B460" s="1"/>
      <c r="C460" s="1"/>
      <c r="D460" s="1"/>
      <c r="E460" s="1"/>
      <c r="F460" s="1"/>
      <c r="M460" s="1"/>
    </row>
    <row r="461" spans="1:13" ht="15.75" customHeight="1" x14ac:dyDescent="0.15">
      <c r="A461" s="1"/>
      <c r="B461" s="1"/>
      <c r="C461" s="1"/>
      <c r="D461" s="1"/>
      <c r="E461" s="1"/>
      <c r="F461" s="1"/>
      <c r="M461" s="1"/>
    </row>
    <row r="462" spans="1:13" ht="15.75" customHeight="1" x14ac:dyDescent="0.15">
      <c r="A462" s="1"/>
      <c r="B462" s="1"/>
      <c r="C462" s="1"/>
      <c r="D462" s="1"/>
      <c r="E462" s="1"/>
      <c r="F462" s="1"/>
      <c r="M462" s="1"/>
    </row>
    <row r="463" spans="1:13" ht="15.75" customHeight="1" x14ac:dyDescent="0.15">
      <c r="A463" s="1"/>
      <c r="B463" s="1"/>
      <c r="C463" s="1"/>
      <c r="D463" s="1"/>
      <c r="E463" s="1"/>
      <c r="F463" s="1"/>
      <c r="M463" s="1"/>
    </row>
    <row r="464" spans="1:13" ht="15.75" customHeight="1" x14ac:dyDescent="0.15">
      <c r="A464" s="1"/>
      <c r="B464" s="1"/>
      <c r="C464" s="1"/>
      <c r="D464" s="1"/>
      <c r="E464" s="1"/>
      <c r="F464" s="1"/>
      <c r="M464" s="1"/>
    </row>
    <row r="465" spans="1:13" ht="15.75" customHeight="1" x14ac:dyDescent="0.15">
      <c r="A465" s="1"/>
      <c r="B465" s="1"/>
      <c r="C465" s="1"/>
      <c r="D465" s="1"/>
      <c r="E465" s="1"/>
      <c r="F465" s="1"/>
      <c r="M465" s="1"/>
    </row>
    <row r="466" spans="1:13" ht="15.75" customHeight="1" x14ac:dyDescent="0.15">
      <c r="A466" s="1"/>
      <c r="B466" s="1"/>
      <c r="C466" s="1"/>
      <c r="D466" s="1"/>
      <c r="E466" s="1"/>
      <c r="F466" s="1"/>
      <c r="M466" s="1"/>
    </row>
    <row r="467" spans="1:13" ht="15.75" customHeight="1" x14ac:dyDescent="0.15">
      <c r="A467" s="1"/>
      <c r="B467" s="1"/>
      <c r="C467" s="1"/>
      <c r="D467" s="1"/>
      <c r="E467" s="1"/>
      <c r="F467" s="1"/>
      <c r="M467" s="1"/>
    </row>
    <row r="468" spans="1:13" ht="15.75" customHeight="1" x14ac:dyDescent="0.15">
      <c r="A468" s="1"/>
      <c r="B468" s="1"/>
      <c r="C468" s="1"/>
      <c r="D468" s="1"/>
      <c r="E468" s="1"/>
      <c r="F468" s="1"/>
      <c r="M468" s="1"/>
    </row>
    <row r="469" spans="1:13" ht="15.75" customHeight="1" x14ac:dyDescent="0.15">
      <c r="A469" s="1"/>
      <c r="B469" s="1"/>
      <c r="C469" s="1"/>
      <c r="D469" s="1"/>
      <c r="E469" s="1"/>
      <c r="F469" s="1"/>
      <c r="M469" s="1"/>
    </row>
    <row r="470" spans="1:13" ht="15.75" customHeight="1" x14ac:dyDescent="0.15">
      <c r="A470" s="1"/>
      <c r="B470" s="1"/>
      <c r="C470" s="1"/>
      <c r="D470" s="1"/>
      <c r="E470" s="1"/>
      <c r="F470" s="1"/>
      <c r="M470" s="1"/>
    </row>
    <row r="471" spans="1:13" ht="15.75" customHeight="1" x14ac:dyDescent="0.15">
      <c r="A471" s="1"/>
      <c r="B471" s="1"/>
      <c r="C471" s="1"/>
      <c r="D471" s="1"/>
      <c r="E471" s="1"/>
      <c r="F471" s="1"/>
      <c r="M471" s="1"/>
    </row>
    <row r="472" spans="1:13" ht="15.75" customHeight="1" x14ac:dyDescent="0.15">
      <c r="A472" s="1"/>
      <c r="B472" s="1"/>
      <c r="C472" s="1"/>
      <c r="D472" s="1"/>
      <c r="E472" s="1"/>
      <c r="F472" s="1"/>
      <c r="M472" s="1"/>
    </row>
    <row r="473" spans="1:13" ht="15.75" customHeight="1" x14ac:dyDescent="0.15">
      <c r="A473" s="1"/>
      <c r="B473" s="1"/>
      <c r="C473" s="1"/>
      <c r="D473" s="1"/>
      <c r="E473" s="1"/>
      <c r="F473" s="1"/>
      <c r="M473" s="1"/>
    </row>
    <row r="474" spans="1:13" ht="15.75" customHeight="1" x14ac:dyDescent="0.15">
      <c r="A474" s="1"/>
      <c r="B474" s="1"/>
      <c r="C474" s="1"/>
      <c r="D474" s="1"/>
      <c r="E474" s="1"/>
      <c r="F474" s="1"/>
      <c r="M474" s="1"/>
    </row>
    <row r="475" spans="1:13" ht="15.75" customHeight="1" x14ac:dyDescent="0.15">
      <c r="A475" s="1"/>
      <c r="B475" s="1"/>
      <c r="C475" s="1"/>
      <c r="D475" s="1"/>
      <c r="E475" s="1"/>
      <c r="F475" s="1"/>
      <c r="M475" s="1"/>
    </row>
    <row r="476" spans="1:13" ht="15.75" customHeight="1" x14ac:dyDescent="0.15">
      <c r="A476" s="1"/>
      <c r="B476" s="1"/>
      <c r="C476" s="1"/>
      <c r="D476" s="1"/>
      <c r="E476" s="1"/>
      <c r="F476" s="1"/>
      <c r="M476" s="1"/>
    </row>
    <row r="477" spans="1:13" ht="15.75" customHeight="1" x14ac:dyDescent="0.15">
      <c r="A477" s="1"/>
      <c r="B477" s="1"/>
      <c r="C477" s="1"/>
      <c r="D477" s="1"/>
      <c r="E477" s="1"/>
      <c r="F477" s="1"/>
      <c r="M477" s="1"/>
    </row>
    <row r="478" spans="1:13" ht="15.75" customHeight="1" x14ac:dyDescent="0.15">
      <c r="A478" s="1"/>
      <c r="B478" s="1"/>
      <c r="C478" s="1"/>
      <c r="D478" s="1"/>
      <c r="E478" s="1"/>
      <c r="F478" s="1"/>
      <c r="M478" s="1"/>
    </row>
    <row r="479" spans="1:13" ht="15.75" customHeight="1" x14ac:dyDescent="0.15">
      <c r="A479" s="1"/>
      <c r="B479" s="1"/>
      <c r="C479" s="1"/>
      <c r="D479" s="1"/>
      <c r="E479" s="1"/>
      <c r="F479" s="1"/>
      <c r="M479" s="1"/>
    </row>
    <row r="480" spans="1:13" ht="15.75" customHeight="1" x14ac:dyDescent="0.15">
      <c r="A480" s="1"/>
      <c r="B480" s="1"/>
      <c r="C480" s="1"/>
      <c r="D480" s="1"/>
      <c r="E480" s="1"/>
      <c r="F480" s="1"/>
      <c r="M480" s="1"/>
    </row>
    <row r="481" spans="1:13" ht="15.75" customHeight="1" x14ac:dyDescent="0.15">
      <c r="A481" s="1"/>
      <c r="B481" s="1"/>
      <c r="C481" s="1"/>
      <c r="D481" s="1"/>
      <c r="E481" s="1"/>
      <c r="F481" s="1"/>
      <c r="M481" s="1"/>
    </row>
    <row r="482" spans="1:13" ht="15.75" customHeight="1" x14ac:dyDescent="0.15">
      <c r="A482" s="1"/>
      <c r="B482" s="1"/>
      <c r="C482" s="1"/>
      <c r="D482" s="1"/>
      <c r="E482" s="1"/>
      <c r="F482" s="1"/>
      <c r="M482" s="1"/>
    </row>
    <row r="483" spans="1:13" ht="15.75" customHeight="1" x14ac:dyDescent="0.15">
      <c r="A483" s="1"/>
      <c r="B483" s="1"/>
      <c r="C483" s="1"/>
      <c r="D483" s="1"/>
      <c r="E483" s="1"/>
      <c r="F483" s="1"/>
      <c r="M483" s="1"/>
    </row>
    <row r="484" spans="1:13" ht="15.75" customHeight="1" x14ac:dyDescent="0.15">
      <c r="A484" s="1"/>
      <c r="B484" s="1"/>
      <c r="C484" s="1"/>
      <c r="D484" s="1"/>
      <c r="E484" s="1"/>
      <c r="F484" s="1"/>
      <c r="M484" s="1"/>
    </row>
    <row r="485" spans="1:13" ht="15.75" customHeight="1" x14ac:dyDescent="0.15">
      <c r="A485" s="1"/>
      <c r="B485" s="1"/>
      <c r="C485" s="1"/>
      <c r="D485" s="1"/>
      <c r="E485" s="1"/>
      <c r="F485" s="1"/>
      <c r="M485" s="1"/>
    </row>
    <row r="486" spans="1:13" ht="15.75" customHeight="1" x14ac:dyDescent="0.15">
      <c r="A486" s="1"/>
      <c r="B486" s="1"/>
      <c r="C486" s="1"/>
      <c r="D486" s="1"/>
      <c r="E486" s="1"/>
      <c r="F486" s="1"/>
      <c r="M486" s="1"/>
    </row>
    <row r="487" spans="1:13" ht="15.75" customHeight="1" x14ac:dyDescent="0.15">
      <c r="A487" s="1"/>
      <c r="B487" s="1"/>
      <c r="C487" s="1"/>
      <c r="D487" s="1"/>
      <c r="E487" s="1"/>
      <c r="F487" s="1"/>
      <c r="M487" s="1"/>
    </row>
    <row r="488" spans="1:13" ht="15.75" customHeight="1" x14ac:dyDescent="0.15">
      <c r="A488" s="1"/>
      <c r="B488" s="1"/>
      <c r="C488" s="1"/>
      <c r="D488" s="1"/>
      <c r="E488" s="1"/>
      <c r="F488" s="1"/>
      <c r="M488" s="1"/>
    </row>
    <row r="489" spans="1:13" ht="15.75" customHeight="1" x14ac:dyDescent="0.15">
      <c r="A489" s="1"/>
      <c r="B489" s="1"/>
      <c r="C489" s="1"/>
      <c r="D489" s="1"/>
      <c r="E489" s="1"/>
      <c r="F489" s="1"/>
      <c r="M489" s="1"/>
    </row>
    <row r="490" spans="1:13" ht="15.75" customHeight="1" x14ac:dyDescent="0.15">
      <c r="A490" s="1"/>
      <c r="B490" s="1"/>
      <c r="C490" s="1"/>
      <c r="D490" s="1"/>
      <c r="E490" s="1"/>
      <c r="F490" s="1"/>
      <c r="M490" s="1"/>
    </row>
    <row r="491" spans="1:13" ht="15.75" customHeight="1" x14ac:dyDescent="0.15">
      <c r="A491" s="1"/>
      <c r="B491" s="1"/>
      <c r="C491" s="1"/>
      <c r="D491" s="1"/>
      <c r="E491" s="1"/>
      <c r="F491" s="1"/>
      <c r="M491" s="1"/>
    </row>
    <row r="492" spans="1:13" ht="15.75" customHeight="1" x14ac:dyDescent="0.15">
      <c r="A492" s="1"/>
      <c r="B492" s="1"/>
      <c r="C492" s="1"/>
      <c r="D492" s="1"/>
      <c r="E492" s="1"/>
      <c r="F492" s="1"/>
      <c r="M492" s="1"/>
    </row>
    <row r="493" spans="1:13" ht="15.75" customHeight="1" x14ac:dyDescent="0.15">
      <c r="A493" s="1"/>
      <c r="B493" s="1"/>
      <c r="C493" s="1"/>
      <c r="D493" s="1"/>
      <c r="E493" s="1"/>
      <c r="F493" s="1"/>
      <c r="M493" s="1"/>
    </row>
    <row r="494" spans="1:13" ht="15.75" customHeight="1" x14ac:dyDescent="0.15">
      <c r="A494" s="1"/>
      <c r="B494" s="1"/>
      <c r="C494" s="1"/>
      <c r="D494" s="1"/>
      <c r="E494" s="1"/>
      <c r="F494" s="1"/>
      <c r="M494" s="1"/>
    </row>
    <row r="495" spans="1:13" ht="15.75" customHeight="1" x14ac:dyDescent="0.15">
      <c r="A495" s="1"/>
      <c r="B495" s="1"/>
      <c r="C495" s="1"/>
      <c r="D495" s="1"/>
      <c r="E495" s="1"/>
      <c r="F495" s="1"/>
      <c r="M495" s="1"/>
    </row>
    <row r="496" spans="1:13" ht="15.75" customHeight="1" x14ac:dyDescent="0.15">
      <c r="A496" s="1"/>
      <c r="B496" s="1"/>
      <c r="C496" s="1"/>
      <c r="D496" s="1"/>
      <c r="E496" s="1"/>
      <c r="F496" s="1"/>
      <c r="M496" s="1"/>
    </row>
    <row r="497" spans="1:13" ht="15.75" customHeight="1" x14ac:dyDescent="0.15">
      <c r="A497" s="1"/>
      <c r="B497" s="1"/>
      <c r="C497" s="1"/>
      <c r="D497" s="1"/>
      <c r="E497" s="1"/>
      <c r="F497" s="1"/>
      <c r="M497" s="1"/>
    </row>
    <row r="498" spans="1:13" ht="15.75" customHeight="1" x14ac:dyDescent="0.15">
      <c r="A498" s="1"/>
      <c r="B498" s="1"/>
      <c r="C498" s="1"/>
      <c r="D498" s="1"/>
      <c r="E498" s="1"/>
      <c r="F498" s="1"/>
      <c r="M498" s="1"/>
    </row>
    <row r="499" spans="1:13" ht="15.75" customHeight="1" x14ac:dyDescent="0.15">
      <c r="A499" s="1"/>
      <c r="B499" s="1"/>
      <c r="C499" s="1"/>
      <c r="D499" s="1"/>
      <c r="E499" s="1"/>
      <c r="F499" s="1"/>
      <c r="M499" s="1"/>
    </row>
    <row r="500" spans="1:13" ht="15.75" customHeight="1" x14ac:dyDescent="0.15">
      <c r="A500" s="1"/>
      <c r="B500" s="1"/>
      <c r="C500" s="1"/>
      <c r="D500" s="1"/>
      <c r="E500" s="1"/>
      <c r="F500" s="1"/>
      <c r="M500" s="1"/>
    </row>
    <row r="501" spans="1:13" ht="15.75" customHeight="1" x14ac:dyDescent="0.15">
      <c r="A501" s="1"/>
      <c r="B501" s="1"/>
      <c r="C501" s="1"/>
      <c r="D501" s="1"/>
      <c r="E501" s="1"/>
      <c r="F501" s="1"/>
      <c r="M501" s="1"/>
    </row>
    <row r="502" spans="1:13" ht="15.75" customHeight="1" x14ac:dyDescent="0.15">
      <c r="A502" s="1"/>
      <c r="B502" s="1"/>
      <c r="C502" s="1"/>
      <c r="D502" s="1"/>
      <c r="E502" s="1"/>
      <c r="F502" s="1"/>
      <c r="M502" s="1"/>
    </row>
    <row r="503" spans="1:13" ht="15.75" customHeight="1" x14ac:dyDescent="0.15">
      <c r="A503" s="1"/>
      <c r="B503" s="1"/>
      <c r="C503" s="1"/>
      <c r="D503" s="1"/>
      <c r="E503" s="1"/>
      <c r="F503" s="1"/>
      <c r="M503" s="1"/>
    </row>
    <row r="504" spans="1:13" ht="15.75" customHeight="1" x14ac:dyDescent="0.15">
      <c r="A504" s="1"/>
      <c r="B504" s="1"/>
      <c r="C504" s="1"/>
      <c r="D504" s="1"/>
      <c r="E504" s="1"/>
      <c r="F504" s="1"/>
      <c r="M504" s="1"/>
    </row>
    <row r="505" spans="1:13" ht="15.75" customHeight="1" x14ac:dyDescent="0.15">
      <c r="A505" s="1"/>
      <c r="B505" s="1"/>
      <c r="C505" s="1"/>
      <c r="D505" s="1"/>
      <c r="E505" s="1"/>
      <c r="F505" s="1"/>
      <c r="M505" s="1"/>
    </row>
    <row r="506" spans="1:13" ht="15.75" customHeight="1" x14ac:dyDescent="0.15">
      <c r="A506" s="1"/>
      <c r="B506" s="1"/>
      <c r="C506" s="1"/>
      <c r="D506" s="1"/>
      <c r="E506" s="1"/>
      <c r="F506" s="1"/>
      <c r="M506" s="1"/>
    </row>
    <row r="507" spans="1:13" ht="15.75" customHeight="1" x14ac:dyDescent="0.15">
      <c r="A507" s="1"/>
      <c r="B507" s="1"/>
      <c r="C507" s="1"/>
      <c r="D507" s="1"/>
      <c r="E507" s="1"/>
      <c r="F507" s="1"/>
      <c r="M507" s="1"/>
    </row>
    <row r="508" spans="1:13" ht="15.75" customHeight="1" x14ac:dyDescent="0.15">
      <c r="A508" s="1"/>
      <c r="B508" s="1"/>
      <c r="C508" s="1"/>
      <c r="D508" s="1"/>
      <c r="E508" s="1"/>
      <c r="F508" s="1"/>
      <c r="M508" s="1"/>
    </row>
    <row r="509" spans="1:13" ht="15.75" customHeight="1" x14ac:dyDescent="0.15">
      <c r="A509" s="1"/>
      <c r="B509" s="1"/>
      <c r="C509" s="1"/>
      <c r="D509" s="1"/>
      <c r="E509" s="1"/>
      <c r="F509" s="1"/>
      <c r="M509" s="1"/>
    </row>
    <row r="510" spans="1:13" ht="15.75" customHeight="1" x14ac:dyDescent="0.15">
      <c r="A510" s="1"/>
      <c r="B510" s="1"/>
      <c r="C510" s="1"/>
      <c r="D510" s="1"/>
      <c r="E510" s="1"/>
      <c r="F510" s="1"/>
      <c r="M510" s="1"/>
    </row>
    <row r="511" spans="1:13" ht="15.75" customHeight="1" x14ac:dyDescent="0.15">
      <c r="A511" s="1"/>
      <c r="B511" s="1"/>
      <c r="C511" s="1"/>
      <c r="D511" s="1"/>
      <c r="E511" s="1"/>
      <c r="F511" s="1"/>
      <c r="M511" s="1"/>
    </row>
    <row r="512" spans="1:13" ht="15.75" customHeight="1" x14ac:dyDescent="0.15">
      <c r="A512" s="1"/>
      <c r="B512" s="1"/>
      <c r="C512" s="1"/>
      <c r="D512" s="1"/>
      <c r="E512" s="1"/>
      <c r="F512" s="1"/>
      <c r="M512" s="1"/>
    </row>
    <row r="513" spans="1:13" ht="15.75" customHeight="1" x14ac:dyDescent="0.15">
      <c r="A513" s="1"/>
      <c r="B513" s="1"/>
      <c r="C513" s="1"/>
      <c r="D513" s="1"/>
      <c r="E513" s="1"/>
      <c r="F513" s="1"/>
      <c r="M513" s="1"/>
    </row>
    <row r="514" spans="1:13" ht="15.75" customHeight="1" x14ac:dyDescent="0.15">
      <c r="A514" s="1"/>
      <c r="B514" s="1"/>
      <c r="C514" s="1"/>
      <c r="D514" s="1"/>
      <c r="E514" s="1"/>
      <c r="F514" s="1"/>
      <c r="M514" s="1"/>
    </row>
    <row r="515" spans="1:13" ht="15.75" customHeight="1" x14ac:dyDescent="0.15">
      <c r="A515" s="1"/>
      <c r="B515" s="1"/>
      <c r="C515" s="1"/>
      <c r="D515" s="1"/>
      <c r="E515" s="1"/>
      <c r="F515" s="1"/>
      <c r="M515" s="1"/>
    </row>
    <row r="516" spans="1:13" ht="15.75" customHeight="1" x14ac:dyDescent="0.15">
      <c r="A516" s="1"/>
      <c r="B516" s="1"/>
      <c r="C516" s="1"/>
      <c r="D516" s="1"/>
      <c r="E516" s="1"/>
      <c r="F516" s="1"/>
      <c r="M516" s="1"/>
    </row>
    <row r="517" spans="1:13" ht="15.75" customHeight="1" x14ac:dyDescent="0.15">
      <c r="A517" s="1"/>
      <c r="B517" s="1"/>
      <c r="C517" s="1"/>
      <c r="D517" s="1"/>
      <c r="E517" s="1"/>
      <c r="F517" s="1"/>
      <c r="M517" s="1"/>
    </row>
    <row r="518" spans="1:13" ht="15.75" customHeight="1" x14ac:dyDescent="0.15">
      <c r="A518" s="1"/>
      <c r="B518" s="1"/>
      <c r="C518" s="1"/>
      <c r="D518" s="1"/>
      <c r="E518" s="1"/>
      <c r="F518" s="1"/>
      <c r="M518" s="1"/>
    </row>
    <row r="519" spans="1:13" ht="15.75" customHeight="1" x14ac:dyDescent="0.15">
      <c r="A519" s="1"/>
      <c r="B519" s="1"/>
      <c r="C519" s="1"/>
      <c r="D519" s="1"/>
      <c r="E519" s="1"/>
      <c r="F519" s="1"/>
      <c r="M519" s="1"/>
    </row>
    <row r="520" spans="1:13" ht="15.75" customHeight="1" x14ac:dyDescent="0.15">
      <c r="A520" s="1"/>
      <c r="B520" s="1"/>
      <c r="C520" s="1"/>
      <c r="D520" s="1"/>
      <c r="E520" s="1"/>
      <c r="F520" s="1"/>
      <c r="M520" s="1"/>
    </row>
    <row r="521" spans="1:13" ht="15.75" customHeight="1" x14ac:dyDescent="0.15">
      <c r="A521" s="1"/>
      <c r="B521" s="1"/>
      <c r="C521" s="1"/>
      <c r="D521" s="1"/>
      <c r="E521" s="1"/>
      <c r="F521" s="1"/>
      <c r="M521" s="1"/>
    </row>
    <row r="522" spans="1:13" ht="15.75" customHeight="1" x14ac:dyDescent="0.15">
      <c r="A522" s="1"/>
      <c r="B522" s="1"/>
      <c r="C522" s="1"/>
      <c r="D522" s="1"/>
      <c r="E522" s="1"/>
      <c r="F522" s="1"/>
      <c r="M522" s="1"/>
    </row>
    <row r="523" spans="1:13" ht="15.75" customHeight="1" x14ac:dyDescent="0.15">
      <c r="A523" s="1"/>
      <c r="B523" s="1"/>
      <c r="C523" s="1"/>
      <c r="D523" s="1"/>
      <c r="E523" s="1"/>
      <c r="F523" s="1"/>
      <c r="M523" s="1"/>
    </row>
    <row r="524" spans="1:13" ht="15.75" customHeight="1" x14ac:dyDescent="0.15">
      <c r="A524" s="1"/>
      <c r="B524" s="1"/>
      <c r="C524" s="1"/>
      <c r="D524" s="1"/>
      <c r="E524" s="1"/>
      <c r="F524" s="1"/>
      <c r="M524" s="1"/>
    </row>
    <row r="525" spans="1:13" ht="15.75" customHeight="1" x14ac:dyDescent="0.15">
      <c r="A525" s="1"/>
      <c r="B525" s="1"/>
      <c r="C525" s="1"/>
      <c r="D525" s="1"/>
      <c r="E525" s="1"/>
      <c r="F525" s="1"/>
      <c r="M525" s="1"/>
    </row>
    <row r="526" spans="1:13" ht="15.75" customHeight="1" x14ac:dyDescent="0.15">
      <c r="A526" s="1"/>
      <c r="B526" s="1"/>
      <c r="C526" s="1"/>
      <c r="D526" s="1"/>
      <c r="E526" s="1"/>
      <c r="F526" s="1"/>
      <c r="M526" s="1"/>
    </row>
    <row r="527" spans="1:13" ht="15.75" customHeight="1" x14ac:dyDescent="0.15">
      <c r="A527" s="1"/>
      <c r="B527" s="1"/>
      <c r="C527" s="1"/>
      <c r="D527" s="1"/>
      <c r="E527" s="1"/>
      <c r="F527" s="1"/>
      <c r="M527" s="1"/>
    </row>
    <row r="528" spans="1:13" ht="15.75" customHeight="1" x14ac:dyDescent="0.15">
      <c r="A528" s="1"/>
      <c r="B528" s="1"/>
      <c r="C528" s="1"/>
      <c r="D528" s="1"/>
      <c r="E528" s="1"/>
      <c r="F528" s="1"/>
      <c r="M528" s="1"/>
    </row>
    <row r="529" spans="1:13" ht="15.75" customHeight="1" x14ac:dyDescent="0.15">
      <c r="A529" s="1"/>
      <c r="B529" s="1"/>
      <c r="C529" s="1"/>
      <c r="D529" s="1"/>
      <c r="E529" s="1"/>
      <c r="F529" s="1"/>
      <c r="M529" s="1"/>
    </row>
    <row r="530" spans="1:13" ht="15.75" customHeight="1" x14ac:dyDescent="0.15">
      <c r="A530" s="1"/>
      <c r="B530" s="1"/>
      <c r="C530" s="1"/>
      <c r="D530" s="1"/>
      <c r="E530" s="1"/>
      <c r="F530" s="1"/>
      <c r="M530" s="1"/>
    </row>
    <row r="531" spans="1:13" ht="15.75" customHeight="1" x14ac:dyDescent="0.15">
      <c r="A531" s="1"/>
      <c r="B531" s="1"/>
      <c r="C531" s="1"/>
      <c r="D531" s="1"/>
      <c r="E531" s="1"/>
      <c r="F531" s="1"/>
      <c r="M531" s="1"/>
    </row>
    <row r="532" spans="1:13" ht="15.75" customHeight="1" x14ac:dyDescent="0.15">
      <c r="A532" s="1"/>
      <c r="B532" s="1"/>
      <c r="C532" s="1"/>
      <c r="D532" s="1"/>
      <c r="E532" s="1"/>
      <c r="F532" s="1"/>
      <c r="M532" s="1"/>
    </row>
    <row r="533" spans="1:13" ht="15.75" customHeight="1" x14ac:dyDescent="0.15">
      <c r="A533" s="1"/>
      <c r="B533" s="1"/>
      <c r="C533" s="1"/>
      <c r="D533" s="1"/>
      <c r="E533" s="1"/>
      <c r="F533" s="1"/>
      <c r="M533" s="1"/>
    </row>
    <row r="534" spans="1:13" ht="15.75" customHeight="1" x14ac:dyDescent="0.15">
      <c r="A534" s="1"/>
      <c r="B534" s="1"/>
      <c r="C534" s="1"/>
      <c r="D534" s="1"/>
      <c r="E534" s="1"/>
      <c r="F534" s="1"/>
      <c r="M534" s="1"/>
    </row>
    <row r="535" spans="1:13" ht="15.75" customHeight="1" x14ac:dyDescent="0.15">
      <c r="A535" s="1"/>
      <c r="B535" s="1"/>
      <c r="C535" s="1"/>
      <c r="D535" s="1"/>
      <c r="E535" s="1"/>
      <c r="F535" s="1"/>
      <c r="M535" s="1"/>
    </row>
    <row r="536" spans="1:13" ht="15.75" customHeight="1" x14ac:dyDescent="0.15">
      <c r="A536" s="1"/>
      <c r="B536" s="1"/>
      <c r="C536" s="1"/>
      <c r="D536" s="1"/>
      <c r="E536" s="1"/>
      <c r="F536" s="1"/>
      <c r="M536" s="1"/>
    </row>
    <row r="537" spans="1:13" ht="15.75" customHeight="1" x14ac:dyDescent="0.15">
      <c r="A537" s="1"/>
      <c r="B537" s="1"/>
      <c r="C537" s="1"/>
      <c r="D537" s="1"/>
      <c r="E537" s="1"/>
      <c r="F537" s="1"/>
      <c r="M537" s="1"/>
    </row>
    <row r="538" spans="1:13" ht="15.75" customHeight="1" x14ac:dyDescent="0.15">
      <c r="A538" s="1"/>
      <c r="B538" s="1"/>
      <c r="C538" s="1"/>
      <c r="D538" s="1"/>
      <c r="E538" s="1"/>
      <c r="F538" s="1"/>
      <c r="M538" s="1"/>
    </row>
    <row r="539" spans="1:13" ht="15.75" customHeight="1" x14ac:dyDescent="0.15">
      <c r="A539" s="1"/>
      <c r="B539" s="1"/>
      <c r="C539" s="1"/>
      <c r="D539" s="1"/>
      <c r="E539" s="1"/>
      <c r="F539" s="1"/>
      <c r="M539" s="1"/>
    </row>
    <row r="540" spans="1:13" ht="15.75" customHeight="1" x14ac:dyDescent="0.15">
      <c r="A540" s="1"/>
      <c r="B540" s="1"/>
      <c r="C540" s="1"/>
      <c r="D540" s="1"/>
      <c r="E540" s="1"/>
      <c r="F540" s="1"/>
      <c r="M540" s="1"/>
    </row>
    <row r="541" spans="1:13" ht="15.75" customHeight="1" x14ac:dyDescent="0.15">
      <c r="A541" s="1"/>
      <c r="B541" s="1"/>
      <c r="C541" s="1"/>
      <c r="D541" s="1"/>
      <c r="E541" s="1"/>
      <c r="F541" s="1"/>
      <c r="M541" s="1"/>
    </row>
    <row r="542" spans="1:13" ht="15.75" customHeight="1" x14ac:dyDescent="0.15">
      <c r="A542" s="1"/>
      <c r="B542" s="1"/>
      <c r="C542" s="1"/>
      <c r="D542" s="1"/>
      <c r="E542" s="1"/>
      <c r="F542" s="1"/>
      <c r="M542" s="1"/>
    </row>
    <row r="543" spans="1:13" ht="15.75" customHeight="1" x14ac:dyDescent="0.15">
      <c r="A543" s="1"/>
      <c r="B543" s="1"/>
      <c r="C543" s="1"/>
      <c r="D543" s="1"/>
      <c r="E543" s="1"/>
      <c r="F543" s="1"/>
      <c r="M543" s="1"/>
    </row>
    <row r="544" spans="1:13" ht="15.75" customHeight="1" x14ac:dyDescent="0.15">
      <c r="A544" s="1"/>
      <c r="B544" s="1"/>
      <c r="C544" s="1"/>
      <c r="D544" s="1"/>
      <c r="E544" s="1"/>
      <c r="F544" s="1"/>
      <c r="M544" s="1"/>
    </row>
    <row r="545" spans="1:13" ht="15.75" customHeight="1" x14ac:dyDescent="0.15">
      <c r="A545" s="1"/>
      <c r="B545" s="1"/>
      <c r="C545" s="1"/>
      <c r="D545" s="1"/>
      <c r="E545" s="1"/>
      <c r="F545" s="1"/>
      <c r="M545" s="1"/>
    </row>
    <row r="546" spans="1:13" ht="15.75" customHeight="1" x14ac:dyDescent="0.15">
      <c r="A546" s="1"/>
      <c r="B546" s="1"/>
      <c r="C546" s="1"/>
      <c r="D546" s="1"/>
      <c r="E546" s="1"/>
      <c r="F546" s="1"/>
      <c r="M546" s="1"/>
    </row>
    <row r="547" spans="1:13" ht="15.75" customHeight="1" x14ac:dyDescent="0.15">
      <c r="A547" s="1"/>
      <c r="B547" s="1"/>
      <c r="C547" s="1"/>
      <c r="D547" s="1"/>
      <c r="E547" s="1"/>
      <c r="F547" s="1"/>
      <c r="M547" s="1"/>
    </row>
    <row r="548" spans="1:13" ht="15.75" customHeight="1" x14ac:dyDescent="0.15">
      <c r="A548" s="1"/>
      <c r="B548" s="1"/>
      <c r="C548" s="1"/>
      <c r="D548" s="1"/>
      <c r="E548" s="1"/>
      <c r="F548" s="1"/>
      <c r="M548" s="1"/>
    </row>
    <row r="549" spans="1:13" ht="15.75" customHeight="1" x14ac:dyDescent="0.15">
      <c r="A549" s="1"/>
      <c r="B549" s="1"/>
      <c r="C549" s="1"/>
      <c r="D549" s="1"/>
      <c r="E549" s="1"/>
      <c r="F549" s="1"/>
      <c r="M549" s="1"/>
    </row>
    <row r="550" spans="1:13" ht="15.75" customHeight="1" x14ac:dyDescent="0.15">
      <c r="A550" s="1"/>
      <c r="B550" s="1"/>
      <c r="C550" s="1"/>
      <c r="D550" s="1"/>
      <c r="E550" s="1"/>
      <c r="F550" s="1"/>
      <c r="M550" s="1"/>
    </row>
    <row r="551" spans="1:13" ht="15.75" customHeight="1" x14ac:dyDescent="0.15">
      <c r="A551" s="1"/>
      <c r="B551" s="1"/>
      <c r="C551" s="1"/>
      <c r="D551" s="1"/>
      <c r="E551" s="1"/>
      <c r="F551" s="1"/>
      <c r="M551" s="1"/>
    </row>
    <row r="552" spans="1:13" ht="15.75" customHeight="1" x14ac:dyDescent="0.15">
      <c r="A552" s="1"/>
      <c r="B552" s="1"/>
      <c r="C552" s="1"/>
      <c r="D552" s="1"/>
      <c r="E552" s="1"/>
      <c r="F552" s="1"/>
      <c r="M552" s="1"/>
    </row>
    <row r="553" spans="1:13" ht="15.75" customHeight="1" x14ac:dyDescent="0.15">
      <c r="A553" s="1"/>
      <c r="B553" s="1"/>
      <c r="C553" s="1"/>
      <c r="D553" s="1"/>
      <c r="E553" s="1"/>
      <c r="F553" s="1"/>
      <c r="M553" s="1"/>
    </row>
    <row r="554" spans="1:13" ht="15.75" customHeight="1" x14ac:dyDescent="0.15">
      <c r="A554" s="1"/>
      <c r="B554" s="1"/>
      <c r="C554" s="1"/>
      <c r="D554" s="1"/>
      <c r="E554" s="1"/>
      <c r="F554" s="1"/>
      <c r="M554" s="1"/>
    </row>
    <row r="555" spans="1:13" ht="15.75" customHeight="1" x14ac:dyDescent="0.15">
      <c r="A555" s="1"/>
      <c r="B555" s="1"/>
      <c r="C555" s="1"/>
      <c r="D555" s="1"/>
      <c r="E555" s="1"/>
      <c r="F555" s="1"/>
      <c r="M555" s="1"/>
    </row>
    <row r="556" spans="1:13" ht="15.75" customHeight="1" x14ac:dyDescent="0.15">
      <c r="A556" s="1"/>
      <c r="B556" s="1"/>
      <c r="C556" s="1"/>
      <c r="D556" s="1"/>
      <c r="E556" s="1"/>
      <c r="F556" s="1"/>
      <c r="M556" s="1"/>
    </row>
    <row r="557" spans="1:13" ht="15.75" customHeight="1" x14ac:dyDescent="0.15">
      <c r="A557" s="1"/>
      <c r="B557" s="1"/>
      <c r="C557" s="1"/>
      <c r="D557" s="1"/>
      <c r="E557" s="1"/>
      <c r="F557" s="1"/>
      <c r="M557" s="1"/>
    </row>
    <row r="558" spans="1:13" ht="15.75" customHeight="1" x14ac:dyDescent="0.15">
      <c r="A558" s="1"/>
      <c r="B558" s="1"/>
      <c r="C558" s="1"/>
      <c r="D558" s="1"/>
      <c r="E558" s="1"/>
      <c r="F558" s="1"/>
      <c r="M558" s="1"/>
    </row>
    <row r="559" spans="1:13" ht="15.75" customHeight="1" x14ac:dyDescent="0.15">
      <c r="A559" s="1"/>
      <c r="B559" s="1"/>
      <c r="C559" s="1"/>
      <c r="D559" s="1"/>
      <c r="E559" s="1"/>
      <c r="F559" s="1"/>
      <c r="M559" s="1"/>
    </row>
    <row r="560" spans="1:13" ht="15.75" customHeight="1" x14ac:dyDescent="0.15">
      <c r="A560" s="1"/>
      <c r="B560" s="1"/>
      <c r="C560" s="1"/>
      <c r="D560" s="1"/>
      <c r="E560" s="1"/>
      <c r="F560" s="1"/>
      <c r="M560" s="1"/>
    </row>
    <row r="561" spans="1:13" ht="15.75" customHeight="1" x14ac:dyDescent="0.15">
      <c r="A561" s="1"/>
      <c r="B561" s="1"/>
      <c r="C561" s="1"/>
      <c r="D561" s="1"/>
      <c r="E561" s="1"/>
      <c r="F561" s="1"/>
      <c r="M561" s="1"/>
    </row>
    <row r="562" spans="1:13" ht="15.75" customHeight="1" x14ac:dyDescent="0.15">
      <c r="A562" s="1"/>
      <c r="B562" s="1"/>
      <c r="C562" s="1"/>
      <c r="D562" s="1"/>
      <c r="E562" s="1"/>
      <c r="F562" s="1"/>
      <c r="M562" s="1"/>
    </row>
    <row r="563" spans="1:13" ht="15.75" customHeight="1" x14ac:dyDescent="0.15">
      <c r="A563" s="1"/>
      <c r="B563" s="1"/>
      <c r="C563" s="1"/>
      <c r="D563" s="1"/>
      <c r="E563" s="1"/>
      <c r="F563" s="1"/>
      <c r="M563" s="1"/>
    </row>
    <row r="564" spans="1:13" ht="15.75" customHeight="1" x14ac:dyDescent="0.15">
      <c r="A564" s="1"/>
      <c r="B564" s="1"/>
      <c r="C564" s="1"/>
      <c r="D564" s="1"/>
      <c r="E564" s="1"/>
      <c r="F564" s="1"/>
      <c r="M564" s="1"/>
    </row>
    <row r="565" spans="1:13" ht="15.75" customHeight="1" x14ac:dyDescent="0.15">
      <c r="A565" s="1"/>
      <c r="B565" s="1"/>
      <c r="C565" s="1"/>
      <c r="D565" s="1"/>
      <c r="E565" s="1"/>
      <c r="F565" s="1"/>
      <c r="M565" s="1"/>
    </row>
    <row r="566" spans="1:13" ht="15.75" customHeight="1" x14ac:dyDescent="0.15">
      <c r="A566" s="1"/>
      <c r="B566" s="1"/>
      <c r="C566" s="1"/>
      <c r="D566" s="1"/>
      <c r="E566" s="1"/>
      <c r="F566" s="1"/>
      <c r="M566" s="1"/>
    </row>
    <row r="567" spans="1:13" ht="15.75" customHeight="1" x14ac:dyDescent="0.15">
      <c r="A567" s="1"/>
      <c r="B567" s="1"/>
      <c r="C567" s="1"/>
      <c r="D567" s="1"/>
      <c r="E567" s="1"/>
      <c r="F567" s="1"/>
      <c r="M567" s="1"/>
    </row>
    <row r="568" spans="1:13" ht="15.75" customHeight="1" x14ac:dyDescent="0.15">
      <c r="A568" s="1"/>
      <c r="B568" s="1"/>
      <c r="C568" s="1"/>
      <c r="D568" s="1"/>
      <c r="E568" s="1"/>
      <c r="F568" s="1"/>
      <c r="M568" s="1"/>
    </row>
    <row r="569" spans="1:13" ht="15.75" customHeight="1" x14ac:dyDescent="0.15">
      <c r="A569" s="1"/>
      <c r="B569" s="1"/>
      <c r="C569" s="1"/>
      <c r="D569" s="1"/>
      <c r="E569" s="1"/>
      <c r="F569" s="1"/>
      <c r="M569" s="1"/>
    </row>
    <row r="570" spans="1:13" ht="15.75" customHeight="1" x14ac:dyDescent="0.15">
      <c r="A570" s="1"/>
      <c r="B570" s="1"/>
      <c r="C570" s="1"/>
      <c r="D570" s="1"/>
      <c r="E570" s="1"/>
      <c r="F570" s="1"/>
      <c r="M570" s="1"/>
    </row>
    <row r="571" spans="1:13" ht="15.75" customHeight="1" x14ac:dyDescent="0.15">
      <c r="A571" s="1"/>
      <c r="B571" s="1"/>
      <c r="C571" s="1"/>
      <c r="D571" s="1"/>
      <c r="E571" s="1"/>
      <c r="F571" s="1"/>
      <c r="M571" s="1"/>
    </row>
    <row r="572" spans="1:13" ht="15.75" customHeight="1" x14ac:dyDescent="0.15">
      <c r="A572" s="1"/>
      <c r="B572" s="1"/>
      <c r="C572" s="1"/>
      <c r="D572" s="1"/>
      <c r="E572" s="1"/>
      <c r="F572" s="1"/>
      <c r="M572" s="1"/>
    </row>
    <row r="573" spans="1:13" ht="15.75" customHeight="1" x14ac:dyDescent="0.15">
      <c r="A573" s="1"/>
      <c r="B573" s="1"/>
      <c r="C573" s="1"/>
      <c r="D573" s="1"/>
      <c r="E573" s="1"/>
      <c r="F573" s="1"/>
      <c r="M573" s="1"/>
    </row>
    <row r="574" spans="1:13" ht="15.75" customHeight="1" x14ac:dyDescent="0.15">
      <c r="A574" s="1"/>
      <c r="B574" s="1"/>
      <c r="C574" s="1"/>
      <c r="D574" s="1"/>
      <c r="E574" s="1"/>
      <c r="F574" s="1"/>
      <c r="M574" s="1"/>
    </row>
    <row r="575" spans="1:13" ht="15.75" customHeight="1" x14ac:dyDescent="0.15">
      <c r="A575" s="1"/>
      <c r="B575" s="1"/>
      <c r="C575" s="1"/>
      <c r="D575" s="1"/>
      <c r="E575" s="1"/>
      <c r="F575" s="1"/>
      <c r="M575" s="1"/>
    </row>
    <row r="576" spans="1:13" ht="15.75" customHeight="1" x14ac:dyDescent="0.15">
      <c r="A576" s="1"/>
      <c r="B576" s="1"/>
      <c r="C576" s="1"/>
      <c r="D576" s="1"/>
      <c r="E576" s="1"/>
      <c r="F576" s="1"/>
      <c r="M576" s="1"/>
    </row>
    <row r="577" spans="1:13" ht="15.75" customHeight="1" x14ac:dyDescent="0.15">
      <c r="A577" s="1"/>
      <c r="B577" s="1"/>
      <c r="C577" s="1"/>
      <c r="D577" s="1"/>
      <c r="E577" s="1"/>
      <c r="F577" s="1"/>
      <c r="M577" s="1"/>
    </row>
    <row r="578" spans="1:13" ht="15.75" customHeight="1" x14ac:dyDescent="0.15">
      <c r="A578" s="1"/>
      <c r="B578" s="1"/>
      <c r="C578" s="1"/>
      <c r="D578" s="1"/>
      <c r="E578" s="1"/>
      <c r="F578" s="1"/>
      <c r="M578" s="1"/>
    </row>
    <row r="579" spans="1:13" ht="15.75" customHeight="1" x14ac:dyDescent="0.15">
      <c r="A579" s="1"/>
      <c r="B579" s="1"/>
      <c r="C579" s="1"/>
      <c r="D579" s="1"/>
      <c r="E579" s="1"/>
      <c r="F579" s="1"/>
      <c r="M579" s="1"/>
    </row>
    <row r="580" spans="1:13" ht="15.75" customHeight="1" x14ac:dyDescent="0.15">
      <c r="A580" s="1"/>
      <c r="B580" s="1"/>
      <c r="C580" s="1"/>
      <c r="D580" s="1"/>
      <c r="E580" s="1"/>
      <c r="F580" s="1"/>
      <c r="M580" s="1"/>
    </row>
    <row r="581" spans="1:13" ht="15.75" customHeight="1" x14ac:dyDescent="0.15">
      <c r="A581" s="1"/>
      <c r="B581" s="1"/>
      <c r="C581" s="1"/>
      <c r="D581" s="1"/>
      <c r="E581" s="1"/>
      <c r="F581" s="1"/>
      <c r="M581" s="1"/>
    </row>
    <row r="582" spans="1:13" ht="15.75" customHeight="1" x14ac:dyDescent="0.15">
      <c r="A582" s="1"/>
      <c r="B582" s="1"/>
      <c r="C582" s="1"/>
      <c r="D582" s="1"/>
      <c r="E582" s="1"/>
      <c r="F582" s="1"/>
      <c r="M582" s="1"/>
    </row>
    <row r="583" spans="1:13" ht="15.75" customHeight="1" x14ac:dyDescent="0.15">
      <c r="A583" s="1"/>
      <c r="B583" s="1"/>
      <c r="C583" s="1"/>
      <c r="D583" s="1"/>
      <c r="E583" s="1"/>
      <c r="F583" s="1"/>
      <c r="M583" s="1"/>
    </row>
    <row r="584" spans="1:13" ht="15.75" customHeight="1" x14ac:dyDescent="0.15">
      <c r="A584" s="1"/>
      <c r="B584" s="1"/>
      <c r="C584" s="1"/>
      <c r="D584" s="1"/>
      <c r="E584" s="1"/>
      <c r="F584" s="1"/>
      <c r="M584" s="1"/>
    </row>
    <row r="585" spans="1:13" ht="15.75" customHeight="1" x14ac:dyDescent="0.15">
      <c r="A585" s="1"/>
      <c r="B585" s="1"/>
      <c r="C585" s="1"/>
      <c r="D585" s="1"/>
      <c r="E585" s="1"/>
      <c r="F585" s="1"/>
      <c r="M585" s="1"/>
    </row>
    <row r="586" spans="1:13" ht="15.75" customHeight="1" x14ac:dyDescent="0.15">
      <c r="A586" s="1"/>
      <c r="B586" s="1"/>
      <c r="C586" s="1"/>
      <c r="D586" s="1"/>
      <c r="E586" s="1"/>
      <c r="F586" s="1"/>
      <c r="M586" s="1"/>
    </row>
    <row r="587" spans="1:13" ht="15.75" customHeight="1" x14ac:dyDescent="0.15">
      <c r="A587" s="1"/>
      <c r="B587" s="1"/>
      <c r="C587" s="1"/>
      <c r="D587" s="1"/>
      <c r="E587" s="1"/>
      <c r="F587" s="1"/>
      <c r="M587" s="1"/>
    </row>
    <row r="588" spans="1:13" ht="15.75" customHeight="1" x14ac:dyDescent="0.15">
      <c r="A588" s="1"/>
      <c r="B588" s="1"/>
      <c r="C588" s="1"/>
      <c r="D588" s="1"/>
      <c r="E588" s="1"/>
      <c r="F588" s="1"/>
      <c r="M588" s="1"/>
    </row>
    <row r="589" spans="1:13" ht="15.75" customHeight="1" x14ac:dyDescent="0.15">
      <c r="A589" s="1"/>
      <c r="B589" s="1"/>
      <c r="C589" s="1"/>
      <c r="D589" s="1"/>
      <c r="E589" s="1"/>
      <c r="F589" s="1"/>
      <c r="M589" s="1"/>
    </row>
    <row r="590" spans="1:13" ht="15.75" customHeight="1" x14ac:dyDescent="0.15">
      <c r="A590" s="1"/>
      <c r="B590" s="1"/>
      <c r="C590" s="1"/>
      <c r="D590" s="1"/>
      <c r="E590" s="1"/>
      <c r="F590" s="1"/>
      <c r="M590" s="1"/>
    </row>
    <row r="591" spans="1:13" ht="15.75" customHeight="1" x14ac:dyDescent="0.15">
      <c r="A591" s="1"/>
      <c r="B591" s="1"/>
      <c r="C591" s="1"/>
      <c r="D591" s="1"/>
      <c r="E591" s="1"/>
      <c r="F591" s="1"/>
      <c r="M591" s="1"/>
    </row>
    <row r="592" spans="1:13" ht="15.75" customHeight="1" x14ac:dyDescent="0.15">
      <c r="A592" s="1"/>
      <c r="B592" s="1"/>
      <c r="C592" s="1"/>
      <c r="D592" s="1"/>
      <c r="E592" s="1"/>
      <c r="F592" s="1"/>
      <c r="M592" s="1"/>
    </row>
    <row r="593" spans="1:13" ht="15.75" customHeight="1" x14ac:dyDescent="0.15">
      <c r="A593" s="1"/>
      <c r="B593" s="1"/>
      <c r="C593" s="1"/>
      <c r="D593" s="1"/>
      <c r="E593" s="1"/>
      <c r="F593" s="1"/>
      <c r="M593" s="1"/>
    </row>
    <row r="594" spans="1:13" ht="15.75" customHeight="1" x14ac:dyDescent="0.15">
      <c r="A594" s="1"/>
      <c r="B594" s="1"/>
      <c r="C594" s="1"/>
      <c r="D594" s="1"/>
      <c r="E594" s="1"/>
      <c r="F594" s="1"/>
      <c r="M594" s="1"/>
    </row>
    <row r="595" spans="1:13" ht="15.75" customHeight="1" x14ac:dyDescent="0.15">
      <c r="A595" s="1"/>
      <c r="B595" s="1"/>
      <c r="C595" s="1"/>
      <c r="D595" s="1"/>
      <c r="E595" s="1"/>
      <c r="F595" s="1"/>
      <c r="M595" s="1"/>
    </row>
    <row r="596" spans="1:13" ht="15.75" customHeight="1" x14ac:dyDescent="0.15">
      <c r="A596" s="1"/>
      <c r="B596" s="1"/>
      <c r="C596" s="1"/>
      <c r="D596" s="1"/>
      <c r="E596" s="1"/>
      <c r="F596" s="1"/>
      <c r="M596" s="1"/>
    </row>
    <row r="597" spans="1:13" ht="15.75" customHeight="1" x14ac:dyDescent="0.15">
      <c r="A597" s="1"/>
      <c r="B597" s="1"/>
      <c r="C597" s="1"/>
      <c r="D597" s="1"/>
      <c r="E597" s="1"/>
      <c r="F597" s="1"/>
      <c r="M597" s="1"/>
    </row>
    <row r="598" spans="1:13" ht="15.75" customHeight="1" x14ac:dyDescent="0.15">
      <c r="A598" s="1"/>
      <c r="B598" s="1"/>
      <c r="C598" s="1"/>
      <c r="D598" s="1"/>
      <c r="E598" s="1"/>
      <c r="F598" s="1"/>
      <c r="M598" s="1"/>
    </row>
    <row r="599" spans="1:13" ht="15.75" customHeight="1" x14ac:dyDescent="0.15">
      <c r="A599" s="1"/>
      <c r="B599" s="1"/>
      <c r="C599" s="1"/>
      <c r="D599" s="1"/>
      <c r="E599" s="1"/>
      <c r="F599" s="1"/>
      <c r="M599" s="1"/>
    </row>
    <row r="600" spans="1:13" ht="15.75" customHeight="1" x14ac:dyDescent="0.15">
      <c r="A600" s="1"/>
      <c r="B600" s="1"/>
      <c r="C600" s="1"/>
      <c r="D600" s="1"/>
      <c r="E600" s="1"/>
      <c r="F600" s="1"/>
      <c r="M600" s="1"/>
    </row>
    <row r="601" spans="1:13" ht="15.75" customHeight="1" x14ac:dyDescent="0.15">
      <c r="A601" s="1"/>
      <c r="B601" s="1"/>
      <c r="C601" s="1"/>
      <c r="D601" s="1"/>
      <c r="E601" s="1"/>
      <c r="F601" s="1"/>
      <c r="M601" s="1"/>
    </row>
    <row r="602" spans="1:13" ht="15.75" customHeight="1" x14ac:dyDescent="0.15">
      <c r="A602" s="1"/>
      <c r="B602" s="1"/>
      <c r="C602" s="1"/>
      <c r="D602" s="1"/>
      <c r="E602" s="1"/>
      <c r="F602" s="1"/>
      <c r="M602" s="1"/>
    </row>
    <row r="603" spans="1:13" ht="15.75" customHeight="1" x14ac:dyDescent="0.15">
      <c r="A603" s="1"/>
      <c r="B603" s="1"/>
      <c r="C603" s="1"/>
      <c r="D603" s="1"/>
      <c r="E603" s="1"/>
      <c r="F603" s="1"/>
      <c r="M603" s="1"/>
    </row>
    <row r="604" spans="1:13" ht="15.75" customHeight="1" x14ac:dyDescent="0.15">
      <c r="A604" s="1"/>
      <c r="B604" s="1"/>
      <c r="C604" s="1"/>
      <c r="D604" s="1"/>
      <c r="E604" s="1"/>
      <c r="F604" s="1"/>
      <c r="M604" s="1"/>
    </row>
    <row r="605" spans="1:13" ht="15.75" customHeight="1" x14ac:dyDescent="0.15">
      <c r="A605" s="1"/>
      <c r="B605" s="1"/>
      <c r="C605" s="1"/>
      <c r="D605" s="1"/>
      <c r="E605" s="1"/>
      <c r="F605" s="1"/>
      <c r="M605" s="1"/>
    </row>
    <row r="606" spans="1:13" ht="15.75" customHeight="1" x14ac:dyDescent="0.15">
      <c r="A606" s="1"/>
      <c r="B606" s="1"/>
      <c r="C606" s="1"/>
      <c r="D606" s="1"/>
      <c r="E606" s="1"/>
      <c r="F606" s="1"/>
      <c r="M606" s="1"/>
    </row>
    <row r="607" spans="1:13" ht="15.75" customHeight="1" x14ac:dyDescent="0.15">
      <c r="A607" s="1"/>
      <c r="B607" s="1"/>
      <c r="C607" s="1"/>
      <c r="D607" s="1"/>
      <c r="E607" s="1"/>
      <c r="F607" s="1"/>
      <c r="M607" s="1"/>
    </row>
    <row r="608" spans="1:13" ht="15.75" customHeight="1" x14ac:dyDescent="0.15">
      <c r="A608" s="1"/>
      <c r="B608" s="1"/>
      <c r="C608" s="1"/>
      <c r="D608" s="1"/>
      <c r="E608" s="1"/>
      <c r="F608" s="1"/>
      <c r="M608" s="1"/>
    </row>
    <row r="609" spans="1:13" ht="15.75" customHeight="1" x14ac:dyDescent="0.15">
      <c r="A609" s="1"/>
      <c r="B609" s="1"/>
      <c r="C609" s="1"/>
      <c r="D609" s="1"/>
      <c r="E609" s="1"/>
      <c r="F609" s="1"/>
      <c r="M609" s="1"/>
    </row>
    <row r="610" spans="1:13" ht="15.75" customHeight="1" x14ac:dyDescent="0.15">
      <c r="A610" s="1"/>
      <c r="B610" s="1"/>
      <c r="C610" s="1"/>
      <c r="D610" s="1"/>
      <c r="E610" s="1"/>
      <c r="F610" s="1"/>
      <c r="M610" s="1"/>
    </row>
    <row r="611" spans="1:13" ht="15.75" customHeight="1" x14ac:dyDescent="0.15">
      <c r="A611" s="1"/>
      <c r="B611" s="1"/>
      <c r="C611" s="1"/>
      <c r="D611" s="1"/>
      <c r="E611" s="1"/>
      <c r="F611" s="1"/>
      <c r="M611" s="1"/>
    </row>
    <row r="612" spans="1:13" ht="15.75" customHeight="1" x14ac:dyDescent="0.15">
      <c r="A612" s="1"/>
      <c r="B612" s="1"/>
      <c r="C612" s="1"/>
      <c r="D612" s="1"/>
      <c r="E612" s="1"/>
      <c r="F612" s="1"/>
      <c r="M612" s="1"/>
    </row>
    <row r="613" spans="1:13" ht="15.75" customHeight="1" x14ac:dyDescent="0.15">
      <c r="A613" s="1"/>
      <c r="B613" s="1"/>
      <c r="C613" s="1"/>
      <c r="D613" s="1"/>
      <c r="E613" s="1"/>
      <c r="F613" s="1"/>
      <c r="M613" s="1"/>
    </row>
    <row r="614" spans="1:13" ht="15.75" customHeight="1" x14ac:dyDescent="0.15">
      <c r="A614" s="1"/>
      <c r="B614" s="1"/>
      <c r="C614" s="1"/>
      <c r="D614" s="1"/>
      <c r="E614" s="1"/>
      <c r="F614" s="1"/>
      <c r="M614" s="1"/>
    </row>
    <row r="615" spans="1:13" ht="15.75" customHeight="1" x14ac:dyDescent="0.15">
      <c r="A615" s="1"/>
      <c r="B615" s="1"/>
      <c r="C615" s="1"/>
      <c r="D615" s="1"/>
      <c r="E615" s="1"/>
      <c r="F615" s="1"/>
      <c r="M615" s="1"/>
    </row>
    <row r="616" spans="1:13" ht="15.75" customHeight="1" x14ac:dyDescent="0.15">
      <c r="A616" s="1"/>
      <c r="B616" s="1"/>
      <c r="C616" s="1"/>
      <c r="D616" s="1"/>
      <c r="E616" s="1"/>
      <c r="F616" s="1"/>
      <c r="M616" s="1"/>
    </row>
    <row r="617" spans="1:13" ht="15.75" customHeight="1" x14ac:dyDescent="0.15">
      <c r="A617" s="1"/>
      <c r="B617" s="1"/>
      <c r="C617" s="1"/>
      <c r="D617" s="1"/>
      <c r="E617" s="1"/>
      <c r="F617" s="1"/>
      <c r="M617" s="1"/>
    </row>
    <row r="618" spans="1:13" ht="15.75" customHeight="1" x14ac:dyDescent="0.15">
      <c r="A618" s="1"/>
      <c r="B618" s="1"/>
      <c r="C618" s="1"/>
      <c r="D618" s="1"/>
      <c r="E618" s="1"/>
      <c r="F618" s="1"/>
      <c r="M618" s="1"/>
    </row>
    <row r="619" spans="1:13" ht="15.75" customHeight="1" x14ac:dyDescent="0.15">
      <c r="A619" s="1"/>
      <c r="B619" s="1"/>
      <c r="C619" s="1"/>
      <c r="D619" s="1"/>
      <c r="E619" s="1"/>
      <c r="F619" s="1"/>
      <c r="M619" s="1"/>
    </row>
    <row r="620" spans="1:13" ht="15.75" customHeight="1" x14ac:dyDescent="0.15">
      <c r="A620" s="1"/>
      <c r="B620" s="1"/>
      <c r="C620" s="1"/>
      <c r="D620" s="1"/>
      <c r="E620" s="1"/>
      <c r="F620" s="1"/>
      <c r="M620" s="1"/>
    </row>
    <row r="621" spans="1:13" ht="15.75" customHeight="1" x14ac:dyDescent="0.15">
      <c r="A621" s="1"/>
      <c r="B621" s="1"/>
      <c r="C621" s="1"/>
      <c r="D621" s="1"/>
      <c r="E621" s="1"/>
      <c r="F621" s="1"/>
      <c r="M621" s="1"/>
    </row>
    <row r="622" spans="1:13" ht="15.75" customHeight="1" x14ac:dyDescent="0.15">
      <c r="A622" s="1"/>
      <c r="B622" s="1"/>
      <c r="C622" s="1"/>
      <c r="D622" s="1"/>
      <c r="E622" s="1"/>
      <c r="F622" s="1"/>
      <c r="M622" s="1"/>
    </row>
    <row r="623" spans="1:13" ht="15.75" customHeight="1" x14ac:dyDescent="0.15">
      <c r="A623" s="1"/>
      <c r="B623" s="1"/>
      <c r="C623" s="1"/>
      <c r="D623" s="1"/>
      <c r="E623" s="1"/>
      <c r="F623" s="1"/>
      <c r="M623" s="1"/>
    </row>
    <row r="624" spans="1:13" ht="15.75" customHeight="1" x14ac:dyDescent="0.15">
      <c r="A624" s="1"/>
      <c r="B624" s="1"/>
      <c r="C624" s="1"/>
      <c r="D624" s="1"/>
      <c r="E624" s="1"/>
      <c r="F624" s="1"/>
      <c r="M624" s="1"/>
    </row>
    <row r="625" spans="1:13" ht="15.75" customHeight="1" x14ac:dyDescent="0.15">
      <c r="A625" s="1"/>
      <c r="B625" s="1"/>
      <c r="C625" s="1"/>
      <c r="D625" s="1"/>
      <c r="E625" s="1"/>
      <c r="F625" s="1"/>
      <c r="M625" s="1"/>
    </row>
    <row r="626" spans="1:13" ht="15.75" customHeight="1" x14ac:dyDescent="0.15">
      <c r="A626" s="1"/>
      <c r="B626" s="1"/>
      <c r="C626" s="1"/>
      <c r="D626" s="1"/>
      <c r="E626" s="1"/>
      <c r="F626" s="1"/>
      <c r="M626" s="1"/>
    </row>
    <row r="627" spans="1:13" ht="15.75" customHeight="1" x14ac:dyDescent="0.15">
      <c r="A627" s="1"/>
      <c r="B627" s="1"/>
      <c r="C627" s="1"/>
      <c r="D627" s="1"/>
      <c r="E627" s="1"/>
      <c r="F627" s="1"/>
      <c r="M627" s="1"/>
    </row>
    <row r="628" spans="1:13" ht="15.75" customHeight="1" x14ac:dyDescent="0.15">
      <c r="A628" s="1"/>
      <c r="B628" s="1"/>
      <c r="C628" s="1"/>
      <c r="D628" s="1"/>
      <c r="E628" s="1"/>
      <c r="F628" s="1"/>
      <c r="M628" s="1"/>
    </row>
    <row r="629" spans="1:13" ht="15.75" customHeight="1" x14ac:dyDescent="0.15">
      <c r="A629" s="1"/>
      <c r="B629" s="1"/>
      <c r="C629" s="1"/>
      <c r="D629" s="1"/>
      <c r="E629" s="1"/>
      <c r="F629" s="1"/>
      <c r="M629" s="1"/>
    </row>
    <row r="630" spans="1:13" ht="15.75" customHeight="1" x14ac:dyDescent="0.15">
      <c r="A630" s="1"/>
      <c r="B630" s="1"/>
      <c r="C630" s="1"/>
      <c r="D630" s="1"/>
      <c r="E630" s="1"/>
      <c r="F630" s="1"/>
      <c r="M630" s="1"/>
    </row>
    <row r="631" spans="1:13" ht="15.75" customHeight="1" x14ac:dyDescent="0.15">
      <c r="A631" s="1"/>
      <c r="B631" s="1"/>
      <c r="C631" s="1"/>
      <c r="D631" s="1"/>
      <c r="E631" s="1"/>
      <c r="F631" s="1"/>
      <c r="M631" s="1"/>
    </row>
    <row r="632" spans="1:13" ht="15.75" customHeight="1" x14ac:dyDescent="0.15">
      <c r="A632" s="1"/>
      <c r="B632" s="1"/>
      <c r="C632" s="1"/>
      <c r="D632" s="1"/>
      <c r="E632" s="1"/>
      <c r="F632" s="1"/>
      <c r="M632" s="1"/>
    </row>
    <row r="633" spans="1:13" ht="15.75" customHeight="1" x14ac:dyDescent="0.15">
      <c r="A633" s="1"/>
      <c r="B633" s="1"/>
      <c r="C633" s="1"/>
      <c r="D633" s="1"/>
      <c r="E633" s="1"/>
      <c r="F633" s="1"/>
      <c r="M633" s="1"/>
    </row>
    <row r="634" spans="1:13" ht="15.75" customHeight="1" x14ac:dyDescent="0.15">
      <c r="A634" s="1"/>
      <c r="B634" s="1"/>
      <c r="C634" s="1"/>
      <c r="D634" s="1"/>
      <c r="E634" s="1"/>
      <c r="F634" s="1"/>
      <c r="M634" s="1"/>
    </row>
    <row r="635" spans="1:13" ht="15.75" customHeight="1" x14ac:dyDescent="0.15">
      <c r="A635" s="1"/>
      <c r="B635" s="1"/>
      <c r="C635" s="1"/>
      <c r="D635" s="1"/>
      <c r="E635" s="1"/>
      <c r="F635" s="1"/>
      <c r="M635" s="1"/>
    </row>
    <row r="636" spans="1:13" ht="15.75" customHeight="1" x14ac:dyDescent="0.15">
      <c r="A636" s="1"/>
      <c r="B636" s="1"/>
      <c r="C636" s="1"/>
      <c r="D636" s="1"/>
      <c r="E636" s="1"/>
      <c r="F636" s="1"/>
      <c r="M636" s="1"/>
    </row>
    <row r="637" spans="1:13" ht="15.75" customHeight="1" x14ac:dyDescent="0.15">
      <c r="A637" s="1"/>
      <c r="B637" s="1"/>
      <c r="C637" s="1"/>
      <c r="D637" s="1"/>
      <c r="E637" s="1"/>
      <c r="F637" s="1"/>
      <c r="M637" s="1"/>
    </row>
    <row r="638" spans="1:13" ht="15.75" customHeight="1" x14ac:dyDescent="0.15">
      <c r="A638" s="1"/>
      <c r="B638" s="1"/>
      <c r="C638" s="1"/>
      <c r="D638" s="1"/>
      <c r="E638" s="1"/>
      <c r="F638" s="1"/>
      <c r="M638" s="1"/>
    </row>
    <row r="639" spans="1:13" ht="15.75" customHeight="1" x14ac:dyDescent="0.15">
      <c r="A639" s="1"/>
      <c r="B639" s="1"/>
      <c r="C639" s="1"/>
      <c r="D639" s="1"/>
      <c r="E639" s="1"/>
      <c r="F639" s="1"/>
      <c r="M639" s="1"/>
    </row>
    <row r="640" spans="1:13" ht="15.75" customHeight="1" x14ac:dyDescent="0.15">
      <c r="A640" s="1"/>
      <c r="B640" s="1"/>
      <c r="C640" s="1"/>
      <c r="D640" s="1"/>
      <c r="E640" s="1"/>
      <c r="F640" s="1"/>
      <c r="M640" s="1"/>
    </row>
    <row r="641" spans="1:13" ht="15.75" customHeight="1" x14ac:dyDescent="0.15">
      <c r="A641" s="1"/>
      <c r="B641" s="1"/>
      <c r="C641" s="1"/>
      <c r="D641" s="1"/>
      <c r="E641" s="1"/>
      <c r="F641" s="1"/>
      <c r="M641" s="1"/>
    </row>
    <row r="642" spans="1:13" ht="15.75" customHeight="1" x14ac:dyDescent="0.15">
      <c r="A642" s="1"/>
      <c r="B642" s="1"/>
      <c r="C642" s="1"/>
      <c r="D642" s="1"/>
      <c r="E642" s="1"/>
      <c r="F642" s="1"/>
      <c r="M642" s="1"/>
    </row>
    <row r="643" spans="1:13" ht="15.75" customHeight="1" x14ac:dyDescent="0.15">
      <c r="A643" s="1"/>
      <c r="B643" s="1"/>
      <c r="C643" s="1"/>
      <c r="D643" s="1"/>
      <c r="E643" s="1"/>
      <c r="F643" s="1"/>
      <c r="M643" s="1"/>
    </row>
    <row r="644" spans="1:13" ht="15.75" customHeight="1" x14ac:dyDescent="0.15">
      <c r="A644" s="1"/>
      <c r="B644" s="1"/>
      <c r="C644" s="1"/>
      <c r="D644" s="1"/>
      <c r="E644" s="1"/>
      <c r="F644" s="1"/>
      <c r="M644" s="1"/>
    </row>
    <row r="645" spans="1:13" ht="15.75" customHeight="1" x14ac:dyDescent="0.15">
      <c r="A645" s="1"/>
      <c r="B645" s="1"/>
      <c r="C645" s="1"/>
      <c r="D645" s="1"/>
      <c r="E645" s="1"/>
      <c r="F645" s="1"/>
      <c r="M645" s="1"/>
    </row>
    <row r="646" spans="1:13" ht="15.75" customHeight="1" x14ac:dyDescent="0.15">
      <c r="A646" s="1"/>
      <c r="B646" s="1"/>
      <c r="C646" s="1"/>
      <c r="D646" s="1"/>
      <c r="E646" s="1"/>
      <c r="F646" s="1"/>
      <c r="M646" s="1"/>
    </row>
    <row r="647" spans="1:13" ht="15.75" customHeight="1" x14ac:dyDescent="0.15">
      <c r="A647" s="1"/>
      <c r="B647" s="1"/>
      <c r="C647" s="1"/>
      <c r="D647" s="1"/>
      <c r="E647" s="1"/>
      <c r="F647" s="1"/>
      <c r="M647" s="1"/>
    </row>
    <row r="648" spans="1:13" ht="15.75" customHeight="1" x14ac:dyDescent="0.15">
      <c r="A648" s="1"/>
      <c r="B648" s="1"/>
      <c r="C648" s="1"/>
      <c r="D648" s="1"/>
      <c r="E648" s="1"/>
      <c r="F648" s="1"/>
      <c r="M648" s="1"/>
    </row>
    <row r="649" spans="1:13" ht="15.75" customHeight="1" x14ac:dyDescent="0.15">
      <c r="A649" s="1"/>
      <c r="B649" s="1"/>
      <c r="C649" s="1"/>
      <c r="D649" s="1"/>
      <c r="E649" s="1"/>
      <c r="F649" s="1"/>
      <c r="M649" s="1"/>
    </row>
    <row r="650" spans="1:13" ht="15.75" customHeight="1" x14ac:dyDescent="0.15">
      <c r="A650" s="1"/>
      <c r="B650" s="1"/>
      <c r="C650" s="1"/>
      <c r="D650" s="1"/>
      <c r="E650" s="1"/>
      <c r="F650" s="1"/>
      <c r="M650" s="1"/>
    </row>
    <row r="651" spans="1:13" ht="15.75" customHeight="1" x14ac:dyDescent="0.15">
      <c r="A651" s="1"/>
      <c r="B651" s="1"/>
      <c r="C651" s="1"/>
      <c r="D651" s="1"/>
      <c r="E651" s="1"/>
      <c r="F651" s="1"/>
      <c r="M651" s="1"/>
    </row>
    <row r="652" spans="1:13" ht="15.75" customHeight="1" x14ac:dyDescent="0.15">
      <c r="A652" s="1"/>
      <c r="B652" s="1"/>
      <c r="C652" s="1"/>
      <c r="D652" s="1"/>
      <c r="E652" s="1"/>
      <c r="F652" s="1"/>
      <c r="M652" s="1"/>
    </row>
    <row r="653" spans="1:13" ht="15.75" customHeight="1" x14ac:dyDescent="0.15">
      <c r="A653" s="1"/>
      <c r="B653" s="1"/>
      <c r="C653" s="1"/>
      <c r="D653" s="1"/>
      <c r="E653" s="1"/>
      <c r="F653" s="1"/>
      <c r="M653" s="1"/>
    </row>
    <row r="654" spans="1:13" ht="15.75" customHeight="1" x14ac:dyDescent="0.15">
      <c r="A654" s="1"/>
      <c r="B654" s="1"/>
      <c r="C654" s="1"/>
      <c r="D654" s="1"/>
      <c r="E654" s="1"/>
      <c r="F654" s="1"/>
      <c r="M654" s="1"/>
    </row>
    <row r="655" spans="1:13" ht="15.75" customHeight="1" x14ac:dyDescent="0.15">
      <c r="A655" s="1"/>
      <c r="B655" s="1"/>
      <c r="C655" s="1"/>
      <c r="D655" s="1"/>
      <c r="E655" s="1"/>
      <c r="F655" s="1"/>
      <c r="M655" s="1"/>
    </row>
    <row r="656" spans="1:13" ht="15.75" customHeight="1" x14ac:dyDescent="0.15">
      <c r="A656" s="1"/>
      <c r="B656" s="1"/>
      <c r="C656" s="1"/>
      <c r="D656" s="1"/>
      <c r="E656" s="1"/>
      <c r="F656" s="1"/>
      <c r="M656" s="1"/>
    </row>
    <row r="657" spans="1:13" ht="15.75" customHeight="1" x14ac:dyDescent="0.15">
      <c r="A657" s="1"/>
      <c r="B657" s="1"/>
      <c r="C657" s="1"/>
      <c r="D657" s="1"/>
      <c r="E657" s="1"/>
      <c r="F657" s="1"/>
      <c r="M657" s="1"/>
    </row>
    <row r="658" spans="1:13" ht="15.75" customHeight="1" x14ac:dyDescent="0.15">
      <c r="A658" s="1"/>
      <c r="B658" s="1"/>
      <c r="C658" s="1"/>
      <c r="D658" s="1"/>
      <c r="E658" s="1"/>
      <c r="F658" s="1"/>
      <c r="M658" s="1"/>
    </row>
    <row r="659" spans="1:13" ht="15.75" customHeight="1" x14ac:dyDescent="0.15">
      <c r="A659" s="1"/>
      <c r="B659" s="1"/>
      <c r="C659" s="1"/>
      <c r="D659" s="1"/>
      <c r="E659" s="1"/>
      <c r="F659" s="1"/>
      <c r="M659" s="1"/>
    </row>
    <row r="660" spans="1:13" ht="15.75" customHeight="1" x14ac:dyDescent="0.15">
      <c r="A660" s="1"/>
      <c r="B660" s="1"/>
      <c r="C660" s="1"/>
      <c r="D660" s="1"/>
      <c r="E660" s="1"/>
      <c r="F660" s="1"/>
      <c r="M660" s="1"/>
    </row>
    <row r="661" spans="1:13" ht="15.75" customHeight="1" x14ac:dyDescent="0.15">
      <c r="A661" s="1"/>
      <c r="B661" s="1"/>
      <c r="C661" s="1"/>
      <c r="D661" s="1"/>
      <c r="E661" s="1"/>
      <c r="F661" s="1"/>
      <c r="M661" s="1"/>
    </row>
    <row r="662" spans="1:13" ht="15.75" customHeight="1" x14ac:dyDescent="0.15">
      <c r="A662" s="1"/>
      <c r="B662" s="1"/>
      <c r="C662" s="1"/>
      <c r="D662" s="1"/>
      <c r="E662" s="1"/>
      <c r="F662" s="1"/>
      <c r="M662" s="1"/>
    </row>
    <row r="663" spans="1:13" ht="15.75" customHeight="1" x14ac:dyDescent="0.15">
      <c r="A663" s="1"/>
      <c r="B663" s="1"/>
      <c r="C663" s="1"/>
      <c r="D663" s="1"/>
      <c r="E663" s="1"/>
      <c r="F663" s="1"/>
      <c r="M663" s="1"/>
    </row>
    <row r="664" spans="1:13" ht="15.75" customHeight="1" x14ac:dyDescent="0.15">
      <c r="A664" s="1"/>
      <c r="B664" s="1"/>
      <c r="C664" s="1"/>
      <c r="D664" s="1"/>
      <c r="E664" s="1"/>
      <c r="F664" s="1"/>
      <c r="M664" s="1"/>
    </row>
    <row r="665" spans="1:13" ht="15.75" customHeight="1" x14ac:dyDescent="0.15">
      <c r="A665" s="1"/>
      <c r="B665" s="1"/>
      <c r="C665" s="1"/>
      <c r="D665" s="1"/>
      <c r="E665" s="1"/>
      <c r="F665" s="1"/>
      <c r="M665" s="1"/>
    </row>
    <row r="666" spans="1:13" ht="15.75" customHeight="1" x14ac:dyDescent="0.15">
      <c r="A666" s="1"/>
      <c r="B666" s="1"/>
      <c r="C666" s="1"/>
      <c r="D666" s="1"/>
      <c r="E666" s="1"/>
      <c r="F666" s="1"/>
      <c r="M666" s="1"/>
    </row>
    <row r="667" spans="1:13" ht="15.75" customHeight="1" x14ac:dyDescent="0.15">
      <c r="A667" s="1"/>
      <c r="B667" s="1"/>
      <c r="C667" s="1"/>
      <c r="D667" s="1"/>
      <c r="E667" s="1"/>
      <c r="F667" s="1"/>
      <c r="M667" s="1"/>
    </row>
    <row r="668" spans="1:13" ht="15.75" customHeight="1" x14ac:dyDescent="0.15">
      <c r="A668" s="1"/>
      <c r="B668" s="1"/>
      <c r="C668" s="1"/>
      <c r="D668" s="1"/>
      <c r="E668" s="1"/>
      <c r="F668" s="1"/>
      <c r="M668" s="1"/>
    </row>
    <row r="669" spans="1:13" ht="15.75" customHeight="1" x14ac:dyDescent="0.15">
      <c r="A669" s="1"/>
      <c r="B669" s="1"/>
      <c r="C669" s="1"/>
      <c r="D669" s="1"/>
      <c r="E669" s="1"/>
      <c r="F669" s="1"/>
      <c r="M669" s="1"/>
    </row>
    <row r="670" spans="1:13" ht="15.75" customHeight="1" x14ac:dyDescent="0.15">
      <c r="A670" s="1"/>
      <c r="B670" s="1"/>
      <c r="C670" s="1"/>
      <c r="D670" s="1"/>
      <c r="E670" s="1"/>
      <c r="F670" s="1"/>
      <c r="M670" s="1"/>
    </row>
    <row r="671" spans="1:13" ht="15.75" customHeight="1" x14ac:dyDescent="0.15">
      <c r="A671" s="1"/>
      <c r="B671" s="1"/>
      <c r="C671" s="1"/>
      <c r="D671" s="1"/>
      <c r="E671" s="1"/>
      <c r="F671" s="1"/>
      <c r="M671" s="1"/>
    </row>
    <row r="672" spans="1:13" ht="15.75" customHeight="1" x14ac:dyDescent="0.15">
      <c r="A672" s="1"/>
      <c r="B672" s="1"/>
      <c r="C672" s="1"/>
      <c r="D672" s="1"/>
      <c r="E672" s="1"/>
      <c r="F672" s="1"/>
      <c r="M672" s="1"/>
    </row>
    <row r="673" spans="1:13" ht="15.75" customHeight="1" x14ac:dyDescent="0.15">
      <c r="A673" s="1"/>
      <c r="B673" s="1"/>
      <c r="C673" s="1"/>
      <c r="D673" s="1"/>
      <c r="E673" s="1"/>
      <c r="F673" s="1"/>
      <c r="M673" s="1"/>
    </row>
    <row r="674" spans="1:13" ht="15.75" customHeight="1" x14ac:dyDescent="0.15">
      <c r="A674" s="1"/>
      <c r="B674" s="1"/>
      <c r="C674" s="1"/>
      <c r="D674" s="1"/>
      <c r="E674" s="1"/>
      <c r="F674" s="1"/>
      <c r="M674" s="1"/>
    </row>
    <row r="675" spans="1:13" ht="15.75" customHeight="1" x14ac:dyDescent="0.15">
      <c r="A675" s="1"/>
      <c r="B675" s="1"/>
      <c r="C675" s="1"/>
      <c r="D675" s="1"/>
      <c r="E675" s="1"/>
      <c r="F675" s="1"/>
      <c r="M675" s="1"/>
    </row>
    <row r="676" spans="1:13" ht="15.75" customHeight="1" x14ac:dyDescent="0.15">
      <c r="A676" s="1"/>
      <c r="B676" s="1"/>
      <c r="C676" s="1"/>
      <c r="D676" s="1"/>
      <c r="E676" s="1"/>
      <c r="F676" s="1"/>
      <c r="M676" s="1"/>
    </row>
    <row r="677" spans="1:13" ht="15.75" customHeight="1" x14ac:dyDescent="0.15">
      <c r="A677" s="1"/>
      <c r="B677" s="1"/>
      <c r="C677" s="1"/>
      <c r="D677" s="1"/>
      <c r="E677" s="1"/>
      <c r="F677" s="1"/>
      <c r="M677" s="1"/>
    </row>
    <row r="678" spans="1:13" ht="15.75" customHeight="1" x14ac:dyDescent="0.15">
      <c r="A678" s="1"/>
      <c r="B678" s="1"/>
      <c r="C678" s="1"/>
      <c r="D678" s="1"/>
      <c r="E678" s="1"/>
      <c r="F678" s="1"/>
      <c r="M678" s="1"/>
    </row>
    <row r="679" spans="1:13" ht="15.75" customHeight="1" x14ac:dyDescent="0.15">
      <c r="A679" s="1"/>
      <c r="B679" s="1"/>
      <c r="C679" s="1"/>
      <c r="D679" s="1"/>
      <c r="E679" s="1"/>
      <c r="F679" s="1"/>
      <c r="M679" s="1"/>
    </row>
    <row r="680" spans="1:13" ht="15.75" customHeight="1" x14ac:dyDescent="0.15">
      <c r="A680" s="1"/>
      <c r="B680" s="1"/>
      <c r="C680" s="1"/>
      <c r="D680" s="1"/>
      <c r="E680" s="1"/>
      <c r="F680" s="1"/>
      <c r="M680" s="1"/>
    </row>
    <row r="681" spans="1:13" ht="15.75" customHeight="1" x14ac:dyDescent="0.15">
      <c r="A681" s="1"/>
      <c r="B681" s="1"/>
      <c r="C681" s="1"/>
      <c r="D681" s="1"/>
      <c r="E681" s="1"/>
      <c r="F681" s="1"/>
      <c r="M681" s="1"/>
    </row>
    <row r="682" spans="1:13" ht="15.75" customHeight="1" x14ac:dyDescent="0.15">
      <c r="A682" s="1"/>
      <c r="B682" s="1"/>
      <c r="C682" s="1"/>
      <c r="D682" s="1"/>
      <c r="E682" s="1"/>
      <c r="F682" s="1"/>
      <c r="M682" s="1"/>
    </row>
    <row r="683" spans="1:13" ht="15.75" customHeight="1" x14ac:dyDescent="0.15">
      <c r="A683" s="1"/>
      <c r="B683" s="1"/>
      <c r="C683" s="1"/>
      <c r="D683" s="1"/>
      <c r="E683" s="1"/>
      <c r="F683" s="1"/>
      <c r="M683" s="1"/>
    </row>
    <row r="684" spans="1:13" ht="15.75" customHeight="1" x14ac:dyDescent="0.15">
      <c r="A684" s="1"/>
      <c r="B684" s="1"/>
      <c r="C684" s="1"/>
      <c r="D684" s="1"/>
      <c r="E684" s="1"/>
      <c r="F684" s="1"/>
      <c r="M684" s="1"/>
    </row>
    <row r="685" spans="1:13" ht="15.75" customHeight="1" x14ac:dyDescent="0.15">
      <c r="A685" s="1"/>
      <c r="B685" s="1"/>
      <c r="C685" s="1"/>
      <c r="D685" s="1"/>
      <c r="E685" s="1"/>
      <c r="F685" s="1"/>
      <c r="M685" s="1"/>
    </row>
    <row r="686" spans="1:13" ht="15.75" customHeight="1" x14ac:dyDescent="0.15">
      <c r="A686" s="1"/>
      <c r="B686" s="1"/>
      <c r="C686" s="1"/>
      <c r="D686" s="1"/>
      <c r="E686" s="1"/>
      <c r="F686" s="1"/>
      <c r="M686" s="1"/>
    </row>
    <row r="687" spans="1:13" ht="15.75" customHeight="1" x14ac:dyDescent="0.15">
      <c r="A687" s="1"/>
      <c r="B687" s="1"/>
      <c r="C687" s="1"/>
      <c r="D687" s="1"/>
      <c r="E687" s="1"/>
      <c r="F687" s="1"/>
      <c r="M687" s="1"/>
    </row>
    <row r="688" spans="1:13" ht="15.75" customHeight="1" x14ac:dyDescent="0.15">
      <c r="A688" s="1"/>
      <c r="B688" s="1"/>
      <c r="C688" s="1"/>
      <c r="D688" s="1"/>
      <c r="E688" s="1"/>
      <c r="F688" s="1"/>
      <c r="M688" s="1"/>
    </row>
    <row r="689" spans="1:13" ht="15.75" customHeight="1" x14ac:dyDescent="0.15">
      <c r="A689" s="1"/>
      <c r="B689" s="1"/>
      <c r="C689" s="1"/>
      <c r="D689" s="1"/>
      <c r="E689" s="1"/>
      <c r="F689" s="1"/>
      <c r="M689" s="1"/>
    </row>
    <row r="690" spans="1:13" ht="15.75" customHeight="1" x14ac:dyDescent="0.15">
      <c r="A690" s="1"/>
      <c r="B690" s="1"/>
      <c r="C690" s="1"/>
      <c r="D690" s="1"/>
      <c r="E690" s="1"/>
      <c r="F690" s="1"/>
      <c r="M690" s="1"/>
    </row>
    <row r="691" spans="1:13" ht="15.75" customHeight="1" x14ac:dyDescent="0.15">
      <c r="A691" s="1"/>
      <c r="B691" s="1"/>
      <c r="C691" s="1"/>
      <c r="D691" s="1"/>
      <c r="E691" s="1"/>
      <c r="F691" s="1"/>
      <c r="M691" s="1"/>
    </row>
    <row r="692" spans="1:13" ht="15.75" customHeight="1" x14ac:dyDescent="0.15">
      <c r="A692" s="1"/>
      <c r="B692" s="1"/>
      <c r="C692" s="1"/>
      <c r="D692" s="1"/>
      <c r="E692" s="1"/>
      <c r="F692" s="1"/>
      <c r="M692" s="1"/>
    </row>
    <row r="693" spans="1:13" ht="15.75" customHeight="1" x14ac:dyDescent="0.15">
      <c r="A693" s="1"/>
      <c r="B693" s="1"/>
      <c r="C693" s="1"/>
      <c r="D693" s="1"/>
      <c r="E693" s="1"/>
      <c r="F693" s="1"/>
      <c r="M693" s="1"/>
    </row>
    <row r="694" spans="1:13" ht="15.75" customHeight="1" x14ac:dyDescent="0.15">
      <c r="A694" s="1"/>
      <c r="B694" s="1"/>
      <c r="C694" s="1"/>
      <c r="D694" s="1"/>
      <c r="E694" s="1"/>
      <c r="F694" s="1"/>
      <c r="M694" s="1"/>
    </row>
    <row r="695" spans="1:13" ht="15.75" customHeight="1" x14ac:dyDescent="0.15">
      <c r="A695" s="1"/>
      <c r="B695" s="1"/>
      <c r="C695" s="1"/>
      <c r="D695" s="1"/>
      <c r="E695" s="1"/>
      <c r="F695" s="1"/>
      <c r="M695" s="1"/>
    </row>
    <row r="696" spans="1:13" ht="15.75" customHeight="1" x14ac:dyDescent="0.15">
      <c r="A696" s="1"/>
      <c r="B696" s="1"/>
      <c r="C696" s="1"/>
      <c r="D696" s="1"/>
      <c r="E696" s="1"/>
      <c r="F696" s="1"/>
      <c r="M696" s="1"/>
    </row>
    <row r="697" spans="1:13" ht="15.75" customHeight="1" x14ac:dyDescent="0.15">
      <c r="A697" s="1"/>
      <c r="B697" s="1"/>
      <c r="C697" s="1"/>
      <c r="D697" s="1"/>
      <c r="E697" s="1"/>
      <c r="F697" s="1"/>
      <c r="M697" s="1"/>
    </row>
    <row r="698" spans="1:13" ht="15.75" customHeight="1" x14ac:dyDescent="0.15">
      <c r="A698" s="1"/>
      <c r="B698" s="1"/>
      <c r="C698" s="1"/>
      <c r="D698" s="1"/>
      <c r="E698" s="1"/>
      <c r="F698" s="1"/>
      <c r="M698" s="1"/>
    </row>
    <row r="699" spans="1:13" ht="15.75" customHeight="1" x14ac:dyDescent="0.15">
      <c r="A699" s="1"/>
      <c r="B699" s="1"/>
      <c r="C699" s="1"/>
      <c r="D699" s="1"/>
      <c r="E699" s="1"/>
      <c r="F699" s="1"/>
      <c r="M699" s="1"/>
    </row>
    <row r="700" spans="1:13" ht="15.75" customHeight="1" x14ac:dyDescent="0.15">
      <c r="A700" s="1"/>
      <c r="B700" s="1"/>
      <c r="C700" s="1"/>
      <c r="D700" s="1"/>
      <c r="E700" s="1"/>
      <c r="F700" s="1"/>
      <c r="M700" s="1"/>
    </row>
    <row r="701" spans="1:13" ht="15.75" customHeight="1" x14ac:dyDescent="0.15">
      <c r="A701" s="1"/>
      <c r="B701" s="1"/>
      <c r="C701" s="1"/>
      <c r="D701" s="1"/>
      <c r="E701" s="1"/>
      <c r="F701" s="1"/>
      <c r="M701" s="1"/>
    </row>
    <row r="702" spans="1:13" ht="15.75" customHeight="1" x14ac:dyDescent="0.15">
      <c r="A702" s="1"/>
      <c r="B702" s="1"/>
      <c r="C702" s="1"/>
      <c r="D702" s="1"/>
      <c r="E702" s="1"/>
      <c r="F702" s="1"/>
      <c r="M702" s="1"/>
    </row>
    <row r="703" spans="1:13" ht="15.75" customHeight="1" x14ac:dyDescent="0.15">
      <c r="A703" s="1"/>
      <c r="B703" s="1"/>
      <c r="C703" s="1"/>
      <c r="D703" s="1"/>
      <c r="E703" s="1"/>
      <c r="F703" s="1"/>
      <c r="M703" s="1"/>
    </row>
    <row r="704" spans="1:13" ht="15.75" customHeight="1" x14ac:dyDescent="0.15">
      <c r="A704" s="1"/>
      <c r="B704" s="1"/>
      <c r="C704" s="1"/>
      <c r="D704" s="1"/>
      <c r="E704" s="1"/>
      <c r="F704" s="1"/>
      <c r="M704" s="1"/>
    </row>
    <row r="705" spans="1:13" ht="15.75" customHeight="1" x14ac:dyDescent="0.15">
      <c r="A705" s="1"/>
      <c r="B705" s="1"/>
      <c r="C705" s="1"/>
      <c r="D705" s="1"/>
      <c r="E705" s="1"/>
      <c r="F705" s="1"/>
      <c r="M705" s="1"/>
    </row>
    <row r="706" spans="1:13" ht="15.75" customHeight="1" x14ac:dyDescent="0.15">
      <c r="A706" s="1"/>
      <c r="B706" s="1"/>
      <c r="C706" s="1"/>
      <c r="D706" s="1"/>
      <c r="E706" s="1"/>
      <c r="F706" s="1"/>
      <c r="M706" s="1"/>
    </row>
    <row r="707" spans="1:13" ht="15.75" customHeight="1" x14ac:dyDescent="0.15">
      <c r="A707" s="1"/>
      <c r="B707" s="1"/>
      <c r="C707" s="1"/>
      <c r="D707" s="1"/>
      <c r="E707" s="1"/>
      <c r="F707" s="1"/>
      <c r="M707" s="1"/>
    </row>
    <row r="708" spans="1:13" ht="15.75" customHeight="1" x14ac:dyDescent="0.15">
      <c r="A708" s="1"/>
      <c r="B708" s="1"/>
      <c r="C708" s="1"/>
      <c r="D708" s="1"/>
      <c r="E708" s="1"/>
      <c r="F708" s="1"/>
      <c r="M708" s="1"/>
    </row>
    <row r="709" spans="1:13" ht="15.75" customHeight="1" x14ac:dyDescent="0.15">
      <c r="A709" s="1"/>
      <c r="B709" s="1"/>
      <c r="C709" s="1"/>
      <c r="D709" s="1"/>
      <c r="E709" s="1"/>
      <c r="F709" s="1"/>
      <c r="M709" s="1"/>
    </row>
    <row r="710" spans="1:13" ht="15.75" customHeight="1" x14ac:dyDescent="0.15">
      <c r="A710" s="1"/>
      <c r="B710" s="1"/>
      <c r="C710" s="1"/>
      <c r="D710" s="1"/>
      <c r="E710" s="1"/>
      <c r="F710" s="1"/>
      <c r="M710" s="1"/>
    </row>
    <row r="711" spans="1:13" ht="15.75" customHeight="1" x14ac:dyDescent="0.15">
      <c r="A711" s="1"/>
      <c r="B711" s="1"/>
      <c r="C711" s="1"/>
      <c r="D711" s="1"/>
      <c r="E711" s="1"/>
      <c r="F711" s="1"/>
      <c r="M711" s="1"/>
    </row>
    <row r="712" spans="1:13" ht="15.75" customHeight="1" x14ac:dyDescent="0.15">
      <c r="A712" s="1"/>
      <c r="B712" s="1"/>
      <c r="C712" s="1"/>
      <c r="D712" s="1"/>
      <c r="E712" s="1"/>
      <c r="F712" s="1"/>
      <c r="M712" s="1"/>
    </row>
    <row r="713" spans="1:13" ht="15.75" customHeight="1" x14ac:dyDescent="0.15">
      <c r="A713" s="1"/>
      <c r="B713" s="1"/>
      <c r="C713" s="1"/>
      <c r="D713" s="1"/>
      <c r="E713" s="1"/>
      <c r="F713" s="1"/>
      <c r="M713" s="1"/>
    </row>
    <row r="714" spans="1:13" ht="15.75" customHeight="1" x14ac:dyDescent="0.15">
      <c r="A714" s="1"/>
      <c r="B714" s="1"/>
      <c r="C714" s="1"/>
      <c r="D714" s="1"/>
      <c r="E714" s="1"/>
      <c r="F714" s="1"/>
      <c r="M714" s="1"/>
    </row>
    <row r="715" spans="1:13" ht="15.75" customHeight="1" x14ac:dyDescent="0.15">
      <c r="A715" s="1"/>
      <c r="B715" s="1"/>
      <c r="C715" s="1"/>
      <c r="D715" s="1"/>
      <c r="E715" s="1"/>
      <c r="F715" s="1"/>
      <c r="M715" s="1"/>
    </row>
    <row r="716" spans="1:13" ht="15.75" customHeight="1" x14ac:dyDescent="0.15">
      <c r="A716" s="1"/>
      <c r="B716" s="1"/>
      <c r="C716" s="1"/>
      <c r="D716" s="1"/>
      <c r="E716" s="1"/>
      <c r="F716" s="1"/>
      <c r="M716" s="1"/>
    </row>
    <row r="717" spans="1:13" ht="15.75" customHeight="1" x14ac:dyDescent="0.15">
      <c r="A717" s="1"/>
      <c r="B717" s="1"/>
      <c r="C717" s="1"/>
      <c r="D717" s="1"/>
      <c r="E717" s="1"/>
      <c r="F717" s="1"/>
      <c r="M717" s="1"/>
    </row>
    <row r="718" spans="1:13" ht="15.75" customHeight="1" x14ac:dyDescent="0.15">
      <c r="A718" s="1"/>
      <c r="B718" s="1"/>
      <c r="C718" s="1"/>
      <c r="D718" s="1"/>
      <c r="E718" s="1"/>
      <c r="F718" s="1"/>
      <c r="M718" s="1"/>
    </row>
    <row r="719" spans="1:13" ht="15.75" customHeight="1" x14ac:dyDescent="0.15">
      <c r="A719" s="1"/>
      <c r="B719" s="1"/>
      <c r="C719" s="1"/>
      <c r="D719" s="1"/>
      <c r="E719" s="1"/>
      <c r="F719" s="1"/>
      <c r="M719" s="1"/>
    </row>
    <row r="720" spans="1:13" ht="15.75" customHeight="1" x14ac:dyDescent="0.15">
      <c r="A720" s="1"/>
      <c r="B720" s="1"/>
      <c r="C720" s="1"/>
      <c r="D720" s="1"/>
      <c r="E720" s="1"/>
      <c r="F720" s="1"/>
      <c r="M720" s="1"/>
    </row>
    <row r="721" spans="1:13" ht="15.75" customHeight="1" x14ac:dyDescent="0.15">
      <c r="A721" s="1"/>
      <c r="B721" s="1"/>
      <c r="C721" s="1"/>
      <c r="D721" s="1"/>
      <c r="E721" s="1"/>
      <c r="F721" s="1"/>
      <c r="M721" s="1"/>
    </row>
    <row r="722" spans="1:13" ht="15.75" customHeight="1" x14ac:dyDescent="0.15">
      <c r="A722" s="1"/>
      <c r="B722" s="1"/>
      <c r="C722" s="1"/>
      <c r="D722" s="1"/>
      <c r="E722" s="1"/>
      <c r="F722" s="1"/>
      <c r="M722" s="1"/>
    </row>
    <row r="723" spans="1:13" ht="15.75" customHeight="1" x14ac:dyDescent="0.15">
      <c r="A723" s="1"/>
      <c r="B723" s="1"/>
      <c r="C723" s="1"/>
      <c r="D723" s="1"/>
      <c r="E723" s="1"/>
      <c r="F723" s="1"/>
      <c r="M723" s="1"/>
    </row>
    <row r="724" spans="1:13" ht="15.75" customHeight="1" x14ac:dyDescent="0.15">
      <c r="A724" s="1"/>
      <c r="B724" s="1"/>
      <c r="C724" s="1"/>
      <c r="D724" s="1"/>
      <c r="E724" s="1"/>
      <c r="F724" s="1"/>
      <c r="M724" s="1"/>
    </row>
    <row r="725" spans="1:13" ht="15.75" customHeight="1" x14ac:dyDescent="0.15">
      <c r="A725" s="1"/>
      <c r="B725" s="1"/>
      <c r="C725" s="1"/>
      <c r="D725" s="1"/>
      <c r="E725" s="1"/>
      <c r="F725" s="1"/>
      <c r="M725" s="1"/>
    </row>
    <row r="726" spans="1:13" ht="15.75" customHeight="1" x14ac:dyDescent="0.15">
      <c r="A726" s="1"/>
      <c r="B726" s="1"/>
      <c r="C726" s="1"/>
      <c r="D726" s="1"/>
      <c r="E726" s="1"/>
      <c r="F726" s="1"/>
      <c r="M726" s="1"/>
    </row>
    <row r="727" spans="1:13" ht="15.75" customHeight="1" x14ac:dyDescent="0.15">
      <c r="A727" s="1"/>
      <c r="B727" s="1"/>
      <c r="C727" s="1"/>
      <c r="D727" s="1"/>
      <c r="E727" s="1"/>
      <c r="F727" s="1"/>
      <c r="M727" s="1"/>
    </row>
    <row r="728" spans="1:13" ht="15.75" customHeight="1" x14ac:dyDescent="0.15">
      <c r="A728" s="1"/>
      <c r="B728" s="1"/>
      <c r="C728" s="1"/>
      <c r="D728" s="1"/>
      <c r="E728" s="1"/>
      <c r="F728" s="1"/>
      <c r="M728" s="1"/>
    </row>
    <row r="729" spans="1:13" ht="15.75" customHeight="1" x14ac:dyDescent="0.15">
      <c r="A729" s="1"/>
      <c r="B729" s="1"/>
      <c r="C729" s="1"/>
      <c r="D729" s="1"/>
      <c r="E729" s="1"/>
      <c r="F729" s="1"/>
      <c r="M729" s="1"/>
    </row>
    <row r="730" spans="1:13" ht="15.75" customHeight="1" x14ac:dyDescent="0.15">
      <c r="A730" s="1"/>
      <c r="B730" s="1"/>
      <c r="C730" s="1"/>
      <c r="D730" s="1"/>
      <c r="E730" s="1"/>
      <c r="F730" s="1"/>
      <c r="M730" s="1"/>
    </row>
    <row r="731" spans="1:13" ht="15.75" customHeight="1" x14ac:dyDescent="0.15">
      <c r="A731" s="1"/>
      <c r="B731" s="1"/>
      <c r="C731" s="1"/>
      <c r="D731" s="1"/>
      <c r="E731" s="1"/>
      <c r="F731" s="1"/>
      <c r="M731" s="1"/>
    </row>
    <row r="732" spans="1:13" ht="15.75" customHeight="1" x14ac:dyDescent="0.15">
      <c r="A732" s="1"/>
      <c r="B732" s="1"/>
      <c r="C732" s="1"/>
      <c r="D732" s="1"/>
      <c r="E732" s="1"/>
      <c r="F732" s="1"/>
      <c r="M732" s="1"/>
    </row>
    <row r="733" spans="1:13" ht="15.75" customHeight="1" x14ac:dyDescent="0.15">
      <c r="A733" s="1"/>
      <c r="B733" s="1"/>
      <c r="C733" s="1"/>
      <c r="D733" s="1"/>
      <c r="E733" s="1"/>
      <c r="F733" s="1"/>
      <c r="M733" s="1"/>
    </row>
    <row r="734" spans="1:13" ht="15.75" customHeight="1" x14ac:dyDescent="0.15">
      <c r="A734" s="1"/>
      <c r="B734" s="1"/>
      <c r="C734" s="1"/>
      <c r="D734" s="1"/>
      <c r="E734" s="1"/>
      <c r="F734" s="1"/>
      <c r="M734" s="1"/>
    </row>
    <row r="735" spans="1:13" ht="15.75" customHeight="1" x14ac:dyDescent="0.15">
      <c r="A735" s="1"/>
      <c r="B735" s="1"/>
      <c r="C735" s="1"/>
      <c r="D735" s="1"/>
      <c r="E735" s="1"/>
      <c r="F735" s="1"/>
      <c r="M735" s="1"/>
    </row>
    <row r="736" spans="1:13" ht="15.75" customHeight="1" x14ac:dyDescent="0.15">
      <c r="A736" s="1"/>
      <c r="B736" s="1"/>
      <c r="C736" s="1"/>
      <c r="D736" s="1"/>
      <c r="E736" s="1"/>
      <c r="F736" s="1"/>
      <c r="M736" s="1"/>
    </row>
    <row r="737" spans="1:13" ht="15.75" customHeight="1" x14ac:dyDescent="0.15">
      <c r="A737" s="1"/>
      <c r="B737" s="1"/>
      <c r="C737" s="1"/>
      <c r="D737" s="1"/>
      <c r="E737" s="1"/>
      <c r="F737" s="1"/>
      <c r="M737" s="1"/>
    </row>
    <row r="738" spans="1:13" ht="15.75" customHeight="1" x14ac:dyDescent="0.15">
      <c r="A738" s="1"/>
      <c r="B738" s="1"/>
      <c r="C738" s="1"/>
      <c r="D738" s="1"/>
      <c r="E738" s="1"/>
      <c r="F738" s="1"/>
      <c r="M738" s="1"/>
    </row>
    <row r="739" spans="1:13" ht="15.75" customHeight="1" x14ac:dyDescent="0.15">
      <c r="A739" s="1"/>
      <c r="B739" s="1"/>
      <c r="C739" s="1"/>
      <c r="D739" s="1"/>
      <c r="E739" s="1"/>
      <c r="F739" s="1"/>
      <c r="M739" s="1"/>
    </row>
    <row r="740" spans="1:13" ht="15.75" customHeight="1" x14ac:dyDescent="0.15">
      <c r="A740" s="1"/>
      <c r="B740" s="1"/>
      <c r="C740" s="1"/>
      <c r="D740" s="1"/>
      <c r="E740" s="1"/>
      <c r="F740" s="1"/>
      <c r="M740" s="1"/>
    </row>
    <row r="741" spans="1:13" ht="15.75" customHeight="1" x14ac:dyDescent="0.15">
      <c r="A741" s="1"/>
      <c r="B741" s="1"/>
      <c r="C741" s="1"/>
      <c r="D741" s="1"/>
      <c r="E741" s="1"/>
      <c r="F741" s="1"/>
      <c r="M741" s="1"/>
    </row>
    <row r="742" spans="1:13" ht="15.75" customHeight="1" x14ac:dyDescent="0.15">
      <c r="A742" s="1"/>
      <c r="B742" s="1"/>
      <c r="C742" s="1"/>
      <c r="D742" s="1"/>
      <c r="E742" s="1"/>
      <c r="F742" s="1"/>
      <c r="M742" s="1"/>
    </row>
    <row r="743" spans="1:13" ht="15.75" customHeight="1" x14ac:dyDescent="0.15">
      <c r="A743" s="1"/>
      <c r="B743" s="1"/>
      <c r="C743" s="1"/>
      <c r="D743" s="1"/>
      <c r="E743" s="1"/>
      <c r="F743" s="1"/>
      <c r="M743" s="1"/>
    </row>
    <row r="744" spans="1:13" ht="15.75" customHeight="1" x14ac:dyDescent="0.15">
      <c r="A744" s="1"/>
      <c r="B744" s="1"/>
      <c r="C744" s="1"/>
      <c r="D744" s="1"/>
      <c r="E744" s="1"/>
      <c r="F744" s="1"/>
      <c r="M744" s="1"/>
    </row>
    <row r="745" spans="1:13" ht="15.75" customHeight="1" x14ac:dyDescent="0.15">
      <c r="A745" s="1"/>
      <c r="B745" s="1"/>
      <c r="C745" s="1"/>
      <c r="D745" s="1"/>
      <c r="E745" s="1"/>
      <c r="F745" s="1"/>
      <c r="M745" s="1"/>
    </row>
    <row r="746" spans="1:13" ht="15.75" customHeight="1" x14ac:dyDescent="0.15">
      <c r="A746" s="1"/>
      <c r="B746" s="1"/>
      <c r="C746" s="1"/>
      <c r="D746" s="1"/>
      <c r="E746" s="1"/>
      <c r="F746" s="1"/>
      <c r="M746" s="1"/>
    </row>
    <row r="747" spans="1:13" ht="15.75" customHeight="1" x14ac:dyDescent="0.15">
      <c r="A747" s="1"/>
      <c r="B747" s="1"/>
      <c r="C747" s="1"/>
      <c r="D747" s="1"/>
      <c r="E747" s="1"/>
      <c r="F747" s="1"/>
      <c r="M747" s="1"/>
    </row>
    <row r="748" spans="1:13" ht="15.75" customHeight="1" x14ac:dyDescent="0.15">
      <c r="A748" s="1"/>
      <c r="B748" s="1"/>
      <c r="C748" s="1"/>
      <c r="D748" s="1"/>
      <c r="E748" s="1"/>
      <c r="F748" s="1"/>
      <c r="M748" s="1"/>
    </row>
    <row r="749" spans="1:13" ht="15.75" customHeight="1" x14ac:dyDescent="0.15">
      <c r="A749" s="1"/>
      <c r="B749" s="1"/>
      <c r="C749" s="1"/>
      <c r="D749" s="1"/>
      <c r="E749" s="1"/>
      <c r="F749" s="1"/>
      <c r="M749" s="1"/>
    </row>
    <row r="750" spans="1:13" ht="15.75" customHeight="1" x14ac:dyDescent="0.15">
      <c r="A750" s="1"/>
      <c r="B750" s="1"/>
      <c r="C750" s="1"/>
      <c r="D750" s="1"/>
      <c r="E750" s="1"/>
      <c r="F750" s="1"/>
      <c r="M750" s="1"/>
    </row>
    <row r="751" spans="1:13" ht="15.75" customHeight="1" x14ac:dyDescent="0.15">
      <c r="A751" s="1"/>
      <c r="B751" s="1"/>
      <c r="C751" s="1"/>
      <c r="D751" s="1"/>
      <c r="E751" s="1"/>
      <c r="F751" s="1"/>
      <c r="M751" s="1"/>
    </row>
    <row r="752" spans="1:13" ht="15.75" customHeight="1" x14ac:dyDescent="0.15">
      <c r="A752" s="1"/>
      <c r="B752" s="1"/>
      <c r="C752" s="1"/>
      <c r="D752" s="1"/>
      <c r="E752" s="1"/>
      <c r="F752" s="1"/>
      <c r="M752" s="1"/>
    </row>
    <row r="753" spans="1:13" ht="15.75" customHeight="1" x14ac:dyDescent="0.15">
      <c r="A753" s="1"/>
      <c r="B753" s="1"/>
      <c r="C753" s="1"/>
      <c r="D753" s="1"/>
      <c r="E753" s="1"/>
      <c r="F753" s="1"/>
      <c r="M753" s="1"/>
    </row>
    <row r="754" spans="1:13" ht="15.75" customHeight="1" x14ac:dyDescent="0.15">
      <c r="A754" s="1"/>
      <c r="B754" s="1"/>
      <c r="C754" s="1"/>
      <c r="D754" s="1"/>
      <c r="E754" s="1"/>
      <c r="F754" s="1"/>
      <c r="M754" s="1"/>
    </row>
    <row r="755" spans="1:13" ht="15.75" customHeight="1" x14ac:dyDescent="0.15">
      <c r="A755" s="1"/>
      <c r="B755" s="1"/>
      <c r="C755" s="1"/>
      <c r="D755" s="1"/>
      <c r="E755" s="1"/>
      <c r="F755" s="1"/>
      <c r="M755" s="1"/>
    </row>
    <row r="756" spans="1:13" ht="15.75" customHeight="1" x14ac:dyDescent="0.15">
      <c r="A756" s="1"/>
      <c r="B756" s="1"/>
      <c r="C756" s="1"/>
      <c r="D756" s="1"/>
      <c r="E756" s="1"/>
      <c r="F756" s="1"/>
      <c r="M756" s="1"/>
    </row>
    <row r="757" spans="1:13" ht="15.75" customHeight="1" x14ac:dyDescent="0.15">
      <c r="A757" s="1"/>
      <c r="B757" s="1"/>
      <c r="C757" s="1"/>
      <c r="D757" s="1"/>
      <c r="E757" s="1"/>
      <c r="F757" s="1"/>
      <c r="M757" s="1"/>
    </row>
    <row r="758" spans="1:13" ht="15.75" customHeight="1" x14ac:dyDescent="0.15">
      <c r="A758" s="1"/>
      <c r="B758" s="1"/>
      <c r="C758" s="1"/>
      <c r="D758" s="1"/>
      <c r="E758" s="1"/>
      <c r="F758" s="1"/>
      <c r="M758" s="1"/>
    </row>
    <row r="759" spans="1:13" ht="15.75" customHeight="1" x14ac:dyDescent="0.15">
      <c r="A759" s="1"/>
      <c r="B759" s="1"/>
      <c r="C759" s="1"/>
      <c r="D759" s="1"/>
      <c r="E759" s="1"/>
      <c r="F759" s="1"/>
      <c r="M759" s="1"/>
    </row>
    <row r="760" spans="1:13" ht="15.75" customHeight="1" x14ac:dyDescent="0.15">
      <c r="A760" s="1"/>
      <c r="B760" s="1"/>
      <c r="C760" s="1"/>
      <c r="D760" s="1"/>
      <c r="E760" s="1"/>
      <c r="F760" s="1"/>
      <c r="M760" s="1"/>
    </row>
    <row r="761" spans="1:13" ht="15.75" customHeight="1" x14ac:dyDescent="0.15">
      <c r="A761" s="1"/>
      <c r="B761" s="1"/>
      <c r="C761" s="1"/>
      <c r="D761" s="1"/>
      <c r="E761" s="1"/>
      <c r="F761" s="1"/>
      <c r="M761" s="1"/>
    </row>
    <row r="762" spans="1:13" ht="15.75" customHeight="1" x14ac:dyDescent="0.15">
      <c r="A762" s="1"/>
      <c r="B762" s="1"/>
      <c r="C762" s="1"/>
      <c r="D762" s="1"/>
      <c r="E762" s="1"/>
      <c r="F762" s="1"/>
      <c r="M762" s="1"/>
    </row>
    <row r="763" spans="1:13" ht="15.75" customHeight="1" x14ac:dyDescent="0.15">
      <c r="A763" s="1"/>
      <c r="B763" s="1"/>
      <c r="C763" s="1"/>
      <c r="D763" s="1"/>
      <c r="E763" s="1"/>
      <c r="F763" s="1"/>
      <c r="M763" s="1"/>
    </row>
    <row r="764" spans="1:13" ht="15.75" customHeight="1" x14ac:dyDescent="0.15">
      <c r="A764" s="1"/>
      <c r="B764" s="1"/>
      <c r="C764" s="1"/>
      <c r="D764" s="1"/>
      <c r="E764" s="1"/>
      <c r="F764" s="1"/>
      <c r="M764" s="1"/>
    </row>
    <row r="765" spans="1:13" ht="15.75" customHeight="1" x14ac:dyDescent="0.15">
      <c r="A765" s="1"/>
      <c r="B765" s="1"/>
      <c r="C765" s="1"/>
      <c r="D765" s="1"/>
      <c r="E765" s="1"/>
      <c r="F765" s="1"/>
      <c r="M765" s="1"/>
    </row>
    <row r="766" spans="1:13" ht="15.75" customHeight="1" x14ac:dyDescent="0.15">
      <c r="A766" s="1"/>
      <c r="B766" s="1"/>
      <c r="C766" s="1"/>
      <c r="D766" s="1"/>
      <c r="E766" s="1"/>
      <c r="F766" s="1"/>
      <c r="M766" s="1"/>
    </row>
    <row r="767" spans="1:13" ht="15.75" customHeight="1" x14ac:dyDescent="0.15">
      <c r="A767" s="1"/>
      <c r="B767" s="1"/>
      <c r="C767" s="1"/>
      <c r="D767" s="1"/>
      <c r="E767" s="1"/>
      <c r="F767" s="1"/>
      <c r="M767" s="1"/>
    </row>
    <row r="768" spans="1:13" ht="15.75" customHeight="1" x14ac:dyDescent="0.15">
      <c r="A768" s="1"/>
      <c r="B768" s="1"/>
      <c r="C768" s="1"/>
      <c r="D768" s="1"/>
      <c r="E768" s="1"/>
      <c r="F768" s="1"/>
      <c r="M768" s="1"/>
    </row>
    <row r="769" spans="1:13" ht="15.75" customHeight="1" x14ac:dyDescent="0.15">
      <c r="A769" s="1"/>
      <c r="B769" s="1"/>
      <c r="C769" s="1"/>
      <c r="D769" s="1"/>
      <c r="E769" s="1"/>
      <c r="F769" s="1"/>
      <c r="M769" s="1"/>
    </row>
    <row r="770" spans="1:13" ht="15.75" customHeight="1" x14ac:dyDescent="0.15">
      <c r="A770" s="1"/>
      <c r="B770" s="1"/>
      <c r="C770" s="1"/>
      <c r="D770" s="1"/>
      <c r="E770" s="1"/>
      <c r="F770" s="1"/>
      <c r="M770" s="1"/>
    </row>
    <row r="771" spans="1:13" ht="15.75" customHeight="1" x14ac:dyDescent="0.15">
      <c r="A771" s="1"/>
      <c r="B771" s="1"/>
      <c r="C771" s="1"/>
      <c r="D771" s="1"/>
      <c r="E771" s="1"/>
      <c r="F771" s="1"/>
      <c r="M771" s="1"/>
    </row>
    <row r="772" spans="1:13" ht="15.75" customHeight="1" x14ac:dyDescent="0.15">
      <c r="A772" s="1"/>
      <c r="B772" s="1"/>
      <c r="C772" s="1"/>
      <c r="D772" s="1"/>
      <c r="E772" s="1"/>
      <c r="F772" s="1"/>
      <c r="M772" s="1"/>
    </row>
    <row r="773" spans="1:13" ht="15.75" customHeight="1" x14ac:dyDescent="0.15">
      <c r="A773" s="1"/>
      <c r="B773" s="1"/>
      <c r="C773" s="1"/>
      <c r="D773" s="1"/>
      <c r="E773" s="1"/>
      <c r="F773" s="1"/>
      <c r="M773" s="1"/>
    </row>
    <row r="774" spans="1:13" ht="15.75" customHeight="1" x14ac:dyDescent="0.15">
      <c r="A774" s="1"/>
      <c r="B774" s="1"/>
      <c r="C774" s="1"/>
      <c r="D774" s="1"/>
      <c r="E774" s="1"/>
      <c r="F774" s="1"/>
      <c r="M774" s="1"/>
    </row>
    <row r="775" spans="1:13" ht="15.75" customHeight="1" x14ac:dyDescent="0.15">
      <c r="A775" s="1"/>
      <c r="B775" s="1"/>
      <c r="C775" s="1"/>
      <c r="D775" s="1"/>
      <c r="E775" s="1"/>
      <c r="F775" s="1"/>
      <c r="M775" s="1"/>
    </row>
    <row r="776" spans="1:13" ht="15.75" customHeight="1" x14ac:dyDescent="0.15">
      <c r="A776" s="1"/>
      <c r="B776" s="1"/>
      <c r="C776" s="1"/>
      <c r="D776" s="1"/>
      <c r="E776" s="1"/>
      <c r="F776" s="1"/>
      <c r="M776" s="1"/>
    </row>
    <row r="777" spans="1:13" ht="15.75" customHeight="1" x14ac:dyDescent="0.15">
      <c r="A777" s="1"/>
      <c r="B777" s="1"/>
      <c r="C777" s="1"/>
      <c r="D777" s="1"/>
      <c r="E777" s="1"/>
      <c r="F777" s="1"/>
      <c r="M777" s="1"/>
    </row>
    <row r="778" spans="1:13" ht="15.75" customHeight="1" x14ac:dyDescent="0.15">
      <c r="A778" s="1"/>
      <c r="B778" s="1"/>
      <c r="C778" s="1"/>
      <c r="D778" s="1"/>
      <c r="E778" s="1"/>
      <c r="F778" s="1"/>
      <c r="M778" s="1"/>
    </row>
    <row r="779" spans="1:13" ht="15.75" customHeight="1" x14ac:dyDescent="0.15">
      <c r="A779" s="1"/>
      <c r="B779" s="1"/>
      <c r="C779" s="1"/>
      <c r="D779" s="1"/>
      <c r="E779" s="1"/>
      <c r="F779" s="1"/>
      <c r="M779" s="1"/>
    </row>
    <row r="780" spans="1:13" ht="15.75" customHeight="1" x14ac:dyDescent="0.15">
      <c r="A780" s="1"/>
      <c r="B780" s="1"/>
      <c r="C780" s="1"/>
      <c r="D780" s="1"/>
      <c r="E780" s="1"/>
      <c r="F780" s="1"/>
      <c r="M780" s="1"/>
    </row>
    <row r="781" spans="1:13" ht="15.75" customHeight="1" x14ac:dyDescent="0.15">
      <c r="A781" s="1"/>
      <c r="B781" s="1"/>
      <c r="C781" s="1"/>
      <c r="D781" s="1"/>
      <c r="E781" s="1"/>
      <c r="F781" s="1"/>
      <c r="M781" s="1"/>
    </row>
    <row r="782" spans="1:13" ht="15.75" customHeight="1" x14ac:dyDescent="0.15">
      <c r="A782" s="1"/>
      <c r="B782" s="1"/>
      <c r="C782" s="1"/>
      <c r="D782" s="1"/>
      <c r="E782" s="1"/>
      <c r="F782" s="1"/>
      <c r="M782" s="1"/>
    </row>
    <row r="783" spans="1:13" ht="15.75" customHeight="1" x14ac:dyDescent="0.15">
      <c r="A783" s="1"/>
      <c r="B783" s="1"/>
      <c r="C783" s="1"/>
      <c r="D783" s="1"/>
      <c r="E783" s="1"/>
      <c r="F783" s="1"/>
      <c r="M783" s="1"/>
    </row>
    <row r="784" spans="1:13" ht="15.75" customHeight="1" x14ac:dyDescent="0.15">
      <c r="A784" s="1"/>
      <c r="B784" s="1"/>
      <c r="C784" s="1"/>
      <c r="D784" s="1"/>
      <c r="E784" s="1"/>
      <c r="F784" s="1"/>
      <c r="M784" s="1"/>
    </row>
    <row r="785" spans="1:13" ht="15.75" customHeight="1" x14ac:dyDescent="0.15">
      <c r="A785" s="1"/>
      <c r="B785" s="1"/>
      <c r="C785" s="1"/>
      <c r="D785" s="1"/>
      <c r="E785" s="1"/>
      <c r="F785" s="1"/>
      <c r="M785" s="1"/>
    </row>
    <row r="786" spans="1:13" ht="15.75" customHeight="1" x14ac:dyDescent="0.15">
      <c r="A786" s="1"/>
      <c r="B786" s="1"/>
      <c r="C786" s="1"/>
      <c r="D786" s="1"/>
      <c r="E786" s="1"/>
      <c r="F786" s="1"/>
      <c r="M786" s="1"/>
    </row>
    <row r="787" spans="1:13" ht="15.75" customHeight="1" x14ac:dyDescent="0.15">
      <c r="A787" s="1"/>
      <c r="B787" s="1"/>
      <c r="C787" s="1"/>
      <c r="D787" s="1"/>
      <c r="E787" s="1"/>
      <c r="F787" s="1"/>
      <c r="M787" s="1"/>
    </row>
    <row r="788" spans="1:13" ht="15.75" customHeight="1" x14ac:dyDescent="0.15">
      <c r="A788" s="1"/>
      <c r="B788" s="1"/>
      <c r="C788" s="1"/>
      <c r="D788" s="1"/>
      <c r="E788" s="1"/>
      <c r="F788" s="1"/>
      <c r="M788" s="1"/>
    </row>
    <row r="789" spans="1:13" ht="15.75" customHeight="1" x14ac:dyDescent="0.15">
      <c r="A789" s="1"/>
      <c r="B789" s="1"/>
      <c r="C789" s="1"/>
      <c r="D789" s="1"/>
      <c r="E789" s="1"/>
      <c r="F789" s="1"/>
      <c r="M789" s="1"/>
    </row>
    <row r="790" spans="1:13" ht="15.75" customHeight="1" x14ac:dyDescent="0.15">
      <c r="A790" s="1"/>
      <c r="B790" s="1"/>
      <c r="C790" s="1"/>
      <c r="D790" s="1"/>
      <c r="E790" s="1"/>
      <c r="F790" s="1"/>
      <c r="M790" s="1"/>
    </row>
    <row r="791" spans="1:13" ht="15.75" customHeight="1" x14ac:dyDescent="0.15">
      <c r="A791" s="1"/>
      <c r="B791" s="1"/>
      <c r="C791" s="1"/>
      <c r="D791" s="1"/>
      <c r="E791" s="1"/>
      <c r="F791" s="1"/>
      <c r="M791" s="1"/>
    </row>
    <row r="792" spans="1:13" ht="15.75" customHeight="1" x14ac:dyDescent="0.15">
      <c r="A792" s="1"/>
      <c r="B792" s="1"/>
      <c r="C792" s="1"/>
      <c r="D792" s="1"/>
      <c r="E792" s="1"/>
      <c r="F792" s="1"/>
      <c r="M792" s="1"/>
    </row>
    <row r="793" spans="1:13" ht="15.75" customHeight="1" x14ac:dyDescent="0.15">
      <c r="A793" s="1"/>
      <c r="B793" s="1"/>
      <c r="C793" s="1"/>
      <c r="D793" s="1"/>
      <c r="E793" s="1"/>
      <c r="F793" s="1"/>
      <c r="M793" s="1"/>
    </row>
    <row r="794" spans="1:13" ht="15.75" customHeight="1" x14ac:dyDescent="0.15">
      <c r="A794" s="1"/>
      <c r="B794" s="1"/>
      <c r="C794" s="1"/>
      <c r="D794" s="1"/>
      <c r="E794" s="1"/>
      <c r="F794" s="1"/>
      <c r="M794" s="1"/>
    </row>
    <row r="795" spans="1:13" ht="15.75" customHeight="1" x14ac:dyDescent="0.15">
      <c r="A795" s="1"/>
      <c r="B795" s="1"/>
      <c r="C795" s="1"/>
      <c r="D795" s="1"/>
      <c r="E795" s="1"/>
      <c r="F795" s="1"/>
      <c r="M795" s="1"/>
    </row>
    <row r="796" spans="1:13" ht="15.75" customHeight="1" x14ac:dyDescent="0.15">
      <c r="A796" s="1"/>
      <c r="B796" s="1"/>
      <c r="C796" s="1"/>
      <c r="D796" s="1"/>
      <c r="E796" s="1"/>
      <c r="F796" s="1"/>
      <c r="M796" s="1"/>
    </row>
    <row r="797" spans="1:13" ht="15.75" customHeight="1" x14ac:dyDescent="0.15">
      <c r="A797" s="1"/>
      <c r="B797" s="1"/>
      <c r="C797" s="1"/>
      <c r="D797" s="1"/>
      <c r="E797" s="1"/>
      <c r="F797" s="1"/>
      <c r="M797" s="1"/>
    </row>
    <row r="798" spans="1:13" ht="15.75" customHeight="1" x14ac:dyDescent="0.15">
      <c r="A798" s="1"/>
      <c r="B798" s="1"/>
      <c r="C798" s="1"/>
      <c r="D798" s="1"/>
      <c r="E798" s="1"/>
      <c r="F798" s="1"/>
      <c r="M798" s="1"/>
    </row>
    <row r="799" spans="1:13" ht="15.75" customHeight="1" x14ac:dyDescent="0.15">
      <c r="A799" s="1"/>
      <c r="B799" s="1"/>
      <c r="C799" s="1"/>
      <c r="D799" s="1"/>
      <c r="E799" s="1"/>
      <c r="F799" s="1"/>
      <c r="M799" s="1"/>
    </row>
    <row r="800" spans="1:13" ht="15.75" customHeight="1" x14ac:dyDescent="0.15">
      <c r="A800" s="1"/>
      <c r="B800" s="1"/>
      <c r="C800" s="1"/>
      <c r="D800" s="1"/>
      <c r="E800" s="1"/>
      <c r="F800" s="1"/>
      <c r="M800" s="1"/>
    </row>
    <row r="801" spans="1:13" ht="15.75" customHeight="1" x14ac:dyDescent="0.15">
      <c r="A801" s="1"/>
      <c r="B801" s="1"/>
      <c r="C801" s="1"/>
      <c r="D801" s="1"/>
      <c r="E801" s="1"/>
      <c r="F801" s="1"/>
      <c r="M801" s="1"/>
    </row>
    <row r="802" spans="1:13" ht="15.75" customHeight="1" x14ac:dyDescent="0.15">
      <c r="A802" s="1"/>
      <c r="B802" s="1"/>
      <c r="C802" s="1"/>
      <c r="D802" s="1"/>
      <c r="E802" s="1"/>
      <c r="F802" s="1"/>
      <c r="M802" s="1"/>
    </row>
    <row r="803" spans="1:13" ht="15.75" customHeight="1" x14ac:dyDescent="0.15">
      <c r="A803" s="1"/>
      <c r="B803" s="1"/>
      <c r="C803" s="1"/>
      <c r="D803" s="1"/>
      <c r="E803" s="1"/>
      <c r="F803" s="1"/>
      <c r="M803" s="1"/>
    </row>
    <row r="804" spans="1:13" ht="15.75" customHeight="1" x14ac:dyDescent="0.15">
      <c r="A804" s="1"/>
      <c r="B804" s="1"/>
      <c r="C804" s="1"/>
      <c r="D804" s="1"/>
      <c r="E804" s="1"/>
      <c r="F804" s="1"/>
      <c r="M804" s="1"/>
    </row>
    <row r="805" spans="1:13" ht="15.75" customHeight="1" x14ac:dyDescent="0.15">
      <c r="A805" s="1"/>
      <c r="B805" s="1"/>
      <c r="C805" s="1"/>
      <c r="D805" s="1"/>
      <c r="E805" s="1"/>
      <c r="F805" s="1"/>
      <c r="M805" s="1"/>
    </row>
    <row r="806" spans="1:13" ht="15.75" customHeight="1" x14ac:dyDescent="0.15">
      <c r="A806" s="1"/>
      <c r="B806" s="1"/>
      <c r="C806" s="1"/>
      <c r="D806" s="1"/>
      <c r="E806" s="1"/>
      <c r="F806" s="1"/>
      <c r="M806" s="1"/>
    </row>
    <row r="807" spans="1:13" ht="15.75" customHeight="1" x14ac:dyDescent="0.15">
      <c r="A807" s="1"/>
      <c r="B807" s="1"/>
      <c r="C807" s="1"/>
      <c r="D807" s="1"/>
      <c r="E807" s="1"/>
      <c r="F807" s="1"/>
      <c r="M807" s="1"/>
    </row>
    <row r="808" spans="1:13" ht="15.75" customHeight="1" x14ac:dyDescent="0.15">
      <c r="A808" s="1"/>
      <c r="B808" s="1"/>
      <c r="C808" s="1"/>
      <c r="D808" s="1"/>
      <c r="E808" s="1"/>
      <c r="F808" s="1"/>
      <c r="M808" s="1"/>
    </row>
    <row r="809" spans="1:13" ht="15.75" customHeight="1" x14ac:dyDescent="0.15">
      <c r="A809" s="1"/>
      <c r="B809" s="1"/>
      <c r="C809" s="1"/>
      <c r="D809" s="1"/>
      <c r="E809" s="1"/>
      <c r="F809" s="1"/>
      <c r="M809" s="1"/>
    </row>
    <row r="810" spans="1:13" ht="15.75" customHeight="1" x14ac:dyDescent="0.15">
      <c r="A810" s="1"/>
      <c r="B810" s="1"/>
      <c r="C810" s="1"/>
      <c r="D810" s="1"/>
      <c r="E810" s="1"/>
      <c r="F810" s="1"/>
      <c r="M810" s="1"/>
    </row>
    <row r="811" spans="1:13" ht="15.75" customHeight="1" x14ac:dyDescent="0.15">
      <c r="A811" s="1"/>
      <c r="B811" s="1"/>
      <c r="C811" s="1"/>
      <c r="D811" s="1"/>
      <c r="E811" s="1"/>
      <c r="F811" s="1"/>
      <c r="M811" s="1"/>
    </row>
    <row r="812" spans="1:13" ht="15.75" customHeight="1" x14ac:dyDescent="0.15">
      <c r="A812" s="1"/>
      <c r="B812" s="1"/>
      <c r="C812" s="1"/>
      <c r="D812" s="1"/>
      <c r="E812" s="1"/>
      <c r="F812" s="1"/>
      <c r="M812" s="1"/>
    </row>
    <row r="813" spans="1:13" ht="15.75" customHeight="1" x14ac:dyDescent="0.15">
      <c r="A813" s="1"/>
      <c r="B813" s="1"/>
      <c r="C813" s="1"/>
      <c r="D813" s="1"/>
      <c r="E813" s="1"/>
      <c r="F813" s="1"/>
      <c r="M813" s="1"/>
    </row>
    <row r="814" spans="1:13" ht="15.75" customHeight="1" x14ac:dyDescent="0.15">
      <c r="A814" s="1"/>
      <c r="B814" s="1"/>
      <c r="C814" s="1"/>
      <c r="D814" s="1"/>
      <c r="E814" s="1"/>
      <c r="F814" s="1"/>
      <c r="M814" s="1"/>
    </row>
    <row r="815" spans="1:13" ht="15.75" customHeight="1" x14ac:dyDescent="0.15">
      <c r="A815" s="1"/>
      <c r="B815" s="1"/>
      <c r="C815" s="1"/>
      <c r="D815" s="1"/>
      <c r="E815" s="1"/>
      <c r="F815" s="1"/>
      <c r="M815" s="1"/>
    </row>
    <row r="816" spans="1:13" ht="15.75" customHeight="1" x14ac:dyDescent="0.15">
      <c r="A816" s="1"/>
      <c r="B816" s="1"/>
      <c r="C816" s="1"/>
      <c r="D816" s="1"/>
      <c r="E816" s="1"/>
      <c r="F816" s="1"/>
      <c r="M816" s="1"/>
    </row>
    <row r="817" spans="1:13" ht="15.75" customHeight="1" x14ac:dyDescent="0.15">
      <c r="A817" s="1"/>
      <c r="B817" s="1"/>
      <c r="C817" s="1"/>
      <c r="D817" s="1"/>
      <c r="E817" s="1"/>
      <c r="F817" s="1"/>
      <c r="M817" s="1"/>
    </row>
    <row r="818" spans="1:13" ht="15.75" customHeight="1" x14ac:dyDescent="0.15">
      <c r="A818" s="1"/>
      <c r="B818" s="1"/>
      <c r="C818" s="1"/>
      <c r="D818" s="1"/>
      <c r="E818" s="1"/>
      <c r="F818" s="1"/>
      <c r="M818" s="1"/>
    </row>
    <row r="819" spans="1:13" ht="15.75" customHeight="1" x14ac:dyDescent="0.15">
      <c r="A819" s="1"/>
      <c r="B819" s="1"/>
      <c r="C819" s="1"/>
      <c r="D819" s="1"/>
      <c r="E819" s="1"/>
      <c r="F819" s="1"/>
      <c r="M819" s="1"/>
    </row>
    <row r="820" spans="1:13" ht="15.75" customHeight="1" x14ac:dyDescent="0.15">
      <c r="A820" s="1"/>
      <c r="B820" s="1"/>
      <c r="C820" s="1"/>
      <c r="D820" s="1"/>
      <c r="E820" s="1"/>
      <c r="F820" s="1"/>
      <c r="M820" s="1"/>
    </row>
    <row r="821" spans="1:13" ht="15.75" customHeight="1" x14ac:dyDescent="0.15">
      <c r="A821" s="1"/>
      <c r="B821" s="1"/>
      <c r="C821" s="1"/>
      <c r="D821" s="1"/>
      <c r="E821" s="1"/>
      <c r="F821" s="1"/>
      <c r="M821" s="1"/>
    </row>
    <row r="822" spans="1:13" ht="15.75" customHeight="1" x14ac:dyDescent="0.15">
      <c r="A822" s="1"/>
      <c r="B822" s="1"/>
      <c r="C822" s="1"/>
      <c r="D822" s="1"/>
      <c r="E822" s="1"/>
      <c r="F822" s="1"/>
      <c r="M822" s="1"/>
    </row>
    <row r="823" spans="1:13" ht="15.75" customHeight="1" x14ac:dyDescent="0.15">
      <c r="A823" s="1"/>
      <c r="B823" s="1"/>
      <c r="C823" s="1"/>
      <c r="D823" s="1"/>
      <c r="E823" s="1"/>
      <c r="F823" s="1"/>
      <c r="M823" s="1"/>
    </row>
    <row r="824" spans="1:13" ht="15.75" customHeight="1" x14ac:dyDescent="0.15">
      <c r="A824" s="1"/>
      <c r="B824" s="1"/>
      <c r="C824" s="1"/>
      <c r="D824" s="1"/>
      <c r="E824" s="1"/>
      <c r="F824" s="1"/>
      <c r="M824" s="1"/>
    </row>
    <row r="825" spans="1:13" ht="15.75" customHeight="1" x14ac:dyDescent="0.15">
      <c r="A825" s="1"/>
      <c r="B825" s="1"/>
      <c r="C825" s="1"/>
      <c r="D825" s="1"/>
      <c r="E825" s="1"/>
      <c r="F825" s="1"/>
      <c r="M825" s="1"/>
    </row>
    <row r="826" spans="1:13" ht="15.75" customHeight="1" x14ac:dyDescent="0.15">
      <c r="A826" s="1"/>
      <c r="B826" s="1"/>
      <c r="C826" s="1"/>
      <c r="D826" s="1"/>
      <c r="E826" s="1"/>
      <c r="F826" s="1"/>
      <c r="M826" s="1"/>
    </row>
    <row r="827" spans="1:13" ht="15.75" customHeight="1" x14ac:dyDescent="0.15">
      <c r="A827" s="1"/>
      <c r="B827" s="1"/>
      <c r="C827" s="1"/>
      <c r="D827" s="1"/>
      <c r="E827" s="1"/>
      <c r="F827" s="1"/>
      <c r="M827" s="1"/>
    </row>
    <row r="828" spans="1:13" ht="15.75" customHeight="1" x14ac:dyDescent="0.15">
      <c r="A828" s="1"/>
      <c r="B828" s="1"/>
      <c r="C828" s="1"/>
      <c r="D828" s="1"/>
      <c r="E828" s="1"/>
      <c r="F828" s="1"/>
      <c r="M828" s="1"/>
    </row>
    <row r="829" spans="1:13" ht="15.75" customHeight="1" x14ac:dyDescent="0.15">
      <c r="A829" s="1"/>
      <c r="B829" s="1"/>
      <c r="C829" s="1"/>
      <c r="D829" s="1"/>
      <c r="E829" s="1"/>
      <c r="F829" s="1"/>
      <c r="M829" s="1"/>
    </row>
    <row r="830" spans="1:13" ht="15.75" customHeight="1" x14ac:dyDescent="0.15">
      <c r="A830" s="1"/>
      <c r="B830" s="1"/>
      <c r="C830" s="1"/>
      <c r="D830" s="1"/>
      <c r="E830" s="1"/>
      <c r="F830" s="1"/>
      <c r="M830" s="1"/>
    </row>
    <row r="831" spans="1:13" ht="15.75" customHeight="1" x14ac:dyDescent="0.15">
      <c r="A831" s="1"/>
      <c r="B831" s="1"/>
      <c r="C831" s="1"/>
      <c r="D831" s="1"/>
      <c r="E831" s="1"/>
      <c r="F831" s="1"/>
      <c r="M831" s="1"/>
    </row>
    <row r="832" spans="1:13" ht="15.75" customHeight="1" x14ac:dyDescent="0.15">
      <c r="A832" s="1"/>
      <c r="B832" s="1"/>
      <c r="C832" s="1"/>
      <c r="D832" s="1"/>
      <c r="E832" s="1"/>
      <c r="F832" s="1"/>
      <c r="M832" s="1"/>
    </row>
    <row r="833" spans="1:13" ht="15.75" customHeight="1" x14ac:dyDescent="0.15">
      <c r="A833" s="1"/>
      <c r="B833" s="1"/>
      <c r="C833" s="1"/>
      <c r="D833" s="1"/>
      <c r="E833" s="1"/>
      <c r="F833" s="1"/>
      <c r="M833" s="1"/>
    </row>
    <row r="834" spans="1:13" ht="15.75" customHeight="1" x14ac:dyDescent="0.15">
      <c r="A834" s="1"/>
      <c r="B834" s="1"/>
      <c r="C834" s="1"/>
      <c r="D834" s="1"/>
      <c r="E834" s="1"/>
      <c r="F834" s="1"/>
      <c r="M834" s="1"/>
    </row>
    <row r="835" spans="1:13" ht="15.75" customHeight="1" x14ac:dyDescent="0.15">
      <c r="A835" s="1"/>
      <c r="B835" s="1"/>
      <c r="C835" s="1"/>
      <c r="D835" s="1"/>
      <c r="E835" s="1"/>
      <c r="F835" s="1"/>
      <c r="M835" s="1"/>
    </row>
    <row r="836" spans="1:13" ht="15.75" customHeight="1" x14ac:dyDescent="0.15">
      <c r="A836" s="1"/>
      <c r="B836" s="1"/>
      <c r="C836" s="1"/>
      <c r="D836" s="1"/>
      <c r="E836" s="1"/>
      <c r="F836" s="1"/>
      <c r="M836" s="1"/>
    </row>
    <row r="837" spans="1:13" ht="15.75" customHeight="1" x14ac:dyDescent="0.15">
      <c r="A837" s="1"/>
      <c r="B837" s="1"/>
      <c r="C837" s="1"/>
      <c r="D837" s="1"/>
      <c r="E837" s="1"/>
      <c r="F837" s="1"/>
      <c r="M837" s="1"/>
    </row>
    <row r="838" spans="1:13" ht="15.75" customHeight="1" x14ac:dyDescent="0.15">
      <c r="A838" s="1"/>
      <c r="B838" s="1"/>
      <c r="C838" s="1"/>
      <c r="D838" s="1"/>
      <c r="E838" s="1"/>
      <c r="F838" s="1"/>
      <c r="M838" s="1"/>
    </row>
    <row r="839" spans="1:13" ht="15.75" customHeight="1" x14ac:dyDescent="0.15">
      <c r="A839" s="1"/>
      <c r="B839" s="1"/>
      <c r="C839" s="1"/>
      <c r="D839" s="1"/>
      <c r="E839" s="1"/>
      <c r="F839" s="1"/>
      <c r="M839" s="1"/>
    </row>
    <row r="840" spans="1:13" ht="15.75" customHeight="1" x14ac:dyDescent="0.15">
      <c r="A840" s="1"/>
      <c r="B840" s="1"/>
      <c r="C840" s="1"/>
      <c r="D840" s="1"/>
      <c r="E840" s="1"/>
      <c r="F840" s="1"/>
      <c r="M840" s="1"/>
    </row>
    <row r="841" spans="1:13" ht="15.75" customHeight="1" x14ac:dyDescent="0.15">
      <c r="A841" s="1"/>
      <c r="B841" s="1"/>
      <c r="C841" s="1"/>
      <c r="D841" s="1"/>
      <c r="E841" s="1"/>
      <c r="F841" s="1"/>
      <c r="M841" s="1"/>
    </row>
    <row r="842" spans="1:13" ht="15.75" customHeight="1" x14ac:dyDescent="0.15">
      <c r="A842" s="1"/>
      <c r="B842" s="1"/>
      <c r="C842" s="1"/>
      <c r="D842" s="1"/>
      <c r="E842" s="1"/>
      <c r="F842" s="1"/>
      <c r="M842" s="1"/>
    </row>
    <row r="843" spans="1:13" ht="15.75" customHeight="1" x14ac:dyDescent="0.15">
      <c r="A843" s="1"/>
      <c r="B843" s="1"/>
      <c r="C843" s="1"/>
      <c r="D843" s="1"/>
      <c r="E843" s="1"/>
      <c r="F843" s="1"/>
      <c r="M843" s="1"/>
    </row>
    <row r="844" spans="1:13" ht="15.75" customHeight="1" x14ac:dyDescent="0.15">
      <c r="A844" s="1"/>
      <c r="B844" s="1"/>
      <c r="C844" s="1"/>
      <c r="D844" s="1"/>
      <c r="E844" s="1"/>
      <c r="F844" s="1"/>
      <c r="M844" s="1"/>
    </row>
    <row r="845" spans="1:13" ht="15.75" customHeight="1" x14ac:dyDescent="0.15">
      <c r="A845" s="1"/>
      <c r="B845" s="1"/>
      <c r="C845" s="1"/>
      <c r="D845" s="1"/>
      <c r="E845" s="1"/>
      <c r="F845" s="1"/>
      <c r="M845" s="1"/>
    </row>
    <row r="846" spans="1:13" ht="15.75" customHeight="1" x14ac:dyDescent="0.15">
      <c r="A846" s="1"/>
      <c r="B846" s="1"/>
      <c r="C846" s="1"/>
      <c r="D846" s="1"/>
      <c r="E846" s="1"/>
      <c r="F846" s="1"/>
      <c r="M846" s="1"/>
    </row>
    <row r="847" spans="1:13" ht="15.75" customHeight="1" x14ac:dyDescent="0.15">
      <c r="A847" s="1"/>
      <c r="B847" s="1"/>
      <c r="C847" s="1"/>
      <c r="D847" s="1"/>
      <c r="E847" s="1"/>
      <c r="F847" s="1"/>
      <c r="M847" s="1"/>
    </row>
    <row r="848" spans="1:13" ht="15.75" customHeight="1" x14ac:dyDescent="0.15">
      <c r="A848" s="1"/>
      <c r="B848" s="1"/>
      <c r="C848" s="1"/>
      <c r="D848" s="1"/>
      <c r="E848" s="1"/>
      <c r="F848" s="1"/>
      <c r="M848" s="1"/>
    </row>
    <row r="849" spans="1:13" ht="15.75" customHeight="1" x14ac:dyDescent="0.15">
      <c r="A849" s="1"/>
      <c r="B849" s="1"/>
      <c r="C849" s="1"/>
      <c r="D849" s="1"/>
      <c r="E849" s="1"/>
      <c r="F849" s="1"/>
      <c r="M849" s="1"/>
    </row>
    <row r="850" spans="1:13" ht="15.75" customHeight="1" x14ac:dyDescent="0.15">
      <c r="A850" s="1"/>
      <c r="B850" s="1"/>
      <c r="C850" s="1"/>
      <c r="D850" s="1"/>
      <c r="E850" s="1"/>
      <c r="F850" s="1"/>
      <c r="M850" s="1"/>
    </row>
    <row r="851" spans="1:13" ht="15.75" customHeight="1" x14ac:dyDescent="0.15">
      <c r="A851" s="1"/>
      <c r="B851" s="1"/>
      <c r="C851" s="1"/>
      <c r="D851" s="1"/>
      <c r="E851" s="1"/>
      <c r="F851" s="1"/>
      <c r="M851" s="1"/>
    </row>
    <row r="852" spans="1:13" ht="15.75" customHeight="1" x14ac:dyDescent="0.15">
      <c r="A852" s="1"/>
      <c r="B852" s="1"/>
      <c r="C852" s="1"/>
      <c r="D852" s="1"/>
      <c r="E852" s="1"/>
      <c r="F852" s="1"/>
      <c r="M852" s="1"/>
    </row>
    <row r="853" spans="1:13" ht="15.75" customHeight="1" x14ac:dyDescent="0.15">
      <c r="A853" s="1"/>
      <c r="B853" s="1"/>
      <c r="C853" s="1"/>
      <c r="D853" s="1"/>
      <c r="E853" s="1"/>
      <c r="F853" s="1"/>
      <c r="M853" s="1"/>
    </row>
    <row r="854" spans="1:13" ht="15.75" customHeight="1" x14ac:dyDescent="0.15">
      <c r="A854" s="1"/>
      <c r="B854" s="1"/>
      <c r="C854" s="1"/>
      <c r="D854" s="1"/>
      <c r="E854" s="1"/>
      <c r="F854" s="1"/>
      <c r="M854" s="1"/>
    </row>
    <row r="855" spans="1:13" ht="15.75" customHeight="1" x14ac:dyDescent="0.15">
      <c r="A855" s="1"/>
      <c r="B855" s="1"/>
      <c r="C855" s="1"/>
      <c r="D855" s="1"/>
      <c r="E855" s="1"/>
      <c r="F855" s="1"/>
      <c r="M855" s="1"/>
    </row>
    <row r="856" spans="1:13" ht="15.75" customHeight="1" x14ac:dyDescent="0.15">
      <c r="A856" s="1"/>
      <c r="B856" s="1"/>
      <c r="C856" s="1"/>
      <c r="D856" s="1"/>
      <c r="E856" s="1"/>
      <c r="F856" s="1"/>
      <c r="M856" s="1"/>
    </row>
    <row r="857" spans="1:13" ht="15.75" customHeight="1" x14ac:dyDescent="0.15">
      <c r="A857" s="1"/>
      <c r="B857" s="1"/>
      <c r="C857" s="1"/>
      <c r="D857" s="1"/>
      <c r="E857" s="1"/>
      <c r="F857" s="1"/>
      <c r="M857" s="1"/>
    </row>
    <row r="858" spans="1:13" ht="15.75" customHeight="1" x14ac:dyDescent="0.15">
      <c r="A858" s="1"/>
      <c r="B858" s="1"/>
      <c r="C858" s="1"/>
      <c r="D858" s="1"/>
      <c r="E858" s="1"/>
      <c r="F858" s="1"/>
      <c r="M858" s="1"/>
    </row>
    <row r="859" spans="1:13" ht="15.75" customHeight="1" x14ac:dyDescent="0.15">
      <c r="A859" s="1"/>
      <c r="B859" s="1"/>
      <c r="C859" s="1"/>
      <c r="D859" s="1"/>
      <c r="E859" s="1"/>
      <c r="F859" s="1"/>
      <c r="M859" s="1"/>
    </row>
    <row r="860" spans="1:13" ht="15.75" customHeight="1" x14ac:dyDescent="0.15">
      <c r="A860" s="1"/>
      <c r="B860" s="1"/>
      <c r="C860" s="1"/>
      <c r="D860" s="1"/>
      <c r="E860" s="1"/>
      <c r="F860" s="1"/>
      <c r="M860" s="1"/>
    </row>
    <row r="861" spans="1:13" ht="15.75" customHeight="1" x14ac:dyDescent="0.15">
      <c r="A861" s="1"/>
      <c r="B861" s="1"/>
      <c r="C861" s="1"/>
      <c r="D861" s="1"/>
      <c r="E861" s="1"/>
      <c r="F861" s="1"/>
      <c r="M861" s="1"/>
    </row>
    <row r="862" spans="1:13" ht="15.75" customHeight="1" x14ac:dyDescent="0.15">
      <c r="A862" s="1"/>
      <c r="B862" s="1"/>
      <c r="C862" s="1"/>
      <c r="D862" s="1"/>
      <c r="E862" s="1"/>
      <c r="F862" s="1"/>
      <c r="M862" s="1"/>
    </row>
    <row r="863" spans="1:13" ht="15.75" customHeight="1" x14ac:dyDescent="0.15">
      <c r="A863" s="1"/>
      <c r="B863" s="1"/>
      <c r="C863" s="1"/>
      <c r="D863" s="1"/>
      <c r="E863" s="1"/>
      <c r="F863" s="1"/>
      <c r="M863" s="1"/>
    </row>
    <row r="864" spans="1:13" ht="15.75" customHeight="1" x14ac:dyDescent="0.15">
      <c r="A864" s="1"/>
      <c r="B864" s="1"/>
      <c r="C864" s="1"/>
      <c r="D864" s="1"/>
      <c r="E864" s="1"/>
      <c r="F864" s="1"/>
      <c r="M864" s="1"/>
    </row>
    <row r="865" spans="1:13" ht="15.75" customHeight="1" x14ac:dyDescent="0.15">
      <c r="A865" s="1"/>
      <c r="B865" s="1"/>
      <c r="C865" s="1"/>
      <c r="D865" s="1"/>
      <c r="E865" s="1"/>
      <c r="F865" s="1"/>
      <c r="M865" s="1"/>
    </row>
    <row r="866" spans="1:13" ht="15.75" customHeight="1" x14ac:dyDescent="0.15">
      <c r="A866" s="1"/>
      <c r="B866" s="1"/>
      <c r="C866" s="1"/>
      <c r="D866" s="1"/>
      <c r="E866" s="1"/>
      <c r="F866" s="1"/>
      <c r="M866" s="1"/>
    </row>
    <row r="867" spans="1:13" ht="15.75" customHeight="1" x14ac:dyDescent="0.15">
      <c r="A867" s="1"/>
      <c r="B867" s="1"/>
      <c r="C867" s="1"/>
      <c r="D867" s="1"/>
      <c r="E867" s="1"/>
      <c r="F867" s="1"/>
      <c r="M867" s="1"/>
    </row>
    <row r="868" spans="1:13" ht="15.75" customHeight="1" x14ac:dyDescent="0.15">
      <c r="A868" s="1"/>
      <c r="B868" s="1"/>
      <c r="C868" s="1"/>
      <c r="D868" s="1"/>
      <c r="E868" s="1"/>
      <c r="F868" s="1"/>
      <c r="M868" s="1"/>
    </row>
    <row r="869" spans="1:13" ht="15.75" customHeight="1" x14ac:dyDescent="0.15">
      <c r="A869" s="1"/>
      <c r="B869" s="1"/>
      <c r="C869" s="1"/>
      <c r="D869" s="1"/>
      <c r="E869" s="1"/>
      <c r="F869" s="1"/>
      <c r="M869" s="1"/>
    </row>
    <row r="870" spans="1:13" ht="15.75" customHeight="1" x14ac:dyDescent="0.15">
      <c r="A870" s="1"/>
      <c r="B870" s="1"/>
      <c r="C870" s="1"/>
      <c r="D870" s="1"/>
      <c r="E870" s="1"/>
      <c r="F870" s="1"/>
      <c r="M870" s="1"/>
    </row>
    <row r="871" spans="1:13" ht="15.75" customHeight="1" x14ac:dyDescent="0.15">
      <c r="A871" s="1"/>
      <c r="B871" s="1"/>
      <c r="C871" s="1"/>
      <c r="D871" s="1"/>
      <c r="E871" s="1"/>
      <c r="F871" s="1"/>
      <c r="M871" s="1"/>
    </row>
    <row r="872" spans="1:13" ht="15.75" customHeight="1" x14ac:dyDescent="0.15">
      <c r="A872" s="1"/>
      <c r="B872" s="1"/>
      <c r="C872" s="1"/>
      <c r="D872" s="1"/>
      <c r="E872" s="1"/>
      <c r="F872" s="1"/>
      <c r="M872" s="1"/>
    </row>
    <row r="873" spans="1:13" ht="15.75" customHeight="1" x14ac:dyDescent="0.15">
      <c r="A873" s="1"/>
      <c r="B873" s="1"/>
      <c r="C873" s="1"/>
      <c r="D873" s="1"/>
      <c r="E873" s="1"/>
      <c r="F873" s="1"/>
      <c r="M873" s="1"/>
    </row>
    <row r="874" spans="1:13" ht="15.75" customHeight="1" x14ac:dyDescent="0.15">
      <c r="A874" s="1"/>
      <c r="B874" s="1"/>
      <c r="C874" s="1"/>
      <c r="D874" s="1"/>
      <c r="E874" s="1"/>
      <c r="F874" s="1"/>
      <c r="M874" s="1"/>
    </row>
    <row r="875" spans="1:13" ht="15.75" customHeight="1" x14ac:dyDescent="0.15">
      <c r="A875" s="1"/>
      <c r="B875" s="1"/>
      <c r="C875" s="1"/>
      <c r="D875" s="1"/>
      <c r="E875" s="1"/>
      <c r="F875" s="1"/>
      <c r="M875" s="1"/>
    </row>
    <row r="876" spans="1:13" ht="15.75" customHeight="1" x14ac:dyDescent="0.15">
      <c r="A876" s="1"/>
      <c r="B876" s="1"/>
      <c r="C876" s="1"/>
      <c r="D876" s="1"/>
      <c r="E876" s="1"/>
      <c r="F876" s="1"/>
      <c r="M876" s="1"/>
    </row>
    <row r="877" spans="1:13" ht="15.75" customHeight="1" x14ac:dyDescent="0.15">
      <c r="A877" s="1"/>
      <c r="B877" s="1"/>
      <c r="C877" s="1"/>
      <c r="D877" s="1"/>
      <c r="E877" s="1"/>
      <c r="F877" s="1"/>
      <c r="M877" s="1"/>
    </row>
    <row r="878" spans="1:13" ht="15.75" customHeight="1" x14ac:dyDescent="0.15">
      <c r="A878" s="1"/>
      <c r="B878" s="1"/>
      <c r="C878" s="1"/>
      <c r="D878" s="1"/>
      <c r="E878" s="1"/>
      <c r="F878" s="1"/>
      <c r="M878" s="1"/>
    </row>
    <row r="879" spans="1:13" ht="15.75" customHeight="1" x14ac:dyDescent="0.15">
      <c r="A879" s="1"/>
      <c r="B879" s="1"/>
      <c r="C879" s="1"/>
      <c r="D879" s="1"/>
      <c r="E879" s="1"/>
      <c r="F879" s="1"/>
      <c r="M879" s="1"/>
    </row>
    <row r="880" spans="1:13" ht="15.75" customHeight="1" x14ac:dyDescent="0.15">
      <c r="A880" s="1"/>
      <c r="B880" s="1"/>
      <c r="C880" s="1"/>
      <c r="D880" s="1"/>
      <c r="E880" s="1"/>
      <c r="F880" s="1"/>
      <c r="M880" s="1"/>
    </row>
    <row r="881" spans="1:13" ht="15.75" customHeight="1" x14ac:dyDescent="0.15">
      <c r="A881" s="1"/>
      <c r="B881" s="1"/>
      <c r="C881" s="1"/>
      <c r="D881" s="1"/>
      <c r="E881" s="1"/>
      <c r="F881" s="1"/>
      <c r="M881" s="1"/>
    </row>
    <row r="882" spans="1:13" ht="15.75" customHeight="1" x14ac:dyDescent="0.15">
      <c r="A882" s="1"/>
      <c r="B882" s="1"/>
      <c r="C882" s="1"/>
      <c r="D882" s="1"/>
      <c r="E882" s="1"/>
      <c r="F882" s="1"/>
      <c r="M882" s="1"/>
    </row>
    <row r="883" spans="1:13" ht="15.75" customHeight="1" x14ac:dyDescent="0.15">
      <c r="A883" s="1"/>
      <c r="B883" s="1"/>
      <c r="C883" s="1"/>
      <c r="D883" s="1"/>
      <c r="E883" s="1"/>
      <c r="F883" s="1"/>
      <c r="M883" s="1"/>
    </row>
    <row r="884" spans="1:13" ht="15.75" customHeight="1" x14ac:dyDescent="0.15">
      <c r="A884" s="1"/>
      <c r="B884" s="1"/>
      <c r="C884" s="1"/>
      <c r="D884" s="1"/>
      <c r="E884" s="1"/>
      <c r="F884" s="1"/>
      <c r="M884" s="1"/>
    </row>
    <row r="885" spans="1:13" ht="15.75" customHeight="1" x14ac:dyDescent="0.15">
      <c r="A885" s="1"/>
      <c r="B885" s="1"/>
      <c r="C885" s="1"/>
      <c r="D885" s="1"/>
      <c r="E885" s="1"/>
      <c r="F885" s="1"/>
      <c r="M885" s="1"/>
    </row>
    <row r="886" spans="1:13" ht="15.75" customHeight="1" x14ac:dyDescent="0.15">
      <c r="A886" s="1"/>
      <c r="B886" s="1"/>
      <c r="C886" s="1"/>
      <c r="D886" s="1"/>
      <c r="E886" s="1"/>
      <c r="F886" s="1"/>
      <c r="M886" s="1"/>
    </row>
    <row r="887" spans="1:13" ht="15.75" customHeight="1" x14ac:dyDescent="0.15">
      <c r="A887" s="1"/>
      <c r="B887" s="1"/>
      <c r="C887" s="1"/>
      <c r="D887" s="1"/>
      <c r="E887" s="1"/>
      <c r="F887" s="1"/>
      <c r="M887" s="1"/>
    </row>
    <row r="888" spans="1:13" ht="15.75" customHeight="1" x14ac:dyDescent="0.15">
      <c r="A888" s="1"/>
      <c r="B888" s="1"/>
      <c r="C888" s="1"/>
      <c r="D888" s="1"/>
      <c r="E888" s="1"/>
      <c r="F888" s="1"/>
      <c r="M888" s="1"/>
    </row>
    <row r="889" spans="1:13" ht="15.75" customHeight="1" x14ac:dyDescent="0.15">
      <c r="A889" s="1"/>
      <c r="B889" s="1"/>
      <c r="C889" s="1"/>
      <c r="D889" s="1"/>
      <c r="E889" s="1"/>
      <c r="F889" s="1"/>
      <c r="M889" s="1"/>
    </row>
    <row r="890" spans="1:13" ht="15.75" customHeight="1" x14ac:dyDescent="0.15">
      <c r="A890" s="1"/>
      <c r="B890" s="1"/>
      <c r="C890" s="1"/>
      <c r="D890" s="1"/>
      <c r="E890" s="1"/>
      <c r="F890" s="1"/>
      <c r="M890" s="1"/>
    </row>
    <row r="891" spans="1:13" ht="15.75" customHeight="1" x14ac:dyDescent="0.15">
      <c r="A891" s="1"/>
      <c r="B891" s="1"/>
      <c r="C891" s="1"/>
      <c r="D891" s="1"/>
      <c r="E891" s="1"/>
      <c r="F891" s="1"/>
      <c r="M891" s="1"/>
    </row>
    <row r="892" spans="1:13" ht="15.75" customHeight="1" x14ac:dyDescent="0.15">
      <c r="A892" s="1"/>
      <c r="B892" s="1"/>
      <c r="C892" s="1"/>
      <c r="D892" s="1"/>
      <c r="E892" s="1"/>
      <c r="F892" s="1"/>
      <c r="M892" s="1"/>
    </row>
    <row r="893" spans="1:13" ht="15.75" customHeight="1" x14ac:dyDescent="0.15">
      <c r="A893" s="1"/>
      <c r="B893" s="1"/>
      <c r="C893" s="1"/>
      <c r="D893" s="1"/>
      <c r="E893" s="1"/>
      <c r="F893" s="1"/>
      <c r="M893" s="1"/>
    </row>
    <row r="894" spans="1:13" ht="15.75" customHeight="1" x14ac:dyDescent="0.15">
      <c r="A894" s="1"/>
      <c r="B894" s="1"/>
      <c r="C894" s="1"/>
      <c r="D894" s="1"/>
      <c r="E894" s="1"/>
      <c r="F894" s="1"/>
      <c r="M894" s="1"/>
    </row>
    <row r="895" spans="1:13" ht="15.75" customHeight="1" x14ac:dyDescent="0.15">
      <c r="A895" s="1"/>
      <c r="B895" s="1"/>
      <c r="C895" s="1"/>
      <c r="D895" s="1"/>
      <c r="E895" s="1"/>
      <c r="F895" s="1"/>
      <c r="M895" s="1"/>
    </row>
    <row r="896" spans="1:13" ht="15.75" customHeight="1" x14ac:dyDescent="0.15">
      <c r="A896" s="1"/>
      <c r="B896" s="1"/>
      <c r="C896" s="1"/>
      <c r="D896" s="1"/>
      <c r="E896" s="1"/>
      <c r="F896" s="1"/>
      <c r="M896" s="1"/>
    </row>
    <row r="897" spans="1:13" ht="15.75" customHeight="1" x14ac:dyDescent="0.15">
      <c r="A897" s="1"/>
      <c r="B897" s="1"/>
      <c r="C897" s="1"/>
      <c r="D897" s="1"/>
      <c r="E897" s="1"/>
      <c r="F897" s="1"/>
      <c r="M897" s="1"/>
    </row>
    <row r="898" spans="1:13" ht="15.75" customHeight="1" x14ac:dyDescent="0.15">
      <c r="A898" s="1"/>
      <c r="B898" s="1"/>
      <c r="C898" s="1"/>
      <c r="D898" s="1"/>
      <c r="E898" s="1"/>
      <c r="F898" s="1"/>
      <c r="M898" s="1"/>
    </row>
    <row r="899" spans="1:13" ht="15.75" customHeight="1" x14ac:dyDescent="0.15">
      <c r="A899" s="1"/>
      <c r="B899" s="1"/>
      <c r="C899" s="1"/>
      <c r="D899" s="1"/>
      <c r="E899" s="1"/>
      <c r="F899" s="1"/>
      <c r="M899" s="1"/>
    </row>
    <row r="900" spans="1:13" ht="15.75" customHeight="1" x14ac:dyDescent="0.15">
      <c r="A900" s="1"/>
      <c r="B900" s="1"/>
      <c r="C900" s="1"/>
      <c r="D900" s="1"/>
      <c r="E900" s="1"/>
      <c r="F900" s="1"/>
      <c r="M900" s="1"/>
    </row>
    <row r="901" spans="1:13" ht="15.75" customHeight="1" x14ac:dyDescent="0.15">
      <c r="A901" s="1"/>
      <c r="B901" s="1"/>
      <c r="C901" s="1"/>
      <c r="D901" s="1"/>
      <c r="E901" s="1"/>
      <c r="F901" s="1"/>
      <c r="M901" s="1"/>
    </row>
    <row r="902" spans="1:13" ht="15.75" customHeight="1" x14ac:dyDescent="0.15">
      <c r="A902" s="1"/>
      <c r="B902" s="1"/>
      <c r="C902" s="1"/>
      <c r="D902" s="1"/>
      <c r="E902" s="1"/>
      <c r="F902" s="1"/>
      <c r="M902" s="1"/>
    </row>
    <row r="903" spans="1:13" ht="15.75" customHeight="1" x14ac:dyDescent="0.15">
      <c r="A903" s="1"/>
      <c r="B903" s="1"/>
      <c r="C903" s="1"/>
      <c r="D903" s="1"/>
      <c r="E903" s="1"/>
      <c r="F903" s="1"/>
      <c r="M903" s="1"/>
    </row>
    <row r="904" spans="1:13" ht="15.75" customHeight="1" x14ac:dyDescent="0.15">
      <c r="A904" s="1"/>
      <c r="B904" s="1"/>
      <c r="C904" s="1"/>
      <c r="D904" s="1"/>
      <c r="E904" s="1"/>
      <c r="F904" s="1"/>
      <c r="M904" s="1"/>
    </row>
    <row r="905" spans="1:13" ht="15.75" customHeight="1" x14ac:dyDescent="0.15">
      <c r="A905" s="1"/>
      <c r="B905" s="1"/>
      <c r="C905" s="1"/>
      <c r="D905" s="1"/>
      <c r="E905" s="1"/>
      <c r="F905" s="1"/>
      <c r="M905" s="1"/>
    </row>
    <row r="906" spans="1:13" ht="15.75" customHeight="1" x14ac:dyDescent="0.15">
      <c r="A906" s="1"/>
      <c r="B906" s="1"/>
      <c r="C906" s="1"/>
      <c r="D906" s="1"/>
      <c r="E906" s="1"/>
      <c r="F906" s="1"/>
      <c r="M906" s="1"/>
    </row>
    <row r="907" spans="1:13" ht="15.75" customHeight="1" x14ac:dyDescent="0.15">
      <c r="A907" s="1"/>
      <c r="B907" s="1"/>
      <c r="C907" s="1"/>
      <c r="D907" s="1"/>
      <c r="E907" s="1"/>
      <c r="F907" s="1"/>
      <c r="M907" s="1"/>
    </row>
    <row r="908" spans="1:13" ht="15.75" customHeight="1" x14ac:dyDescent="0.15">
      <c r="A908" s="1"/>
      <c r="B908" s="1"/>
      <c r="C908" s="1"/>
      <c r="D908" s="1"/>
      <c r="E908" s="1"/>
      <c r="F908" s="1"/>
      <c r="M908" s="1"/>
    </row>
    <row r="909" spans="1:13" ht="15.75" customHeight="1" x14ac:dyDescent="0.15">
      <c r="A909" s="1"/>
      <c r="B909" s="1"/>
      <c r="C909" s="1"/>
      <c r="D909" s="1"/>
      <c r="E909" s="1"/>
      <c r="F909" s="1"/>
      <c r="M909" s="1"/>
    </row>
    <row r="910" spans="1:13" ht="15.75" customHeight="1" x14ac:dyDescent="0.15">
      <c r="A910" s="1"/>
      <c r="B910" s="1"/>
      <c r="C910" s="1"/>
      <c r="D910" s="1"/>
      <c r="E910" s="1"/>
      <c r="F910" s="1"/>
      <c r="M910" s="1"/>
    </row>
    <row r="911" spans="1:13" ht="15.75" customHeight="1" x14ac:dyDescent="0.15">
      <c r="A911" s="1"/>
      <c r="B911" s="1"/>
      <c r="C911" s="1"/>
      <c r="D911" s="1"/>
      <c r="E911" s="1"/>
      <c r="F911" s="1"/>
      <c r="M911" s="1"/>
    </row>
    <row r="912" spans="1:13" ht="15.75" customHeight="1" x14ac:dyDescent="0.15">
      <c r="A912" s="1"/>
      <c r="B912" s="1"/>
      <c r="C912" s="1"/>
      <c r="D912" s="1"/>
      <c r="E912" s="1"/>
      <c r="F912" s="1"/>
      <c r="M912" s="1"/>
    </row>
    <row r="913" spans="1:13" ht="15.75" customHeight="1" x14ac:dyDescent="0.15">
      <c r="A913" s="1"/>
      <c r="B913" s="1"/>
      <c r="C913" s="1"/>
      <c r="D913" s="1"/>
      <c r="E913" s="1"/>
      <c r="F913" s="1"/>
      <c r="M913" s="1"/>
    </row>
    <row r="914" spans="1:13" ht="15.75" customHeight="1" x14ac:dyDescent="0.15">
      <c r="A914" s="1"/>
      <c r="B914" s="1"/>
      <c r="C914" s="1"/>
      <c r="D914" s="1"/>
      <c r="E914" s="1"/>
      <c r="F914" s="1"/>
      <c r="M914" s="1"/>
    </row>
    <row r="915" spans="1:13" ht="15.75" customHeight="1" x14ac:dyDescent="0.15">
      <c r="A915" s="1"/>
      <c r="B915" s="1"/>
      <c r="C915" s="1"/>
      <c r="D915" s="1"/>
      <c r="E915" s="1"/>
      <c r="F915" s="1"/>
      <c r="M915" s="1"/>
    </row>
    <row r="916" spans="1:13" ht="15.75" customHeight="1" x14ac:dyDescent="0.15">
      <c r="A916" s="1"/>
      <c r="B916" s="1"/>
      <c r="C916" s="1"/>
      <c r="D916" s="1"/>
      <c r="E916" s="1"/>
      <c r="F916" s="1"/>
      <c r="M916" s="1"/>
    </row>
    <row r="917" spans="1:13" ht="15.75" customHeight="1" x14ac:dyDescent="0.15">
      <c r="A917" s="1"/>
      <c r="B917" s="1"/>
      <c r="C917" s="1"/>
      <c r="D917" s="1"/>
      <c r="E917" s="1"/>
      <c r="F917" s="1"/>
      <c r="M917" s="1"/>
    </row>
    <row r="918" spans="1:13" ht="15.75" customHeight="1" x14ac:dyDescent="0.15">
      <c r="A918" s="1"/>
      <c r="B918" s="1"/>
      <c r="C918" s="1"/>
      <c r="D918" s="1"/>
      <c r="E918" s="1"/>
      <c r="F918" s="1"/>
      <c r="M918" s="1"/>
    </row>
    <row r="919" spans="1:13" ht="15.75" customHeight="1" x14ac:dyDescent="0.15">
      <c r="A919" s="1"/>
      <c r="B919" s="1"/>
      <c r="C919" s="1"/>
      <c r="D919" s="1"/>
      <c r="E919" s="1"/>
      <c r="F919" s="1"/>
      <c r="M919" s="1"/>
    </row>
    <row r="920" spans="1:13" ht="15.75" customHeight="1" x14ac:dyDescent="0.15">
      <c r="A920" s="1"/>
      <c r="B920" s="1"/>
      <c r="C920" s="1"/>
      <c r="D920" s="1"/>
      <c r="E920" s="1"/>
      <c r="F920" s="1"/>
      <c r="M920" s="1"/>
    </row>
    <row r="921" spans="1:13" ht="15.75" customHeight="1" x14ac:dyDescent="0.15">
      <c r="A921" s="1"/>
      <c r="B921" s="1"/>
      <c r="C921" s="1"/>
      <c r="D921" s="1"/>
      <c r="E921" s="1"/>
      <c r="F921" s="1"/>
      <c r="M921" s="1"/>
    </row>
    <row r="922" spans="1:13" ht="15.75" customHeight="1" x14ac:dyDescent="0.15">
      <c r="A922" s="1"/>
      <c r="B922" s="1"/>
      <c r="C922" s="1"/>
      <c r="D922" s="1"/>
      <c r="E922" s="1"/>
      <c r="F922" s="1"/>
      <c r="M922" s="1"/>
    </row>
    <row r="923" spans="1:13" ht="15.75" customHeight="1" x14ac:dyDescent="0.15">
      <c r="A923" s="1"/>
      <c r="B923" s="1"/>
      <c r="C923" s="1"/>
      <c r="D923" s="1"/>
      <c r="E923" s="1"/>
      <c r="F923" s="1"/>
      <c r="M923" s="1"/>
    </row>
    <row r="924" spans="1:13" ht="15.75" customHeight="1" x14ac:dyDescent="0.15">
      <c r="A924" s="1"/>
      <c r="B924" s="1"/>
      <c r="C924" s="1"/>
      <c r="D924" s="1"/>
      <c r="E924" s="1"/>
      <c r="F924" s="1"/>
      <c r="M924" s="1"/>
    </row>
    <row r="925" spans="1:13" ht="15.75" customHeight="1" x14ac:dyDescent="0.15">
      <c r="A925" s="1"/>
      <c r="B925" s="1"/>
      <c r="C925" s="1"/>
      <c r="D925" s="1"/>
      <c r="E925" s="1"/>
      <c r="F925" s="1"/>
      <c r="M925" s="1"/>
    </row>
    <row r="926" spans="1:13" ht="15.75" customHeight="1" x14ac:dyDescent="0.15">
      <c r="A926" s="1"/>
      <c r="B926" s="1"/>
      <c r="C926" s="1"/>
      <c r="D926" s="1"/>
      <c r="E926" s="1"/>
      <c r="F926" s="1"/>
      <c r="M926" s="1"/>
    </row>
    <row r="927" spans="1:13" ht="15.75" customHeight="1" x14ac:dyDescent="0.15">
      <c r="A927" s="1"/>
      <c r="B927" s="1"/>
      <c r="C927" s="1"/>
      <c r="D927" s="1"/>
      <c r="E927" s="1"/>
      <c r="F927" s="1"/>
      <c r="M927" s="1"/>
    </row>
    <row r="928" spans="1:13" ht="15.75" customHeight="1" x14ac:dyDescent="0.15">
      <c r="A928" s="1"/>
      <c r="B928" s="1"/>
      <c r="C928" s="1"/>
      <c r="D928" s="1"/>
      <c r="E928" s="1"/>
      <c r="F928" s="1"/>
      <c r="M928" s="1"/>
    </row>
    <row r="929" spans="1:13" ht="15.75" customHeight="1" x14ac:dyDescent="0.15">
      <c r="A929" s="1"/>
      <c r="B929" s="1"/>
      <c r="C929" s="1"/>
      <c r="D929" s="1"/>
      <c r="E929" s="1"/>
      <c r="F929" s="1"/>
      <c r="M929" s="1"/>
    </row>
    <row r="930" spans="1:13" ht="15.75" customHeight="1" x14ac:dyDescent="0.15">
      <c r="A930" s="1"/>
      <c r="B930" s="1"/>
      <c r="C930" s="1"/>
      <c r="D930" s="1"/>
      <c r="E930" s="1"/>
      <c r="F930" s="1"/>
      <c r="M930" s="1"/>
    </row>
    <row r="931" spans="1:13" ht="15.75" customHeight="1" x14ac:dyDescent="0.15">
      <c r="A931" s="1"/>
      <c r="B931" s="1"/>
      <c r="C931" s="1"/>
      <c r="D931" s="1"/>
      <c r="E931" s="1"/>
      <c r="F931" s="1"/>
      <c r="M931" s="1"/>
    </row>
    <row r="932" spans="1:13" ht="15.75" customHeight="1" x14ac:dyDescent="0.15">
      <c r="A932" s="1"/>
      <c r="B932" s="1"/>
      <c r="C932" s="1"/>
      <c r="D932" s="1"/>
      <c r="E932" s="1"/>
      <c r="F932" s="1"/>
      <c r="M932" s="1"/>
    </row>
    <row r="933" spans="1:13" ht="15.75" customHeight="1" x14ac:dyDescent="0.15">
      <c r="A933" s="1"/>
      <c r="B933" s="1"/>
      <c r="C933" s="1"/>
      <c r="D933" s="1"/>
      <c r="E933" s="1"/>
      <c r="F933" s="1"/>
      <c r="M933" s="1"/>
    </row>
    <row r="934" spans="1:13" ht="15.75" customHeight="1" x14ac:dyDescent="0.15">
      <c r="A934" s="1"/>
      <c r="B934" s="1"/>
      <c r="C934" s="1"/>
      <c r="D934" s="1"/>
      <c r="E934" s="1"/>
      <c r="F934" s="1"/>
      <c r="M934" s="1"/>
    </row>
    <row r="935" spans="1:13" ht="15.75" customHeight="1" x14ac:dyDescent="0.15">
      <c r="A935" s="1"/>
      <c r="B935" s="1"/>
      <c r="C935" s="1"/>
      <c r="D935" s="1"/>
      <c r="E935" s="1"/>
      <c r="F935" s="1"/>
      <c r="M935" s="1"/>
    </row>
    <row r="936" spans="1:13" ht="15.75" customHeight="1" x14ac:dyDescent="0.15">
      <c r="A936" s="1"/>
      <c r="B936" s="1"/>
      <c r="C936" s="1"/>
      <c r="D936" s="1"/>
      <c r="E936" s="1"/>
      <c r="F936" s="1"/>
      <c r="M936" s="1"/>
    </row>
    <row r="937" spans="1:13" ht="15.75" customHeight="1" x14ac:dyDescent="0.15">
      <c r="A937" s="1"/>
      <c r="B937" s="1"/>
      <c r="C937" s="1"/>
      <c r="D937" s="1"/>
      <c r="E937" s="1"/>
      <c r="F937" s="1"/>
      <c r="M937" s="1"/>
    </row>
    <row r="938" spans="1:13" ht="15.75" customHeight="1" x14ac:dyDescent="0.15">
      <c r="A938" s="1"/>
      <c r="B938" s="1"/>
      <c r="C938" s="1"/>
      <c r="D938" s="1"/>
      <c r="E938" s="1"/>
      <c r="F938" s="1"/>
      <c r="M938" s="1"/>
    </row>
    <row r="939" spans="1:13" ht="15.75" customHeight="1" x14ac:dyDescent="0.15">
      <c r="A939" s="1"/>
      <c r="B939" s="1"/>
      <c r="C939" s="1"/>
      <c r="D939" s="1"/>
      <c r="E939" s="1"/>
      <c r="F939" s="1"/>
      <c r="M939" s="1"/>
    </row>
    <row r="940" spans="1:13" ht="15.75" customHeight="1" x14ac:dyDescent="0.15">
      <c r="A940" s="1"/>
      <c r="B940" s="1"/>
      <c r="C940" s="1"/>
      <c r="D940" s="1"/>
      <c r="E940" s="1"/>
      <c r="F940" s="1"/>
      <c r="M940" s="1"/>
    </row>
    <row r="941" spans="1:13" ht="15.75" customHeight="1" x14ac:dyDescent="0.15">
      <c r="A941" s="1"/>
      <c r="B941" s="1"/>
      <c r="C941" s="1"/>
      <c r="D941" s="1"/>
      <c r="E941" s="1"/>
      <c r="F941" s="1"/>
      <c r="M941" s="1"/>
    </row>
    <row r="942" spans="1:13" ht="15.75" customHeight="1" x14ac:dyDescent="0.15">
      <c r="A942" s="1"/>
      <c r="B942" s="1"/>
      <c r="C942" s="1"/>
      <c r="D942" s="1"/>
      <c r="E942" s="1"/>
      <c r="F942" s="1"/>
      <c r="M942" s="1"/>
    </row>
    <row r="943" spans="1:13" ht="15.75" customHeight="1" x14ac:dyDescent="0.15">
      <c r="A943" s="1"/>
      <c r="B943" s="1"/>
      <c r="C943" s="1"/>
      <c r="D943" s="1"/>
      <c r="E943" s="1"/>
      <c r="F943" s="1"/>
      <c r="M943" s="1"/>
    </row>
    <row r="944" spans="1:13" ht="15.75" customHeight="1" x14ac:dyDescent="0.15">
      <c r="A944" s="1"/>
      <c r="B944" s="1"/>
      <c r="C944" s="1"/>
      <c r="D944" s="1"/>
      <c r="E944" s="1"/>
      <c r="F944" s="1"/>
      <c r="M944" s="1"/>
    </row>
    <row r="945" spans="1:13" ht="15.75" customHeight="1" x14ac:dyDescent="0.15">
      <c r="A945" s="1"/>
      <c r="B945" s="1"/>
      <c r="C945" s="1"/>
      <c r="D945" s="1"/>
      <c r="E945" s="1"/>
      <c r="F945" s="1"/>
      <c r="M945" s="1"/>
    </row>
    <row r="946" spans="1:13" ht="15.75" customHeight="1" x14ac:dyDescent="0.15">
      <c r="A946" s="1"/>
      <c r="B946" s="1"/>
      <c r="C946" s="1"/>
      <c r="D946" s="1"/>
      <c r="E946" s="1"/>
      <c r="F946" s="1"/>
      <c r="M946" s="1"/>
    </row>
    <row r="947" spans="1:13" ht="15.75" customHeight="1" x14ac:dyDescent="0.15">
      <c r="A947" s="1"/>
      <c r="B947" s="1"/>
      <c r="C947" s="1"/>
      <c r="D947" s="1"/>
      <c r="E947" s="1"/>
      <c r="F947" s="1"/>
      <c r="M947" s="1"/>
    </row>
    <row r="948" spans="1:13" ht="15.75" customHeight="1" x14ac:dyDescent="0.15">
      <c r="A948" s="1"/>
      <c r="B948" s="1"/>
      <c r="C948" s="1"/>
      <c r="D948" s="1"/>
      <c r="E948" s="1"/>
      <c r="F948" s="1"/>
      <c r="M948" s="1"/>
    </row>
    <row r="949" spans="1:13" ht="15.75" customHeight="1" x14ac:dyDescent="0.15">
      <c r="A949" s="1"/>
      <c r="B949" s="1"/>
      <c r="C949" s="1"/>
      <c r="D949" s="1"/>
      <c r="E949" s="1"/>
      <c r="F949" s="1"/>
      <c r="M949" s="1"/>
    </row>
    <row r="950" spans="1:13" ht="15.75" customHeight="1" x14ac:dyDescent="0.15">
      <c r="A950" s="1"/>
      <c r="B950" s="1"/>
      <c r="C950" s="1"/>
      <c r="D950" s="1"/>
      <c r="E950" s="1"/>
      <c r="F950" s="1"/>
      <c r="M950" s="1"/>
    </row>
    <row r="951" spans="1:13" ht="15.75" customHeight="1" x14ac:dyDescent="0.15">
      <c r="A951" s="1"/>
      <c r="B951" s="1"/>
      <c r="C951" s="1"/>
      <c r="D951" s="1"/>
      <c r="E951" s="1"/>
      <c r="F951" s="1"/>
      <c r="M951" s="1"/>
    </row>
    <row r="952" spans="1:13" ht="15.75" customHeight="1" x14ac:dyDescent="0.15">
      <c r="A952" s="1"/>
      <c r="B952" s="1"/>
      <c r="C952" s="1"/>
      <c r="D952" s="1"/>
      <c r="E952" s="1"/>
      <c r="F952" s="1"/>
      <c r="M952" s="1"/>
    </row>
    <row r="953" spans="1:13" ht="15.75" customHeight="1" x14ac:dyDescent="0.15">
      <c r="A953" s="1"/>
      <c r="B953" s="1"/>
      <c r="C953" s="1"/>
      <c r="D953" s="1"/>
      <c r="E953" s="1"/>
      <c r="F953" s="1"/>
      <c r="M953" s="1"/>
    </row>
    <row r="954" spans="1:13" ht="15.75" customHeight="1" x14ac:dyDescent="0.15">
      <c r="A954" s="1"/>
      <c r="B954" s="1"/>
      <c r="C954" s="1"/>
      <c r="D954" s="1"/>
      <c r="E954" s="1"/>
      <c r="F954" s="1"/>
      <c r="M954" s="1"/>
    </row>
    <row r="955" spans="1:13" ht="15.75" customHeight="1" x14ac:dyDescent="0.15">
      <c r="A955" s="1"/>
      <c r="B955" s="1"/>
      <c r="C955" s="1"/>
      <c r="D955" s="1"/>
      <c r="E955" s="1"/>
      <c r="F955" s="1"/>
      <c r="M955" s="1"/>
    </row>
    <row r="956" spans="1:13" ht="15.75" customHeight="1" x14ac:dyDescent="0.15">
      <c r="A956" s="1"/>
      <c r="B956" s="1"/>
      <c r="C956" s="1"/>
      <c r="D956" s="1"/>
      <c r="E956" s="1"/>
      <c r="F956" s="1"/>
      <c r="M956" s="1"/>
    </row>
    <row r="957" spans="1:13" ht="15.75" customHeight="1" x14ac:dyDescent="0.15">
      <c r="A957" s="1"/>
      <c r="B957" s="1"/>
      <c r="C957" s="1"/>
      <c r="D957" s="1"/>
      <c r="E957" s="1"/>
      <c r="F957" s="1"/>
      <c r="M957" s="1"/>
    </row>
    <row r="958" spans="1:13" ht="15.75" customHeight="1" x14ac:dyDescent="0.15">
      <c r="A958" s="1"/>
      <c r="B958" s="1"/>
      <c r="C958" s="1"/>
      <c r="D958" s="1"/>
      <c r="E958" s="1"/>
      <c r="F958" s="1"/>
      <c r="M958" s="1"/>
    </row>
    <row r="959" spans="1:13" ht="15.75" customHeight="1" x14ac:dyDescent="0.15">
      <c r="A959" s="1"/>
      <c r="B959" s="1"/>
      <c r="C959" s="1"/>
      <c r="D959" s="1"/>
      <c r="E959" s="1"/>
      <c r="F959" s="1"/>
      <c r="M959" s="1"/>
    </row>
    <row r="960" spans="1:13" ht="15.75" customHeight="1" x14ac:dyDescent="0.15">
      <c r="A960" s="1"/>
      <c r="B960" s="1"/>
      <c r="C960" s="1"/>
      <c r="D960" s="1"/>
      <c r="E960" s="1"/>
      <c r="F960" s="1"/>
      <c r="M960" s="1"/>
    </row>
    <row r="961" spans="1:13" ht="15.75" customHeight="1" x14ac:dyDescent="0.15">
      <c r="A961" s="1"/>
      <c r="B961" s="1"/>
      <c r="C961" s="1"/>
      <c r="D961" s="1"/>
      <c r="E961" s="1"/>
      <c r="F961" s="1"/>
      <c r="M961" s="1"/>
    </row>
    <row r="962" spans="1:13" ht="15.75" customHeight="1" x14ac:dyDescent="0.15">
      <c r="A962" s="1"/>
      <c r="B962" s="1"/>
      <c r="C962" s="1"/>
      <c r="D962" s="1"/>
      <c r="E962" s="1"/>
      <c r="F962" s="1"/>
      <c r="M962" s="1"/>
    </row>
    <row r="963" spans="1:13" ht="15.75" customHeight="1" x14ac:dyDescent="0.15">
      <c r="A963" s="1"/>
      <c r="B963" s="1"/>
      <c r="C963" s="1"/>
      <c r="D963" s="1"/>
      <c r="E963" s="1"/>
      <c r="F963" s="1"/>
      <c r="M963" s="1"/>
    </row>
    <row r="964" spans="1:13" ht="15.75" customHeight="1" x14ac:dyDescent="0.15">
      <c r="A964" s="1"/>
      <c r="B964" s="1"/>
      <c r="C964" s="1"/>
      <c r="D964" s="1"/>
      <c r="E964" s="1"/>
      <c r="F964" s="1"/>
      <c r="M964" s="1"/>
    </row>
    <row r="965" spans="1:13" ht="15.75" customHeight="1" x14ac:dyDescent="0.15">
      <c r="A965" s="1"/>
      <c r="B965" s="1"/>
      <c r="C965" s="1"/>
      <c r="D965" s="1"/>
      <c r="E965" s="1"/>
      <c r="F965" s="1"/>
      <c r="M965" s="1"/>
    </row>
    <row r="966" spans="1:13" ht="15.75" customHeight="1" x14ac:dyDescent="0.15">
      <c r="A966" s="1"/>
      <c r="B966" s="1"/>
      <c r="C966" s="1"/>
      <c r="D966" s="1"/>
      <c r="E966" s="1"/>
      <c r="F966" s="1"/>
      <c r="M966" s="1"/>
    </row>
    <row r="967" spans="1:13" ht="15.75" customHeight="1" x14ac:dyDescent="0.15">
      <c r="A967" s="1"/>
      <c r="B967" s="1"/>
      <c r="C967" s="1"/>
      <c r="D967" s="1"/>
      <c r="E967" s="1"/>
      <c r="F967" s="1"/>
      <c r="M967" s="1"/>
    </row>
    <row r="968" spans="1:13" ht="15.75" customHeight="1" x14ac:dyDescent="0.15">
      <c r="A968" s="1"/>
      <c r="B968" s="1"/>
      <c r="C968" s="1"/>
      <c r="D968" s="1"/>
      <c r="E968" s="1"/>
      <c r="F968" s="1"/>
      <c r="M968" s="1"/>
    </row>
    <row r="969" spans="1:13" ht="15.75" customHeight="1" x14ac:dyDescent="0.15">
      <c r="A969" s="1"/>
      <c r="B969" s="1"/>
      <c r="C969" s="1"/>
      <c r="D969" s="1"/>
      <c r="E969" s="1"/>
      <c r="F969" s="1"/>
      <c r="M969" s="1"/>
    </row>
    <row r="970" spans="1:13" ht="15.75" customHeight="1" x14ac:dyDescent="0.15">
      <c r="A970" s="1"/>
      <c r="B970" s="1"/>
      <c r="C970" s="1"/>
      <c r="D970" s="1"/>
      <c r="E970" s="1"/>
      <c r="F970" s="1"/>
      <c r="M970" s="1"/>
    </row>
    <row r="971" spans="1:13" ht="15.75" customHeight="1" x14ac:dyDescent="0.15">
      <c r="A971" s="1"/>
      <c r="B971" s="1"/>
      <c r="C971" s="1"/>
      <c r="D971" s="1"/>
      <c r="E971" s="1"/>
      <c r="F971" s="1"/>
      <c r="M971" s="1"/>
    </row>
    <row r="972" spans="1:13" ht="15.75" customHeight="1" x14ac:dyDescent="0.15">
      <c r="A972" s="1"/>
      <c r="B972" s="1"/>
      <c r="C972" s="1"/>
      <c r="D972" s="1"/>
      <c r="E972" s="1"/>
      <c r="F972" s="1"/>
      <c r="M972" s="1"/>
    </row>
    <row r="973" spans="1:13" ht="15.75" customHeight="1" x14ac:dyDescent="0.15">
      <c r="A973" s="1"/>
      <c r="B973" s="1"/>
      <c r="C973" s="1"/>
      <c r="D973" s="1"/>
      <c r="E973" s="1"/>
      <c r="F973" s="1"/>
      <c r="M973" s="1"/>
    </row>
    <row r="974" spans="1:13" ht="15.75" customHeight="1" x14ac:dyDescent="0.15">
      <c r="A974" s="1"/>
      <c r="B974" s="1"/>
      <c r="C974" s="1"/>
      <c r="D974" s="1"/>
      <c r="E974" s="1"/>
      <c r="F974" s="1"/>
      <c r="M974" s="1"/>
    </row>
    <row r="975" spans="1:13" ht="15.75" customHeight="1" x14ac:dyDescent="0.15">
      <c r="A975" s="1"/>
      <c r="B975" s="1"/>
      <c r="C975" s="1"/>
      <c r="D975" s="1"/>
      <c r="E975" s="1"/>
      <c r="F975" s="1"/>
      <c r="M975" s="1"/>
    </row>
    <row r="976" spans="1:13" ht="15.75" customHeight="1" x14ac:dyDescent="0.15">
      <c r="A976" s="1"/>
      <c r="B976" s="1"/>
      <c r="C976" s="1"/>
      <c r="D976" s="1"/>
      <c r="E976" s="1"/>
      <c r="F976" s="1"/>
      <c r="M976" s="1"/>
    </row>
    <row r="977" spans="1:13" ht="15.75" customHeight="1" x14ac:dyDescent="0.15">
      <c r="A977" s="1"/>
      <c r="B977" s="1"/>
      <c r="C977" s="1"/>
      <c r="D977" s="1"/>
      <c r="E977" s="1"/>
      <c r="F977" s="1"/>
      <c r="M977" s="1"/>
    </row>
    <row r="978" spans="1:13" ht="15.75" customHeight="1" x14ac:dyDescent="0.15">
      <c r="A978" s="1"/>
      <c r="B978" s="1"/>
      <c r="C978" s="1"/>
      <c r="D978" s="1"/>
      <c r="E978" s="1"/>
      <c r="F978" s="1"/>
      <c r="M978" s="1"/>
    </row>
    <row r="979" spans="1:13" ht="15.75" customHeight="1" x14ac:dyDescent="0.15">
      <c r="A979" s="1"/>
      <c r="B979" s="1"/>
      <c r="C979" s="1"/>
      <c r="D979" s="1"/>
      <c r="E979" s="1"/>
      <c r="F979" s="1"/>
      <c r="M979" s="1"/>
    </row>
    <row r="980" spans="1:13" ht="15.75" customHeight="1" x14ac:dyDescent="0.15">
      <c r="A980" s="1"/>
      <c r="B980" s="1"/>
      <c r="C980" s="1"/>
      <c r="D980" s="1"/>
      <c r="E980" s="1"/>
      <c r="F980" s="1"/>
      <c r="M980" s="1"/>
    </row>
    <row r="981" spans="1:13" ht="15.75" customHeight="1" x14ac:dyDescent="0.15">
      <c r="A981" s="1"/>
      <c r="B981" s="1"/>
      <c r="C981" s="1"/>
      <c r="D981" s="1"/>
      <c r="E981" s="1"/>
      <c r="F981" s="1"/>
      <c r="M981" s="1"/>
    </row>
    <row r="982" spans="1:13" ht="15.75" customHeight="1" x14ac:dyDescent="0.15">
      <c r="A982" s="1"/>
      <c r="B982" s="1"/>
      <c r="C982" s="1"/>
      <c r="D982" s="1"/>
      <c r="E982" s="1"/>
      <c r="F982" s="1"/>
      <c r="M982" s="1"/>
    </row>
    <row r="983" spans="1:13" ht="15.75" customHeight="1" x14ac:dyDescent="0.15">
      <c r="A983" s="1"/>
      <c r="B983" s="1"/>
      <c r="C983" s="1"/>
      <c r="D983" s="1"/>
      <c r="E983" s="1"/>
      <c r="F983" s="1"/>
      <c r="M983" s="1"/>
    </row>
    <row r="984" spans="1:13" ht="15.75" customHeight="1" x14ac:dyDescent="0.15">
      <c r="A984" s="1"/>
      <c r="B984" s="1"/>
      <c r="C984" s="1"/>
      <c r="D984" s="1"/>
      <c r="E984" s="1"/>
      <c r="F984" s="1"/>
      <c r="M984" s="1"/>
    </row>
    <row r="985" spans="1:13" ht="15.75" customHeight="1" x14ac:dyDescent="0.15">
      <c r="A985" s="1"/>
      <c r="B985" s="1"/>
      <c r="C985" s="1"/>
      <c r="D985" s="1"/>
      <c r="E985" s="1"/>
      <c r="F985" s="1"/>
      <c r="M985" s="1"/>
    </row>
    <row r="986" spans="1:13" ht="15.75" customHeight="1" x14ac:dyDescent="0.15">
      <c r="A986" s="1"/>
      <c r="B986" s="1"/>
      <c r="C986" s="1"/>
      <c r="D986" s="1"/>
      <c r="E986" s="1"/>
      <c r="F986" s="1"/>
      <c r="M986" s="1"/>
    </row>
    <row r="987" spans="1:13" ht="15.75" customHeight="1" x14ac:dyDescent="0.15">
      <c r="A987" s="1"/>
      <c r="B987" s="1"/>
      <c r="C987" s="1"/>
      <c r="D987" s="1"/>
      <c r="E987" s="1"/>
      <c r="F987" s="1"/>
      <c r="M987" s="1"/>
    </row>
    <row r="988" spans="1:13" ht="15.75" customHeight="1" x14ac:dyDescent="0.15">
      <c r="A988" s="1"/>
      <c r="B988" s="1"/>
      <c r="C988" s="1"/>
      <c r="D988" s="1"/>
      <c r="E988" s="1"/>
      <c r="F988" s="1"/>
      <c r="M988" s="1"/>
    </row>
    <row r="989" spans="1:13" ht="15.75" customHeight="1" x14ac:dyDescent="0.15">
      <c r="A989" s="1"/>
      <c r="B989" s="1"/>
      <c r="C989" s="1"/>
      <c r="D989" s="1"/>
      <c r="E989" s="1"/>
      <c r="F989" s="1"/>
      <c r="M989" s="1"/>
    </row>
    <row r="990" spans="1:13" ht="15.75" customHeight="1" x14ac:dyDescent="0.15">
      <c r="A990" s="1"/>
      <c r="B990" s="1"/>
      <c r="C990" s="1"/>
      <c r="D990" s="1"/>
      <c r="E990" s="1"/>
      <c r="F990" s="1"/>
      <c r="M990" s="1"/>
    </row>
    <row r="991" spans="1:13" ht="15.75" customHeight="1" x14ac:dyDescent="0.15">
      <c r="A991" s="1"/>
      <c r="B991" s="1"/>
      <c r="C991" s="1"/>
      <c r="D991" s="1"/>
      <c r="E991" s="1"/>
      <c r="F991" s="1"/>
      <c r="M991" s="1"/>
    </row>
    <row r="992" spans="1:13" ht="15.75" customHeight="1" x14ac:dyDescent="0.15">
      <c r="A992" s="1"/>
      <c r="B992" s="1"/>
      <c r="C992" s="1"/>
      <c r="D992" s="1"/>
      <c r="E992" s="1"/>
      <c r="F992" s="1"/>
      <c r="M992" s="1"/>
    </row>
    <row r="993" spans="1:13" ht="15.75" customHeight="1" x14ac:dyDescent="0.15">
      <c r="A993" s="1"/>
      <c r="B993" s="1"/>
      <c r="C993" s="1"/>
      <c r="D993" s="1"/>
      <c r="E993" s="1"/>
      <c r="F993" s="1"/>
      <c r="M993" s="1"/>
    </row>
    <row r="994" spans="1:13" ht="15.75" customHeight="1" x14ac:dyDescent="0.15">
      <c r="A994" s="1"/>
      <c r="B994" s="1"/>
      <c r="C994" s="1"/>
      <c r="D994" s="1"/>
      <c r="E994" s="1"/>
      <c r="F994" s="1"/>
      <c r="M994" s="1"/>
    </row>
    <row r="995" spans="1:13" ht="15.75" customHeight="1" x14ac:dyDescent="0.15">
      <c r="A995" s="1"/>
      <c r="B995" s="1"/>
      <c r="C995" s="1"/>
      <c r="D995" s="1"/>
      <c r="E995" s="1"/>
      <c r="F995" s="1"/>
      <c r="M995" s="1"/>
    </row>
    <row r="996" spans="1:13" ht="15.75" customHeight="1" x14ac:dyDescent="0.15">
      <c r="A996" s="1"/>
      <c r="B996" s="1"/>
      <c r="C996" s="1"/>
      <c r="D996" s="1"/>
      <c r="E996" s="1"/>
      <c r="F996" s="1"/>
      <c r="M996" s="1"/>
    </row>
    <row r="997" spans="1:13" ht="15.75" customHeight="1" x14ac:dyDescent="0.15">
      <c r="A997" s="1"/>
      <c r="B997" s="1"/>
      <c r="C997" s="1"/>
      <c r="D997" s="1"/>
      <c r="E997" s="1"/>
      <c r="F997" s="1"/>
      <c r="M997" s="1"/>
    </row>
    <row r="998" spans="1:13" ht="15.75" customHeight="1" x14ac:dyDescent="0.15">
      <c r="A998" s="1"/>
      <c r="B998" s="1"/>
      <c r="C998" s="1"/>
      <c r="D998" s="1"/>
      <c r="E998" s="1"/>
      <c r="F998" s="1"/>
      <c r="M998" s="1"/>
    </row>
    <row r="999" spans="1:13" ht="15.75" customHeight="1" x14ac:dyDescent="0.15">
      <c r="A999" s="1"/>
      <c r="B999" s="1"/>
      <c r="C999" s="1"/>
      <c r="D999" s="1"/>
      <c r="E999" s="1"/>
      <c r="F999" s="1"/>
      <c r="M999" s="1"/>
    </row>
    <row r="1000" spans="1:13" ht="15.75" customHeight="1" x14ac:dyDescent="0.15">
      <c r="A1000" s="1"/>
      <c r="B1000" s="1"/>
      <c r="C1000" s="1"/>
      <c r="D1000" s="1"/>
      <c r="E1000" s="1"/>
      <c r="F1000" s="1"/>
      <c r="M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000"/>
  <sheetViews>
    <sheetView topLeftCell="A101" workbookViewId="0">
      <selection activeCell="B173" sqref="B173:L193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2">
        <v>5</v>
      </c>
      <c r="G3" s="3">
        <v>6</v>
      </c>
      <c r="H3" s="3">
        <v>7</v>
      </c>
      <c r="I3" s="2">
        <v>8</v>
      </c>
      <c r="J3" s="2">
        <v>9</v>
      </c>
      <c r="K3" s="3">
        <v>10</v>
      </c>
      <c r="L3" s="3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3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3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3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3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3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3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3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3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3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3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3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3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3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3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3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3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3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3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3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3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2">
        <v>5</v>
      </c>
      <c r="G31" s="3">
        <v>6</v>
      </c>
      <c r="H31" s="3">
        <v>7</v>
      </c>
      <c r="I31" s="2">
        <v>8</v>
      </c>
      <c r="J31" s="2">
        <v>9</v>
      </c>
      <c r="K31" s="3">
        <v>10</v>
      </c>
      <c r="L31" s="3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3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3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3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3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3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3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3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3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3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3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3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3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3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3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3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3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3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3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3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3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3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2">
        <v>5</v>
      </c>
      <c r="G59" s="3">
        <v>6</v>
      </c>
      <c r="H59" s="3">
        <v>7</v>
      </c>
      <c r="I59" s="2">
        <v>8</v>
      </c>
      <c r="J59" s="2">
        <v>9</v>
      </c>
      <c r="K59" s="3">
        <v>10</v>
      </c>
      <c r="L59" s="3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3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3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3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3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3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3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3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3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3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3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3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3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3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3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3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3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3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3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3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3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3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2">
        <v>5</v>
      </c>
      <c r="G87" s="3">
        <v>6</v>
      </c>
      <c r="H87" s="3">
        <v>7</v>
      </c>
      <c r="I87" s="2">
        <v>8</v>
      </c>
      <c r="J87" s="2">
        <v>9</v>
      </c>
      <c r="K87" s="3">
        <v>10</v>
      </c>
      <c r="L87" s="3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3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3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3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3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3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3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3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3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3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3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3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3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3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3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3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3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3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3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3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3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3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2">
        <v>5</v>
      </c>
      <c r="G115" s="3">
        <v>6</v>
      </c>
      <c r="H115" s="3">
        <v>7</v>
      </c>
      <c r="I115" s="2">
        <v>8</v>
      </c>
      <c r="J115" s="2">
        <v>9</v>
      </c>
      <c r="K115" s="3">
        <v>10</v>
      </c>
      <c r="L115" s="3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3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3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3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3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3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3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3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3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3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3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3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3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3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3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3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3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3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3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3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3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3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2">
        <v>5</v>
      </c>
      <c r="G143" s="3">
        <v>6</v>
      </c>
      <c r="H143" s="3">
        <v>7</v>
      </c>
      <c r="I143" s="2">
        <v>8</v>
      </c>
      <c r="J143" s="2">
        <v>9</v>
      </c>
      <c r="K143" s="3">
        <v>10</v>
      </c>
      <c r="L143" s="3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3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3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3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3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3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3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3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3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3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3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3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3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3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3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3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3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3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3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3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3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3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2">
        <v>5</v>
      </c>
      <c r="G171" s="3">
        <v>6</v>
      </c>
      <c r="H171" s="3">
        <v>7</v>
      </c>
      <c r="I171" s="2">
        <v>8</v>
      </c>
      <c r="J171" s="2">
        <v>9</v>
      </c>
      <c r="K171" s="3">
        <v>10</v>
      </c>
      <c r="L171" s="3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1000"/>
  <sheetViews>
    <sheetView workbookViewId="0">
      <selection activeCell="B173" sqref="B173:L193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3">
        <v>5</v>
      </c>
      <c r="G3" s="3">
        <v>6</v>
      </c>
      <c r="H3" s="2">
        <v>7</v>
      </c>
      <c r="I3" s="3">
        <v>8</v>
      </c>
      <c r="J3" s="3">
        <v>9</v>
      </c>
      <c r="K3" s="2">
        <v>10</v>
      </c>
      <c r="L3" s="2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3">
        <v>5</v>
      </c>
      <c r="G31" s="3">
        <v>6</v>
      </c>
      <c r="H31" s="2">
        <v>7</v>
      </c>
      <c r="I31" s="3">
        <v>8</v>
      </c>
      <c r="J31" s="3">
        <v>9</v>
      </c>
      <c r="K31" s="2">
        <v>10</v>
      </c>
      <c r="L31" s="2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3">
        <v>5</v>
      </c>
      <c r="G59" s="3">
        <v>6</v>
      </c>
      <c r="H59" s="2">
        <v>7</v>
      </c>
      <c r="I59" s="3">
        <v>8</v>
      </c>
      <c r="J59" s="3">
        <v>9</v>
      </c>
      <c r="K59" s="2">
        <v>10</v>
      </c>
      <c r="L59" s="2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3">
        <v>5</v>
      </c>
      <c r="G87" s="3">
        <v>6</v>
      </c>
      <c r="H87" s="2">
        <v>7</v>
      </c>
      <c r="I87" s="3">
        <v>8</v>
      </c>
      <c r="J87" s="3">
        <v>9</v>
      </c>
      <c r="K87" s="2">
        <v>10</v>
      </c>
      <c r="L87" s="2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3">
        <v>5</v>
      </c>
      <c r="G115" s="3">
        <v>6</v>
      </c>
      <c r="H115" s="2">
        <v>7</v>
      </c>
      <c r="I115" s="3">
        <v>8</v>
      </c>
      <c r="J115" s="3">
        <v>9</v>
      </c>
      <c r="K115" s="2">
        <v>10</v>
      </c>
      <c r="L115" s="2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3">
        <v>5</v>
      </c>
      <c r="G143" s="3">
        <v>6</v>
      </c>
      <c r="H143" s="2">
        <v>7</v>
      </c>
      <c r="I143" s="3">
        <v>8</v>
      </c>
      <c r="J143" s="3">
        <v>9</v>
      </c>
      <c r="K143" s="2">
        <v>10</v>
      </c>
      <c r="L143" s="2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3">
        <v>5</v>
      </c>
      <c r="G171" s="3">
        <v>6</v>
      </c>
      <c r="H171" s="2">
        <v>7</v>
      </c>
      <c r="I171" s="3">
        <v>8</v>
      </c>
      <c r="J171" s="3">
        <v>9</v>
      </c>
      <c r="K171" s="2">
        <v>10</v>
      </c>
      <c r="L171" s="2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1000"/>
  <sheetViews>
    <sheetView workbookViewId="0">
      <selection activeCell="B173" sqref="B173:L193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2">
        <v>5</v>
      </c>
      <c r="G3" s="3">
        <v>6</v>
      </c>
      <c r="H3" s="3">
        <v>7</v>
      </c>
      <c r="I3" s="2">
        <v>8</v>
      </c>
      <c r="J3" s="2">
        <v>9</v>
      </c>
      <c r="K3" s="3">
        <v>10</v>
      </c>
      <c r="L3" s="3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3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3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3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3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3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3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3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3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3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3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3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3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3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3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3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3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3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3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3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3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2">
        <v>5</v>
      </c>
      <c r="G31" s="3">
        <v>6</v>
      </c>
      <c r="H31" s="3">
        <v>7</v>
      </c>
      <c r="I31" s="2">
        <v>8</v>
      </c>
      <c r="J31" s="2">
        <v>9</v>
      </c>
      <c r="K31" s="3">
        <v>10</v>
      </c>
      <c r="L31" s="3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3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3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3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3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3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3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3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3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3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3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3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3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3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3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3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3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3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3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3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3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3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2">
        <v>5</v>
      </c>
      <c r="G59" s="3">
        <v>6</v>
      </c>
      <c r="H59" s="3">
        <v>7</v>
      </c>
      <c r="I59" s="2">
        <v>8</v>
      </c>
      <c r="J59" s="2">
        <v>9</v>
      </c>
      <c r="K59" s="3">
        <v>10</v>
      </c>
      <c r="L59" s="3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3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3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3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3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3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3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3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3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3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3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3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3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3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3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3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3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3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3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3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3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3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2">
        <v>5</v>
      </c>
      <c r="G87" s="3">
        <v>6</v>
      </c>
      <c r="H87" s="3">
        <v>7</v>
      </c>
      <c r="I87" s="2">
        <v>8</v>
      </c>
      <c r="J87" s="2">
        <v>9</v>
      </c>
      <c r="K87" s="3">
        <v>10</v>
      </c>
      <c r="L87" s="3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3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3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3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3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3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3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3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3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3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3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3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3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3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3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3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3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3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3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3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3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3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2">
        <v>5</v>
      </c>
      <c r="G115" s="3">
        <v>6</v>
      </c>
      <c r="H115" s="3">
        <v>7</v>
      </c>
      <c r="I115" s="2">
        <v>8</v>
      </c>
      <c r="J115" s="2">
        <v>9</v>
      </c>
      <c r="K115" s="3">
        <v>10</v>
      </c>
      <c r="L115" s="3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3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3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3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3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3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3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3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3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3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3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3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3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3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3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3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3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3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3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3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3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3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2">
        <v>5</v>
      </c>
      <c r="G143" s="3">
        <v>6</v>
      </c>
      <c r="H143" s="3">
        <v>7</v>
      </c>
      <c r="I143" s="2">
        <v>8</v>
      </c>
      <c r="J143" s="2">
        <v>9</v>
      </c>
      <c r="K143" s="3">
        <v>10</v>
      </c>
      <c r="L143" s="3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3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3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3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3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3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3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3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3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3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3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3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3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3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3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3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3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3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3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3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3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3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2">
        <v>5</v>
      </c>
      <c r="G171" s="3">
        <v>6</v>
      </c>
      <c r="H171" s="3">
        <v>7</v>
      </c>
      <c r="I171" s="2">
        <v>8</v>
      </c>
      <c r="J171" s="2">
        <v>9</v>
      </c>
      <c r="K171" s="3">
        <v>10</v>
      </c>
      <c r="L171" s="3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3"/>
      <c r="C173" s="3"/>
      <c r="D173" s="3"/>
      <c r="E173" s="1"/>
      <c r="F173" s="3"/>
      <c r="G173" s="3"/>
      <c r="H173" s="3"/>
      <c r="I173" s="3"/>
      <c r="J173" s="1"/>
      <c r="K173" s="3"/>
      <c r="L173" s="3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3"/>
      <c r="C174" s="3"/>
      <c r="D174" s="3"/>
      <c r="E174" s="1"/>
      <c r="F174" s="3"/>
      <c r="G174" s="3"/>
      <c r="H174" s="3"/>
      <c r="I174" s="3"/>
      <c r="J174" s="1"/>
      <c r="K174" s="3"/>
      <c r="L174" s="3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3"/>
      <c r="C175" s="3"/>
      <c r="D175" s="3"/>
      <c r="E175" s="1"/>
      <c r="F175" s="3"/>
      <c r="G175" s="3"/>
      <c r="H175" s="3"/>
      <c r="I175" s="3"/>
      <c r="J175" s="1"/>
      <c r="K175" s="3"/>
      <c r="L175" s="3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3"/>
      <c r="C176" s="3"/>
      <c r="D176" s="3"/>
      <c r="E176" s="1"/>
      <c r="F176" s="3"/>
      <c r="G176" s="3"/>
      <c r="H176" s="3"/>
      <c r="I176" s="3"/>
      <c r="J176" s="1"/>
      <c r="K176" s="3"/>
      <c r="L176" s="3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3"/>
      <c r="C177" s="3"/>
      <c r="D177" s="3"/>
      <c r="E177" s="1"/>
      <c r="F177" s="3"/>
      <c r="G177" s="3"/>
      <c r="H177" s="3"/>
      <c r="I177" s="3"/>
      <c r="J177" s="1"/>
      <c r="K177" s="3"/>
      <c r="L177" s="3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3"/>
      <c r="C178" s="3"/>
      <c r="D178" s="3"/>
      <c r="E178" s="1"/>
      <c r="F178" s="3"/>
      <c r="G178" s="3"/>
      <c r="H178" s="3"/>
      <c r="I178" s="3"/>
      <c r="J178" s="1"/>
      <c r="K178" s="3"/>
      <c r="L178" s="3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3"/>
      <c r="C179" s="3"/>
      <c r="D179" s="3"/>
      <c r="E179" s="1"/>
      <c r="F179" s="3"/>
      <c r="G179" s="3"/>
      <c r="H179" s="3"/>
      <c r="I179" s="3"/>
      <c r="J179" s="1"/>
      <c r="K179" s="3"/>
      <c r="L179" s="3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3"/>
      <c r="C180" s="3"/>
      <c r="D180" s="3"/>
      <c r="E180" s="1"/>
      <c r="F180" s="3"/>
      <c r="G180" s="3"/>
      <c r="H180" s="3"/>
      <c r="I180" s="3"/>
      <c r="J180" s="1"/>
      <c r="K180" s="3"/>
      <c r="L180" s="3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3"/>
      <c r="C181" s="3"/>
      <c r="D181" s="3"/>
      <c r="E181" s="1"/>
      <c r="F181" s="3"/>
      <c r="G181" s="3"/>
      <c r="H181" s="3"/>
      <c r="I181" s="3"/>
      <c r="J181" s="1"/>
      <c r="K181" s="3"/>
      <c r="L181" s="3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3"/>
      <c r="C182" s="3"/>
      <c r="D182" s="3"/>
      <c r="E182" s="1"/>
      <c r="F182" s="3"/>
      <c r="G182" s="3"/>
      <c r="H182" s="3"/>
      <c r="I182" s="3"/>
      <c r="J182" s="1"/>
      <c r="K182" s="3"/>
      <c r="L182" s="3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3"/>
      <c r="C183" s="3"/>
      <c r="D183" s="3"/>
      <c r="E183" s="1"/>
      <c r="F183" s="3"/>
      <c r="G183" s="3"/>
      <c r="H183" s="3"/>
      <c r="I183" s="3"/>
      <c r="J183" s="1"/>
      <c r="K183" s="3"/>
      <c r="L183" s="3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3"/>
      <c r="C184" s="3"/>
      <c r="D184" s="3"/>
      <c r="E184" s="1"/>
      <c r="F184" s="3"/>
      <c r="G184" s="3"/>
      <c r="H184" s="3"/>
      <c r="I184" s="3"/>
      <c r="J184" s="1"/>
      <c r="K184" s="3"/>
      <c r="L184" s="3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3"/>
      <c r="C185" s="3"/>
      <c r="D185" s="3"/>
      <c r="E185" s="1"/>
      <c r="F185" s="3"/>
      <c r="G185" s="3"/>
      <c r="H185" s="3"/>
      <c r="I185" s="3"/>
      <c r="J185" s="1"/>
      <c r="K185" s="3"/>
      <c r="L185" s="3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3"/>
      <c r="C186" s="3"/>
      <c r="D186" s="3"/>
      <c r="E186" s="1"/>
      <c r="F186" s="3"/>
      <c r="G186" s="3"/>
      <c r="H186" s="3"/>
      <c r="I186" s="3"/>
      <c r="J186" s="1"/>
      <c r="K186" s="3"/>
      <c r="L186" s="3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3"/>
      <c r="C187" s="3"/>
      <c r="D187" s="3"/>
      <c r="E187" s="1"/>
      <c r="F187" s="3"/>
      <c r="G187" s="3"/>
      <c r="H187" s="3"/>
      <c r="I187" s="3"/>
      <c r="J187" s="1"/>
      <c r="K187" s="3"/>
      <c r="L187" s="3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3"/>
      <c r="C188" s="3"/>
      <c r="D188" s="3"/>
      <c r="E188" s="1"/>
      <c r="F188" s="3"/>
      <c r="G188" s="3"/>
      <c r="H188" s="3"/>
      <c r="I188" s="3"/>
      <c r="J188" s="1"/>
      <c r="K188" s="3"/>
      <c r="L188" s="3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3"/>
      <c r="C189" s="3"/>
      <c r="D189" s="3"/>
      <c r="E189" s="1"/>
      <c r="F189" s="3"/>
      <c r="G189" s="3"/>
      <c r="H189" s="3"/>
      <c r="I189" s="3"/>
      <c r="J189" s="1"/>
      <c r="K189" s="3"/>
      <c r="L189" s="3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3"/>
      <c r="C190" s="3"/>
      <c r="D190" s="3"/>
      <c r="E190" s="1"/>
      <c r="F190" s="3"/>
      <c r="G190" s="3"/>
      <c r="H190" s="3"/>
      <c r="I190" s="3"/>
      <c r="J190" s="1"/>
      <c r="K190" s="3"/>
      <c r="L190" s="3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3"/>
      <c r="C191" s="3"/>
      <c r="D191" s="3"/>
      <c r="E191" s="1"/>
      <c r="F191" s="3"/>
      <c r="G191" s="3"/>
      <c r="H191" s="3"/>
      <c r="I191" s="3"/>
      <c r="J191" s="1"/>
      <c r="K191" s="3"/>
      <c r="L191" s="3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3"/>
      <c r="C192" s="3"/>
      <c r="D192" s="3"/>
      <c r="E192" s="1"/>
      <c r="F192" s="3"/>
      <c r="G192" s="3"/>
      <c r="H192" s="3"/>
      <c r="I192" s="3"/>
      <c r="J192" s="1"/>
      <c r="K192" s="3"/>
      <c r="L192" s="3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3"/>
      <c r="C193" s="3"/>
      <c r="D193" s="3"/>
      <c r="E193" s="1"/>
      <c r="F193" s="3"/>
      <c r="G193" s="3"/>
      <c r="H193" s="3"/>
      <c r="I193" s="3"/>
      <c r="J193" s="1"/>
      <c r="K193" s="3"/>
      <c r="L193" s="3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1000"/>
  <sheetViews>
    <sheetView topLeftCell="A5" workbookViewId="0">
      <selection activeCell="B173" sqref="B173:L193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2">
        <v>5</v>
      </c>
      <c r="G3" s="3">
        <v>6</v>
      </c>
      <c r="H3" s="3">
        <v>7</v>
      </c>
      <c r="I3" s="2">
        <v>8</v>
      </c>
      <c r="J3" s="2">
        <v>9</v>
      </c>
      <c r="K3" s="3">
        <v>10</v>
      </c>
      <c r="L3" s="3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3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3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3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3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3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3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3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3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3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3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3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3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3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3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3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3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3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3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3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3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2">
        <v>5</v>
      </c>
      <c r="G31" s="3">
        <v>6</v>
      </c>
      <c r="H31" s="3">
        <v>7</v>
      </c>
      <c r="I31" s="2">
        <v>8</v>
      </c>
      <c r="J31" s="2">
        <v>9</v>
      </c>
      <c r="K31" s="3">
        <v>10</v>
      </c>
      <c r="L31" s="3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3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3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3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3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3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3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3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3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3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3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3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3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3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3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3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3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3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3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3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3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3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2">
        <v>5</v>
      </c>
      <c r="G59" s="3">
        <v>6</v>
      </c>
      <c r="H59" s="3">
        <v>7</v>
      </c>
      <c r="I59" s="2">
        <v>8</v>
      </c>
      <c r="J59" s="2">
        <v>9</v>
      </c>
      <c r="K59" s="3">
        <v>10</v>
      </c>
      <c r="L59" s="3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3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3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3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3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3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3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3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3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3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3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3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3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3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3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3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3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3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3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3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3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3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2">
        <v>5</v>
      </c>
      <c r="G87" s="3">
        <v>6</v>
      </c>
      <c r="H87" s="3">
        <v>7</v>
      </c>
      <c r="I87" s="2">
        <v>8</v>
      </c>
      <c r="J87" s="2">
        <v>9</v>
      </c>
      <c r="K87" s="3">
        <v>10</v>
      </c>
      <c r="L87" s="3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3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3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3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3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3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3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3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3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3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3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3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3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3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3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3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3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3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3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3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3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3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2">
        <v>5</v>
      </c>
      <c r="G115" s="3">
        <v>6</v>
      </c>
      <c r="H115" s="3">
        <v>7</v>
      </c>
      <c r="I115" s="2">
        <v>8</v>
      </c>
      <c r="J115" s="2">
        <v>9</v>
      </c>
      <c r="K115" s="3">
        <v>10</v>
      </c>
      <c r="L115" s="3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3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3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3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3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3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3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3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3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3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3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3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3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3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3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3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3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3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3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3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3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3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2">
        <v>5</v>
      </c>
      <c r="G143" s="3">
        <v>6</v>
      </c>
      <c r="H143" s="3">
        <v>7</v>
      </c>
      <c r="I143" s="2">
        <v>8</v>
      </c>
      <c r="J143" s="2">
        <v>9</v>
      </c>
      <c r="K143" s="3">
        <v>10</v>
      </c>
      <c r="L143" s="3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3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3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3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3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3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3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3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3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3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3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3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3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3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3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3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3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3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3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3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3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3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2">
        <v>5</v>
      </c>
      <c r="G171" s="3">
        <v>6</v>
      </c>
      <c r="H171" s="3">
        <v>7</v>
      </c>
      <c r="I171" s="2">
        <v>8</v>
      </c>
      <c r="J171" s="2">
        <v>9</v>
      </c>
      <c r="K171" s="3">
        <v>10</v>
      </c>
      <c r="L171" s="3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1000"/>
  <sheetViews>
    <sheetView workbookViewId="0">
      <selection activeCell="B173" sqref="B173:L193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3">
        <v>5</v>
      </c>
      <c r="G3" s="3">
        <v>6</v>
      </c>
      <c r="H3" s="2">
        <v>7</v>
      </c>
      <c r="I3" s="3">
        <v>8</v>
      </c>
      <c r="J3" s="3">
        <v>9</v>
      </c>
      <c r="K3" s="2">
        <v>10</v>
      </c>
      <c r="L3" s="2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3">
        <v>5</v>
      </c>
      <c r="G31" s="3">
        <v>6</v>
      </c>
      <c r="H31" s="2">
        <v>7</v>
      </c>
      <c r="I31" s="3">
        <v>8</v>
      </c>
      <c r="J31" s="3">
        <v>9</v>
      </c>
      <c r="K31" s="2">
        <v>10</v>
      </c>
      <c r="L31" s="2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3">
        <v>5</v>
      </c>
      <c r="G59" s="3">
        <v>6</v>
      </c>
      <c r="H59" s="2">
        <v>7</v>
      </c>
      <c r="I59" s="3">
        <v>8</v>
      </c>
      <c r="J59" s="3">
        <v>9</v>
      </c>
      <c r="K59" s="2">
        <v>10</v>
      </c>
      <c r="L59" s="2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3">
        <v>5</v>
      </c>
      <c r="G87" s="3">
        <v>6</v>
      </c>
      <c r="H87" s="2">
        <v>7</v>
      </c>
      <c r="I87" s="3">
        <v>8</v>
      </c>
      <c r="J87" s="3">
        <v>9</v>
      </c>
      <c r="K87" s="2">
        <v>10</v>
      </c>
      <c r="L87" s="2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3">
        <v>5</v>
      </c>
      <c r="G115" s="3">
        <v>6</v>
      </c>
      <c r="H115" s="2">
        <v>7</v>
      </c>
      <c r="I115" s="3">
        <v>8</v>
      </c>
      <c r="J115" s="3">
        <v>9</v>
      </c>
      <c r="K115" s="2">
        <v>10</v>
      </c>
      <c r="L115" s="2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3">
        <v>5</v>
      </c>
      <c r="G143" s="3">
        <v>6</v>
      </c>
      <c r="H143" s="2">
        <v>7</v>
      </c>
      <c r="I143" s="3">
        <v>8</v>
      </c>
      <c r="J143" s="3">
        <v>9</v>
      </c>
      <c r="K143" s="2">
        <v>10</v>
      </c>
      <c r="L143" s="2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3">
        <v>5</v>
      </c>
      <c r="G171" s="3">
        <v>6</v>
      </c>
      <c r="H171" s="2">
        <v>7</v>
      </c>
      <c r="I171" s="3">
        <v>8</v>
      </c>
      <c r="J171" s="3">
        <v>9</v>
      </c>
      <c r="K171" s="2">
        <v>10</v>
      </c>
      <c r="L171" s="2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1000"/>
  <sheetViews>
    <sheetView workbookViewId="0">
      <selection activeCell="B173" sqref="B173:L193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2">
        <v>5</v>
      </c>
      <c r="G3" s="3">
        <v>6</v>
      </c>
      <c r="H3" s="3">
        <v>7</v>
      </c>
      <c r="I3" s="2">
        <v>8</v>
      </c>
      <c r="J3" s="2">
        <v>9</v>
      </c>
      <c r="K3" s="3">
        <v>10</v>
      </c>
      <c r="L3" s="3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3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3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3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3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3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3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3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3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3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3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3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3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3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3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3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3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3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3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3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3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2">
        <v>5</v>
      </c>
      <c r="G31" s="3">
        <v>6</v>
      </c>
      <c r="H31" s="3">
        <v>7</v>
      </c>
      <c r="I31" s="2">
        <v>8</v>
      </c>
      <c r="J31" s="2">
        <v>9</v>
      </c>
      <c r="K31" s="3">
        <v>10</v>
      </c>
      <c r="L31" s="3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3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3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3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3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3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3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3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3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3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3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3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3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3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3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3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3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3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3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3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3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3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2">
        <v>5</v>
      </c>
      <c r="G59" s="3">
        <v>6</v>
      </c>
      <c r="H59" s="3">
        <v>7</v>
      </c>
      <c r="I59" s="2">
        <v>8</v>
      </c>
      <c r="J59" s="2">
        <v>9</v>
      </c>
      <c r="K59" s="3">
        <v>10</v>
      </c>
      <c r="L59" s="3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3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3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3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3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3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3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3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3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3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3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3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3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3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3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3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3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3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3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3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3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3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2">
        <v>5</v>
      </c>
      <c r="G87" s="3">
        <v>6</v>
      </c>
      <c r="H87" s="3">
        <v>7</v>
      </c>
      <c r="I87" s="2">
        <v>8</v>
      </c>
      <c r="J87" s="2">
        <v>9</v>
      </c>
      <c r="K87" s="3">
        <v>10</v>
      </c>
      <c r="L87" s="3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3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3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3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3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3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3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3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3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3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3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3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3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3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3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3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3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3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3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3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3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3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2">
        <v>5</v>
      </c>
      <c r="G115" s="3">
        <v>6</v>
      </c>
      <c r="H115" s="3">
        <v>7</v>
      </c>
      <c r="I115" s="2">
        <v>8</v>
      </c>
      <c r="J115" s="2">
        <v>9</v>
      </c>
      <c r="K115" s="3">
        <v>10</v>
      </c>
      <c r="L115" s="3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3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3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3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3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3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3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3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3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3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3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3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3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3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3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3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3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3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3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3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3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3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2">
        <v>5</v>
      </c>
      <c r="G143" s="3">
        <v>6</v>
      </c>
      <c r="H143" s="3">
        <v>7</v>
      </c>
      <c r="I143" s="2">
        <v>8</v>
      </c>
      <c r="J143" s="2">
        <v>9</v>
      </c>
      <c r="K143" s="3">
        <v>10</v>
      </c>
      <c r="L143" s="3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3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3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3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3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3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3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3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3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3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3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3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3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3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3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3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3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3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3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3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3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3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2">
        <v>5</v>
      </c>
      <c r="G171" s="3">
        <v>6</v>
      </c>
      <c r="H171" s="3">
        <v>7</v>
      </c>
      <c r="I171" s="2">
        <v>8</v>
      </c>
      <c r="J171" s="2">
        <v>9</v>
      </c>
      <c r="K171" s="3">
        <v>10</v>
      </c>
      <c r="L171" s="3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1000"/>
  <sheetViews>
    <sheetView workbookViewId="0">
      <selection activeCell="B173" sqref="B173:L193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2">
        <v>5</v>
      </c>
      <c r="G3" s="3">
        <v>6</v>
      </c>
      <c r="H3" s="3">
        <v>7</v>
      </c>
      <c r="I3" s="2">
        <v>8</v>
      </c>
      <c r="J3" s="2">
        <v>9</v>
      </c>
      <c r="K3" s="3">
        <v>10</v>
      </c>
      <c r="L3" s="3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3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3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3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3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3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3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3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3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3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3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3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3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3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3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3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3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3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3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3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3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2">
        <v>5</v>
      </c>
      <c r="G31" s="3">
        <v>6</v>
      </c>
      <c r="H31" s="3">
        <v>7</v>
      </c>
      <c r="I31" s="2">
        <v>8</v>
      </c>
      <c r="J31" s="2">
        <v>9</v>
      </c>
      <c r="K31" s="3">
        <v>10</v>
      </c>
      <c r="L31" s="3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3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3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3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3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3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3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3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3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3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3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3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3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3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3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3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3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3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3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3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3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3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2">
        <v>5</v>
      </c>
      <c r="G59" s="3">
        <v>6</v>
      </c>
      <c r="H59" s="3">
        <v>7</v>
      </c>
      <c r="I59" s="2">
        <v>8</v>
      </c>
      <c r="J59" s="2">
        <v>9</v>
      </c>
      <c r="K59" s="3">
        <v>10</v>
      </c>
      <c r="L59" s="3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3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3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3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3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3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3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3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3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3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3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3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3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3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3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3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3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3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3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3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3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3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2">
        <v>5</v>
      </c>
      <c r="G87" s="3">
        <v>6</v>
      </c>
      <c r="H87" s="3">
        <v>7</v>
      </c>
      <c r="I87" s="2">
        <v>8</v>
      </c>
      <c r="J87" s="2">
        <v>9</v>
      </c>
      <c r="K87" s="3">
        <v>10</v>
      </c>
      <c r="L87" s="3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3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3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3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3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3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3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3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3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3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3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3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3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3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3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3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3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3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3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3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3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3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2">
        <v>5</v>
      </c>
      <c r="G115" s="3">
        <v>6</v>
      </c>
      <c r="H115" s="3">
        <v>7</v>
      </c>
      <c r="I115" s="2">
        <v>8</v>
      </c>
      <c r="J115" s="2">
        <v>9</v>
      </c>
      <c r="K115" s="3">
        <v>10</v>
      </c>
      <c r="L115" s="3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3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3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3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3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3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3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3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3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3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3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3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3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3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3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3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3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3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3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3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3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3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2">
        <v>5</v>
      </c>
      <c r="G143" s="3">
        <v>6</v>
      </c>
      <c r="H143" s="3">
        <v>7</v>
      </c>
      <c r="I143" s="2">
        <v>8</v>
      </c>
      <c r="J143" s="2">
        <v>9</v>
      </c>
      <c r="K143" s="3">
        <v>10</v>
      </c>
      <c r="L143" s="3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3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3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3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3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3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3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3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3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3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3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3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3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3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3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3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3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3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3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3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3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3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2">
        <v>5</v>
      </c>
      <c r="G171" s="3">
        <v>6</v>
      </c>
      <c r="H171" s="3">
        <v>7</v>
      </c>
      <c r="I171" s="2">
        <v>8</v>
      </c>
      <c r="J171" s="2">
        <v>9</v>
      </c>
      <c r="K171" s="3">
        <v>10</v>
      </c>
      <c r="L171" s="3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P1000"/>
  <sheetViews>
    <sheetView topLeftCell="A4" workbookViewId="0">
      <selection activeCell="B173" sqref="B173:L193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3">
        <v>5</v>
      </c>
      <c r="G3" s="3">
        <v>6</v>
      </c>
      <c r="H3" s="2">
        <v>7</v>
      </c>
      <c r="I3" s="3">
        <v>8</v>
      </c>
      <c r="J3" s="3">
        <v>9</v>
      </c>
      <c r="K3" s="2">
        <v>10</v>
      </c>
      <c r="L3" s="2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3">
        <v>5</v>
      </c>
      <c r="G31" s="3">
        <v>6</v>
      </c>
      <c r="H31" s="2">
        <v>7</v>
      </c>
      <c r="I31" s="3">
        <v>8</v>
      </c>
      <c r="J31" s="3">
        <v>9</v>
      </c>
      <c r="K31" s="2">
        <v>10</v>
      </c>
      <c r="L31" s="2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3">
        <v>5</v>
      </c>
      <c r="G59" s="3">
        <v>6</v>
      </c>
      <c r="H59" s="2">
        <v>7</v>
      </c>
      <c r="I59" s="3">
        <v>8</v>
      </c>
      <c r="J59" s="3">
        <v>9</v>
      </c>
      <c r="K59" s="2">
        <v>10</v>
      </c>
      <c r="L59" s="2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3">
        <v>5</v>
      </c>
      <c r="G87" s="3">
        <v>6</v>
      </c>
      <c r="H87" s="2">
        <v>7</v>
      </c>
      <c r="I87" s="3">
        <v>8</v>
      </c>
      <c r="J87" s="3">
        <v>9</v>
      </c>
      <c r="K87" s="2">
        <v>10</v>
      </c>
      <c r="L87" s="2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3">
        <v>5</v>
      </c>
      <c r="G115" s="3">
        <v>6</v>
      </c>
      <c r="H115" s="2">
        <v>7</v>
      </c>
      <c r="I115" s="3">
        <v>8</v>
      </c>
      <c r="J115" s="3">
        <v>9</v>
      </c>
      <c r="K115" s="2">
        <v>10</v>
      </c>
      <c r="L115" s="2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3">
        <v>5</v>
      </c>
      <c r="G143" s="3">
        <v>6</v>
      </c>
      <c r="H143" s="2">
        <v>7</v>
      </c>
      <c r="I143" s="3">
        <v>8</v>
      </c>
      <c r="J143" s="3">
        <v>9</v>
      </c>
      <c r="K143" s="2">
        <v>10</v>
      </c>
      <c r="L143" s="2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3">
        <v>5</v>
      </c>
      <c r="G171" s="3">
        <v>6</v>
      </c>
      <c r="H171" s="2">
        <v>7</v>
      </c>
      <c r="I171" s="3">
        <v>8</v>
      </c>
      <c r="J171" s="3">
        <v>9</v>
      </c>
      <c r="K171" s="2">
        <v>10</v>
      </c>
      <c r="L171" s="2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1000"/>
  <sheetViews>
    <sheetView workbookViewId="0">
      <selection activeCell="R31" sqref="R31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2">
        <v>5</v>
      </c>
      <c r="G3" s="3">
        <v>6</v>
      </c>
      <c r="H3" s="3">
        <v>7</v>
      </c>
      <c r="I3" s="2">
        <v>8</v>
      </c>
      <c r="J3" s="2">
        <v>9</v>
      </c>
      <c r="K3" s="3">
        <v>10</v>
      </c>
      <c r="L3" s="3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3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3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3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3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3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3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3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3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3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3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3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3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3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3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3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3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3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3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3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3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2">
        <v>5</v>
      </c>
      <c r="G31" s="3">
        <v>6</v>
      </c>
      <c r="H31" s="3">
        <v>7</v>
      </c>
      <c r="I31" s="2">
        <v>8</v>
      </c>
      <c r="J31" s="2">
        <v>9</v>
      </c>
      <c r="K31" s="3">
        <v>10</v>
      </c>
      <c r="L31" s="3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3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3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3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3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3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3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3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3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3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3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3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3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3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3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3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3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3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3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3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3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3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2">
        <v>5</v>
      </c>
      <c r="G59" s="3">
        <v>6</v>
      </c>
      <c r="H59" s="3">
        <v>7</v>
      </c>
      <c r="I59" s="2">
        <v>8</v>
      </c>
      <c r="J59" s="2">
        <v>9</v>
      </c>
      <c r="K59" s="3">
        <v>10</v>
      </c>
      <c r="L59" s="3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3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3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3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3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3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3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3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3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3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3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3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3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3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3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3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3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3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3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3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3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3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2">
        <v>5</v>
      </c>
      <c r="G87" s="3">
        <v>6</v>
      </c>
      <c r="H87" s="3">
        <v>7</v>
      </c>
      <c r="I87" s="2">
        <v>8</v>
      </c>
      <c r="J87" s="2">
        <v>9</v>
      </c>
      <c r="K87" s="3">
        <v>10</v>
      </c>
      <c r="L87" s="3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3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3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3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3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3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3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3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3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3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3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3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3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3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3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3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3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3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3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3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3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3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2">
        <v>5</v>
      </c>
      <c r="G115" s="3">
        <v>6</v>
      </c>
      <c r="H115" s="3">
        <v>7</v>
      </c>
      <c r="I115" s="2">
        <v>8</v>
      </c>
      <c r="J115" s="2">
        <v>9</v>
      </c>
      <c r="K115" s="3">
        <v>10</v>
      </c>
      <c r="L115" s="3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3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3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3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3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3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3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3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3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3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3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3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3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3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3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3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3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3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3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3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3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3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2">
        <v>5</v>
      </c>
      <c r="G143" s="3">
        <v>6</v>
      </c>
      <c r="H143" s="3">
        <v>7</v>
      </c>
      <c r="I143" s="2">
        <v>8</v>
      </c>
      <c r="J143" s="2">
        <v>9</v>
      </c>
      <c r="K143" s="3">
        <v>10</v>
      </c>
      <c r="L143" s="3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3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3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3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3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3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3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3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3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3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3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3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3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3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3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3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3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3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3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3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3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3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2">
        <v>5</v>
      </c>
      <c r="G171" s="3">
        <v>6</v>
      </c>
      <c r="H171" s="3">
        <v>7</v>
      </c>
      <c r="I171" s="2">
        <v>8</v>
      </c>
      <c r="J171" s="2">
        <v>9</v>
      </c>
      <c r="K171" s="3">
        <v>10</v>
      </c>
      <c r="L171" s="3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P1000"/>
  <sheetViews>
    <sheetView workbookViewId="0">
      <selection activeCell="B173" sqref="B173:L193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2">
        <v>5</v>
      </c>
      <c r="G3" s="3">
        <v>6</v>
      </c>
      <c r="H3" s="3">
        <v>7</v>
      </c>
      <c r="I3" s="2">
        <v>8</v>
      </c>
      <c r="J3" s="2">
        <v>9</v>
      </c>
      <c r="K3" s="3">
        <v>10</v>
      </c>
      <c r="L3" s="3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3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3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3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3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3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3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3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3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3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3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3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3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3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3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3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3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3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3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3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3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2">
        <v>5</v>
      </c>
      <c r="G31" s="3">
        <v>6</v>
      </c>
      <c r="H31" s="3">
        <v>7</v>
      </c>
      <c r="I31" s="2">
        <v>8</v>
      </c>
      <c r="J31" s="2">
        <v>9</v>
      </c>
      <c r="K31" s="3">
        <v>10</v>
      </c>
      <c r="L31" s="3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3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3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3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3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3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3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3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3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3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3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3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3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3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3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3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3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3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3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3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3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3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2">
        <v>5</v>
      </c>
      <c r="G59" s="3">
        <v>6</v>
      </c>
      <c r="H59" s="3">
        <v>7</v>
      </c>
      <c r="I59" s="2">
        <v>8</v>
      </c>
      <c r="J59" s="2">
        <v>9</v>
      </c>
      <c r="K59" s="3">
        <v>10</v>
      </c>
      <c r="L59" s="3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3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3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3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3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3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3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3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3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3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3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3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3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3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3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3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3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3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3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3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3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3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2">
        <v>5</v>
      </c>
      <c r="G87" s="3">
        <v>6</v>
      </c>
      <c r="H87" s="3">
        <v>7</v>
      </c>
      <c r="I87" s="2">
        <v>8</v>
      </c>
      <c r="J87" s="2">
        <v>9</v>
      </c>
      <c r="K87" s="3">
        <v>10</v>
      </c>
      <c r="L87" s="3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3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3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3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3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3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3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3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3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3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3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3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3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3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3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3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3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3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3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3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3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3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2">
        <v>5</v>
      </c>
      <c r="G115" s="3">
        <v>6</v>
      </c>
      <c r="H115" s="3">
        <v>7</v>
      </c>
      <c r="I115" s="2">
        <v>8</v>
      </c>
      <c r="J115" s="2">
        <v>9</v>
      </c>
      <c r="K115" s="3">
        <v>10</v>
      </c>
      <c r="L115" s="3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3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3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3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3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3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3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3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3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3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3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3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3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3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3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3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3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3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3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3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3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3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2">
        <v>5</v>
      </c>
      <c r="G143" s="3">
        <v>6</v>
      </c>
      <c r="H143" s="3">
        <v>7</v>
      </c>
      <c r="I143" s="2">
        <v>8</v>
      </c>
      <c r="J143" s="2">
        <v>9</v>
      </c>
      <c r="K143" s="3">
        <v>10</v>
      </c>
      <c r="L143" s="3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3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3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3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3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3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3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3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3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3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3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3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3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3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3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3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3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3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3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3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3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3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2">
        <v>5</v>
      </c>
      <c r="G171" s="3">
        <v>6</v>
      </c>
      <c r="H171" s="3">
        <v>7</v>
      </c>
      <c r="I171" s="2">
        <v>8</v>
      </c>
      <c r="J171" s="2">
        <v>9</v>
      </c>
      <c r="K171" s="3">
        <v>10</v>
      </c>
      <c r="L171" s="3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P1000"/>
  <sheetViews>
    <sheetView workbookViewId="0">
      <selection activeCell="B173" sqref="B173:L193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3">
        <v>5</v>
      </c>
      <c r="G3" s="3">
        <v>6</v>
      </c>
      <c r="H3" s="2">
        <v>7</v>
      </c>
      <c r="I3" s="3">
        <v>8</v>
      </c>
      <c r="J3" s="3">
        <v>9</v>
      </c>
      <c r="K3" s="2">
        <v>10</v>
      </c>
      <c r="L3" s="2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3">
        <v>5</v>
      </c>
      <c r="G31" s="3">
        <v>6</v>
      </c>
      <c r="H31" s="2">
        <v>7</v>
      </c>
      <c r="I31" s="3">
        <v>8</v>
      </c>
      <c r="J31" s="3">
        <v>9</v>
      </c>
      <c r="K31" s="2">
        <v>10</v>
      </c>
      <c r="L31" s="2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3">
        <v>5</v>
      </c>
      <c r="G59" s="3">
        <v>6</v>
      </c>
      <c r="H59" s="2">
        <v>7</v>
      </c>
      <c r="I59" s="3">
        <v>8</v>
      </c>
      <c r="J59" s="3">
        <v>9</v>
      </c>
      <c r="K59" s="2">
        <v>10</v>
      </c>
      <c r="L59" s="2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3">
        <v>5</v>
      </c>
      <c r="G87" s="3">
        <v>6</v>
      </c>
      <c r="H87" s="2">
        <v>7</v>
      </c>
      <c r="I87" s="3">
        <v>8</v>
      </c>
      <c r="J87" s="3">
        <v>9</v>
      </c>
      <c r="K87" s="2">
        <v>10</v>
      </c>
      <c r="L87" s="2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3">
        <v>5</v>
      </c>
      <c r="G115" s="3">
        <v>6</v>
      </c>
      <c r="H115" s="2">
        <v>7</v>
      </c>
      <c r="I115" s="3">
        <v>8</v>
      </c>
      <c r="J115" s="3">
        <v>9</v>
      </c>
      <c r="K115" s="2">
        <v>10</v>
      </c>
      <c r="L115" s="2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3">
        <v>5</v>
      </c>
      <c r="G143" s="3">
        <v>6</v>
      </c>
      <c r="H143" s="2">
        <v>7</v>
      </c>
      <c r="I143" s="3">
        <v>8</v>
      </c>
      <c r="J143" s="3">
        <v>9</v>
      </c>
      <c r="K143" s="2">
        <v>10</v>
      </c>
      <c r="L143" s="2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3">
        <v>5</v>
      </c>
      <c r="G171" s="3">
        <v>6</v>
      </c>
      <c r="H171" s="2">
        <v>7</v>
      </c>
      <c r="I171" s="3">
        <v>8</v>
      </c>
      <c r="J171" s="3">
        <v>9</v>
      </c>
      <c r="K171" s="2">
        <v>10</v>
      </c>
      <c r="L171" s="2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1000"/>
  <sheetViews>
    <sheetView workbookViewId="0">
      <selection activeCell="B173" sqref="B173:L193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3">
        <v>5</v>
      </c>
      <c r="G3" s="3">
        <v>6</v>
      </c>
      <c r="H3" s="2">
        <v>7</v>
      </c>
      <c r="I3" s="3">
        <v>8</v>
      </c>
      <c r="J3" s="3">
        <v>9</v>
      </c>
      <c r="K3" s="2">
        <v>10</v>
      </c>
      <c r="L3" s="2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3">
        <v>5</v>
      </c>
      <c r="G31" s="3">
        <v>6</v>
      </c>
      <c r="H31" s="2">
        <v>7</v>
      </c>
      <c r="I31" s="3">
        <v>8</v>
      </c>
      <c r="J31" s="3">
        <v>9</v>
      </c>
      <c r="K31" s="2">
        <v>10</v>
      </c>
      <c r="L31" s="2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3">
        <v>5</v>
      </c>
      <c r="G59" s="3">
        <v>6</v>
      </c>
      <c r="H59" s="2">
        <v>7</v>
      </c>
      <c r="I59" s="3">
        <v>8</v>
      </c>
      <c r="J59" s="3">
        <v>9</v>
      </c>
      <c r="K59" s="2">
        <v>10</v>
      </c>
      <c r="L59" s="2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3">
        <v>5</v>
      </c>
      <c r="G87" s="3">
        <v>6</v>
      </c>
      <c r="H87" s="2">
        <v>7</v>
      </c>
      <c r="I87" s="3">
        <v>8</v>
      </c>
      <c r="J87" s="3">
        <v>9</v>
      </c>
      <c r="K87" s="2">
        <v>10</v>
      </c>
      <c r="L87" s="2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3">
        <v>5</v>
      </c>
      <c r="G115" s="3">
        <v>6</v>
      </c>
      <c r="H115" s="2">
        <v>7</v>
      </c>
      <c r="I115" s="3">
        <v>8</v>
      </c>
      <c r="J115" s="3">
        <v>9</v>
      </c>
      <c r="K115" s="2">
        <v>10</v>
      </c>
      <c r="L115" s="2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3">
        <v>5</v>
      </c>
      <c r="G143" s="3">
        <v>6</v>
      </c>
      <c r="H143" s="2">
        <v>7</v>
      </c>
      <c r="I143" s="3">
        <v>8</v>
      </c>
      <c r="J143" s="3">
        <v>9</v>
      </c>
      <c r="K143" s="2">
        <v>10</v>
      </c>
      <c r="L143" s="2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3">
        <v>5</v>
      </c>
      <c r="G171" s="3">
        <v>6</v>
      </c>
      <c r="H171" s="2">
        <v>7</v>
      </c>
      <c r="I171" s="3">
        <v>8</v>
      </c>
      <c r="J171" s="3">
        <v>9</v>
      </c>
      <c r="K171" s="2">
        <v>10</v>
      </c>
      <c r="L171" s="2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P1000"/>
  <sheetViews>
    <sheetView workbookViewId="0">
      <selection activeCell="B173" sqref="B173:L193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3">
        <v>5</v>
      </c>
      <c r="G3" s="3">
        <v>6</v>
      </c>
      <c r="H3" s="2">
        <v>7</v>
      </c>
      <c r="I3" s="3">
        <v>8</v>
      </c>
      <c r="J3" s="3">
        <v>9</v>
      </c>
      <c r="K3" s="2">
        <v>10</v>
      </c>
      <c r="L3" s="2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3">
        <v>5</v>
      </c>
      <c r="G31" s="3">
        <v>6</v>
      </c>
      <c r="H31" s="2">
        <v>7</v>
      </c>
      <c r="I31" s="3">
        <v>8</v>
      </c>
      <c r="J31" s="3">
        <v>9</v>
      </c>
      <c r="K31" s="2">
        <v>10</v>
      </c>
      <c r="L31" s="2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3">
        <v>5</v>
      </c>
      <c r="G59" s="3">
        <v>6</v>
      </c>
      <c r="H59" s="2">
        <v>7</v>
      </c>
      <c r="I59" s="3">
        <v>8</v>
      </c>
      <c r="J59" s="3">
        <v>9</v>
      </c>
      <c r="K59" s="2">
        <v>10</v>
      </c>
      <c r="L59" s="2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3">
        <v>5</v>
      </c>
      <c r="G87" s="3">
        <v>6</v>
      </c>
      <c r="H87" s="2">
        <v>7</v>
      </c>
      <c r="I87" s="3">
        <v>8</v>
      </c>
      <c r="J87" s="3">
        <v>9</v>
      </c>
      <c r="K87" s="2">
        <v>10</v>
      </c>
      <c r="L87" s="2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3">
        <v>5</v>
      </c>
      <c r="G115" s="3">
        <v>6</v>
      </c>
      <c r="H115" s="2">
        <v>7</v>
      </c>
      <c r="I115" s="3">
        <v>8</v>
      </c>
      <c r="J115" s="3">
        <v>9</v>
      </c>
      <c r="K115" s="2">
        <v>10</v>
      </c>
      <c r="L115" s="2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3">
        <v>5</v>
      </c>
      <c r="G143" s="3">
        <v>6</v>
      </c>
      <c r="H143" s="2">
        <v>7</v>
      </c>
      <c r="I143" s="3">
        <v>8</v>
      </c>
      <c r="J143" s="3">
        <v>9</v>
      </c>
      <c r="K143" s="2">
        <v>10</v>
      </c>
      <c r="L143" s="2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3">
        <v>5</v>
      </c>
      <c r="G171" s="3">
        <v>6</v>
      </c>
      <c r="H171" s="2">
        <v>7</v>
      </c>
      <c r="I171" s="3">
        <v>8</v>
      </c>
      <c r="J171" s="3">
        <v>9</v>
      </c>
      <c r="K171" s="2">
        <v>10</v>
      </c>
      <c r="L171" s="2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P1000"/>
  <sheetViews>
    <sheetView workbookViewId="0">
      <selection activeCell="B173" sqref="B173:L193"/>
    </sheetView>
  </sheetViews>
  <sheetFormatPr baseColWidth="10" defaultColWidth="14.5" defaultRowHeight="15" customHeight="1" x14ac:dyDescent="0.15"/>
  <cols>
    <col min="1" max="16" width="14.5" customWidth="1"/>
  </cols>
  <sheetData>
    <row r="1" spans="1:16" ht="15.75" customHeight="1" x14ac:dyDescent="0.1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1:16" ht="15.75" customHeight="1" x14ac:dyDescent="0.15">
      <c r="A3" s="34" t="s">
        <v>1</v>
      </c>
      <c r="B3" s="2">
        <v>1</v>
      </c>
      <c r="C3" s="3">
        <v>2</v>
      </c>
      <c r="D3" s="3">
        <v>3</v>
      </c>
      <c r="E3" s="2">
        <v>4</v>
      </c>
      <c r="F3" s="3">
        <v>5</v>
      </c>
      <c r="G3" s="3">
        <v>6</v>
      </c>
      <c r="H3" s="2">
        <v>7</v>
      </c>
      <c r="I3" s="3">
        <v>8</v>
      </c>
      <c r="J3" s="3">
        <v>9</v>
      </c>
      <c r="K3" s="2">
        <v>10</v>
      </c>
      <c r="L3" s="2">
        <v>11</v>
      </c>
      <c r="M3" s="1"/>
      <c r="N3" s="1"/>
      <c r="O3" s="1"/>
      <c r="P3" s="1"/>
    </row>
    <row r="4" spans="1:16" ht="15.75" customHeight="1" x14ac:dyDescent="0.2">
      <c r="A4" s="35"/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spans="1:16" ht="15.75" customHeight="1" x14ac:dyDescent="0.2">
      <c r="A5" s="5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"/>
      <c r="N5" s="6" t="e">
        <f t="shared" ref="N5:N25" si="0">AVERAGE(B5:L5)</f>
        <v>#DIV/0!</v>
      </c>
      <c r="O5" s="6" t="e">
        <f t="shared" ref="O5:O25" si="1">STDEV(B5:L5)</f>
        <v>#DIV/0!</v>
      </c>
      <c r="P5" s="3" t="e">
        <f t="shared" ref="P5:P25" si="2">O5/N5*100</f>
        <v>#DIV/0!</v>
      </c>
    </row>
    <row r="6" spans="1:16" ht="15.75" customHeight="1" x14ac:dyDescent="0.2">
      <c r="A6" s="5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"/>
      <c r="N6" s="6" t="e">
        <f t="shared" si="0"/>
        <v>#DIV/0!</v>
      </c>
      <c r="O6" s="6" t="e">
        <f t="shared" si="1"/>
        <v>#DIV/0!</v>
      </c>
      <c r="P6" s="3" t="e">
        <f t="shared" si="2"/>
        <v>#DIV/0!</v>
      </c>
    </row>
    <row r="7" spans="1:16" ht="15.75" customHeight="1" x14ac:dyDescent="0.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"/>
      <c r="N7" s="6" t="e">
        <f t="shared" si="0"/>
        <v>#DIV/0!</v>
      </c>
      <c r="O7" s="6" t="e">
        <f t="shared" si="1"/>
        <v>#DIV/0!</v>
      </c>
      <c r="P7" s="3" t="e">
        <f t="shared" si="2"/>
        <v>#DIV/0!</v>
      </c>
    </row>
    <row r="8" spans="1:16" ht="15.75" customHeight="1" x14ac:dyDescent="0.2">
      <c r="A8" s="5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"/>
      <c r="N8" s="6" t="e">
        <f t="shared" si="0"/>
        <v>#DIV/0!</v>
      </c>
      <c r="O8" s="6" t="e">
        <f t="shared" si="1"/>
        <v>#DIV/0!</v>
      </c>
      <c r="P8" s="3" t="e">
        <f t="shared" si="2"/>
        <v>#DIV/0!</v>
      </c>
    </row>
    <row r="9" spans="1:16" ht="15.75" customHeight="1" x14ac:dyDescent="0.2">
      <c r="A9" s="5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"/>
      <c r="N9" s="6" t="e">
        <f t="shared" si="0"/>
        <v>#DIV/0!</v>
      </c>
      <c r="O9" s="6" t="e">
        <f t="shared" si="1"/>
        <v>#DIV/0!</v>
      </c>
      <c r="P9" s="3" t="e">
        <f t="shared" si="2"/>
        <v>#DIV/0!</v>
      </c>
    </row>
    <row r="10" spans="1:16" ht="15.75" customHeight="1" x14ac:dyDescent="0.2">
      <c r="A10" s="5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"/>
      <c r="N10" s="6" t="e">
        <f t="shared" si="0"/>
        <v>#DIV/0!</v>
      </c>
      <c r="O10" s="6" t="e">
        <f t="shared" si="1"/>
        <v>#DIV/0!</v>
      </c>
      <c r="P10" s="3" t="e">
        <f t="shared" si="2"/>
        <v>#DIV/0!</v>
      </c>
    </row>
    <row r="11" spans="1:16" ht="15.75" customHeight="1" x14ac:dyDescent="0.2">
      <c r="A11" s="5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"/>
      <c r="N11" s="6" t="e">
        <f t="shared" si="0"/>
        <v>#DIV/0!</v>
      </c>
      <c r="O11" s="6" t="e">
        <f t="shared" si="1"/>
        <v>#DIV/0!</v>
      </c>
      <c r="P11" s="3" t="e">
        <f t="shared" si="2"/>
        <v>#DIV/0!</v>
      </c>
    </row>
    <row r="12" spans="1:16" ht="15.75" customHeight="1" x14ac:dyDescent="0.2">
      <c r="A12" s="5">
        <v>128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"/>
      <c r="N12" s="6" t="e">
        <f t="shared" si="0"/>
        <v>#DIV/0!</v>
      </c>
      <c r="O12" s="6" t="e">
        <f t="shared" si="1"/>
        <v>#DIV/0!</v>
      </c>
      <c r="P12" s="3" t="e">
        <f t="shared" si="2"/>
        <v>#DIV/0!</v>
      </c>
    </row>
    <row r="13" spans="1:16" ht="15.75" customHeight="1" x14ac:dyDescent="0.2">
      <c r="A13" s="5">
        <v>256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"/>
      <c r="N13" s="6" t="e">
        <f t="shared" si="0"/>
        <v>#DIV/0!</v>
      </c>
      <c r="O13" s="6" t="e">
        <f t="shared" si="1"/>
        <v>#DIV/0!</v>
      </c>
      <c r="P13" s="3" t="e">
        <f t="shared" si="2"/>
        <v>#DIV/0!</v>
      </c>
    </row>
    <row r="14" spans="1:16" ht="15.75" customHeight="1" x14ac:dyDescent="0.2">
      <c r="A14" s="5">
        <v>512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"/>
      <c r="N14" s="6" t="e">
        <f t="shared" si="0"/>
        <v>#DIV/0!</v>
      </c>
      <c r="O14" s="6" t="e">
        <f t="shared" si="1"/>
        <v>#DIV/0!</v>
      </c>
      <c r="P14" s="3" t="e">
        <f t="shared" si="2"/>
        <v>#DIV/0!</v>
      </c>
    </row>
    <row r="15" spans="1:16" ht="15.75" customHeight="1" x14ac:dyDescent="0.2">
      <c r="A15" s="5" t="s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"/>
      <c r="N15" s="6" t="e">
        <f t="shared" si="0"/>
        <v>#DIV/0!</v>
      </c>
      <c r="O15" s="6" t="e">
        <f t="shared" si="1"/>
        <v>#DIV/0!</v>
      </c>
      <c r="P15" s="3" t="e">
        <f t="shared" si="2"/>
        <v>#DIV/0!</v>
      </c>
    </row>
    <row r="16" spans="1:16" ht="15.75" customHeight="1" x14ac:dyDescent="0.2">
      <c r="A16" s="5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"/>
      <c r="N16" s="6" t="e">
        <f t="shared" si="0"/>
        <v>#DIV/0!</v>
      </c>
      <c r="O16" s="6" t="e">
        <f t="shared" si="1"/>
        <v>#DIV/0!</v>
      </c>
      <c r="P16" s="3" t="e">
        <f t="shared" si="2"/>
        <v>#DIV/0!</v>
      </c>
    </row>
    <row r="17" spans="1:16" ht="15.75" customHeight="1" x14ac:dyDescent="0.2">
      <c r="A17" s="5" t="s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"/>
      <c r="N17" s="6" t="e">
        <f t="shared" si="0"/>
        <v>#DIV/0!</v>
      </c>
      <c r="O17" s="6" t="e">
        <f t="shared" si="1"/>
        <v>#DIV/0!</v>
      </c>
      <c r="P17" s="3" t="e">
        <f t="shared" si="2"/>
        <v>#DIV/0!</v>
      </c>
    </row>
    <row r="18" spans="1:16" ht="15.75" customHeight="1" x14ac:dyDescent="0.2">
      <c r="A18" s="5" t="s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"/>
      <c r="N18" s="6" t="e">
        <f t="shared" si="0"/>
        <v>#DIV/0!</v>
      </c>
      <c r="O18" s="6" t="e">
        <f t="shared" si="1"/>
        <v>#DIV/0!</v>
      </c>
      <c r="P18" s="3" t="e">
        <f t="shared" si="2"/>
        <v>#DIV/0!</v>
      </c>
    </row>
    <row r="19" spans="1:16" ht="15.75" customHeight="1" x14ac:dyDescent="0.2">
      <c r="A19" s="5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"/>
      <c r="N19" s="6" t="e">
        <f t="shared" si="0"/>
        <v>#DIV/0!</v>
      </c>
      <c r="O19" s="6" t="e">
        <f t="shared" si="1"/>
        <v>#DIV/0!</v>
      </c>
      <c r="P19" s="3" t="e">
        <f t="shared" si="2"/>
        <v>#DIV/0!</v>
      </c>
    </row>
    <row r="20" spans="1:16" ht="15.75" customHeight="1" x14ac:dyDescent="0.2">
      <c r="A20" s="5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"/>
      <c r="N20" s="6" t="e">
        <f t="shared" si="0"/>
        <v>#DIV/0!</v>
      </c>
      <c r="O20" s="6" t="e">
        <f t="shared" si="1"/>
        <v>#DIV/0!</v>
      </c>
      <c r="P20" s="3" t="e">
        <f t="shared" si="2"/>
        <v>#DIV/0!</v>
      </c>
    </row>
    <row r="21" spans="1:16" ht="15.75" customHeight="1" x14ac:dyDescent="0.2">
      <c r="A21" s="5" t="s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"/>
      <c r="N21" s="6" t="e">
        <f t="shared" si="0"/>
        <v>#DIV/0!</v>
      </c>
      <c r="O21" s="6" t="e">
        <f t="shared" si="1"/>
        <v>#DIV/0!</v>
      </c>
      <c r="P21" s="3" t="e">
        <f t="shared" si="2"/>
        <v>#DIV/0!</v>
      </c>
    </row>
    <row r="22" spans="1:16" ht="15.75" customHeight="1" x14ac:dyDescent="0.2">
      <c r="A22" s="5" t="s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"/>
      <c r="N22" s="6" t="e">
        <f t="shared" si="0"/>
        <v>#DIV/0!</v>
      </c>
      <c r="O22" s="6" t="e">
        <f t="shared" si="1"/>
        <v>#DIV/0!</v>
      </c>
      <c r="P22" s="3" t="e">
        <f t="shared" si="2"/>
        <v>#DIV/0!</v>
      </c>
    </row>
    <row r="23" spans="1:16" ht="15.75" customHeight="1" x14ac:dyDescent="0.2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"/>
      <c r="N23" s="6" t="e">
        <f t="shared" si="0"/>
        <v>#DIV/0!</v>
      </c>
      <c r="O23" s="6" t="e">
        <f t="shared" si="1"/>
        <v>#DIV/0!</v>
      </c>
      <c r="P23" s="3" t="e">
        <f t="shared" si="2"/>
        <v>#DIV/0!</v>
      </c>
    </row>
    <row r="24" spans="1:16" ht="15.75" customHeight="1" x14ac:dyDescent="0.2">
      <c r="A24" s="5" t="s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"/>
      <c r="N24" s="6" t="e">
        <f t="shared" si="0"/>
        <v>#DIV/0!</v>
      </c>
      <c r="O24" s="6" t="e">
        <f t="shared" si="1"/>
        <v>#DIV/0!</v>
      </c>
      <c r="P24" s="3" t="e">
        <f t="shared" si="2"/>
        <v>#DIV/0!</v>
      </c>
    </row>
    <row r="25" spans="1:16" ht="15.75" customHeight="1" x14ac:dyDescent="0.2">
      <c r="A25" s="5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"/>
      <c r="N25" s="6" t="e">
        <f t="shared" si="0"/>
        <v>#DIV/0!</v>
      </c>
      <c r="O25" s="6" t="e">
        <f t="shared" si="1"/>
        <v>#DIV/0!</v>
      </c>
      <c r="P25" s="3" t="e">
        <f t="shared" si="2"/>
        <v>#DIV/0!</v>
      </c>
    </row>
    <row r="26" spans="1:1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15">
      <c r="A30" s="1"/>
      <c r="B30" s="34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</row>
    <row r="31" spans="1:16" ht="15.75" customHeight="1" x14ac:dyDescent="0.15">
      <c r="A31" s="34" t="s">
        <v>1</v>
      </c>
      <c r="B31" s="2">
        <v>1</v>
      </c>
      <c r="C31" s="3">
        <v>2</v>
      </c>
      <c r="D31" s="3">
        <v>3</v>
      </c>
      <c r="E31" s="2">
        <v>4</v>
      </c>
      <c r="F31" s="3">
        <v>5</v>
      </c>
      <c r="G31" s="3">
        <v>6</v>
      </c>
      <c r="H31" s="2">
        <v>7</v>
      </c>
      <c r="I31" s="3">
        <v>8</v>
      </c>
      <c r="J31" s="3">
        <v>9</v>
      </c>
      <c r="K31" s="2">
        <v>10</v>
      </c>
      <c r="L31" s="2">
        <v>11</v>
      </c>
      <c r="M31" s="1"/>
      <c r="N31" s="1"/>
      <c r="O31" s="1"/>
      <c r="P31" s="1"/>
    </row>
    <row r="32" spans="1:16" ht="15.75" customHeight="1" x14ac:dyDescent="0.2">
      <c r="A32" s="35"/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spans="1:16" ht="15.75" customHeight="1" x14ac:dyDescent="0.2">
      <c r="A33" s="5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"/>
      <c r="N33" s="6" t="e">
        <f t="shared" ref="N33:N53" si="3">AVERAGE(B33:L33)</f>
        <v>#DIV/0!</v>
      </c>
      <c r="O33" s="6" t="e">
        <f t="shared" ref="O33:O53" si="4">STDEV(B33:L33)</f>
        <v>#DIV/0!</v>
      </c>
      <c r="P33" s="3" t="e">
        <f t="shared" ref="P33:P53" si="5">O33/N33*100</f>
        <v>#DIV/0!</v>
      </c>
    </row>
    <row r="34" spans="1:16" ht="15.75" customHeight="1" x14ac:dyDescent="0.2">
      <c r="A34" s="5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"/>
      <c r="N34" s="6" t="e">
        <f t="shared" si="3"/>
        <v>#DIV/0!</v>
      </c>
      <c r="O34" s="6" t="e">
        <f t="shared" si="4"/>
        <v>#DIV/0!</v>
      </c>
      <c r="P34" s="3" t="e">
        <f t="shared" si="5"/>
        <v>#DIV/0!</v>
      </c>
    </row>
    <row r="35" spans="1:16" ht="15.75" customHeight="1" x14ac:dyDescent="0.2">
      <c r="A35" s="5">
        <v>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"/>
      <c r="N35" s="6" t="e">
        <f t="shared" si="3"/>
        <v>#DIV/0!</v>
      </c>
      <c r="O35" s="6" t="e">
        <f t="shared" si="4"/>
        <v>#DIV/0!</v>
      </c>
      <c r="P35" s="3" t="e">
        <f t="shared" si="5"/>
        <v>#DIV/0!</v>
      </c>
    </row>
    <row r="36" spans="1:16" ht="15.75" customHeight="1" x14ac:dyDescent="0.2">
      <c r="A36" s="5">
        <v>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  <c r="N36" s="6" t="e">
        <f t="shared" si="3"/>
        <v>#DIV/0!</v>
      </c>
      <c r="O36" s="6" t="e">
        <f t="shared" si="4"/>
        <v>#DIV/0!</v>
      </c>
      <c r="P36" s="3" t="e">
        <f t="shared" si="5"/>
        <v>#DIV/0!</v>
      </c>
    </row>
    <row r="37" spans="1:16" ht="15.75" customHeight="1" x14ac:dyDescent="0.2">
      <c r="A37" s="5">
        <v>16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  <c r="N37" s="6" t="e">
        <f t="shared" si="3"/>
        <v>#DIV/0!</v>
      </c>
      <c r="O37" s="6" t="e">
        <f t="shared" si="4"/>
        <v>#DIV/0!</v>
      </c>
      <c r="P37" s="3" t="e">
        <f t="shared" si="5"/>
        <v>#DIV/0!</v>
      </c>
    </row>
    <row r="38" spans="1:16" ht="15.75" customHeight="1" x14ac:dyDescent="0.2">
      <c r="A38" s="5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"/>
      <c r="N38" s="6" t="e">
        <f t="shared" si="3"/>
        <v>#DIV/0!</v>
      </c>
      <c r="O38" s="6" t="e">
        <f t="shared" si="4"/>
        <v>#DIV/0!</v>
      </c>
      <c r="P38" s="3" t="e">
        <f t="shared" si="5"/>
        <v>#DIV/0!</v>
      </c>
    </row>
    <row r="39" spans="1:16" ht="15.75" customHeight="1" x14ac:dyDescent="0.2">
      <c r="A39" s="5">
        <v>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"/>
      <c r="N39" s="6" t="e">
        <f t="shared" si="3"/>
        <v>#DIV/0!</v>
      </c>
      <c r="O39" s="6" t="e">
        <f t="shared" si="4"/>
        <v>#DIV/0!</v>
      </c>
      <c r="P39" s="3" t="e">
        <f t="shared" si="5"/>
        <v>#DIV/0!</v>
      </c>
    </row>
    <row r="40" spans="1:16" ht="15.75" customHeight="1" x14ac:dyDescent="0.2">
      <c r="A40" s="5">
        <v>128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"/>
      <c r="N40" s="6" t="e">
        <f t="shared" si="3"/>
        <v>#DIV/0!</v>
      </c>
      <c r="O40" s="6" t="e">
        <f t="shared" si="4"/>
        <v>#DIV/0!</v>
      </c>
      <c r="P40" s="3" t="e">
        <f t="shared" si="5"/>
        <v>#DIV/0!</v>
      </c>
    </row>
    <row r="41" spans="1:16" ht="15.75" customHeight="1" x14ac:dyDescent="0.2">
      <c r="A41" s="5">
        <v>256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"/>
      <c r="N41" s="6" t="e">
        <f t="shared" si="3"/>
        <v>#DIV/0!</v>
      </c>
      <c r="O41" s="6" t="e">
        <f t="shared" si="4"/>
        <v>#DIV/0!</v>
      </c>
      <c r="P41" s="3" t="e">
        <f t="shared" si="5"/>
        <v>#DIV/0!</v>
      </c>
    </row>
    <row r="42" spans="1:16" ht="15.75" customHeight="1" x14ac:dyDescent="0.2">
      <c r="A42" s="5">
        <v>512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"/>
      <c r="N42" s="6" t="e">
        <f t="shared" si="3"/>
        <v>#DIV/0!</v>
      </c>
      <c r="O42" s="6" t="e">
        <f t="shared" si="4"/>
        <v>#DIV/0!</v>
      </c>
      <c r="P42" s="3" t="e">
        <f t="shared" si="5"/>
        <v>#DIV/0!</v>
      </c>
    </row>
    <row r="43" spans="1:16" ht="15.75" customHeight="1" x14ac:dyDescent="0.2">
      <c r="A43" s="5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"/>
      <c r="N43" s="6" t="e">
        <f t="shared" si="3"/>
        <v>#DIV/0!</v>
      </c>
      <c r="O43" s="6" t="e">
        <f t="shared" si="4"/>
        <v>#DIV/0!</v>
      </c>
      <c r="P43" s="3" t="e">
        <f t="shared" si="5"/>
        <v>#DIV/0!</v>
      </c>
    </row>
    <row r="44" spans="1:16" ht="15.75" customHeight="1" x14ac:dyDescent="0.2">
      <c r="A44" s="5" t="s">
        <v>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"/>
      <c r="N44" s="6" t="e">
        <f t="shared" si="3"/>
        <v>#DIV/0!</v>
      </c>
      <c r="O44" s="6" t="e">
        <f t="shared" si="4"/>
        <v>#DIV/0!</v>
      </c>
      <c r="P44" s="3" t="e">
        <f t="shared" si="5"/>
        <v>#DIV/0!</v>
      </c>
    </row>
    <row r="45" spans="1:16" ht="15.75" customHeight="1" x14ac:dyDescent="0.2">
      <c r="A45" s="5" t="s">
        <v>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"/>
      <c r="N45" s="6" t="e">
        <f t="shared" si="3"/>
        <v>#DIV/0!</v>
      </c>
      <c r="O45" s="6" t="e">
        <f t="shared" si="4"/>
        <v>#DIV/0!</v>
      </c>
      <c r="P45" s="3" t="e">
        <f t="shared" si="5"/>
        <v>#DIV/0!</v>
      </c>
    </row>
    <row r="46" spans="1:16" ht="15.75" customHeight="1" x14ac:dyDescent="0.2">
      <c r="A46" s="5" t="s">
        <v>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"/>
      <c r="N46" s="6" t="e">
        <f t="shared" si="3"/>
        <v>#DIV/0!</v>
      </c>
      <c r="O46" s="6" t="e">
        <f t="shared" si="4"/>
        <v>#DIV/0!</v>
      </c>
      <c r="P46" s="3" t="e">
        <f t="shared" si="5"/>
        <v>#DIV/0!</v>
      </c>
    </row>
    <row r="47" spans="1:16" ht="15.75" customHeight="1" x14ac:dyDescent="0.2">
      <c r="A47" s="5" t="s">
        <v>10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"/>
      <c r="N47" s="6" t="e">
        <f t="shared" si="3"/>
        <v>#DIV/0!</v>
      </c>
      <c r="O47" s="6" t="e">
        <f t="shared" si="4"/>
        <v>#DIV/0!</v>
      </c>
      <c r="P47" s="3" t="e">
        <f t="shared" si="5"/>
        <v>#DIV/0!</v>
      </c>
    </row>
    <row r="48" spans="1:16" ht="15.75" customHeight="1" x14ac:dyDescent="0.2">
      <c r="A48" s="5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1"/>
      <c r="N48" s="6" t="e">
        <f t="shared" si="3"/>
        <v>#DIV/0!</v>
      </c>
      <c r="O48" s="6" t="e">
        <f t="shared" si="4"/>
        <v>#DIV/0!</v>
      </c>
      <c r="P48" s="3" t="e">
        <f t="shared" si="5"/>
        <v>#DIV/0!</v>
      </c>
    </row>
    <row r="49" spans="1:16" ht="15.75" customHeight="1" x14ac:dyDescent="0.2">
      <c r="A49" s="5" t="s">
        <v>12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"/>
      <c r="N49" s="6" t="e">
        <f t="shared" si="3"/>
        <v>#DIV/0!</v>
      </c>
      <c r="O49" s="6" t="e">
        <f t="shared" si="4"/>
        <v>#DIV/0!</v>
      </c>
      <c r="P49" s="3" t="e">
        <f t="shared" si="5"/>
        <v>#DIV/0!</v>
      </c>
    </row>
    <row r="50" spans="1:16" ht="15.75" customHeight="1" x14ac:dyDescent="0.2">
      <c r="A50" s="5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"/>
      <c r="N50" s="6" t="e">
        <f t="shared" si="3"/>
        <v>#DIV/0!</v>
      </c>
      <c r="O50" s="6" t="e">
        <f t="shared" si="4"/>
        <v>#DIV/0!</v>
      </c>
      <c r="P50" s="3" t="e">
        <f t="shared" si="5"/>
        <v>#DIV/0!</v>
      </c>
    </row>
    <row r="51" spans="1:16" ht="15.75" customHeight="1" x14ac:dyDescent="0.2">
      <c r="A51" s="5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"/>
      <c r="N51" s="6" t="e">
        <f t="shared" si="3"/>
        <v>#DIV/0!</v>
      </c>
      <c r="O51" s="6" t="e">
        <f t="shared" si="4"/>
        <v>#DIV/0!</v>
      </c>
      <c r="P51" s="3" t="e">
        <f t="shared" si="5"/>
        <v>#DIV/0!</v>
      </c>
    </row>
    <row r="52" spans="1:16" ht="15.75" customHeight="1" x14ac:dyDescent="0.2">
      <c r="A52" s="5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1"/>
      <c r="N52" s="6" t="e">
        <f t="shared" si="3"/>
        <v>#DIV/0!</v>
      </c>
      <c r="O52" s="6" t="e">
        <f t="shared" si="4"/>
        <v>#DIV/0!</v>
      </c>
      <c r="P52" s="3" t="e">
        <f t="shared" si="5"/>
        <v>#DIV/0!</v>
      </c>
    </row>
    <row r="53" spans="1:16" ht="15.75" customHeight="1" x14ac:dyDescent="0.2">
      <c r="A53" s="5" t="s">
        <v>16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"/>
      <c r="N53" s="6" t="e">
        <f t="shared" si="3"/>
        <v>#DIV/0!</v>
      </c>
      <c r="O53" s="6" t="e">
        <f t="shared" si="4"/>
        <v>#DIV/0!</v>
      </c>
      <c r="P53" s="3" t="e">
        <f t="shared" si="5"/>
        <v>#DIV/0!</v>
      </c>
    </row>
    <row r="54" spans="1:1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15">
      <c r="A58" s="1"/>
      <c r="B58" s="36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</row>
    <row r="59" spans="1:16" ht="15.75" customHeight="1" x14ac:dyDescent="0.15">
      <c r="A59" s="34" t="s">
        <v>1</v>
      </c>
      <c r="B59" s="2">
        <v>1</v>
      </c>
      <c r="C59" s="3">
        <v>2</v>
      </c>
      <c r="D59" s="3">
        <v>3</v>
      </c>
      <c r="E59" s="2">
        <v>4</v>
      </c>
      <c r="F59" s="3">
        <v>5</v>
      </c>
      <c r="G59" s="3">
        <v>6</v>
      </c>
      <c r="H59" s="2">
        <v>7</v>
      </c>
      <c r="I59" s="3">
        <v>8</v>
      </c>
      <c r="J59" s="3">
        <v>9</v>
      </c>
      <c r="K59" s="2">
        <v>10</v>
      </c>
      <c r="L59" s="2">
        <v>11</v>
      </c>
      <c r="M59" s="1"/>
      <c r="N59" s="1"/>
      <c r="O59" s="1"/>
      <c r="P59" s="1"/>
    </row>
    <row r="60" spans="1:16" ht="15.75" customHeight="1" x14ac:dyDescent="0.2">
      <c r="A60" s="35"/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spans="1:16" ht="15.75" customHeight="1" x14ac:dyDescent="0.2">
      <c r="A61" s="5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"/>
      <c r="N61" s="6" t="e">
        <f t="shared" ref="N61:N81" si="6">AVERAGE(B61:L61)</f>
        <v>#DIV/0!</v>
      </c>
      <c r="O61" s="6" t="e">
        <f t="shared" ref="O61:O81" si="7">STDEV(B61:L61)</f>
        <v>#DIV/0!</v>
      </c>
      <c r="P61" s="3" t="e">
        <f t="shared" ref="P61:P81" si="8">O61/N61*100</f>
        <v>#DIV/0!</v>
      </c>
    </row>
    <row r="62" spans="1:16" ht="15.75" customHeight="1" x14ac:dyDescent="0.2">
      <c r="A62" s="5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1"/>
      <c r="N62" s="6" t="e">
        <f t="shared" si="6"/>
        <v>#DIV/0!</v>
      </c>
      <c r="O62" s="6" t="e">
        <f t="shared" si="7"/>
        <v>#DIV/0!</v>
      </c>
      <c r="P62" s="3" t="e">
        <f t="shared" si="8"/>
        <v>#DIV/0!</v>
      </c>
    </row>
    <row r="63" spans="1:16" ht="15.75" customHeight="1" x14ac:dyDescent="0.2">
      <c r="A63" s="5">
        <v>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"/>
      <c r="N63" s="6" t="e">
        <f t="shared" si="6"/>
        <v>#DIV/0!</v>
      </c>
      <c r="O63" s="6" t="e">
        <f t="shared" si="7"/>
        <v>#DIV/0!</v>
      </c>
      <c r="P63" s="3" t="e">
        <f t="shared" si="8"/>
        <v>#DIV/0!</v>
      </c>
    </row>
    <row r="64" spans="1:16" ht="15.75" customHeight="1" x14ac:dyDescent="0.2">
      <c r="A64" s="5">
        <v>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"/>
      <c r="N64" s="6" t="e">
        <f t="shared" si="6"/>
        <v>#DIV/0!</v>
      </c>
      <c r="O64" s="6" t="e">
        <f t="shared" si="7"/>
        <v>#DIV/0!</v>
      </c>
      <c r="P64" s="3" t="e">
        <f t="shared" si="8"/>
        <v>#DIV/0!</v>
      </c>
    </row>
    <row r="65" spans="1:16" ht="15.75" customHeight="1" x14ac:dyDescent="0.2">
      <c r="A65" s="5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"/>
      <c r="N65" s="6" t="e">
        <f t="shared" si="6"/>
        <v>#DIV/0!</v>
      </c>
      <c r="O65" s="6" t="e">
        <f t="shared" si="7"/>
        <v>#DIV/0!</v>
      </c>
      <c r="P65" s="3" t="e">
        <f t="shared" si="8"/>
        <v>#DIV/0!</v>
      </c>
    </row>
    <row r="66" spans="1:16" ht="15.75" customHeight="1" x14ac:dyDescent="0.2">
      <c r="A66" s="5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"/>
      <c r="N66" s="6" t="e">
        <f t="shared" si="6"/>
        <v>#DIV/0!</v>
      </c>
      <c r="O66" s="6" t="e">
        <f t="shared" si="7"/>
        <v>#DIV/0!</v>
      </c>
      <c r="P66" s="3" t="e">
        <f t="shared" si="8"/>
        <v>#DIV/0!</v>
      </c>
    </row>
    <row r="67" spans="1:16" ht="15.75" customHeight="1" x14ac:dyDescent="0.2">
      <c r="A67" s="5">
        <v>64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"/>
      <c r="N67" s="6" t="e">
        <f t="shared" si="6"/>
        <v>#DIV/0!</v>
      </c>
      <c r="O67" s="6" t="e">
        <f t="shared" si="7"/>
        <v>#DIV/0!</v>
      </c>
      <c r="P67" s="3" t="e">
        <f t="shared" si="8"/>
        <v>#DIV/0!</v>
      </c>
    </row>
    <row r="68" spans="1:16" ht="15.75" customHeight="1" x14ac:dyDescent="0.2">
      <c r="A68" s="5">
        <v>128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  <c r="N68" s="6" t="e">
        <f t="shared" si="6"/>
        <v>#DIV/0!</v>
      </c>
      <c r="O68" s="6" t="e">
        <f t="shared" si="7"/>
        <v>#DIV/0!</v>
      </c>
      <c r="P68" s="3" t="e">
        <f t="shared" si="8"/>
        <v>#DIV/0!</v>
      </c>
    </row>
    <row r="69" spans="1:16" ht="15.75" customHeight="1" x14ac:dyDescent="0.2">
      <c r="A69" s="5">
        <v>256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"/>
      <c r="N69" s="6" t="e">
        <f t="shared" si="6"/>
        <v>#DIV/0!</v>
      </c>
      <c r="O69" s="6" t="e">
        <f t="shared" si="7"/>
        <v>#DIV/0!</v>
      </c>
      <c r="P69" s="3" t="e">
        <f t="shared" si="8"/>
        <v>#DIV/0!</v>
      </c>
    </row>
    <row r="70" spans="1:16" ht="15.75" customHeight="1" x14ac:dyDescent="0.2">
      <c r="A70" s="5">
        <v>512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"/>
      <c r="N70" s="6" t="e">
        <f t="shared" si="6"/>
        <v>#DIV/0!</v>
      </c>
      <c r="O70" s="6" t="e">
        <f t="shared" si="7"/>
        <v>#DIV/0!</v>
      </c>
      <c r="P70" s="3" t="e">
        <f t="shared" si="8"/>
        <v>#DIV/0!</v>
      </c>
    </row>
    <row r="71" spans="1:16" ht="15.75" customHeight="1" x14ac:dyDescent="0.2">
      <c r="A71" s="5" t="s">
        <v>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1"/>
      <c r="N71" s="6" t="e">
        <f t="shared" si="6"/>
        <v>#DIV/0!</v>
      </c>
      <c r="O71" s="6" t="e">
        <f t="shared" si="7"/>
        <v>#DIV/0!</v>
      </c>
      <c r="P71" s="3" t="e">
        <f t="shared" si="8"/>
        <v>#DIV/0!</v>
      </c>
    </row>
    <row r="72" spans="1:16" ht="15.75" customHeight="1" x14ac:dyDescent="0.2">
      <c r="A72" s="5" t="s">
        <v>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"/>
      <c r="N72" s="6" t="e">
        <f t="shared" si="6"/>
        <v>#DIV/0!</v>
      </c>
      <c r="O72" s="6" t="e">
        <f t="shared" si="7"/>
        <v>#DIV/0!</v>
      </c>
      <c r="P72" s="3" t="e">
        <f t="shared" si="8"/>
        <v>#DIV/0!</v>
      </c>
    </row>
    <row r="73" spans="1:16" ht="15.75" customHeight="1" x14ac:dyDescent="0.2">
      <c r="A73" s="5" t="s">
        <v>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"/>
      <c r="N73" s="6" t="e">
        <f t="shared" si="6"/>
        <v>#DIV/0!</v>
      </c>
      <c r="O73" s="6" t="e">
        <f t="shared" si="7"/>
        <v>#DIV/0!</v>
      </c>
      <c r="P73" s="3" t="e">
        <f t="shared" si="8"/>
        <v>#DIV/0!</v>
      </c>
    </row>
    <row r="74" spans="1:16" ht="15.75" customHeight="1" x14ac:dyDescent="0.2">
      <c r="A74" s="5" t="s">
        <v>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1"/>
      <c r="N74" s="6" t="e">
        <f t="shared" si="6"/>
        <v>#DIV/0!</v>
      </c>
      <c r="O74" s="6" t="e">
        <f t="shared" si="7"/>
        <v>#DIV/0!</v>
      </c>
      <c r="P74" s="3" t="e">
        <f t="shared" si="8"/>
        <v>#DIV/0!</v>
      </c>
    </row>
    <row r="75" spans="1:16" ht="15.75" customHeight="1" x14ac:dyDescent="0.2">
      <c r="A75" s="5" t="s">
        <v>10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  <c r="N75" s="6" t="e">
        <f t="shared" si="6"/>
        <v>#DIV/0!</v>
      </c>
      <c r="O75" s="6" t="e">
        <f t="shared" si="7"/>
        <v>#DIV/0!</v>
      </c>
      <c r="P75" s="3" t="e">
        <f t="shared" si="8"/>
        <v>#DIV/0!</v>
      </c>
    </row>
    <row r="76" spans="1:16" ht="15.75" customHeight="1" x14ac:dyDescent="0.2">
      <c r="A76" s="5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  <c r="N76" s="6" t="e">
        <f t="shared" si="6"/>
        <v>#DIV/0!</v>
      </c>
      <c r="O76" s="6" t="e">
        <f t="shared" si="7"/>
        <v>#DIV/0!</v>
      </c>
      <c r="P76" s="3" t="e">
        <f t="shared" si="8"/>
        <v>#DIV/0!</v>
      </c>
    </row>
    <row r="77" spans="1:16" ht="15.75" customHeight="1" x14ac:dyDescent="0.2">
      <c r="A77" s="5" t="s">
        <v>12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  <c r="N77" s="6" t="e">
        <f t="shared" si="6"/>
        <v>#DIV/0!</v>
      </c>
      <c r="O77" s="6" t="e">
        <f t="shared" si="7"/>
        <v>#DIV/0!</v>
      </c>
      <c r="P77" s="3" t="e">
        <f t="shared" si="8"/>
        <v>#DIV/0!</v>
      </c>
    </row>
    <row r="78" spans="1:16" ht="15.75" customHeight="1" x14ac:dyDescent="0.2">
      <c r="A78" s="5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"/>
      <c r="N78" s="6" t="e">
        <f t="shared" si="6"/>
        <v>#DIV/0!</v>
      </c>
      <c r="O78" s="6" t="e">
        <f t="shared" si="7"/>
        <v>#DIV/0!</v>
      </c>
      <c r="P78" s="3" t="e">
        <f t="shared" si="8"/>
        <v>#DIV/0!</v>
      </c>
    </row>
    <row r="79" spans="1:16" ht="15.75" customHeight="1" x14ac:dyDescent="0.2">
      <c r="A79" s="5" t="s">
        <v>14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"/>
      <c r="N79" s="6" t="e">
        <f t="shared" si="6"/>
        <v>#DIV/0!</v>
      </c>
      <c r="O79" s="6" t="e">
        <f t="shared" si="7"/>
        <v>#DIV/0!</v>
      </c>
      <c r="P79" s="3" t="e">
        <f t="shared" si="8"/>
        <v>#DIV/0!</v>
      </c>
    </row>
    <row r="80" spans="1:16" ht="15.75" customHeight="1" x14ac:dyDescent="0.2">
      <c r="A80" s="5" t="s">
        <v>15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1"/>
      <c r="N80" s="6" t="e">
        <f t="shared" si="6"/>
        <v>#DIV/0!</v>
      </c>
      <c r="O80" s="6" t="e">
        <f t="shared" si="7"/>
        <v>#DIV/0!</v>
      </c>
      <c r="P80" s="3" t="e">
        <f t="shared" si="8"/>
        <v>#DIV/0!</v>
      </c>
    </row>
    <row r="81" spans="1:16" ht="15.75" customHeight="1" x14ac:dyDescent="0.2">
      <c r="A81" s="5" t="s">
        <v>16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"/>
      <c r="N81" s="6" t="e">
        <f t="shared" si="6"/>
        <v>#DIV/0!</v>
      </c>
      <c r="O81" s="6" t="e">
        <f t="shared" si="7"/>
        <v>#DIV/0!</v>
      </c>
      <c r="P81" s="3" t="e">
        <f t="shared" si="8"/>
        <v>#DIV/0!</v>
      </c>
    </row>
    <row r="82" spans="1:1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15">
      <c r="A86" s="1"/>
      <c r="B86" s="36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1"/>
    </row>
    <row r="87" spans="1:16" ht="15.75" customHeight="1" x14ac:dyDescent="0.15">
      <c r="A87" s="34" t="s">
        <v>1</v>
      </c>
      <c r="B87" s="2">
        <v>1</v>
      </c>
      <c r="C87" s="3">
        <v>2</v>
      </c>
      <c r="D87" s="3">
        <v>3</v>
      </c>
      <c r="E87" s="2">
        <v>4</v>
      </c>
      <c r="F87" s="3">
        <v>5</v>
      </c>
      <c r="G87" s="3">
        <v>6</v>
      </c>
      <c r="H87" s="2">
        <v>7</v>
      </c>
      <c r="I87" s="3">
        <v>8</v>
      </c>
      <c r="J87" s="3">
        <v>9</v>
      </c>
      <c r="K87" s="2">
        <v>10</v>
      </c>
      <c r="L87" s="2">
        <v>11</v>
      </c>
      <c r="M87" s="1"/>
      <c r="N87" s="1"/>
      <c r="O87" s="1"/>
      <c r="P87" s="1"/>
    </row>
    <row r="88" spans="1:16" ht="15.75" customHeight="1" x14ac:dyDescent="0.2">
      <c r="A88" s="35"/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spans="1:16" ht="15.75" customHeight="1" x14ac:dyDescent="0.2">
      <c r="A89" s="5">
        <v>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"/>
      <c r="N89" s="6" t="e">
        <f t="shared" ref="N89:N109" si="9">AVERAGE(B89:L89)</f>
        <v>#DIV/0!</v>
      </c>
      <c r="O89" s="6" t="e">
        <f t="shared" ref="O89:O109" si="10">STDEV(B89:L89)</f>
        <v>#DIV/0!</v>
      </c>
      <c r="P89" s="3" t="e">
        <f t="shared" ref="P89:P109" si="11">O89/N89*100</f>
        <v>#DIV/0!</v>
      </c>
    </row>
    <row r="90" spans="1:16" ht="15.75" customHeight="1" x14ac:dyDescent="0.2">
      <c r="A90" s="5">
        <v>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1"/>
      <c r="N90" s="6" t="e">
        <f t="shared" si="9"/>
        <v>#DIV/0!</v>
      </c>
      <c r="O90" s="6" t="e">
        <f t="shared" si="10"/>
        <v>#DIV/0!</v>
      </c>
      <c r="P90" s="3" t="e">
        <f t="shared" si="11"/>
        <v>#DIV/0!</v>
      </c>
    </row>
    <row r="91" spans="1:16" ht="15.75" customHeight="1" x14ac:dyDescent="0.2">
      <c r="A91" s="5">
        <v>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"/>
      <c r="N91" s="6" t="e">
        <f t="shared" si="9"/>
        <v>#DIV/0!</v>
      </c>
      <c r="O91" s="6" t="e">
        <f t="shared" si="10"/>
        <v>#DIV/0!</v>
      </c>
      <c r="P91" s="3" t="e">
        <f t="shared" si="11"/>
        <v>#DIV/0!</v>
      </c>
    </row>
    <row r="92" spans="1:16" ht="15.75" customHeight="1" x14ac:dyDescent="0.2">
      <c r="A92" s="5">
        <v>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"/>
      <c r="N92" s="6" t="e">
        <f t="shared" si="9"/>
        <v>#DIV/0!</v>
      </c>
      <c r="O92" s="6" t="e">
        <f t="shared" si="10"/>
        <v>#DIV/0!</v>
      </c>
      <c r="P92" s="3" t="e">
        <f t="shared" si="11"/>
        <v>#DIV/0!</v>
      </c>
    </row>
    <row r="93" spans="1:16" ht="15.75" customHeight="1" x14ac:dyDescent="0.2">
      <c r="A93" s="5">
        <v>16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"/>
      <c r="N93" s="6" t="e">
        <f t="shared" si="9"/>
        <v>#DIV/0!</v>
      </c>
      <c r="O93" s="6" t="e">
        <f t="shared" si="10"/>
        <v>#DIV/0!</v>
      </c>
      <c r="P93" s="3" t="e">
        <f t="shared" si="11"/>
        <v>#DIV/0!</v>
      </c>
    </row>
    <row r="94" spans="1:16" ht="15.75" customHeight="1" x14ac:dyDescent="0.2">
      <c r="A94" s="5">
        <v>32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1"/>
      <c r="N94" s="6" t="e">
        <f t="shared" si="9"/>
        <v>#DIV/0!</v>
      </c>
      <c r="O94" s="6" t="e">
        <f t="shared" si="10"/>
        <v>#DIV/0!</v>
      </c>
      <c r="P94" s="3" t="e">
        <f t="shared" si="11"/>
        <v>#DIV/0!</v>
      </c>
    </row>
    <row r="95" spans="1:16" ht="15.75" customHeight="1" x14ac:dyDescent="0.2">
      <c r="A95" s="5">
        <v>64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"/>
      <c r="N95" s="6" t="e">
        <f t="shared" si="9"/>
        <v>#DIV/0!</v>
      </c>
      <c r="O95" s="6" t="e">
        <f t="shared" si="10"/>
        <v>#DIV/0!</v>
      </c>
      <c r="P95" s="3" t="e">
        <f t="shared" si="11"/>
        <v>#DIV/0!</v>
      </c>
    </row>
    <row r="96" spans="1:16" ht="15.75" customHeight="1" x14ac:dyDescent="0.2">
      <c r="A96" s="5">
        <v>128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"/>
      <c r="N96" s="6" t="e">
        <f t="shared" si="9"/>
        <v>#DIV/0!</v>
      </c>
      <c r="O96" s="6" t="e">
        <f t="shared" si="10"/>
        <v>#DIV/0!</v>
      </c>
      <c r="P96" s="3" t="e">
        <f t="shared" si="11"/>
        <v>#DIV/0!</v>
      </c>
    </row>
    <row r="97" spans="1:16" ht="15.75" customHeight="1" x14ac:dyDescent="0.2">
      <c r="A97" s="5">
        <v>256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1"/>
      <c r="N97" s="6" t="e">
        <f t="shared" si="9"/>
        <v>#DIV/0!</v>
      </c>
      <c r="O97" s="6" t="e">
        <f t="shared" si="10"/>
        <v>#DIV/0!</v>
      </c>
      <c r="P97" s="3" t="e">
        <f t="shared" si="11"/>
        <v>#DIV/0!</v>
      </c>
    </row>
    <row r="98" spans="1:16" ht="15.75" customHeight="1" x14ac:dyDescent="0.2">
      <c r="A98" s="5">
        <v>512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1"/>
      <c r="N98" s="6" t="e">
        <f t="shared" si="9"/>
        <v>#DIV/0!</v>
      </c>
      <c r="O98" s="6" t="e">
        <f t="shared" si="10"/>
        <v>#DIV/0!</v>
      </c>
      <c r="P98" s="3" t="e">
        <f t="shared" si="11"/>
        <v>#DIV/0!</v>
      </c>
    </row>
    <row r="99" spans="1:16" ht="15.75" customHeight="1" x14ac:dyDescent="0.2">
      <c r="A99" s="5" t="s">
        <v>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"/>
      <c r="N99" s="6" t="e">
        <f t="shared" si="9"/>
        <v>#DIV/0!</v>
      </c>
      <c r="O99" s="6" t="e">
        <f t="shared" si="10"/>
        <v>#DIV/0!</v>
      </c>
      <c r="P99" s="3" t="e">
        <f t="shared" si="11"/>
        <v>#DIV/0!</v>
      </c>
    </row>
    <row r="100" spans="1:16" ht="15.75" customHeight="1" x14ac:dyDescent="0.2">
      <c r="A100" s="5" t="s">
        <v>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"/>
      <c r="N100" s="6" t="e">
        <f t="shared" si="9"/>
        <v>#DIV/0!</v>
      </c>
      <c r="O100" s="6" t="e">
        <f t="shared" si="10"/>
        <v>#DIV/0!</v>
      </c>
      <c r="P100" s="3" t="e">
        <f t="shared" si="11"/>
        <v>#DIV/0!</v>
      </c>
    </row>
    <row r="101" spans="1:16" ht="15.75" customHeight="1" x14ac:dyDescent="0.2">
      <c r="A101" s="5" t="s">
        <v>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"/>
      <c r="N101" s="6" t="e">
        <f t="shared" si="9"/>
        <v>#DIV/0!</v>
      </c>
      <c r="O101" s="6" t="e">
        <f t="shared" si="10"/>
        <v>#DIV/0!</v>
      </c>
      <c r="P101" s="3" t="e">
        <f t="shared" si="11"/>
        <v>#DIV/0!</v>
      </c>
    </row>
    <row r="102" spans="1:16" ht="15.75" customHeight="1" x14ac:dyDescent="0.2">
      <c r="A102" s="5" t="s">
        <v>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"/>
      <c r="N102" s="6" t="e">
        <f t="shared" si="9"/>
        <v>#DIV/0!</v>
      </c>
      <c r="O102" s="6" t="e">
        <f t="shared" si="10"/>
        <v>#DIV/0!</v>
      </c>
      <c r="P102" s="3" t="e">
        <f t="shared" si="11"/>
        <v>#DIV/0!</v>
      </c>
    </row>
    <row r="103" spans="1:16" ht="15.75" customHeight="1" x14ac:dyDescent="0.2">
      <c r="A103" s="5" t="s">
        <v>10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"/>
      <c r="N103" s="6" t="e">
        <f t="shared" si="9"/>
        <v>#DIV/0!</v>
      </c>
      <c r="O103" s="6" t="e">
        <f t="shared" si="10"/>
        <v>#DIV/0!</v>
      </c>
      <c r="P103" s="3" t="e">
        <f t="shared" si="11"/>
        <v>#DIV/0!</v>
      </c>
    </row>
    <row r="104" spans="1:16" ht="15.75" customHeight="1" x14ac:dyDescent="0.2">
      <c r="A104" s="5" t="s">
        <v>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"/>
      <c r="N104" s="6" t="e">
        <f t="shared" si="9"/>
        <v>#DIV/0!</v>
      </c>
      <c r="O104" s="6" t="e">
        <f t="shared" si="10"/>
        <v>#DIV/0!</v>
      </c>
      <c r="P104" s="3" t="e">
        <f t="shared" si="11"/>
        <v>#DIV/0!</v>
      </c>
    </row>
    <row r="105" spans="1:16" ht="15.75" customHeight="1" x14ac:dyDescent="0.2">
      <c r="A105" s="5" t="s">
        <v>12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"/>
      <c r="N105" s="6" t="e">
        <f t="shared" si="9"/>
        <v>#DIV/0!</v>
      </c>
      <c r="O105" s="6" t="e">
        <f t="shared" si="10"/>
        <v>#DIV/0!</v>
      </c>
      <c r="P105" s="3" t="e">
        <f t="shared" si="11"/>
        <v>#DIV/0!</v>
      </c>
    </row>
    <row r="106" spans="1:16" ht="15.75" customHeight="1" x14ac:dyDescent="0.2">
      <c r="A106" s="5" t="s">
        <v>13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"/>
      <c r="N106" s="6" t="e">
        <f t="shared" si="9"/>
        <v>#DIV/0!</v>
      </c>
      <c r="O106" s="6" t="e">
        <f t="shared" si="10"/>
        <v>#DIV/0!</v>
      </c>
      <c r="P106" s="3" t="e">
        <f t="shared" si="11"/>
        <v>#DIV/0!</v>
      </c>
    </row>
    <row r="107" spans="1:16" ht="15.75" customHeight="1" x14ac:dyDescent="0.2">
      <c r="A107" s="5" t="s">
        <v>14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"/>
      <c r="N107" s="6" t="e">
        <f t="shared" si="9"/>
        <v>#DIV/0!</v>
      </c>
      <c r="O107" s="6" t="e">
        <f t="shared" si="10"/>
        <v>#DIV/0!</v>
      </c>
      <c r="P107" s="3" t="e">
        <f t="shared" si="11"/>
        <v>#DIV/0!</v>
      </c>
    </row>
    <row r="108" spans="1:16" ht="15.75" customHeight="1" x14ac:dyDescent="0.2">
      <c r="A108" s="5" t="s">
        <v>15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"/>
      <c r="N108" s="6" t="e">
        <f t="shared" si="9"/>
        <v>#DIV/0!</v>
      </c>
      <c r="O108" s="6" t="e">
        <f t="shared" si="10"/>
        <v>#DIV/0!</v>
      </c>
      <c r="P108" s="3" t="e">
        <f t="shared" si="11"/>
        <v>#DIV/0!</v>
      </c>
    </row>
    <row r="109" spans="1:16" ht="15.75" customHeight="1" x14ac:dyDescent="0.2">
      <c r="A109" s="5" t="s">
        <v>16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"/>
      <c r="N109" s="6" t="e">
        <f t="shared" si="9"/>
        <v>#DIV/0!</v>
      </c>
      <c r="O109" s="6" t="e">
        <f t="shared" si="10"/>
        <v>#DIV/0!</v>
      </c>
      <c r="P109" s="3" t="e">
        <f t="shared" si="11"/>
        <v>#DIV/0!</v>
      </c>
    </row>
    <row r="110" spans="1:1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15">
      <c r="A114" s="1"/>
      <c r="B114" s="36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1"/>
    </row>
    <row r="115" spans="1:16" ht="15.75" customHeight="1" x14ac:dyDescent="0.15">
      <c r="A115" s="34" t="s">
        <v>1</v>
      </c>
      <c r="B115" s="2">
        <v>1</v>
      </c>
      <c r="C115" s="3">
        <v>2</v>
      </c>
      <c r="D115" s="3">
        <v>3</v>
      </c>
      <c r="E115" s="2">
        <v>4</v>
      </c>
      <c r="F115" s="3">
        <v>5</v>
      </c>
      <c r="G115" s="3">
        <v>6</v>
      </c>
      <c r="H115" s="2">
        <v>7</v>
      </c>
      <c r="I115" s="3">
        <v>8</v>
      </c>
      <c r="J115" s="3">
        <v>9</v>
      </c>
      <c r="K115" s="2">
        <v>10</v>
      </c>
      <c r="L115" s="2">
        <v>11</v>
      </c>
      <c r="M115" s="1"/>
      <c r="N115" s="1"/>
      <c r="O115" s="1"/>
      <c r="P115" s="1"/>
    </row>
    <row r="116" spans="1:16" ht="15.75" customHeight="1" x14ac:dyDescent="0.2">
      <c r="A116" s="35"/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spans="1:16" ht="15.75" customHeight="1" x14ac:dyDescent="0.2">
      <c r="A117" s="5">
        <v>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"/>
      <c r="N117" s="6" t="e">
        <f t="shared" ref="N117:N137" si="12">AVERAGE(B117:L117)</f>
        <v>#DIV/0!</v>
      </c>
      <c r="O117" s="6" t="e">
        <f t="shared" ref="O117:O137" si="13">STDEV(B117:L117)</f>
        <v>#DIV/0!</v>
      </c>
      <c r="P117" s="3" t="e">
        <f t="shared" ref="P117:P137" si="14">O117/N117*100</f>
        <v>#DIV/0!</v>
      </c>
    </row>
    <row r="118" spans="1:16" ht="15.75" customHeight="1" x14ac:dyDescent="0.2">
      <c r="A118" s="5">
        <v>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"/>
      <c r="N118" s="6" t="e">
        <f t="shared" si="12"/>
        <v>#DIV/0!</v>
      </c>
      <c r="O118" s="6" t="e">
        <f t="shared" si="13"/>
        <v>#DIV/0!</v>
      </c>
      <c r="P118" s="3" t="e">
        <f t="shared" si="14"/>
        <v>#DIV/0!</v>
      </c>
    </row>
    <row r="119" spans="1:16" ht="15.75" customHeight="1" x14ac:dyDescent="0.2">
      <c r="A119" s="5">
        <v>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"/>
      <c r="N119" s="6" t="e">
        <f t="shared" si="12"/>
        <v>#DIV/0!</v>
      </c>
      <c r="O119" s="6" t="e">
        <f t="shared" si="13"/>
        <v>#DIV/0!</v>
      </c>
      <c r="P119" s="3" t="e">
        <f t="shared" si="14"/>
        <v>#DIV/0!</v>
      </c>
    </row>
    <row r="120" spans="1:16" ht="15.75" customHeight="1" x14ac:dyDescent="0.2">
      <c r="A120" s="5">
        <v>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"/>
      <c r="N120" s="6" t="e">
        <f t="shared" si="12"/>
        <v>#DIV/0!</v>
      </c>
      <c r="O120" s="6" t="e">
        <f t="shared" si="13"/>
        <v>#DIV/0!</v>
      </c>
      <c r="P120" s="3" t="e">
        <f t="shared" si="14"/>
        <v>#DIV/0!</v>
      </c>
    </row>
    <row r="121" spans="1:16" ht="15.75" customHeight="1" x14ac:dyDescent="0.2">
      <c r="A121" s="5">
        <v>16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"/>
      <c r="N121" s="6" t="e">
        <f t="shared" si="12"/>
        <v>#DIV/0!</v>
      </c>
      <c r="O121" s="6" t="e">
        <f t="shared" si="13"/>
        <v>#DIV/0!</v>
      </c>
      <c r="P121" s="3" t="e">
        <f t="shared" si="14"/>
        <v>#DIV/0!</v>
      </c>
    </row>
    <row r="122" spans="1:16" ht="15.75" customHeight="1" x14ac:dyDescent="0.2">
      <c r="A122" s="5">
        <v>32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"/>
      <c r="N122" s="6" t="e">
        <f t="shared" si="12"/>
        <v>#DIV/0!</v>
      </c>
      <c r="O122" s="6" t="e">
        <f t="shared" si="13"/>
        <v>#DIV/0!</v>
      </c>
      <c r="P122" s="3" t="e">
        <f t="shared" si="14"/>
        <v>#DIV/0!</v>
      </c>
    </row>
    <row r="123" spans="1:16" ht="15.75" customHeight="1" x14ac:dyDescent="0.2">
      <c r="A123" s="5">
        <v>64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1"/>
      <c r="N123" s="6" t="e">
        <f t="shared" si="12"/>
        <v>#DIV/0!</v>
      </c>
      <c r="O123" s="6" t="e">
        <f t="shared" si="13"/>
        <v>#DIV/0!</v>
      </c>
      <c r="P123" s="3" t="e">
        <f t="shared" si="14"/>
        <v>#DIV/0!</v>
      </c>
    </row>
    <row r="124" spans="1:16" ht="15.75" customHeight="1" x14ac:dyDescent="0.2">
      <c r="A124" s="5">
        <v>128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"/>
      <c r="N124" s="6" t="e">
        <f t="shared" si="12"/>
        <v>#DIV/0!</v>
      </c>
      <c r="O124" s="6" t="e">
        <f t="shared" si="13"/>
        <v>#DIV/0!</v>
      </c>
      <c r="P124" s="3" t="e">
        <f t="shared" si="14"/>
        <v>#DIV/0!</v>
      </c>
    </row>
    <row r="125" spans="1:16" ht="15.75" customHeight="1" x14ac:dyDescent="0.2">
      <c r="A125" s="5">
        <v>256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1"/>
      <c r="N125" s="6" t="e">
        <f t="shared" si="12"/>
        <v>#DIV/0!</v>
      </c>
      <c r="O125" s="6" t="e">
        <f t="shared" si="13"/>
        <v>#DIV/0!</v>
      </c>
      <c r="P125" s="3" t="e">
        <f t="shared" si="14"/>
        <v>#DIV/0!</v>
      </c>
    </row>
    <row r="126" spans="1:16" ht="15.75" customHeight="1" x14ac:dyDescent="0.2">
      <c r="A126" s="5">
        <v>512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"/>
      <c r="N126" s="6" t="e">
        <f t="shared" si="12"/>
        <v>#DIV/0!</v>
      </c>
      <c r="O126" s="6" t="e">
        <f t="shared" si="13"/>
        <v>#DIV/0!</v>
      </c>
      <c r="P126" s="3" t="e">
        <f t="shared" si="14"/>
        <v>#DIV/0!</v>
      </c>
    </row>
    <row r="127" spans="1:16" ht="15.75" customHeight="1" x14ac:dyDescent="0.2">
      <c r="A127" s="5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"/>
      <c r="N127" s="6" t="e">
        <f t="shared" si="12"/>
        <v>#DIV/0!</v>
      </c>
      <c r="O127" s="6" t="e">
        <f t="shared" si="13"/>
        <v>#DIV/0!</v>
      </c>
      <c r="P127" s="3" t="e">
        <f t="shared" si="14"/>
        <v>#DIV/0!</v>
      </c>
    </row>
    <row r="128" spans="1:16" ht="15.75" customHeight="1" x14ac:dyDescent="0.2">
      <c r="A128" s="5" t="s">
        <v>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"/>
      <c r="N128" s="6" t="e">
        <f t="shared" si="12"/>
        <v>#DIV/0!</v>
      </c>
      <c r="O128" s="6" t="e">
        <f t="shared" si="13"/>
        <v>#DIV/0!</v>
      </c>
      <c r="P128" s="3" t="e">
        <f t="shared" si="14"/>
        <v>#DIV/0!</v>
      </c>
    </row>
    <row r="129" spans="1:16" ht="15.75" customHeight="1" x14ac:dyDescent="0.2">
      <c r="A129" s="5" t="s">
        <v>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"/>
      <c r="N129" s="6" t="e">
        <f t="shared" si="12"/>
        <v>#DIV/0!</v>
      </c>
      <c r="O129" s="6" t="e">
        <f t="shared" si="13"/>
        <v>#DIV/0!</v>
      </c>
      <c r="P129" s="3" t="e">
        <f t="shared" si="14"/>
        <v>#DIV/0!</v>
      </c>
    </row>
    <row r="130" spans="1:16" ht="15.75" customHeight="1" x14ac:dyDescent="0.2">
      <c r="A130" s="5" t="s">
        <v>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"/>
      <c r="N130" s="6" t="e">
        <f t="shared" si="12"/>
        <v>#DIV/0!</v>
      </c>
      <c r="O130" s="6" t="e">
        <f t="shared" si="13"/>
        <v>#DIV/0!</v>
      </c>
      <c r="P130" s="3" t="e">
        <f t="shared" si="14"/>
        <v>#DIV/0!</v>
      </c>
    </row>
    <row r="131" spans="1:16" ht="15.75" customHeight="1" x14ac:dyDescent="0.2">
      <c r="A131" s="5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"/>
      <c r="N131" s="6" t="e">
        <f t="shared" si="12"/>
        <v>#DIV/0!</v>
      </c>
      <c r="O131" s="6" t="e">
        <f t="shared" si="13"/>
        <v>#DIV/0!</v>
      </c>
      <c r="P131" s="3" t="e">
        <f t="shared" si="14"/>
        <v>#DIV/0!</v>
      </c>
    </row>
    <row r="132" spans="1:16" ht="15.75" customHeight="1" x14ac:dyDescent="0.2">
      <c r="A132" s="5" t="s">
        <v>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"/>
      <c r="N132" s="6" t="e">
        <f t="shared" si="12"/>
        <v>#DIV/0!</v>
      </c>
      <c r="O132" s="6" t="e">
        <f t="shared" si="13"/>
        <v>#DIV/0!</v>
      </c>
      <c r="P132" s="3" t="e">
        <f t="shared" si="14"/>
        <v>#DIV/0!</v>
      </c>
    </row>
    <row r="133" spans="1:16" ht="15.75" customHeight="1" x14ac:dyDescent="0.2">
      <c r="A133" s="5" t="s">
        <v>12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"/>
      <c r="N133" s="6" t="e">
        <f t="shared" si="12"/>
        <v>#DIV/0!</v>
      </c>
      <c r="O133" s="6" t="e">
        <f t="shared" si="13"/>
        <v>#DIV/0!</v>
      </c>
      <c r="P133" s="3" t="e">
        <f t="shared" si="14"/>
        <v>#DIV/0!</v>
      </c>
    </row>
    <row r="134" spans="1:16" ht="15.75" customHeight="1" x14ac:dyDescent="0.2">
      <c r="A134" s="5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"/>
      <c r="N134" s="6" t="e">
        <f t="shared" si="12"/>
        <v>#DIV/0!</v>
      </c>
      <c r="O134" s="6" t="e">
        <f t="shared" si="13"/>
        <v>#DIV/0!</v>
      </c>
      <c r="P134" s="3" t="e">
        <f t="shared" si="14"/>
        <v>#DIV/0!</v>
      </c>
    </row>
    <row r="135" spans="1:16" ht="15.75" customHeight="1" x14ac:dyDescent="0.2">
      <c r="A135" s="5" t="s">
        <v>14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"/>
      <c r="N135" s="6" t="e">
        <f t="shared" si="12"/>
        <v>#DIV/0!</v>
      </c>
      <c r="O135" s="6" t="e">
        <f t="shared" si="13"/>
        <v>#DIV/0!</v>
      </c>
      <c r="P135" s="3" t="e">
        <f t="shared" si="14"/>
        <v>#DIV/0!</v>
      </c>
    </row>
    <row r="136" spans="1:16" ht="15.75" customHeight="1" x14ac:dyDescent="0.2">
      <c r="A136" s="5" t="s">
        <v>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1"/>
      <c r="N136" s="6" t="e">
        <f t="shared" si="12"/>
        <v>#DIV/0!</v>
      </c>
      <c r="O136" s="6" t="e">
        <f t="shared" si="13"/>
        <v>#DIV/0!</v>
      </c>
      <c r="P136" s="3" t="e">
        <f t="shared" si="14"/>
        <v>#DIV/0!</v>
      </c>
    </row>
    <row r="137" spans="1:16" ht="15.75" customHeight="1" x14ac:dyDescent="0.2">
      <c r="A137" s="5" t="s">
        <v>16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"/>
      <c r="N137" s="6" t="e">
        <f t="shared" si="12"/>
        <v>#DIV/0!</v>
      </c>
      <c r="O137" s="6" t="e">
        <f t="shared" si="13"/>
        <v>#DIV/0!</v>
      </c>
      <c r="P137" s="3" t="e">
        <f t="shared" si="14"/>
        <v>#DIV/0!</v>
      </c>
    </row>
    <row r="138" spans="1:1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15">
      <c r="A142" s="1"/>
      <c r="B142" s="36" t="s">
        <v>21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1"/>
    </row>
    <row r="143" spans="1:16" ht="15.75" customHeight="1" x14ac:dyDescent="0.15">
      <c r="A143" s="34" t="s">
        <v>1</v>
      </c>
      <c r="B143" s="2">
        <v>1</v>
      </c>
      <c r="C143" s="3">
        <v>2</v>
      </c>
      <c r="D143" s="3">
        <v>3</v>
      </c>
      <c r="E143" s="2">
        <v>4</v>
      </c>
      <c r="F143" s="3">
        <v>5</v>
      </c>
      <c r="G143" s="3">
        <v>6</v>
      </c>
      <c r="H143" s="2">
        <v>7</v>
      </c>
      <c r="I143" s="3">
        <v>8</v>
      </c>
      <c r="J143" s="3">
        <v>9</v>
      </c>
      <c r="K143" s="2">
        <v>10</v>
      </c>
      <c r="L143" s="2">
        <v>11</v>
      </c>
      <c r="M143" s="1"/>
      <c r="N143" s="1"/>
      <c r="O143" s="1"/>
      <c r="P143" s="1"/>
    </row>
    <row r="144" spans="1:16" ht="15.75" customHeight="1" x14ac:dyDescent="0.2">
      <c r="A144" s="35"/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spans="1:16" ht="15.75" customHeight="1" x14ac:dyDescent="0.2">
      <c r="A145" s="5">
        <v>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"/>
      <c r="N145" s="6" t="e">
        <f t="shared" ref="N145:N165" si="15">AVERAGE(B145:L145)</f>
        <v>#DIV/0!</v>
      </c>
      <c r="O145" s="6" t="e">
        <f t="shared" ref="O145:O165" si="16">STDEV(B145:L145)</f>
        <v>#DIV/0!</v>
      </c>
      <c r="P145" s="3" t="e">
        <f t="shared" ref="P145:P165" si="17">O145/N145*100</f>
        <v>#DIV/0!</v>
      </c>
    </row>
    <row r="146" spans="1:16" ht="15.75" customHeight="1" x14ac:dyDescent="0.2">
      <c r="A146" s="5">
        <v>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"/>
      <c r="N146" s="6" t="e">
        <f t="shared" si="15"/>
        <v>#DIV/0!</v>
      </c>
      <c r="O146" s="6" t="e">
        <f t="shared" si="16"/>
        <v>#DIV/0!</v>
      </c>
      <c r="P146" s="3" t="e">
        <f t="shared" si="17"/>
        <v>#DIV/0!</v>
      </c>
    </row>
    <row r="147" spans="1:16" ht="15.75" customHeight="1" x14ac:dyDescent="0.2">
      <c r="A147" s="5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"/>
      <c r="N147" s="6" t="e">
        <f t="shared" si="15"/>
        <v>#DIV/0!</v>
      </c>
      <c r="O147" s="6" t="e">
        <f t="shared" si="16"/>
        <v>#DIV/0!</v>
      </c>
      <c r="P147" s="3" t="e">
        <f t="shared" si="17"/>
        <v>#DIV/0!</v>
      </c>
    </row>
    <row r="148" spans="1:16" ht="15.75" customHeight="1" x14ac:dyDescent="0.2">
      <c r="A148" s="5">
        <v>8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"/>
      <c r="N148" s="6" t="e">
        <f t="shared" si="15"/>
        <v>#DIV/0!</v>
      </c>
      <c r="O148" s="6" t="e">
        <f t="shared" si="16"/>
        <v>#DIV/0!</v>
      </c>
      <c r="P148" s="3" t="e">
        <f t="shared" si="17"/>
        <v>#DIV/0!</v>
      </c>
    </row>
    <row r="149" spans="1:16" ht="15.75" customHeight="1" x14ac:dyDescent="0.2">
      <c r="A149" s="5">
        <v>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"/>
      <c r="N149" s="6" t="e">
        <f t="shared" si="15"/>
        <v>#DIV/0!</v>
      </c>
      <c r="O149" s="6" t="e">
        <f t="shared" si="16"/>
        <v>#DIV/0!</v>
      </c>
      <c r="P149" s="3" t="e">
        <f t="shared" si="17"/>
        <v>#DIV/0!</v>
      </c>
    </row>
    <row r="150" spans="1:16" ht="15.75" customHeight="1" x14ac:dyDescent="0.2">
      <c r="A150" s="5">
        <v>32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"/>
      <c r="N150" s="6" t="e">
        <f t="shared" si="15"/>
        <v>#DIV/0!</v>
      </c>
      <c r="O150" s="6" t="e">
        <f t="shared" si="16"/>
        <v>#DIV/0!</v>
      </c>
      <c r="P150" s="3" t="e">
        <f t="shared" si="17"/>
        <v>#DIV/0!</v>
      </c>
    </row>
    <row r="151" spans="1:16" ht="15.75" customHeight="1" x14ac:dyDescent="0.2">
      <c r="A151" s="5">
        <v>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1"/>
      <c r="N151" s="6" t="e">
        <f t="shared" si="15"/>
        <v>#DIV/0!</v>
      </c>
      <c r="O151" s="6" t="e">
        <f t="shared" si="16"/>
        <v>#DIV/0!</v>
      </c>
      <c r="P151" s="3" t="e">
        <f t="shared" si="17"/>
        <v>#DIV/0!</v>
      </c>
    </row>
    <row r="152" spans="1:16" ht="15.75" customHeight="1" x14ac:dyDescent="0.2">
      <c r="A152" s="5">
        <v>128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"/>
      <c r="N152" s="6" t="e">
        <f t="shared" si="15"/>
        <v>#DIV/0!</v>
      </c>
      <c r="O152" s="6" t="e">
        <f t="shared" si="16"/>
        <v>#DIV/0!</v>
      </c>
      <c r="P152" s="3" t="e">
        <f t="shared" si="17"/>
        <v>#DIV/0!</v>
      </c>
    </row>
    <row r="153" spans="1:16" ht="15.75" customHeight="1" x14ac:dyDescent="0.2">
      <c r="A153" s="5">
        <v>256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"/>
      <c r="N153" s="6" t="e">
        <f t="shared" si="15"/>
        <v>#DIV/0!</v>
      </c>
      <c r="O153" s="6" t="e">
        <f t="shared" si="16"/>
        <v>#DIV/0!</v>
      </c>
      <c r="P153" s="3" t="e">
        <f t="shared" si="17"/>
        <v>#DIV/0!</v>
      </c>
    </row>
    <row r="154" spans="1:16" ht="15.75" customHeight="1" x14ac:dyDescent="0.2">
      <c r="A154" s="5">
        <v>512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"/>
      <c r="N154" s="6" t="e">
        <f t="shared" si="15"/>
        <v>#DIV/0!</v>
      </c>
      <c r="O154" s="6" t="e">
        <f t="shared" si="16"/>
        <v>#DIV/0!</v>
      </c>
      <c r="P154" s="3" t="e">
        <f t="shared" si="17"/>
        <v>#DIV/0!</v>
      </c>
    </row>
    <row r="155" spans="1:16" ht="15.75" customHeight="1" x14ac:dyDescent="0.2">
      <c r="A155" s="5" t="s">
        <v>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"/>
      <c r="N155" s="6" t="e">
        <f t="shared" si="15"/>
        <v>#DIV/0!</v>
      </c>
      <c r="O155" s="6" t="e">
        <f t="shared" si="16"/>
        <v>#DIV/0!</v>
      </c>
      <c r="P155" s="3" t="e">
        <f t="shared" si="17"/>
        <v>#DIV/0!</v>
      </c>
    </row>
    <row r="156" spans="1:16" ht="15.75" customHeight="1" x14ac:dyDescent="0.2">
      <c r="A156" s="5" t="s">
        <v>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"/>
      <c r="N156" s="6" t="e">
        <f t="shared" si="15"/>
        <v>#DIV/0!</v>
      </c>
      <c r="O156" s="6" t="e">
        <f t="shared" si="16"/>
        <v>#DIV/0!</v>
      </c>
      <c r="P156" s="3" t="e">
        <f t="shared" si="17"/>
        <v>#DIV/0!</v>
      </c>
    </row>
    <row r="157" spans="1:16" ht="15.75" customHeight="1" x14ac:dyDescent="0.2">
      <c r="A157" s="5" t="s">
        <v>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"/>
      <c r="N157" s="6" t="e">
        <f t="shared" si="15"/>
        <v>#DIV/0!</v>
      </c>
      <c r="O157" s="6" t="e">
        <f t="shared" si="16"/>
        <v>#DIV/0!</v>
      </c>
      <c r="P157" s="3" t="e">
        <f t="shared" si="17"/>
        <v>#DIV/0!</v>
      </c>
    </row>
    <row r="158" spans="1:16" ht="15.75" customHeight="1" x14ac:dyDescent="0.2">
      <c r="A158" s="5" t="s">
        <v>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"/>
      <c r="N158" s="6" t="e">
        <f t="shared" si="15"/>
        <v>#DIV/0!</v>
      </c>
      <c r="O158" s="6" t="e">
        <f t="shared" si="16"/>
        <v>#DIV/0!</v>
      </c>
      <c r="P158" s="3" t="e">
        <f t="shared" si="17"/>
        <v>#DIV/0!</v>
      </c>
    </row>
    <row r="159" spans="1:16" ht="15.75" customHeight="1" x14ac:dyDescent="0.2">
      <c r="A159" s="5" t="s">
        <v>10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"/>
      <c r="N159" s="6" t="e">
        <f t="shared" si="15"/>
        <v>#DIV/0!</v>
      </c>
      <c r="O159" s="6" t="e">
        <f t="shared" si="16"/>
        <v>#DIV/0!</v>
      </c>
      <c r="P159" s="3" t="e">
        <f t="shared" si="17"/>
        <v>#DIV/0!</v>
      </c>
    </row>
    <row r="160" spans="1:16" ht="15.75" customHeight="1" x14ac:dyDescent="0.2">
      <c r="A160" s="5" t="s">
        <v>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1"/>
      <c r="N160" s="6" t="e">
        <f t="shared" si="15"/>
        <v>#DIV/0!</v>
      </c>
      <c r="O160" s="6" t="e">
        <f t="shared" si="16"/>
        <v>#DIV/0!</v>
      </c>
      <c r="P160" s="3" t="e">
        <f t="shared" si="17"/>
        <v>#DIV/0!</v>
      </c>
    </row>
    <row r="161" spans="1:16" ht="15.75" customHeight="1" x14ac:dyDescent="0.2">
      <c r="A161" s="5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"/>
      <c r="N161" s="6" t="e">
        <f t="shared" si="15"/>
        <v>#DIV/0!</v>
      </c>
      <c r="O161" s="6" t="e">
        <f t="shared" si="16"/>
        <v>#DIV/0!</v>
      </c>
      <c r="P161" s="3" t="e">
        <f t="shared" si="17"/>
        <v>#DIV/0!</v>
      </c>
    </row>
    <row r="162" spans="1:16" ht="15.75" customHeight="1" x14ac:dyDescent="0.2">
      <c r="A162" s="5" t="s">
        <v>13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"/>
      <c r="N162" s="6" t="e">
        <f t="shared" si="15"/>
        <v>#DIV/0!</v>
      </c>
      <c r="O162" s="6" t="e">
        <f t="shared" si="16"/>
        <v>#DIV/0!</v>
      </c>
      <c r="P162" s="3" t="e">
        <f t="shared" si="17"/>
        <v>#DIV/0!</v>
      </c>
    </row>
    <row r="163" spans="1:16" ht="15.75" customHeight="1" x14ac:dyDescent="0.2">
      <c r="A163" s="5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"/>
      <c r="N163" s="6" t="e">
        <f t="shared" si="15"/>
        <v>#DIV/0!</v>
      </c>
      <c r="O163" s="6" t="e">
        <f t="shared" si="16"/>
        <v>#DIV/0!</v>
      </c>
      <c r="P163" s="3" t="e">
        <f t="shared" si="17"/>
        <v>#DIV/0!</v>
      </c>
    </row>
    <row r="164" spans="1:16" ht="15.75" customHeight="1" x14ac:dyDescent="0.2">
      <c r="A164" s="5" t="s">
        <v>15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1"/>
      <c r="N164" s="6" t="e">
        <f t="shared" si="15"/>
        <v>#DIV/0!</v>
      </c>
      <c r="O164" s="6" t="e">
        <f t="shared" si="16"/>
        <v>#DIV/0!</v>
      </c>
      <c r="P164" s="3" t="e">
        <f t="shared" si="17"/>
        <v>#DIV/0!</v>
      </c>
    </row>
    <row r="165" spans="1:16" ht="15.75" customHeight="1" x14ac:dyDescent="0.2">
      <c r="A165" s="5" t="s">
        <v>16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"/>
      <c r="N165" s="6" t="e">
        <f t="shared" si="15"/>
        <v>#DIV/0!</v>
      </c>
      <c r="O165" s="6" t="e">
        <f t="shared" si="16"/>
        <v>#DIV/0!</v>
      </c>
      <c r="P165" s="3" t="e">
        <f t="shared" si="17"/>
        <v>#DIV/0!</v>
      </c>
    </row>
    <row r="166" spans="1:1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15">
      <c r="A170" s="1"/>
      <c r="B170" s="36" t="s">
        <v>22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"/>
    </row>
    <row r="171" spans="1:16" ht="15.75" customHeight="1" x14ac:dyDescent="0.15">
      <c r="A171" s="34" t="s">
        <v>1</v>
      </c>
      <c r="B171" s="2">
        <v>1</v>
      </c>
      <c r="C171" s="3">
        <v>2</v>
      </c>
      <c r="D171" s="3">
        <v>3</v>
      </c>
      <c r="E171" s="2">
        <v>4</v>
      </c>
      <c r="F171" s="3">
        <v>5</v>
      </c>
      <c r="G171" s="3">
        <v>6</v>
      </c>
      <c r="H171" s="2">
        <v>7</v>
      </c>
      <c r="I171" s="3">
        <v>8</v>
      </c>
      <c r="J171" s="3">
        <v>9</v>
      </c>
      <c r="K171" s="2">
        <v>10</v>
      </c>
      <c r="L171" s="2">
        <v>11</v>
      </c>
      <c r="M171" s="1"/>
      <c r="N171" s="1"/>
      <c r="O171" s="1"/>
      <c r="P171" s="1"/>
    </row>
    <row r="172" spans="1:16" ht="15.75" customHeight="1" x14ac:dyDescent="0.2">
      <c r="A172" s="35"/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spans="1:16" ht="15.75" customHeight="1" x14ac:dyDescent="0.2">
      <c r="A173" s="5">
        <v>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"/>
      <c r="N173" s="6" t="e">
        <f t="shared" ref="N173:N193" si="18">AVERAGE(B173:L173)</f>
        <v>#DIV/0!</v>
      </c>
      <c r="O173" s="6" t="e">
        <f t="shared" ref="O173:O193" si="19">STDEV(B173:L173)</f>
        <v>#DIV/0!</v>
      </c>
      <c r="P173" s="3" t="e">
        <f t="shared" ref="P173:P193" si="20">O173/N173*100</f>
        <v>#DIV/0!</v>
      </c>
    </row>
    <row r="174" spans="1:16" ht="15.75" customHeight="1" x14ac:dyDescent="0.2">
      <c r="A174" s="5">
        <v>2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"/>
      <c r="N174" s="6" t="e">
        <f t="shared" si="18"/>
        <v>#DIV/0!</v>
      </c>
      <c r="O174" s="6" t="e">
        <f t="shared" si="19"/>
        <v>#DIV/0!</v>
      </c>
      <c r="P174" s="3" t="e">
        <f t="shared" si="20"/>
        <v>#DIV/0!</v>
      </c>
    </row>
    <row r="175" spans="1:16" ht="15.75" customHeight="1" x14ac:dyDescent="0.2">
      <c r="A175" s="5">
        <v>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"/>
      <c r="N175" s="6" t="e">
        <f t="shared" si="18"/>
        <v>#DIV/0!</v>
      </c>
      <c r="O175" s="6" t="e">
        <f t="shared" si="19"/>
        <v>#DIV/0!</v>
      </c>
      <c r="P175" s="3" t="e">
        <f t="shared" si="20"/>
        <v>#DIV/0!</v>
      </c>
    </row>
    <row r="176" spans="1:16" ht="15.75" customHeight="1" x14ac:dyDescent="0.2">
      <c r="A176" s="5">
        <v>8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"/>
      <c r="N176" s="6" t="e">
        <f t="shared" si="18"/>
        <v>#DIV/0!</v>
      </c>
      <c r="O176" s="6" t="e">
        <f t="shared" si="19"/>
        <v>#DIV/0!</v>
      </c>
      <c r="P176" s="3" t="e">
        <f t="shared" si="20"/>
        <v>#DIV/0!</v>
      </c>
    </row>
    <row r="177" spans="1:16" ht="15.75" customHeight="1" x14ac:dyDescent="0.2">
      <c r="A177" s="5">
        <v>16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"/>
      <c r="N177" s="6" t="e">
        <f t="shared" si="18"/>
        <v>#DIV/0!</v>
      </c>
      <c r="O177" s="6" t="e">
        <f t="shared" si="19"/>
        <v>#DIV/0!</v>
      </c>
      <c r="P177" s="3" t="e">
        <f t="shared" si="20"/>
        <v>#DIV/0!</v>
      </c>
    </row>
    <row r="178" spans="1:16" ht="15.75" customHeight="1" x14ac:dyDescent="0.2">
      <c r="A178" s="5">
        <v>32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"/>
      <c r="N178" s="6" t="e">
        <f t="shared" si="18"/>
        <v>#DIV/0!</v>
      </c>
      <c r="O178" s="6" t="e">
        <f t="shared" si="19"/>
        <v>#DIV/0!</v>
      </c>
      <c r="P178" s="3" t="e">
        <f t="shared" si="20"/>
        <v>#DIV/0!</v>
      </c>
    </row>
    <row r="179" spans="1:16" ht="15.75" customHeight="1" x14ac:dyDescent="0.2">
      <c r="A179" s="5">
        <v>64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"/>
      <c r="N179" s="6" t="e">
        <f t="shared" si="18"/>
        <v>#DIV/0!</v>
      </c>
      <c r="O179" s="6" t="e">
        <f t="shared" si="19"/>
        <v>#DIV/0!</v>
      </c>
      <c r="P179" s="3" t="e">
        <f t="shared" si="20"/>
        <v>#DIV/0!</v>
      </c>
    </row>
    <row r="180" spans="1:16" ht="15.75" customHeight="1" x14ac:dyDescent="0.2">
      <c r="A180" s="5">
        <v>128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"/>
      <c r="N180" s="6" t="e">
        <f t="shared" si="18"/>
        <v>#DIV/0!</v>
      </c>
      <c r="O180" s="6" t="e">
        <f t="shared" si="19"/>
        <v>#DIV/0!</v>
      </c>
      <c r="P180" s="3" t="e">
        <f t="shared" si="20"/>
        <v>#DIV/0!</v>
      </c>
    </row>
    <row r="181" spans="1:16" ht="15.75" customHeight="1" x14ac:dyDescent="0.2">
      <c r="A181" s="5">
        <v>256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1"/>
      <c r="N181" s="6" t="e">
        <f t="shared" si="18"/>
        <v>#DIV/0!</v>
      </c>
      <c r="O181" s="6" t="e">
        <f t="shared" si="19"/>
        <v>#DIV/0!</v>
      </c>
      <c r="P181" s="3" t="e">
        <f t="shared" si="20"/>
        <v>#DIV/0!</v>
      </c>
    </row>
    <row r="182" spans="1:16" ht="15.75" customHeight="1" x14ac:dyDescent="0.2">
      <c r="A182" s="5">
        <v>512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"/>
      <c r="N182" s="6" t="e">
        <f t="shared" si="18"/>
        <v>#DIV/0!</v>
      </c>
      <c r="O182" s="6" t="e">
        <f t="shared" si="19"/>
        <v>#DIV/0!</v>
      </c>
      <c r="P182" s="3" t="e">
        <f t="shared" si="20"/>
        <v>#DIV/0!</v>
      </c>
    </row>
    <row r="183" spans="1:16" ht="15.75" customHeight="1" x14ac:dyDescent="0.2">
      <c r="A183" s="5" t="s">
        <v>6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1"/>
      <c r="N183" s="6" t="e">
        <f t="shared" si="18"/>
        <v>#DIV/0!</v>
      </c>
      <c r="O183" s="6" t="e">
        <f t="shared" si="19"/>
        <v>#DIV/0!</v>
      </c>
      <c r="P183" s="3" t="e">
        <f t="shared" si="20"/>
        <v>#DIV/0!</v>
      </c>
    </row>
    <row r="184" spans="1:16" ht="15.75" customHeight="1" x14ac:dyDescent="0.2">
      <c r="A184" s="5" t="s">
        <v>7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1"/>
      <c r="N184" s="6" t="e">
        <f t="shared" si="18"/>
        <v>#DIV/0!</v>
      </c>
      <c r="O184" s="6" t="e">
        <f t="shared" si="19"/>
        <v>#DIV/0!</v>
      </c>
      <c r="P184" s="3" t="e">
        <f t="shared" si="20"/>
        <v>#DIV/0!</v>
      </c>
    </row>
    <row r="185" spans="1:16" ht="15.75" customHeight="1" x14ac:dyDescent="0.2">
      <c r="A185" s="5" t="s">
        <v>8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"/>
      <c r="N185" s="6" t="e">
        <f t="shared" si="18"/>
        <v>#DIV/0!</v>
      </c>
      <c r="O185" s="6" t="e">
        <f t="shared" si="19"/>
        <v>#DIV/0!</v>
      </c>
      <c r="P185" s="3" t="e">
        <f t="shared" si="20"/>
        <v>#DIV/0!</v>
      </c>
    </row>
    <row r="186" spans="1:16" ht="15.75" customHeight="1" x14ac:dyDescent="0.2">
      <c r="A186" s="5" t="s">
        <v>9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"/>
      <c r="N186" s="6" t="e">
        <f t="shared" si="18"/>
        <v>#DIV/0!</v>
      </c>
      <c r="O186" s="6" t="e">
        <f t="shared" si="19"/>
        <v>#DIV/0!</v>
      </c>
      <c r="P186" s="3" t="e">
        <f t="shared" si="20"/>
        <v>#DIV/0!</v>
      </c>
    </row>
    <row r="187" spans="1:16" ht="15.75" customHeight="1" x14ac:dyDescent="0.2">
      <c r="A187" s="5" t="s">
        <v>10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1"/>
      <c r="N187" s="6" t="e">
        <f t="shared" si="18"/>
        <v>#DIV/0!</v>
      </c>
      <c r="O187" s="6" t="e">
        <f t="shared" si="19"/>
        <v>#DIV/0!</v>
      </c>
      <c r="P187" s="3" t="e">
        <f t="shared" si="20"/>
        <v>#DIV/0!</v>
      </c>
    </row>
    <row r="188" spans="1:16" ht="15.75" customHeight="1" x14ac:dyDescent="0.2">
      <c r="A188" s="5" t="s">
        <v>11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"/>
      <c r="N188" s="6" t="e">
        <f t="shared" si="18"/>
        <v>#DIV/0!</v>
      </c>
      <c r="O188" s="6" t="e">
        <f t="shared" si="19"/>
        <v>#DIV/0!</v>
      </c>
      <c r="P188" s="3" t="e">
        <f t="shared" si="20"/>
        <v>#DIV/0!</v>
      </c>
    </row>
    <row r="189" spans="1:16" ht="15.75" customHeight="1" x14ac:dyDescent="0.2">
      <c r="A189" s="5" t="s">
        <v>12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"/>
      <c r="N189" s="6" t="e">
        <f t="shared" si="18"/>
        <v>#DIV/0!</v>
      </c>
      <c r="O189" s="6" t="e">
        <f t="shared" si="19"/>
        <v>#DIV/0!</v>
      </c>
      <c r="P189" s="3" t="e">
        <f t="shared" si="20"/>
        <v>#DIV/0!</v>
      </c>
    </row>
    <row r="190" spans="1:16" ht="15.75" customHeight="1" x14ac:dyDescent="0.2">
      <c r="A190" s="5" t="s">
        <v>13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"/>
      <c r="N190" s="6" t="e">
        <f t="shared" si="18"/>
        <v>#DIV/0!</v>
      </c>
      <c r="O190" s="6" t="e">
        <f t="shared" si="19"/>
        <v>#DIV/0!</v>
      </c>
      <c r="P190" s="3" t="e">
        <f t="shared" si="20"/>
        <v>#DIV/0!</v>
      </c>
    </row>
    <row r="191" spans="1:16" ht="15.75" customHeight="1" x14ac:dyDescent="0.2">
      <c r="A191" s="5" t="s">
        <v>14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"/>
      <c r="N191" s="6" t="e">
        <f t="shared" si="18"/>
        <v>#DIV/0!</v>
      </c>
      <c r="O191" s="6" t="e">
        <f t="shared" si="19"/>
        <v>#DIV/0!</v>
      </c>
      <c r="P191" s="3" t="e">
        <f t="shared" si="20"/>
        <v>#DIV/0!</v>
      </c>
    </row>
    <row r="192" spans="1:16" ht="15.75" customHeight="1" x14ac:dyDescent="0.2">
      <c r="A192" s="5" t="s">
        <v>15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"/>
      <c r="N192" s="6" t="e">
        <f t="shared" si="18"/>
        <v>#DIV/0!</v>
      </c>
      <c r="O192" s="6" t="e">
        <f t="shared" si="19"/>
        <v>#DIV/0!</v>
      </c>
      <c r="P192" s="3" t="e">
        <f t="shared" si="20"/>
        <v>#DIV/0!</v>
      </c>
    </row>
    <row r="193" spans="1:16" ht="15.75" customHeight="1" x14ac:dyDescent="0.2">
      <c r="A193" s="5" t="s">
        <v>16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1"/>
      <c r="N193" s="6" t="e">
        <f t="shared" si="18"/>
        <v>#DIV/0!</v>
      </c>
      <c r="O193" s="6" t="e">
        <f t="shared" si="19"/>
        <v>#DIV/0!</v>
      </c>
      <c r="P193" s="3" t="e">
        <f t="shared" si="20"/>
        <v>#DIV/0!</v>
      </c>
    </row>
    <row r="194" spans="1:1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1000"/>
  <sheetViews>
    <sheetView tabSelected="1" workbookViewId="0">
      <selection activeCell="H29" sqref="H29"/>
    </sheetView>
  </sheetViews>
  <sheetFormatPr baseColWidth="10" defaultColWidth="14.5" defaultRowHeight="15" customHeight="1" x14ac:dyDescent="0.15"/>
  <cols>
    <col min="1" max="4" width="14.5" customWidth="1"/>
    <col min="5" max="5" width="18.1640625" customWidth="1"/>
    <col min="6" max="6" width="19.33203125" customWidth="1"/>
    <col min="7" max="7" width="14.5" customWidth="1"/>
    <col min="8" max="8" width="17.5" customWidth="1"/>
    <col min="13" max="13" width="21.33203125" customWidth="1"/>
  </cols>
  <sheetData>
    <row r="1" spans="1:26" ht="15.7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7" t="s">
        <v>23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9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8"/>
      <c r="B3" s="40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8"/>
      <c r="B4" s="41"/>
      <c r="C4" s="38"/>
      <c r="D4" s="38"/>
      <c r="E4" s="38"/>
      <c r="F4" s="39"/>
      <c r="G4" s="42" t="s">
        <v>24</v>
      </c>
      <c r="H4" s="38"/>
      <c r="I4" s="38"/>
      <c r="J4" s="38"/>
      <c r="K4" s="39"/>
      <c r="L4" s="43" t="s">
        <v>25</v>
      </c>
      <c r="M4" s="38"/>
      <c r="N4" s="38"/>
      <c r="O4" s="38"/>
      <c r="P4" s="39"/>
      <c r="Q4" s="9"/>
      <c r="R4" s="44" t="s">
        <v>26</v>
      </c>
      <c r="S4" s="38"/>
      <c r="T4" s="39"/>
      <c r="U4" s="2"/>
      <c r="V4" s="2"/>
      <c r="W4" s="2"/>
      <c r="X4" s="2"/>
      <c r="Y4" s="2"/>
      <c r="Z4" s="2"/>
    </row>
    <row r="5" spans="1:26" ht="15.75" customHeight="1" x14ac:dyDescent="0.15">
      <c r="A5" s="10" t="s">
        <v>1</v>
      </c>
      <c r="B5" s="11" t="s">
        <v>27</v>
      </c>
      <c r="C5" s="11" t="s">
        <v>28</v>
      </c>
      <c r="D5" s="11" t="s">
        <v>29</v>
      </c>
      <c r="E5" s="11" t="s">
        <v>30</v>
      </c>
      <c r="F5" s="12" t="s">
        <v>31</v>
      </c>
      <c r="G5" s="13" t="s">
        <v>27</v>
      </c>
      <c r="H5" s="14" t="s">
        <v>32</v>
      </c>
      <c r="I5" s="15" t="s">
        <v>29</v>
      </c>
      <c r="J5" s="15" t="s">
        <v>30</v>
      </c>
      <c r="K5" s="16" t="s">
        <v>33</v>
      </c>
      <c r="L5" s="17" t="s">
        <v>27</v>
      </c>
      <c r="M5" s="18" t="s">
        <v>34</v>
      </c>
      <c r="N5" s="19" t="s">
        <v>29</v>
      </c>
      <c r="O5" s="19" t="s">
        <v>30</v>
      </c>
      <c r="P5" s="20" t="s">
        <v>33</v>
      </c>
      <c r="Q5" s="2"/>
      <c r="R5" s="21" t="s">
        <v>27</v>
      </c>
      <c r="S5" s="22" t="s">
        <v>29</v>
      </c>
      <c r="T5" s="22" t="s">
        <v>30</v>
      </c>
      <c r="U5" s="2"/>
      <c r="V5" s="2"/>
      <c r="W5" s="2"/>
      <c r="X5" s="2"/>
      <c r="Y5" s="2"/>
      <c r="Z5" s="2"/>
    </row>
    <row r="6" spans="1:26" ht="15.75" customHeight="1" x14ac:dyDescent="0.2">
      <c r="A6" s="23">
        <v>1</v>
      </c>
      <c r="B6" s="24"/>
      <c r="C6" s="24"/>
      <c r="D6" s="24"/>
      <c r="E6" s="24"/>
      <c r="F6" s="25"/>
      <c r="G6" s="26"/>
      <c r="H6" s="26"/>
      <c r="I6" s="26"/>
      <c r="J6" s="26"/>
      <c r="K6" s="26"/>
      <c r="L6" s="27"/>
      <c r="M6" s="27"/>
      <c r="N6" s="27"/>
      <c r="O6" s="27"/>
      <c r="P6" s="27"/>
      <c r="Q6" s="28"/>
      <c r="R6" s="29" t="e">
        <f t="shared" ref="R6:R25" si="0">100*(L6-B6)/B6</f>
        <v>#DIV/0!</v>
      </c>
      <c r="S6" s="29" t="e">
        <f t="shared" ref="S6:T6" si="1">100*(N6-D6)/D6</f>
        <v>#DIV/0!</v>
      </c>
      <c r="T6" s="29" t="e">
        <f t="shared" si="1"/>
        <v>#DIV/0!</v>
      </c>
      <c r="U6" s="2"/>
      <c r="V6" s="2"/>
      <c r="W6" s="2"/>
      <c r="X6" s="2"/>
      <c r="Y6" s="2"/>
      <c r="Z6" s="2"/>
    </row>
    <row r="7" spans="1:26" ht="15.75" customHeight="1" x14ac:dyDescent="0.2">
      <c r="A7" s="23">
        <v>2</v>
      </c>
      <c r="B7" s="24"/>
      <c r="C7" s="24"/>
      <c r="D7" s="24"/>
      <c r="E7" s="24"/>
      <c r="F7" s="25"/>
      <c r="G7" s="26"/>
      <c r="H7" s="26"/>
      <c r="I7" s="26"/>
      <c r="J7" s="26"/>
      <c r="K7" s="26"/>
      <c r="L7" s="27"/>
      <c r="M7" s="27"/>
      <c r="N7" s="27"/>
      <c r="O7" s="27"/>
      <c r="P7" s="27"/>
      <c r="Q7" s="28"/>
      <c r="R7" s="29" t="e">
        <f t="shared" si="0"/>
        <v>#DIV/0!</v>
      </c>
      <c r="S7" s="29" t="e">
        <f t="shared" ref="S7:T7" si="2">100*(N7-D7)/D7</f>
        <v>#DIV/0!</v>
      </c>
      <c r="T7" s="29" t="e">
        <f t="shared" si="2"/>
        <v>#DIV/0!</v>
      </c>
      <c r="U7" s="2"/>
      <c r="V7" s="2"/>
      <c r="W7" s="2"/>
      <c r="X7" s="2"/>
      <c r="Y7" s="2"/>
      <c r="Z7" s="2"/>
    </row>
    <row r="8" spans="1:26" ht="15.75" customHeight="1" x14ac:dyDescent="0.2">
      <c r="A8" s="23">
        <v>4</v>
      </c>
      <c r="B8" s="24"/>
      <c r="C8" s="24"/>
      <c r="D8" s="24"/>
      <c r="E8" s="24"/>
      <c r="F8" s="25"/>
      <c r="G8" s="26"/>
      <c r="H8" s="26"/>
      <c r="I8" s="26"/>
      <c r="J8" s="26"/>
      <c r="K8" s="26"/>
      <c r="L8" s="27"/>
      <c r="M8" s="27"/>
      <c r="N8" s="27"/>
      <c r="O8" s="27"/>
      <c r="P8" s="27"/>
      <c r="Q8" s="28"/>
      <c r="R8" s="29" t="e">
        <f t="shared" si="0"/>
        <v>#DIV/0!</v>
      </c>
      <c r="S8" s="29" t="e">
        <f t="shared" ref="S8:T8" si="3">100*(N8-D8)/D8</f>
        <v>#DIV/0!</v>
      </c>
      <c r="T8" s="29" t="e">
        <f t="shared" si="3"/>
        <v>#DIV/0!</v>
      </c>
      <c r="U8" s="2"/>
      <c r="V8" s="2"/>
      <c r="W8" s="2"/>
      <c r="X8" s="2"/>
      <c r="Y8" s="2"/>
      <c r="Z8" s="2"/>
    </row>
    <row r="9" spans="1:26" ht="15.75" customHeight="1" x14ac:dyDescent="0.2">
      <c r="A9" s="23">
        <v>16</v>
      </c>
      <c r="B9" s="24"/>
      <c r="C9" s="24"/>
      <c r="D9" s="24"/>
      <c r="E9" s="24"/>
      <c r="F9" s="25"/>
      <c r="G9" s="26"/>
      <c r="H9" s="26"/>
      <c r="I9" s="26"/>
      <c r="J9" s="26"/>
      <c r="K9" s="26"/>
      <c r="L9" s="27"/>
      <c r="M9" s="27"/>
      <c r="N9" s="27"/>
      <c r="O9" s="27"/>
      <c r="P9" s="27"/>
      <c r="Q9" s="28"/>
      <c r="R9" s="29" t="e">
        <f t="shared" si="0"/>
        <v>#DIV/0!</v>
      </c>
      <c r="S9" s="29" t="e">
        <f t="shared" ref="S9:T9" si="4">100*(N9-D9)/D9</f>
        <v>#DIV/0!</v>
      </c>
      <c r="T9" s="29" t="e">
        <f t="shared" si="4"/>
        <v>#DIV/0!</v>
      </c>
      <c r="U9" s="2"/>
      <c r="V9" s="2"/>
      <c r="W9" s="2"/>
      <c r="X9" s="2"/>
      <c r="Y9" s="2"/>
      <c r="Z9" s="2"/>
    </row>
    <row r="10" spans="1:26" ht="15.75" customHeight="1" x14ac:dyDescent="0.2">
      <c r="A10" s="23">
        <v>32</v>
      </c>
      <c r="B10" s="24"/>
      <c r="C10" s="24"/>
      <c r="D10" s="24"/>
      <c r="E10" s="24"/>
      <c r="F10" s="25"/>
      <c r="G10" s="26"/>
      <c r="H10" s="26"/>
      <c r="I10" s="26"/>
      <c r="J10" s="26"/>
      <c r="K10" s="26"/>
      <c r="L10" s="27"/>
      <c r="M10" s="27"/>
      <c r="N10" s="27"/>
      <c r="O10" s="27"/>
      <c r="P10" s="27"/>
      <c r="Q10" s="28"/>
      <c r="R10" s="29" t="e">
        <f t="shared" si="0"/>
        <v>#DIV/0!</v>
      </c>
      <c r="S10" s="29" t="e">
        <f t="shared" ref="S10:T10" si="5">100*(N10-D10)/D10</f>
        <v>#DIV/0!</v>
      </c>
      <c r="T10" s="29" t="e">
        <f t="shared" si="5"/>
        <v>#DIV/0!</v>
      </c>
      <c r="U10" s="2"/>
      <c r="V10" s="2"/>
      <c r="W10" s="2"/>
      <c r="X10" s="2"/>
      <c r="Y10" s="2"/>
      <c r="Z10" s="2"/>
    </row>
    <row r="11" spans="1:26" ht="15.75" customHeight="1" x14ac:dyDescent="0.2">
      <c r="A11" s="23">
        <v>64</v>
      </c>
      <c r="B11" s="24"/>
      <c r="C11" s="24"/>
      <c r="D11" s="24"/>
      <c r="E11" s="24"/>
      <c r="F11" s="25"/>
      <c r="G11" s="26"/>
      <c r="H11" s="26"/>
      <c r="I11" s="26"/>
      <c r="J11" s="26"/>
      <c r="K11" s="26"/>
      <c r="L11" s="27"/>
      <c r="M11" s="27"/>
      <c r="N11" s="27"/>
      <c r="O11" s="27"/>
      <c r="P11" s="27"/>
      <c r="Q11" s="28"/>
      <c r="R11" s="29" t="e">
        <f t="shared" si="0"/>
        <v>#DIV/0!</v>
      </c>
      <c r="S11" s="29" t="e">
        <f t="shared" ref="S11:T11" si="6">100*(N11-D11)/D11</f>
        <v>#DIV/0!</v>
      </c>
      <c r="T11" s="29" t="e">
        <f t="shared" si="6"/>
        <v>#DIV/0!</v>
      </c>
      <c r="U11" s="2"/>
      <c r="V11" s="2"/>
      <c r="W11" s="2"/>
      <c r="X11" s="2"/>
      <c r="Y11" s="2"/>
      <c r="Z11" s="2"/>
    </row>
    <row r="12" spans="1:26" ht="15.75" customHeight="1" x14ac:dyDescent="0.2">
      <c r="A12" s="23">
        <v>128</v>
      </c>
      <c r="B12" s="24"/>
      <c r="C12" s="24"/>
      <c r="D12" s="24"/>
      <c r="E12" s="24"/>
      <c r="F12" s="25"/>
      <c r="G12" s="26"/>
      <c r="H12" s="26"/>
      <c r="I12" s="26"/>
      <c r="J12" s="26"/>
      <c r="K12" s="26"/>
      <c r="L12" s="27"/>
      <c r="M12" s="27"/>
      <c r="N12" s="27"/>
      <c r="O12" s="27"/>
      <c r="P12" s="27"/>
      <c r="Q12" s="28"/>
      <c r="R12" s="29" t="e">
        <f t="shared" si="0"/>
        <v>#DIV/0!</v>
      </c>
      <c r="S12" s="29" t="e">
        <f t="shared" ref="S12:T12" si="7">100*(N12-D12)/D12</f>
        <v>#DIV/0!</v>
      </c>
      <c r="T12" s="29" t="e">
        <f t="shared" si="7"/>
        <v>#DIV/0!</v>
      </c>
      <c r="U12" s="2"/>
      <c r="V12" s="2"/>
      <c r="W12" s="2"/>
      <c r="X12" s="2"/>
      <c r="Y12" s="2"/>
      <c r="Z12" s="2"/>
    </row>
    <row r="13" spans="1:26" ht="15.75" customHeight="1" x14ac:dyDescent="0.2">
      <c r="A13" s="23">
        <v>256</v>
      </c>
      <c r="B13" s="24"/>
      <c r="C13" s="24"/>
      <c r="D13" s="24"/>
      <c r="E13" s="24"/>
      <c r="F13" s="25"/>
      <c r="G13" s="26"/>
      <c r="H13" s="26"/>
      <c r="I13" s="26"/>
      <c r="J13" s="26"/>
      <c r="K13" s="26"/>
      <c r="L13" s="27"/>
      <c r="M13" s="27"/>
      <c r="N13" s="27"/>
      <c r="O13" s="27"/>
      <c r="P13" s="27"/>
      <c r="Q13" s="28"/>
      <c r="R13" s="29" t="e">
        <f t="shared" si="0"/>
        <v>#DIV/0!</v>
      </c>
      <c r="S13" s="29" t="e">
        <f t="shared" ref="S13:T13" si="8">100*(N13-D13)/D13</f>
        <v>#DIV/0!</v>
      </c>
      <c r="T13" s="29" t="e">
        <f t="shared" si="8"/>
        <v>#DIV/0!</v>
      </c>
      <c r="U13" s="2"/>
      <c r="V13" s="2"/>
      <c r="W13" s="2"/>
      <c r="X13" s="2"/>
      <c r="Y13" s="2"/>
      <c r="Z13" s="2"/>
    </row>
    <row r="14" spans="1:26" ht="15.75" customHeight="1" x14ac:dyDescent="0.2">
      <c r="A14" s="23">
        <v>512</v>
      </c>
      <c r="B14" s="24"/>
      <c r="C14" s="24"/>
      <c r="D14" s="24"/>
      <c r="E14" s="24"/>
      <c r="F14" s="25"/>
      <c r="G14" s="26"/>
      <c r="H14" s="26"/>
      <c r="I14" s="26"/>
      <c r="J14" s="26"/>
      <c r="K14" s="26"/>
      <c r="L14" s="27"/>
      <c r="M14" s="27"/>
      <c r="N14" s="27"/>
      <c r="O14" s="27"/>
      <c r="P14" s="27"/>
      <c r="Q14" s="28"/>
      <c r="R14" s="29" t="e">
        <f t="shared" si="0"/>
        <v>#DIV/0!</v>
      </c>
      <c r="S14" s="29" t="e">
        <f t="shared" ref="S14:T14" si="9">100*(N14-D14)/D14</f>
        <v>#DIV/0!</v>
      </c>
      <c r="T14" s="29" t="e">
        <f t="shared" si="9"/>
        <v>#DIV/0!</v>
      </c>
      <c r="U14" s="2"/>
      <c r="V14" s="2"/>
      <c r="W14" s="2"/>
      <c r="X14" s="2"/>
      <c r="Y14" s="2"/>
      <c r="Z14" s="2"/>
    </row>
    <row r="15" spans="1:26" ht="15.75" customHeight="1" x14ac:dyDescent="0.2">
      <c r="A15" s="23">
        <v>1024</v>
      </c>
      <c r="B15" s="24"/>
      <c r="C15" s="24"/>
      <c r="D15" s="24"/>
      <c r="E15" s="24"/>
      <c r="F15" s="25"/>
      <c r="G15" s="26"/>
      <c r="H15" s="26"/>
      <c r="I15" s="26"/>
      <c r="J15" s="26"/>
      <c r="K15" s="26"/>
      <c r="L15" s="27"/>
      <c r="M15" s="27"/>
      <c r="N15" s="27"/>
      <c r="O15" s="27"/>
      <c r="P15" s="27"/>
      <c r="Q15" s="28"/>
      <c r="R15" s="29" t="e">
        <f t="shared" si="0"/>
        <v>#DIV/0!</v>
      </c>
      <c r="S15" s="29" t="e">
        <f t="shared" ref="S15:T15" si="10">100*(N15-D15)/D15</f>
        <v>#DIV/0!</v>
      </c>
      <c r="T15" s="29" t="e">
        <f t="shared" si="10"/>
        <v>#DIV/0!</v>
      </c>
      <c r="U15" s="2"/>
      <c r="V15" s="2"/>
      <c r="W15" s="2"/>
      <c r="X15" s="2"/>
      <c r="Y15" s="2"/>
      <c r="Z15" s="2"/>
    </row>
    <row r="16" spans="1:26" ht="15.75" customHeight="1" x14ac:dyDescent="0.2">
      <c r="A16" s="23">
        <v>2048</v>
      </c>
      <c r="B16" s="24"/>
      <c r="C16" s="24"/>
      <c r="D16" s="24"/>
      <c r="E16" s="24"/>
      <c r="F16" s="25"/>
      <c r="G16" s="26"/>
      <c r="H16" s="26"/>
      <c r="I16" s="26"/>
      <c r="J16" s="26"/>
      <c r="K16" s="26"/>
      <c r="L16" s="27"/>
      <c r="M16" s="27"/>
      <c r="N16" s="27"/>
      <c r="O16" s="27"/>
      <c r="P16" s="27"/>
      <c r="Q16" s="28"/>
      <c r="R16" s="29" t="e">
        <f t="shared" si="0"/>
        <v>#DIV/0!</v>
      </c>
      <c r="S16" s="29" t="e">
        <f t="shared" ref="S16:T16" si="11">100*(N16-D16)/D16</f>
        <v>#DIV/0!</v>
      </c>
      <c r="T16" s="29" t="e">
        <f t="shared" si="11"/>
        <v>#DIV/0!</v>
      </c>
      <c r="U16" s="2"/>
      <c r="V16" s="2"/>
      <c r="W16" s="2"/>
      <c r="X16" s="2"/>
      <c r="Y16" s="2"/>
      <c r="Z16" s="2"/>
    </row>
    <row r="17" spans="1:26" ht="15.75" customHeight="1" x14ac:dyDescent="0.2">
      <c r="A17" s="23">
        <v>4096</v>
      </c>
      <c r="B17" s="24"/>
      <c r="C17" s="24"/>
      <c r="D17" s="24"/>
      <c r="E17" s="24"/>
      <c r="F17" s="25"/>
      <c r="G17" s="26"/>
      <c r="H17" s="26"/>
      <c r="I17" s="26"/>
      <c r="J17" s="26"/>
      <c r="K17" s="26"/>
      <c r="L17" s="27"/>
      <c r="M17" s="27"/>
      <c r="N17" s="27"/>
      <c r="O17" s="27"/>
      <c r="P17" s="27"/>
      <c r="Q17" s="28"/>
      <c r="R17" s="29" t="e">
        <f t="shared" si="0"/>
        <v>#DIV/0!</v>
      </c>
      <c r="S17" s="29" t="e">
        <f t="shared" ref="S17:T17" si="12">100*(N17-D17)/D17</f>
        <v>#DIV/0!</v>
      </c>
      <c r="T17" s="29" t="e">
        <f t="shared" si="12"/>
        <v>#DIV/0!</v>
      </c>
      <c r="U17" s="2"/>
      <c r="V17" s="2"/>
      <c r="W17" s="2"/>
      <c r="X17" s="2"/>
      <c r="Y17" s="2"/>
      <c r="Z17" s="2"/>
    </row>
    <row r="18" spans="1:26" ht="15.75" customHeight="1" x14ac:dyDescent="0.2">
      <c r="A18" s="23">
        <f>8*1024</f>
        <v>8192</v>
      </c>
      <c r="B18" s="24"/>
      <c r="C18" s="24"/>
      <c r="D18" s="24"/>
      <c r="E18" s="24"/>
      <c r="F18" s="25"/>
      <c r="G18" s="26"/>
      <c r="H18" s="26"/>
      <c r="I18" s="26"/>
      <c r="J18" s="26"/>
      <c r="K18" s="26"/>
      <c r="L18" s="27"/>
      <c r="M18" s="27"/>
      <c r="N18" s="27"/>
      <c r="O18" s="27"/>
      <c r="P18" s="27"/>
      <c r="Q18" s="28"/>
      <c r="R18" s="29" t="e">
        <f t="shared" si="0"/>
        <v>#DIV/0!</v>
      </c>
      <c r="S18" s="29" t="e">
        <f t="shared" ref="S18:T18" si="13">100*(N18-D18)/D18</f>
        <v>#DIV/0!</v>
      </c>
      <c r="T18" s="29" t="e">
        <f t="shared" si="13"/>
        <v>#DIV/0!</v>
      </c>
      <c r="U18" s="2"/>
      <c r="V18" s="2"/>
      <c r="W18" s="2"/>
      <c r="X18" s="2"/>
      <c r="Y18" s="2"/>
      <c r="Z18" s="2"/>
    </row>
    <row r="19" spans="1:26" ht="15.75" customHeight="1" x14ac:dyDescent="0.2">
      <c r="A19" s="23">
        <f>16*1024</f>
        <v>16384</v>
      </c>
      <c r="B19" s="24"/>
      <c r="C19" s="24"/>
      <c r="D19" s="24"/>
      <c r="E19" s="24"/>
      <c r="F19" s="25"/>
      <c r="G19" s="26"/>
      <c r="H19" s="26"/>
      <c r="I19" s="26"/>
      <c r="J19" s="26"/>
      <c r="K19" s="26"/>
      <c r="L19" s="27"/>
      <c r="M19" s="27"/>
      <c r="N19" s="27"/>
      <c r="O19" s="27"/>
      <c r="P19" s="27"/>
      <c r="Q19" s="28"/>
      <c r="R19" s="29" t="e">
        <f t="shared" si="0"/>
        <v>#DIV/0!</v>
      </c>
      <c r="S19" s="29" t="e">
        <f t="shared" ref="S19:T19" si="14">100*(N19-D19)/D19</f>
        <v>#DIV/0!</v>
      </c>
      <c r="T19" s="29" t="e">
        <f t="shared" si="14"/>
        <v>#DIV/0!</v>
      </c>
      <c r="U19" s="2"/>
      <c r="V19" s="2"/>
      <c r="W19" s="2"/>
      <c r="X19" s="2"/>
      <c r="Y19" s="2"/>
      <c r="Z19" s="2"/>
    </row>
    <row r="20" spans="1:26" ht="15.75" customHeight="1" x14ac:dyDescent="0.2">
      <c r="A20" s="23">
        <f>32*1024</f>
        <v>32768</v>
      </c>
      <c r="B20" s="24"/>
      <c r="C20" s="24"/>
      <c r="D20" s="24"/>
      <c r="E20" s="24"/>
      <c r="F20" s="25"/>
      <c r="G20" s="26"/>
      <c r="H20" s="26"/>
      <c r="I20" s="26"/>
      <c r="J20" s="26"/>
      <c r="K20" s="26"/>
      <c r="L20" s="27"/>
      <c r="M20" s="27"/>
      <c r="N20" s="27"/>
      <c r="O20" s="27"/>
      <c r="P20" s="27"/>
      <c r="Q20" s="28"/>
      <c r="R20" s="29" t="e">
        <f t="shared" si="0"/>
        <v>#DIV/0!</v>
      </c>
      <c r="S20" s="29" t="e">
        <f t="shared" ref="S20:T20" si="15">100*(N20-D20)/D20</f>
        <v>#DIV/0!</v>
      </c>
      <c r="T20" s="29" t="e">
        <f t="shared" si="15"/>
        <v>#DIV/0!</v>
      </c>
      <c r="U20" s="2"/>
      <c r="V20" s="2"/>
      <c r="W20" s="2"/>
      <c r="X20" s="2"/>
      <c r="Y20" s="2"/>
      <c r="Z20" s="2"/>
    </row>
    <row r="21" spans="1:26" ht="15.75" customHeight="1" x14ac:dyDescent="0.2">
      <c r="A21" s="23">
        <f>64*1024</f>
        <v>65536</v>
      </c>
      <c r="B21" s="24"/>
      <c r="C21" s="24"/>
      <c r="D21" s="24"/>
      <c r="E21" s="24"/>
      <c r="F21" s="25"/>
      <c r="G21" s="26"/>
      <c r="H21" s="26"/>
      <c r="I21" s="26"/>
      <c r="J21" s="26"/>
      <c r="K21" s="26"/>
      <c r="L21" s="27"/>
      <c r="M21" s="27"/>
      <c r="N21" s="27"/>
      <c r="O21" s="27"/>
      <c r="P21" s="27"/>
      <c r="Q21" s="28"/>
      <c r="R21" s="29" t="e">
        <f t="shared" si="0"/>
        <v>#DIV/0!</v>
      </c>
      <c r="S21" s="29" t="e">
        <f t="shared" ref="S21:T21" si="16">100*(N21-D21)/D21</f>
        <v>#DIV/0!</v>
      </c>
      <c r="T21" s="29" t="e">
        <f t="shared" si="16"/>
        <v>#DIV/0!</v>
      </c>
      <c r="U21" s="2"/>
      <c r="V21" s="2"/>
      <c r="W21" s="2"/>
      <c r="X21" s="2"/>
      <c r="Y21" s="2"/>
      <c r="Z21" s="2"/>
    </row>
    <row r="22" spans="1:26" ht="15.75" customHeight="1" x14ac:dyDescent="0.2">
      <c r="A22" s="23">
        <f>128*1024</f>
        <v>131072</v>
      </c>
      <c r="B22" s="24"/>
      <c r="C22" s="24"/>
      <c r="D22" s="24"/>
      <c r="E22" s="24"/>
      <c r="F22" s="25"/>
      <c r="G22" s="26"/>
      <c r="H22" s="26"/>
      <c r="I22" s="26"/>
      <c r="J22" s="26"/>
      <c r="K22" s="26"/>
      <c r="L22" s="27"/>
      <c r="M22" s="27"/>
      <c r="N22" s="27"/>
      <c r="O22" s="27"/>
      <c r="P22" s="27"/>
      <c r="Q22" s="28"/>
      <c r="R22" s="29" t="e">
        <f t="shared" si="0"/>
        <v>#DIV/0!</v>
      </c>
      <c r="S22" s="29" t="e">
        <f t="shared" ref="S22:T22" si="17">100*(N22-D22)/D22</f>
        <v>#DIV/0!</v>
      </c>
      <c r="T22" s="29" t="e">
        <f t="shared" si="17"/>
        <v>#DIV/0!</v>
      </c>
      <c r="U22" s="2"/>
      <c r="V22" s="2"/>
      <c r="W22" s="2"/>
      <c r="X22" s="2"/>
      <c r="Y22" s="2"/>
      <c r="Z22" s="2"/>
    </row>
    <row r="23" spans="1:26" ht="15.75" customHeight="1" x14ac:dyDescent="0.2">
      <c r="A23" s="23">
        <f>256*1024</f>
        <v>262144</v>
      </c>
      <c r="B23" s="24"/>
      <c r="C23" s="24"/>
      <c r="D23" s="24"/>
      <c r="E23" s="24"/>
      <c r="F23" s="25"/>
      <c r="G23" s="26"/>
      <c r="H23" s="26"/>
      <c r="I23" s="26"/>
      <c r="J23" s="26"/>
      <c r="K23" s="26"/>
      <c r="L23" s="27"/>
      <c r="M23" s="27"/>
      <c r="N23" s="27"/>
      <c r="O23" s="27"/>
      <c r="P23" s="27"/>
      <c r="Q23" s="28"/>
      <c r="R23" s="29" t="e">
        <f t="shared" si="0"/>
        <v>#DIV/0!</v>
      </c>
      <c r="S23" s="29" t="e">
        <f t="shared" ref="S23:T23" si="18">100*(N23-D23)/D23</f>
        <v>#DIV/0!</v>
      </c>
      <c r="T23" s="29" t="e">
        <f t="shared" si="18"/>
        <v>#DIV/0!</v>
      </c>
      <c r="U23" s="2"/>
      <c r="V23" s="2"/>
      <c r="W23" s="2"/>
      <c r="X23" s="2"/>
      <c r="Y23" s="2"/>
      <c r="Z23" s="2"/>
    </row>
    <row r="24" spans="1:26" ht="15.75" customHeight="1" x14ac:dyDescent="0.2">
      <c r="A24" s="23">
        <f>512*1024</f>
        <v>524288</v>
      </c>
      <c r="B24" s="24"/>
      <c r="C24" s="24"/>
      <c r="D24" s="24"/>
      <c r="E24" s="24"/>
      <c r="F24" s="25"/>
      <c r="G24" s="26"/>
      <c r="H24" s="26"/>
      <c r="I24" s="26"/>
      <c r="J24" s="26"/>
      <c r="K24" s="26"/>
      <c r="L24" s="27"/>
      <c r="M24" s="27"/>
      <c r="N24" s="27"/>
      <c r="O24" s="27"/>
      <c r="P24" s="27"/>
      <c r="Q24" s="28"/>
      <c r="R24" s="29" t="e">
        <f t="shared" si="0"/>
        <v>#DIV/0!</v>
      </c>
      <c r="S24" s="29" t="e">
        <f t="shared" ref="S24:T24" si="19">100*(N24-D24)/D24</f>
        <v>#DIV/0!</v>
      </c>
      <c r="T24" s="29" t="e">
        <f t="shared" si="19"/>
        <v>#DIV/0!</v>
      </c>
      <c r="U24" s="2"/>
      <c r="V24" s="2"/>
      <c r="W24" s="2"/>
      <c r="X24" s="2"/>
      <c r="Y24" s="2"/>
      <c r="Z24" s="2"/>
    </row>
    <row r="25" spans="1:26" ht="15.75" customHeight="1" x14ac:dyDescent="0.2">
      <c r="A25" s="23">
        <f>1024*1024</f>
        <v>1048576</v>
      </c>
      <c r="B25" s="24"/>
      <c r="C25" s="24"/>
      <c r="D25" s="24"/>
      <c r="E25" s="24"/>
      <c r="F25" s="25"/>
      <c r="G25" s="26"/>
      <c r="H25" s="26"/>
      <c r="I25" s="26"/>
      <c r="J25" s="26"/>
      <c r="K25" s="26"/>
      <c r="L25" s="27"/>
      <c r="M25" s="27"/>
      <c r="N25" s="27"/>
      <c r="O25" s="27"/>
      <c r="P25" s="27"/>
      <c r="Q25" s="28"/>
      <c r="R25" s="29" t="e">
        <f t="shared" si="0"/>
        <v>#DIV/0!</v>
      </c>
      <c r="S25" s="29" t="e">
        <f t="shared" ref="S25:T25" si="20">100*(N25-D25)/D25</f>
        <v>#DIV/0!</v>
      </c>
      <c r="T25" s="29" t="e">
        <f t="shared" si="20"/>
        <v>#DIV/0!</v>
      </c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8"/>
      <c r="C26" s="28"/>
      <c r="D26" s="28"/>
      <c r="E26" s="28"/>
      <c r="F26" s="28"/>
      <c r="G26" s="28"/>
      <c r="H26" s="30"/>
      <c r="I26" s="30"/>
      <c r="J26" s="30"/>
      <c r="K26" s="30"/>
      <c r="L26" s="30"/>
      <c r="M26" s="28"/>
      <c r="N26" s="28"/>
      <c r="O26" s="28"/>
      <c r="P26" s="28"/>
      <c r="Q26" s="28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8"/>
      <c r="C27" s="28"/>
      <c r="D27" s="28"/>
      <c r="E27" s="28"/>
      <c r="F27" s="2"/>
      <c r="G27" s="2"/>
      <c r="H27" s="2"/>
      <c r="I27" s="2"/>
      <c r="J27" s="2"/>
      <c r="K27" s="2"/>
      <c r="L27" s="2"/>
      <c r="M27" s="2"/>
      <c r="N27" s="2"/>
      <c r="O27" s="2"/>
      <c r="P27" s="28"/>
      <c r="Q27" s="28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8"/>
      <c r="C28" s="28"/>
      <c r="D28" s="28"/>
      <c r="E28" s="28"/>
      <c r="F28" s="28"/>
      <c r="G28" s="2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8"/>
      <c r="C29" s="28"/>
      <c r="D29" s="28"/>
      <c r="E29" s="28"/>
      <c r="F29" s="28"/>
      <c r="G29" s="2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8"/>
      <c r="C30" s="28"/>
      <c r="D30" s="28"/>
      <c r="E30" s="28"/>
      <c r="F30" s="28"/>
      <c r="G30" s="2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7" t="s">
        <v>35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9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8"/>
      <c r="B32" s="40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9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8"/>
      <c r="B33" s="41"/>
      <c r="C33" s="38"/>
      <c r="D33" s="38"/>
      <c r="E33" s="39"/>
      <c r="F33" s="12"/>
      <c r="G33" s="42" t="s">
        <v>24</v>
      </c>
      <c r="H33" s="38"/>
      <c r="I33" s="38"/>
      <c r="J33" s="38"/>
      <c r="K33" s="39"/>
      <c r="L33" s="43" t="s">
        <v>25</v>
      </c>
      <c r="M33" s="38"/>
      <c r="N33" s="38"/>
      <c r="O33" s="38"/>
      <c r="P33" s="39"/>
      <c r="Q33" s="2"/>
      <c r="R33" s="44" t="s">
        <v>26</v>
      </c>
      <c r="S33" s="38"/>
      <c r="T33" s="39"/>
      <c r="U33" s="2"/>
      <c r="V33" s="2"/>
      <c r="W33" s="2"/>
      <c r="X33" s="2"/>
      <c r="Y33" s="2"/>
      <c r="Z33" s="2"/>
    </row>
    <row r="34" spans="1:26" ht="15.75" customHeight="1" x14ac:dyDescent="0.15">
      <c r="A34" s="10" t="s">
        <v>1</v>
      </c>
      <c r="B34" s="11" t="s">
        <v>27</v>
      </c>
      <c r="C34" s="11" t="s">
        <v>28</v>
      </c>
      <c r="D34" s="11" t="s">
        <v>29</v>
      </c>
      <c r="E34" s="11" t="s">
        <v>30</v>
      </c>
      <c r="F34" s="12" t="s">
        <v>31</v>
      </c>
      <c r="G34" s="13" t="s">
        <v>27</v>
      </c>
      <c r="H34" s="14" t="s">
        <v>32</v>
      </c>
      <c r="I34" s="15" t="s">
        <v>29</v>
      </c>
      <c r="J34" s="15" t="s">
        <v>30</v>
      </c>
      <c r="K34" s="16" t="s">
        <v>33</v>
      </c>
      <c r="L34" s="17" t="s">
        <v>27</v>
      </c>
      <c r="M34" s="18" t="s">
        <v>34</v>
      </c>
      <c r="N34" s="19" t="s">
        <v>29</v>
      </c>
      <c r="O34" s="19" t="s">
        <v>30</v>
      </c>
      <c r="P34" s="20" t="s">
        <v>33</v>
      </c>
      <c r="Q34" s="2"/>
      <c r="R34" s="21" t="s">
        <v>27</v>
      </c>
      <c r="S34" s="22" t="s">
        <v>29</v>
      </c>
      <c r="T34" s="22" t="s">
        <v>30</v>
      </c>
      <c r="U34" s="2"/>
      <c r="V34" s="2"/>
      <c r="W34" s="2"/>
      <c r="X34" s="2"/>
      <c r="Y34" s="2"/>
      <c r="Z34" s="2"/>
    </row>
    <row r="35" spans="1:26" ht="15.75" customHeight="1" x14ac:dyDescent="0.2">
      <c r="A35" s="23">
        <v>1</v>
      </c>
      <c r="B35" s="31"/>
      <c r="C35" s="31"/>
      <c r="D35" s="31"/>
      <c r="E35" s="31"/>
      <c r="F35" s="24"/>
      <c r="G35" s="26"/>
      <c r="H35" s="32"/>
      <c r="I35" s="32"/>
      <c r="J35" s="32"/>
      <c r="K35" s="26"/>
      <c r="L35" s="33"/>
      <c r="M35" s="33"/>
      <c r="N35" s="33"/>
      <c r="O35" s="33"/>
      <c r="P35" s="27"/>
      <c r="Q35" s="2"/>
      <c r="R35" s="29" t="e">
        <f t="shared" ref="R35:R54" si="21">100*(L35-B35)/B35</f>
        <v>#DIV/0!</v>
      </c>
      <c r="S35" s="29" t="e">
        <f t="shared" ref="S35:T35" si="22">100*(N35-D35)/D35</f>
        <v>#DIV/0!</v>
      </c>
      <c r="T35" s="29" t="e">
        <f t="shared" si="22"/>
        <v>#DIV/0!</v>
      </c>
      <c r="U35" s="2"/>
      <c r="V35" s="2"/>
      <c r="W35" s="2"/>
      <c r="X35" s="2"/>
      <c r="Y35" s="2"/>
      <c r="Z35" s="2"/>
    </row>
    <row r="36" spans="1:26" ht="15.75" customHeight="1" x14ac:dyDescent="0.2">
      <c r="A36" s="23">
        <v>2</v>
      </c>
      <c r="B36" s="31"/>
      <c r="C36" s="31"/>
      <c r="D36" s="31"/>
      <c r="E36" s="31"/>
      <c r="F36" s="24"/>
      <c r="G36" s="26"/>
      <c r="H36" s="32"/>
      <c r="I36" s="32"/>
      <c r="J36" s="32"/>
      <c r="K36" s="26"/>
      <c r="L36" s="33"/>
      <c r="M36" s="33"/>
      <c r="N36" s="33"/>
      <c r="O36" s="33"/>
      <c r="P36" s="27"/>
      <c r="Q36" s="2"/>
      <c r="R36" s="29" t="e">
        <f t="shared" si="21"/>
        <v>#DIV/0!</v>
      </c>
      <c r="S36" s="29" t="e">
        <f t="shared" ref="S36:T36" si="23">100*(N36-D36)/D36</f>
        <v>#DIV/0!</v>
      </c>
      <c r="T36" s="29" t="e">
        <f t="shared" si="23"/>
        <v>#DIV/0!</v>
      </c>
      <c r="U36" s="2"/>
      <c r="V36" s="2"/>
      <c r="W36" s="2"/>
      <c r="X36" s="2"/>
      <c r="Y36" s="2"/>
      <c r="Z36" s="2"/>
    </row>
    <row r="37" spans="1:26" ht="15.75" customHeight="1" x14ac:dyDescent="0.2">
      <c r="A37" s="23">
        <v>4</v>
      </c>
      <c r="B37" s="31"/>
      <c r="C37" s="31"/>
      <c r="D37" s="31"/>
      <c r="E37" s="31"/>
      <c r="F37" s="24"/>
      <c r="G37" s="26"/>
      <c r="H37" s="32"/>
      <c r="I37" s="32"/>
      <c r="J37" s="32"/>
      <c r="K37" s="26"/>
      <c r="L37" s="33"/>
      <c r="M37" s="33"/>
      <c r="N37" s="33"/>
      <c r="O37" s="33"/>
      <c r="P37" s="27"/>
      <c r="Q37" s="2"/>
      <c r="R37" s="29" t="e">
        <f t="shared" si="21"/>
        <v>#DIV/0!</v>
      </c>
      <c r="S37" s="29" t="e">
        <f t="shared" ref="S37:T37" si="24">100*(N37-D37)/D37</f>
        <v>#DIV/0!</v>
      </c>
      <c r="T37" s="29" t="e">
        <f t="shared" si="24"/>
        <v>#DIV/0!</v>
      </c>
      <c r="U37" s="2"/>
      <c r="V37" s="2"/>
      <c r="W37" s="2"/>
      <c r="X37" s="2"/>
      <c r="Y37" s="2"/>
      <c r="Z37" s="2"/>
    </row>
    <row r="38" spans="1:26" ht="15.75" customHeight="1" x14ac:dyDescent="0.2">
      <c r="A38" s="23">
        <v>16</v>
      </c>
      <c r="B38" s="31"/>
      <c r="C38" s="31"/>
      <c r="D38" s="31"/>
      <c r="E38" s="31"/>
      <c r="F38" s="24"/>
      <c r="G38" s="26"/>
      <c r="H38" s="32"/>
      <c r="I38" s="32"/>
      <c r="J38" s="32"/>
      <c r="K38" s="26"/>
      <c r="L38" s="33"/>
      <c r="M38" s="33"/>
      <c r="N38" s="33"/>
      <c r="O38" s="33"/>
      <c r="P38" s="27"/>
      <c r="Q38" s="2"/>
      <c r="R38" s="29" t="e">
        <f t="shared" si="21"/>
        <v>#DIV/0!</v>
      </c>
      <c r="S38" s="29" t="e">
        <f t="shared" ref="S38:T38" si="25">100*(N38-D38)/D38</f>
        <v>#DIV/0!</v>
      </c>
      <c r="T38" s="29" t="e">
        <f t="shared" si="25"/>
        <v>#DIV/0!</v>
      </c>
      <c r="U38" s="2"/>
      <c r="V38" s="2"/>
      <c r="W38" s="2"/>
      <c r="X38" s="2"/>
      <c r="Y38" s="2"/>
      <c r="Z38" s="2"/>
    </row>
    <row r="39" spans="1:26" ht="15.75" customHeight="1" x14ac:dyDescent="0.2">
      <c r="A39" s="23">
        <v>32</v>
      </c>
      <c r="B39" s="31"/>
      <c r="C39" s="31"/>
      <c r="D39" s="31"/>
      <c r="E39" s="31"/>
      <c r="F39" s="24"/>
      <c r="G39" s="26"/>
      <c r="H39" s="32"/>
      <c r="I39" s="32"/>
      <c r="J39" s="32"/>
      <c r="K39" s="26"/>
      <c r="L39" s="33"/>
      <c r="M39" s="33"/>
      <c r="N39" s="33"/>
      <c r="O39" s="33"/>
      <c r="P39" s="27"/>
      <c r="Q39" s="2"/>
      <c r="R39" s="29" t="e">
        <f t="shared" si="21"/>
        <v>#DIV/0!</v>
      </c>
      <c r="S39" s="29" t="e">
        <f t="shared" ref="S39:T39" si="26">100*(N39-D39)/D39</f>
        <v>#DIV/0!</v>
      </c>
      <c r="T39" s="29" t="e">
        <f t="shared" si="26"/>
        <v>#DIV/0!</v>
      </c>
      <c r="U39" s="2"/>
      <c r="V39" s="2"/>
      <c r="W39" s="2"/>
      <c r="X39" s="2"/>
      <c r="Y39" s="2"/>
      <c r="Z39" s="2"/>
    </row>
    <row r="40" spans="1:26" ht="15.75" customHeight="1" x14ac:dyDescent="0.2">
      <c r="A40" s="23">
        <v>64</v>
      </c>
      <c r="B40" s="31"/>
      <c r="C40" s="31"/>
      <c r="D40" s="31"/>
      <c r="E40" s="31"/>
      <c r="F40" s="24"/>
      <c r="G40" s="26"/>
      <c r="H40" s="32"/>
      <c r="I40" s="32"/>
      <c r="J40" s="32"/>
      <c r="K40" s="26"/>
      <c r="L40" s="33"/>
      <c r="M40" s="33"/>
      <c r="N40" s="33"/>
      <c r="O40" s="33"/>
      <c r="P40" s="27"/>
      <c r="Q40" s="2"/>
      <c r="R40" s="29" t="e">
        <f t="shared" si="21"/>
        <v>#DIV/0!</v>
      </c>
      <c r="S40" s="29" t="e">
        <f t="shared" ref="S40:T40" si="27">100*(N40-D40)/D40</f>
        <v>#DIV/0!</v>
      </c>
      <c r="T40" s="29" t="e">
        <f t="shared" si="27"/>
        <v>#DIV/0!</v>
      </c>
      <c r="U40" s="2"/>
      <c r="V40" s="2"/>
      <c r="W40" s="2"/>
      <c r="X40" s="2"/>
      <c r="Y40" s="2"/>
      <c r="Z40" s="2"/>
    </row>
    <row r="41" spans="1:26" ht="15.75" customHeight="1" x14ac:dyDescent="0.2">
      <c r="A41" s="23">
        <v>128</v>
      </c>
      <c r="B41" s="31"/>
      <c r="C41" s="31"/>
      <c r="D41" s="31"/>
      <c r="E41" s="31"/>
      <c r="F41" s="24"/>
      <c r="G41" s="26"/>
      <c r="H41" s="32"/>
      <c r="I41" s="32"/>
      <c r="J41" s="32"/>
      <c r="K41" s="26"/>
      <c r="L41" s="33"/>
      <c r="M41" s="33"/>
      <c r="N41" s="33"/>
      <c r="O41" s="33"/>
      <c r="P41" s="27"/>
      <c r="Q41" s="2"/>
      <c r="R41" s="29" t="e">
        <f t="shared" si="21"/>
        <v>#DIV/0!</v>
      </c>
      <c r="S41" s="29" t="e">
        <f t="shared" ref="S41:T41" si="28">100*(N41-D41)/D41</f>
        <v>#DIV/0!</v>
      </c>
      <c r="T41" s="29" t="e">
        <f t="shared" si="28"/>
        <v>#DIV/0!</v>
      </c>
      <c r="U41" s="2"/>
      <c r="V41" s="2"/>
      <c r="W41" s="2"/>
      <c r="X41" s="2"/>
      <c r="Y41" s="2"/>
      <c r="Z41" s="2"/>
    </row>
    <row r="42" spans="1:26" ht="15.75" customHeight="1" x14ac:dyDescent="0.2">
      <c r="A42" s="23">
        <v>256</v>
      </c>
      <c r="B42" s="31"/>
      <c r="C42" s="31"/>
      <c r="D42" s="31"/>
      <c r="E42" s="31"/>
      <c r="F42" s="24"/>
      <c r="G42" s="26"/>
      <c r="H42" s="32"/>
      <c r="I42" s="32"/>
      <c r="J42" s="32"/>
      <c r="K42" s="26"/>
      <c r="L42" s="33"/>
      <c r="M42" s="33"/>
      <c r="N42" s="33"/>
      <c r="O42" s="33"/>
      <c r="P42" s="27"/>
      <c r="Q42" s="2"/>
      <c r="R42" s="29" t="e">
        <f t="shared" si="21"/>
        <v>#DIV/0!</v>
      </c>
      <c r="S42" s="29" t="e">
        <f t="shared" ref="S42:T42" si="29">100*(N42-D42)/D42</f>
        <v>#DIV/0!</v>
      </c>
      <c r="T42" s="29" t="e">
        <f t="shared" si="29"/>
        <v>#DIV/0!</v>
      </c>
      <c r="U42" s="2"/>
      <c r="V42" s="2"/>
      <c r="W42" s="2"/>
      <c r="X42" s="2"/>
      <c r="Y42" s="2"/>
      <c r="Z42" s="2"/>
    </row>
    <row r="43" spans="1:26" ht="15.75" customHeight="1" x14ac:dyDescent="0.2">
      <c r="A43" s="23">
        <v>512</v>
      </c>
      <c r="B43" s="31"/>
      <c r="C43" s="31"/>
      <c r="D43" s="31"/>
      <c r="E43" s="31"/>
      <c r="F43" s="24"/>
      <c r="G43" s="26"/>
      <c r="H43" s="32"/>
      <c r="I43" s="32"/>
      <c r="J43" s="32"/>
      <c r="K43" s="26"/>
      <c r="L43" s="33"/>
      <c r="M43" s="33"/>
      <c r="N43" s="33"/>
      <c r="O43" s="33"/>
      <c r="P43" s="27"/>
      <c r="Q43" s="2"/>
      <c r="R43" s="29" t="e">
        <f t="shared" si="21"/>
        <v>#DIV/0!</v>
      </c>
      <c r="S43" s="29" t="e">
        <f t="shared" ref="S43:T43" si="30">100*(N43-D43)/D43</f>
        <v>#DIV/0!</v>
      </c>
      <c r="T43" s="29" t="e">
        <f t="shared" si="30"/>
        <v>#DIV/0!</v>
      </c>
      <c r="U43" s="2"/>
      <c r="V43" s="2"/>
      <c r="W43" s="2"/>
      <c r="X43" s="2"/>
      <c r="Y43" s="2"/>
      <c r="Z43" s="2"/>
    </row>
    <row r="44" spans="1:26" ht="15.75" customHeight="1" x14ac:dyDescent="0.2">
      <c r="A44" s="23">
        <v>1024</v>
      </c>
      <c r="B44" s="31"/>
      <c r="C44" s="31"/>
      <c r="D44" s="31"/>
      <c r="E44" s="31"/>
      <c r="F44" s="24"/>
      <c r="G44" s="26"/>
      <c r="H44" s="32"/>
      <c r="I44" s="32"/>
      <c r="J44" s="32"/>
      <c r="K44" s="26"/>
      <c r="L44" s="33"/>
      <c r="M44" s="33"/>
      <c r="N44" s="33"/>
      <c r="O44" s="33"/>
      <c r="P44" s="27"/>
      <c r="Q44" s="2"/>
      <c r="R44" s="29" t="e">
        <f t="shared" si="21"/>
        <v>#DIV/0!</v>
      </c>
      <c r="S44" s="29" t="e">
        <f t="shared" ref="S44:T44" si="31">100*(N44-D44)/D44</f>
        <v>#DIV/0!</v>
      </c>
      <c r="T44" s="29" t="e">
        <f t="shared" si="31"/>
        <v>#DIV/0!</v>
      </c>
      <c r="U44" s="2"/>
      <c r="V44" s="2"/>
      <c r="W44" s="2"/>
      <c r="X44" s="2"/>
      <c r="Y44" s="2"/>
      <c r="Z44" s="2"/>
    </row>
    <row r="45" spans="1:26" ht="15.75" customHeight="1" x14ac:dyDescent="0.2">
      <c r="A45" s="23">
        <v>2048</v>
      </c>
      <c r="B45" s="31"/>
      <c r="C45" s="31"/>
      <c r="D45" s="31"/>
      <c r="E45" s="31"/>
      <c r="F45" s="24"/>
      <c r="G45" s="26"/>
      <c r="H45" s="32"/>
      <c r="I45" s="32"/>
      <c r="J45" s="32"/>
      <c r="K45" s="26"/>
      <c r="L45" s="33"/>
      <c r="M45" s="33"/>
      <c r="N45" s="33"/>
      <c r="O45" s="33"/>
      <c r="P45" s="27"/>
      <c r="Q45" s="2"/>
      <c r="R45" s="29" t="e">
        <f t="shared" si="21"/>
        <v>#DIV/0!</v>
      </c>
      <c r="S45" s="29" t="e">
        <f t="shared" ref="S45:T45" si="32">100*(N45-D45)/D45</f>
        <v>#DIV/0!</v>
      </c>
      <c r="T45" s="29" t="e">
        <f t="shared" si="32"/>
        <v>#DIV/0!</v>
      </c>
      <c r="U45" s="2"/>
      <c r="V45" s="2"/>
      <c r="W45" s="2"/>
      <c r="X45" s="2"/>
      <c r="Y45" s="2"/>
      <c r="Z45" s="2"/>
    </row>
    <row r="46" spans="1:26" ht="15.75" customHeight="1" x14ac:dyDescent="0.2">
      <c r="A46" s="23">
        <v>4096</v>
      </c>
      <c r="B46" s="31"/>
      <c r="C46" s="31"/>
      <c r="D46" s="31"/>
      <c r="E46" s="31"/>
      <c r="F46" s="24"/>
      <c r="G46" s="26"/>
      <c r="H46" s="32"/>
      <c r="I46" s="32"/>
      <c r="J46" s="32"/>
      <c r="K46" s="26"/>
      <c r="L46" s="33"/>
      <c r="M46" s="33"/>
      <c r="N46" s="33"/>
      <c r="O46" s="33"/>
      <c r="P46" s="27"/>
      <c r="Q46" s="2"/>
      <c r="R46" s="29" t="e">
        <f t="shared" si="21"/>
        <v>#DIV/0!</v>
      </c>
      <c r="S46" s="29" t="e">
        <f t="shared" ref="S46:T46" si="33">100*(N46-D46)/D46</f>
        <v>#DIV/0!</v>
      </c>
      <c r="T46" s="29" t="e">
        <f t="shared" si="33"/>
        <v>#DIV/0!</v>
      </c>
      <c r="U46" s="2"/>
      <c r="V46" s="2"/>
      <c r="W46" s="2"/>
      <c r="X46" s="2"/>
      <c r="Y46" s="2"/>
      <c r="Z46" s="2"/>
    </row>
    <row r="47" spans="1:26" ht="15.75" customHeight="1" x14ac:dyDescent="0.2">
      <c r="A47" s="23">
        <f>8*1024</f>
        <v>8192</v>
      </c>
      <c r="B47" s="31"/>
      <c r="C47" s="31"/>
      <c r="D47" s="31"/>
      <c r="E47" s="31"/>
      <c r="F47" s="24"/>
      <c r="G47" s="26"/>
      <c r="H47" s="32"/>
      <c r="I47" s="32"/>
      <c r="J47" s="32"/>
      <c r="K47" s="26"/>
      <c r="L47" s="33"/>
      <c r="M47" s="33"/>
      <c r="N47" s="33"/>
      <c r="O47" s="33"/>
      <c r="P47" s="27"/>
      <c r="Q47" s="2"/>
      <c r="R47" s="29" t="e">
        <f t="shared" si="21"/>
        <v>#DIV/0!</v>
      </c>
      <c r="S47" s="29" t="e">
        <f t="shared" ref="S47:T47" si="34">100*(N47-D47)/D47</f>
        <v>#DIV/0!</v>
      </c>
      <c r="T47" s="29" t="e">
        <f t="shared" si="34"/>
        <v>#DIV/0!</v>
      </c>
      <c r="U47" s="2"/>
      <c r="V47" s="2"/>
      <c r="W47" s="2"/>
      <c r="X47" s="2"/>
      <c r="Y47" s="2"/>
      <c r="Z47" s="2"/>
    </row>
    <row r="48" spans="1:26" ht="15.75" customHeight="1" x14ac:dyDescent="0.2">
      <c r="A48" s="23">
        <f>16*1024</f>
        <v>16384</v>
      </c>
      <c r="B48" s="31"/>
      <c r="C48" s="31"/>
      <c r="D48" s="31"/>
      <c r="E48" s="31"/>
      <c r="F48" s="24"/>
      <c r="G48" s="26"/>
      <c r="H48" s="32"/>
      <c r="I48" s="32"/>
      <c r="J48" s="32"/>
      <c r="K48" s="26"/>
      <c r="L48" s="33"/>
      <c r="M48" s="33"/>
      <c r="N48" s="33"/>
      <c r="O48" s="33"/>
      <c r="P48" s="27"/>
      <c r="Q48" s="2"/>
      <c r="R48" s="29" t="e">
        <f t="shared" si="21"/>
        <v>#DIV/0!</v>
      </c>
      <c r="S48" s="29" t="e">
        <f t="shared" ref="S48:T48" si="35">100*(N48-D48)/D48</f>
        <v>#DIV/0!</v>
      </c>
      <c r="T48" s="29" t="e">
        <f t="shared" si="35"/>
        <v>#DIV/0!</v>
      </c>
      <c r="U48" s="2"/>
      <c r="V48" s="2"/>
      <c r="W48" s="2"/>
      <c r="X48" s="2"/>
      <c r="Y48" s="2"/>
      <c r="Z48" s="2"/>
    </row>
    <row r="49" spans="1:26" ht="15.75" customHeight="1" x14ac:dyDescent="0.2">
      <c r="A49" s="23">
        <f>32*1024</f>
        <v>32768</v>
      </c>
      <c r="B49" s="31"/>
      <c r="C49" s="31"/>
      <c r="D49" s="31"/>
      <c r="E49" s="31"/>
      <c r="F49" s="24"/>
      <c r="G49" s="26"/>
      <c r="H49" s="32"/>
      <c r="I49" s="32"/>
      <c r="J49" s="32"/>
      <c r="K49" s="26"/>
      <c r="L49" s="33"/>
      <c r="M49" s="33"/>
      <c r="N49" s="33"/>
      <c r="O49" s="33"/>
      <c r="P49" s="27"/>
      <c r="Q49" s="2"/>
      <c r="R49" s="29" t="e">
        <f t="shared" si="21"/>
        <v>#DIV/0!</v>
      </c>
      <c r="S49" s="29" t="e">
        <f t="shared" ref="S49:T49" si="36">100*(N49-D49)/D49</f>
        <v>#DIV/0!</v>
      </c>
      <c r="T49" s="29" t="e">
        <f t="shared" si="36"/>
        <v>#DIV/0!</v>
      </c>
      <c r="U49" s="2"/>
      <c r="V49" s="2"/>
      <c r="W49" s="2"/>
      <c r="X49" s="2"/>
      <c r="Y49" s="2"/>
      <c r="Z49" s="2"/>
    </row>
    <row r="50" spans="1:26" ht="15.75" customHeight="1" x14ac:dyDescent="0.2">
      <c r="A50" s="23">
        <f>64*1024</f>
        <v>65536</v>
      </c>
      <c r="B50" s="31"/>
      <c r="C50" s="31"/>
      <c r="D50" s="31"/>
      <c r="E50" s="31"/>
      <c r="F50" s="24"/>
      <c r="G50" s="26"/>
      <c r="H50" s="32"/>
      <c r="I50" s="32"/>
      <c r="J50" s="32"/>
      <c r="K50" s="26"/>
      <c r="L50" s="33"/>
      <c r="M50" s="33"/>
      <c r="N50" s="33"/>
      <c r="O50" s="33"/>
      <c r="P50" s="27"/>
      <c r="Q50" s="2"/>
      <c r="R50" s="29" t="e">
        <f t="shared" si="21"/>
        <v>#DIV/0!</v>
      </c>
      <c r="S50" s="29" t="e">
        <f t="shared" ref="S50:T50" si="37">100*(N50-D50)/D50</f>
        <v>#DIV/0!</v>
      </c>
      <c r="T50" s="29" t="e">
        <f t="shared" si="37"/>
        <v>#DIV/0!</v>
      </c>
      <c r="U50" s="2"/>
      <c r="V50" s="2"/>
      <c r="W50" s="2"/>
      <c r="X50" s="2"/>
      <c r="Y50" s="2"/>
      <c r="Z50" s="2"/>
    </row>
    <row r="51" spans="1:26" ht="15.75" customHeight="1" x14ac:dyDescent="0.2">
      <c r="A51" s="23">
        <f>128*1024</f>
        <v>131072</v>
      </c>
      <c r="B51" s="31"/>
      <c r="C51" s="31"/>
      <c r="D51" s="31"/>
      <c r="E51" s="31"/>
      <c r="F51" s="24"/>
      <c r="G51" s="26"/>
      <c r="H51" s="32"/>
      <c r="I51" s="32"/>
      <c r="J51" s="32"/>
      <c r="K51" s="26"/>
      <c r="L51" s="33"/>
      <c r="M51" s="33"/>
      <c r="N51" s="33"/>
      <c r="O51" s="33"/>
      <c r="P51" s="27"/>
      <c r="Q51" s="2"/>
      <c r="R51" s="29" t="e">
        <f t="shared" si="21"/>
        <v>#DIV/0!</v>
      </c>
      <c r="S51" s="29" t="e">
        <f t="shared" ref="S51:T51" si="38">100*(N51-D51)/D51</f>
        <v>#DIV/0!</v>
      </c>
      <c r="T51" s="29" t="e">
        <f t="shared" si="38"/>
        <v>#DIV/0!</v>
      </c>
      <c r="U51" s="2"/>
      <c r="V51" s="2"/>
      <c r="W51" s="2"/>
      <c r="X51" s="2"/>
      <c r="Y51" s="2"/>
      <c r="Z51" s="2"/>
    </row>
    <row r="52" spans="1:26" ht="15.75" customHeight="1" x14ac:dyDescent="0.2">
      <c r="A52" s="23">
        <f>256*1024</f>
        <v>262144</v>
      </c>
      <c r="B52" s="31"/>
      <c r="C52" s="31"/>
      <c r="D52" s="31"/>
      <c r="E52" s="31"/>
      <c r="F52" s="24"/>
      <c r="G52" s="26"/>
      <c r="H52" s="32"/>
      <c r="I52" s="32"/>
      <c r="J52" s="32"/>
      <c r="K52" s="26"/>
      <c r="L52" s="33"/>
      <c r="M52" s="33"/>
      <c r="N52" s="33"/>
      <c r="O52" s="33"/>
      <c r="P52" s="27"/>
      <c r="Q52" s="2"/>
      <c r="R52" s="29" t="e">
        <f t="shared" si="21"/>
        <v>#DIV/0!</v>
      </c>
      <c r="S52" s="29" t="e">
        <f t="shared" ref="S52:T52" si="39">100*(N52-D52)/D52</f>
        <v>#DIV/0!</v>
      </c>
      <c r="T52" s="29" t="e">
        <f t="shared" si="39"/>
        <v>#DIV/0!</v>
      </c>
      <c r="U52" s="2"/>
      <c r="V52" s="2"/>
      <c r="W52" s="2"/>
      <c r="X52" s="2"/>
      <c r="Y52" s="2"/>
      <c r="Z52" s="2"/>
    </row>
    <row r="53" spans="1:26" ht="15.75" customHeight="1" x14ac:dyDescent="0.2">
      <c r="A53" s="23">
        <f>512*1024</f>
        <v>524288</v>
      </c>
      <c r="B53" s="24"/>
      <c r="C53" s="31"/>
      <c r="D53" s="31"/>
      <c r="E53" s="31"/>
      <c r="F53" s="24"/>
      <c r="G53" s="26"/>
      <c r="H53" s="32"/>
      <c r="I53" s="32"/>
      <c r="J53" s="32"/>
      <c r="K53" s="26"/>
      <c r="L53" s="33"/>
      <c r="M53" s="33"/>
      <c r="N53" s="33"/>
      <c r="O53" s="33"/>
      <c r="P53" s="27"/>
      <c r="Q53" s="2"/>
      <c r="R53" s="29" t="e">
        <f t="shared" si="21"/>
        <v>#DIV/0!</v>
      </c>
      <c r="S53" s="29" t="e">
        <f t="shared" ref="S53:T53" si="40">100*(N53-D53)/D53</f>
        <v>#DIV/0!</v>
      </c>
      <c r="T53" s="29" t="e">
        <f t="shared" si="40"/>
        <v>#DIV/0!</v>
      </c>
      <c r="U53" s="2"/>
      <c r="V53" s="2"/>
      <c r="W53" s="2"/>
      <c r="X53" s="2"/>
      <c r="Y53" s="2"/>
      <c r="Z53" s="2"/>
    </row>
    <row r="54" spans="1:26" ht="15.75" customHeight="1" x14ac:dyDescent="0.2">
      <c r="A54" s="23">
        <f>1024*1024</f>
        <v>1048576</v>
      </c>
      <c r="B54" s="24"/>
      <c r="C54" s="24"/>
      <c r="D54" s="24"/>
      <c r="E54" s="31"/>
      <c r="F54" s="24"/>
      <c r="G54" s="26"/>
      <c r="H54" s="32"/>
      <c r="I54" s="32"/>
      <c r="J54" s="32"/>
      <c r="K54" s="26"/>
      <c r="L54" s="33"/>
      <c r="M54" s="33"/>
      <c r="N54" s="33"/>
      <c r="O54" s="33"/>
      <c r="P54" s="27"/>
      <c r="Q54" s="2"/>
      <c r="R54" s="29" t="e">
        <f t="shared" si="21"/>
        <v>#DIV/0!</v>
      </c>
      <c r="S54" s="29" t="e">
        <f t="shared" ref="S54:T54" si="41">100*(N54-D54)/D54</f>
        <v>#DIV/0!</v>
      </c>
      <c r="T54" s="29" t="e">
        <f t="shared" si="41"/>
        <v>#DIV/0!</v>
      </c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8"/>
      <c r="C55" s="28"/>
      <c r="D55" s="28"/>
      <c r="E55" s="28"/>
      <c r="F55" s="28"/>
      <c r="G55" s="28"/>
      <c r="H55" s="2"/>
      <c r="I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8"/>
      <c r="C56" s="28"/>
      <c r="D56" s="28"/>
      <c r="E56" s="28"/>
      <c r="F56" s="28"/>
      <c r="G56" s="2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8"/>
      <c r="C57" s="28"/>
      <c r="D57" s="28"/>
      <c r="E57" s="28"/>
      <c r="F57" s="28"/>
      <c r="G57" s="2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8"/>
      <c r="C58" s="28"/>
      <c r="D58" s="28"/>
      <c r="E58" s="28"/>
      <c r="F58" s="28"/>
      <c r="G58" s="2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7" t="s">
        <v>36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9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8"/>
      <c r="B60" s="40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9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8"/>
      <c r="B61" s="41"/>
      <c r="C61" s="38"/>
      <c r="D61" s="38"/>
      <c r="E61" s="39"/>
      <c r="F61" s="12"/>
      <c r="G61" s="42" t="s">
        <v>24</v>
      </c>
      <c r="H61" s="38"/>
      <c r="I61" s="38"/>
      <c r="J61" s="38"/>
      <c r="K61" s="39"/>
      <c r="L61" s="43" t="s">
        <v>25</v>
      </c>
      <c r="M61" s="38"/>
      <c r="N61" s="38"/>
      <c r="O61" s="38"/>
      <c r="P61" s="39"/>
      <c r="Q61" s="2"/>
      <c r="R61" s="44" t="s">
        <v>26</v>
      </c>
      <c r="S61" s="38"/>
      <c r="T61" s="39"/>
      <c r="U61" s="2"/>
      <c r="V61" s="2"/>
      <c r="W61" s="2"/>
      <c r="X61" s="2"/>
      <c r="Y61" s="2"/>
      <c r="Z61" s="2"/>
    </row>
    <row r="62" spans="1:26" ht="15.75" customHeight="1" x14ac:dyDescent="0.15">
      <c r="A62" s="10" t="s">
        <v>1</v>
      </c>
      <c r="B62" s="11" t="s">
        <v>27</v>
      </c>
      <c r="C62" s="11" t="s">
        <v>28</v>
      </c>
      <c r="D62" s="11" t="s">
        <v>29</v>
      </c>
      <c r="E62" s="11" t="s">
        <v>30</v>
      </c>
      <c r="F62" s="12" t="s">
        <v>31</v>
      </c>
      <c r="G62" s="13" t="s">
        <v>27</v>
      </c>
      <c r="H62" s="14" t="s">
        <v>32</v>
      </c>
      <c r="I62" s="15" t="s">
        <v>29</v>
      </c>
      <c r="J62" s="15" t="s">
        <v>30</v>
      </c>
      <c r="K62" s="16" t="s">
        <v>33</v>
      </c>
      <c r="L62" s="17" t="s">
        <v>27</v>
      </c>
      <c r="M62" s="18" t="s">
        <v>34</v>
      </c>
      <c r="N62" s="19" t="s">
        <v>29</v>
      </c>
      <c r="O62" s="19" t="s">
        <v>30</v>
      </c>
      <c r="P62" s="20" t="s">
        <v>33</v>
      </c>
      <c r="Q62" s="2"/>
      <c r="R62" s="21" t="s">
        <v>27</v>
      </c>
      <c r="S62" s="22" t="s">
        <v>29</v>
      </c>
      <c r="T62" s="22" t="s">
        <v>30</v>
      </c>
      <c r="U62" s="2"/>
      <c r="V62" s="2"/>
      <c r="W62" s="2"/>
      <c r="X62" s="2"/>
      <c r="Y62" s="2"/>
      <c r="Z62" s="2"/>
    </row>
    <row r="63" spans="1:26" ht="15.75" customHeight="1" x14ac:dyDescent="0.2">
      <c r="A63" s="23">
        <v>1</v>
      </c>
      <c r="B63" s="31"/>
      <c r="C63" s="31"/>
      <c r="D63" s="31"/>
      <c r="E63" s="31"/>
      <c r="F63" s="24"/>
      <c r="G63" s="26"/>
      <c r="H63" s="32"/>
      <c r="I63" s="32"/>
      <c r="J63" s="32"/>
      <c r="K63" s="26"/>
      <c r="L63" s="33"/>
      <c r="M63" s="33"/>
      <c r="N63" s="33"/>
      <c r="O63" s="33"/>
      <c r="P63" s="27"/>
      <c r="Q63" s="2"/>
      <c r="R63" s="29" t="e">
        <f t="shared" ref="R63:R82" si="42">100*(L63-B63)/B63</f>
        <v>#DIV/0!</v>
      </c>
      <c r="S63" s="29" t="e">
        <f t="shared" ref="S63:T63" si="43">100*(N63-D63)/D63</f>
        <v>#DIV/0!</v>
      </c>
      <c r="T63" s="29" t="e">
        <f t="shared" si="43"/>
        <v>#DIV/0!</v>
      </c>
      <c r="U63" s="2"/>
      <c r="V63" s="2"/>
      <c r="W63" s="2"/>
      <c r="X63" s="2"/>
      <c r="Y63" s="2"/>
      <c r="Z63" s="2"/>
    </row>
    <row r="64" spans="1:26" ht="15.75" customHeight="1" x14ac:dyDescent="0.2">
      <c r="A64" s="23">
        <v>2</v>
      </c>
      <c r="B64" s="31"/>
      <c r="C64" s="31"/>
      <c r="D64" s="31"/>
      <c r="E64" s="31"/>
      <c r="F64" s="24"/>
      <c r="G64" s="26"/>
      <c r="H64" s="32"/>
      <c r="I64" s="32"/>
      <c r="J64" s="32"/>
      <c r="K64" s="26"/>
      <c r="L64" s="33"/>
      <c r="M64" s="33"/>
      <c r="N64" s="33"/>
      <c r="O64" s="33"/>
      <c r="P64" s="27"/>
      <c r="Q64" s="2"/>
      <c r="R64" s="29" t="e">
        <f t="shared" si="42"/>
        <v>#DIV/0!</v>
      </c>
      <c r="S64" s="29" t="e">
        <f t="shared" ref="S64:T64" si="44">100*(N64-D64)/D64</f>
        <v>#DIV/0!</v>
      </c>
      <c r="T64" s="29" t="e">
        <f t="shared" si="44"/>
        <v>#DIV/0!</v>
      </c>
      <c r="U64" s="2"/>
      <c r="V64" s="2"/>
      <c r="W64" s="2"/>
      <c r="X64" s="2"/>
      <c r="Y64" s="2"/>
      <c r="Z64" s="2"/>
    </row>
    <row r="65" spans="1:26" ht="15.75" customHeight="1" x14ac:dyDescent="0.2">
      <c r="A65" s="23">
        <v>4</v>
      </c>
      <c r="B65" s="31"/>
      <c r="C65" s="31"/>
      <c r="D65" s="31"/>
      <c r="E65" s="31"/>
      <c r="F65" s="24"/>
      <c r="G65" s="26"/>
      <c r="H65" s="32"/>
      <c r="I65" s="32"/>
      <c r="J65" s="32"/>
      <c r="K65" s="26"/>
      <c r="L65" s="33"/>
      <c r="M65" s="33"/>
      <c r="N65" s="33"/>
      <c r="O65" s="33"/>
      <c r="P65" s="27"/>
      <c r="Q65" s="2"/>
      <c r="R65" s="29" t="e">
        <f t="shared" si="42"/>
        <v>#DIV/0!</v>
      </c>
      <c r="S65" s="29" t="e">
        <f t="shared" ref="S65:T65" si="45">100*(N65-D65)/D65</f>
        <v>#DIV/0!</v>
      </c>
      <c r="T65" s="29" t="e">
        <f t="shared" si="45"/>
        <v>#DIV/0!</v>
      </c>
      <c r="U65" s="2"/>
      <c r="V65" s="2"/>
      <c r="W65" s="2"/>
      <c r="X65" s="2"/>
      <c r="Y65" s="2"/>
      <c r="Z65" s="2"/>
    </row>
    <row r="66" spans="1:26" ht="15.75" customHeight="1" x14ac:dyDescent="0.2">
      <c r="A66" s="23">
        <v>16</v>
      </c>
      <c r="B66" s="31"/>
      <c r="C66" s="31"/>
      <c r="D66" s="31"/>
      <c r="E66" s="31"/>
      <c r="F66" s="24"/>
      <c r="G66" s="26"/>
      <c r="H66" s="32"/>
      <c r="I66" s="32"/>
      <c r="J66" s="32"/>
      <c r="K66" s="26"/>
      <c r="L66" s="33"/>
      <c r="M66" s="33"/>
      <c r="N66" s="33"/>
      <c r="O66" s="33"/>
      <c r="P66" s="27"/>
      <c r="Q66" s="2"/>
      <c r="R66" s="29" t="e">
        <f t="shared" si="42"/>
        <v>#DIV/0!</v>
      </c>
      <c r="S66" s="29" t="e">
        <f t="shared" ref="S66:T66" si="46">100*(N66-D66)/D66</f>
        <v>#DIV/0!</v>
      </c>
      <c r="T66" s="29" t="e">
        <f t="shared" si="46"/>
        <v>#DIV/0!</v>
      </c>
      <c r="U66" s="2"/>
      <c r="V66" s="2"/>
      <c r="W66" s="2"/>
      <c r="X66" s="2"/>
      <c r="Y66" s="2"/>
      <c r="Z66" s="2"/>
    </row>
    <row r="67" spans="1:26" ht="15.75" customHeight="1" x14ac:dyDescent="0.2">
      <c r="A67" s="23">
        <v>32</v>
      </c>
      <c r="B67" s="31"/>
      <c r="C67" s="31"/>
      <c r="D67" s="31"/>
      <c r="E67" s="31"/>
      <c r="F67" s="24"/>
      <c r="G67" s="26"/>
      <c r="H67" s="32"/>
      <c r="I67" s="32"/>
      <c r="J67" s="32"/>
      <c r="K67" s="26"/>
      <c r="L67" s="33"/>
      <c r="M67" s="33"/>
      <c r="N67" s="33"/>
      <c r="O67" s="33"/>
      <c r="P67" s="27"/>
      <c r="Q67" s="2"/>
      <c r="R67" s="29" t="e">
        <f t="shared" si="42"/>
        <v>#DIV/0!</v>
      </c>
      <c r="S67" s="29" t="e">
        <f t="shared" ref="S67:T67" si="47">100*(N67-D67)/D67</f>
        <v>#DIV/0!</v>
      </c>
      <c r="T67" s="29" t="e">
        <f t="shared" si="47"/>
        <v>#DIV/0!</v>
      </c>
      <c r="U67" s="2"/>
      <c r="V67" s="2"/>
      <c r="W67" s="2"/>
      <c r="X67" s="2"/>
      <c r="Y67" s="2"/>
      <c r="Z67" s="2"/>
    </row>
    <row r="68" spans="1:26" ht="15.75" customHeight="1" x14ac:dyDescent="0.2">
      <c r="A68" s="23">
        <v>64</v>
      </c>
      <c r="B68" s="31"/>
      <c r="C68" s="31"/>
      <c r="D68" s="31"/>
      <c r="E68" s="31"/>
      <c r="F68" s="24"/>
      <c r="G68" s="26"/>
      <c r="H68" s="32"/>
      <c r="I68" s="32"/>
      <c r="J68" s="32"/>
      <c r="K68" s="26"/>
      <c r="L68" s="33"/>
      <c r="M68" s="33"/>
      <c r="N68" s="33"/>
      <c r="O68" s="33"/>
      <c r="P68" s="27"/>
      <c r="Q68" s="2"/>
      <c r="R68" s="29" t="e">
        <f t="shared" si="42"/>
        <v>#DIV/0!</v>
      </c>
      <c r="S68" s="29" t="e">
        <f t="shared" ref="S68:T68" si="48">100*(N68-D68)/D68</f>
        <v>#DIV/0!</v>
      </c>
      <c r="T68" s="29" t="e">
        <f t="shared" si="48"/>
        <v>#DIV/0!</v>
      </c>
      <c r="U68" s="2"/>
      <c r="V68" s="2"/>
      <c r="W68" s="2"/>
      <c r="X68" s="2"/>
      <c r="Y68" s="2"/>
      <c r="Z68" s="2"/>
    </row>
    <row r="69" spans="1:26" ht="15.75" customHeight="1" x14ac:dyDescent="0.2">
      <c r="A69" s="23">
        <v>128</v>
      </c>
      <c r="B69" s="31"/>
      <c r="C69" s="31"/>
      <c r="D69" s="31"/>
      <c r="E69" s="31"/>
      <c r="F69" s="24"/>
      <c r="G69" s="26"/>
      <c r="H69" s="32"/>
      <c r="I69" s="32"/>
      <c r="J69" s="32"/>
      <c r="K69" s="26"/>
      <c r="L69" s="33"/>
      <c r="M69" s="33"/>
      <c r="N69" s="33"/>
      <c r="O69" s="33"/>
      <c r="P69" s="27"/>
      <c r="Q69" s="2"/>
      <c r="R69" s="29" t="e">
        <f t="shared" si="42"/>
        <v>#DIV/0!</v>
      </c>
      <c r="S69" s="29" t="e">
        <f t="shared" ref="S69:T69" si="49">100*(N69-D69)/D69</f>
        <v>#DIV/0!</v>
      </c>
      <c r="T69" s="29" t="e">
        <f t="shared" si="49"/>
        <v>#DIV/0!</v>
      </c>
      <c r="U69" s="2"/>
      <c r="V69" s="2"/>
      <c r="W69" s="2"/>
      <c r="X69" s="2"/>
      <c r="Y69" s="2"/>
      <c r="Z69" s="2"/>
    </row>
    <row r="70" spans="1:26" ht="15.75" customHeight="1" x14ac:dyDescent="0.2">
      <c r="A70" s="23">
        <v>256</v>
      </c>
      <c r="B70" s="31"/>
      <c r="C70" s="31"/>
      <c r="D70" s="31"/>
      <c r="E70" s="31"/>
      <c r="F70" s="24"/>
      <c r="G70" s="26"/>
      <c r="H70" s="32"/>
      <c r="I70" s="32"/>
      <c r="J70" s="32"/>
      <c r="K70" s="26"/>
      <c r="L70" s="33"/>
      <c r="M70" s="33"/>
      <c r="N70" s="33"/>
      <c r="O70" s="33"/>
      <c r="P70" s="27"/>
      <c r="Q70" s="2"/>
      <c r="R70" s="29" t="e">
        <f t="shared" si="42"/>
        <v>#DIV/0!</v>
      </c>
      <c r="S70" s="29" t="e">
        <f t="shared" ref="S70:T70" si="50">100*(N70-D70)/D70</f>
        <v>#DIV/0!</v>
      </c>
      <c r="T70" s="29" t="e">
        <f t="shared" si="50"/>
        <v>#DIV/0!</v>
      </c>
      <c r="U70" s="2"/>
      <c r="V70" s="2"/>
      <c r="W70" s="2"/>
      <c r="X70" s="2"/>
      <c r="Y70" s="2"/>
      <c r="Z70" s="2"/>
    </row>
    <row r="71" spans="1:26" ht="15.75" customHeight="1" x14ac:dyDescent="0.2">
      <c r="A71" s="23">
        <v>512</v>
      </c>
      <c r="B71" s="31"/>
      <c r="C71" s="31"/>
      <c r="D71" s="31"/>
      <c r="E71" s="31"/>
      <c r="F71" s="24"/>
      <c r="G71" s="26"/>
      <c r="H71" s="32"/>
      <c r="I71" s="32"/>
      <c r="J71" s="32"/>
      <c r="K71" s="26"/>
      <c r="L71" s="33"/>
      <c r="M71" s="33"/>
      <c r="N71" s="33"/>
      <c r="O71" s="33"/>
      <c r="P71" s="27"/>
      <c r="Q71" s="2"/>
      <c r="R71" s="29" t="e">
        <f t="shared" si="42"/>
        <v>#DIV/0!</v>
      </c>
      <c r="S71" s="29" t="e">
        <f t="shared" ref="S71:T71" si="51">100*(N71-D71)/D71</f>
        <v>#DIV/0!</v>
      </c>
      <c r="T71" s="29" t="e">
        <f t="shared" si="51"/>
        <v>#DIV/0!</v>
      </c>
      <c r="U71" s="2"/>
      <c r="V71" s="2"/>
      <c r="W71" s="2"/>
      <c r="X71" s="2"/>
      <c r="Y71" s="2"/>
      <c r="Z71" s="2"/>
    </row>
    <row r="72" spans="1:26" ht="15.75" customHeight="1" x14ac:dyDescent="0.2">
      <c r="A72" s="23">
        <v>1024</v>
      </c>
      <c r="B72" s="31"/>
      <c r="C72" s="31"/>
      <c r="D72" s="31"/>
      <c r="E72" s="31"/>
      <c r="F72" s="24"/>
      <c r="G72" s="26"/>
      <c r="H72" s="32"/>
      <c r="I72" s="32"/>
      <c r="J72" s="32"/>
      <c r="K72" s="26"/>
      <c r="L72" s="33"/>
      <c r="M72" s="33"/>
      <c r="N72" s="33"/>
      <c r="O72" s="33"/>
      <c r="P72" s="27"/>
      <c r="Q72" s="2"/>
      <c r="R72" s="29" t="e">
        <f t="shared" si="42"/>
        <v>#DIV/0!</v>
      </c>
      <c r="S72" s="29" t="e">
        <f t="shared" ref="S72:T72" si="52">100*(N72-D72)/D72</f>
        <v>#DIV/0!</v>
      </c>
      <c r="T72" s="29" t="e">
        <f t="shared" si="52"/>
        <v>#DIV/0!</v>
      </c>
      <c r="U72" s="2"/>
      <c r="V72" s="2"/>
      <c r="W72" s="2"/>
      <c r="X72" s="2"/>
      <c r="Y72" s="2"/>
      <c r="Z72" s="2"/>
    </row>
    <row r="73" spans="1:26" ht="15.75" customHeight="1" x14ac:dyDescent="0.2">
      <c r="A73" s="23">
        <v>2048</v>
      </c>
      <c r="B73" s="31"/>
      <c r="C73" s="31"/>
      <c r="D73" s="31"/>
      <c r="E73" s="31"/>
      <c r="F73" s="24"/>
      <c r="G73" s="26"/>
      <c r="H73" s="32"/>
      <c r="I73" s="32"/>
      <c r="J73" s="32"/>
      <c r="K73" s="26"/>
      <c r="L73" s="33"/>
      <c r="M73" s="33"/>
      <c r="N73" s="33"/>
      <c r="O73" s="33"/>
      <c r="P73" s="27"/>
      <c r="Q73" s="2"/>
      <c r="R73" s="29" t="e">
        <f t="shared" si="42"/>
        <v>#DIV/0!</v>
      </c>
      <c r="S73" s="29" t="e">
        <f t="shared" ref="S73:T73" si="53">100*(N73-D73)/D73</f>
        <v>#DIV/0!</v>
      </c>
      <c r="T73" s="29" t="e">
        <f t="shared" si="53"/>
        <v>#DIV/0!</v>
      </c>
      <c r="U73" s="2"/>
      <c r="V73" s="2"/>
      <c r="W73" s="2"/>
      <c r="X73" s="2"/>
      <c r="Y73" s="2"/>
      <c r="Z73" s="2"/>
    </row>
    <row r="74" spans="1:26" ht="15.75" customHeight="1" x14ac:dyDescent="0.2">
      <c r="A74" s="23">
        <v>4096</v>
      </c>
      <c r="B74" s="31"/>
      <c r="C74" s="31"/>
      <c r="D74" s="31"/>
      <c r="E74" s="31"/>
      <c r="F74" s="24"/>
      <c r="G74" s="26"/>
      <c r="H74" s="32"/>
      <c r="I74" s="32"/>
      <c r="J74" s="32"/>
      <c r="K74" s="26"/>
      <c r="L74" s="33"/>
      <c r="M74" s="33"/>
      <c r="N74" s="33"/>
      <c r="O74" s="33"/>
      <c r="P74" s="27"/>
      <c r="Q74" s="2"/>
      <c r="R74" s="29" t="e">
        <f t="shared" si="42"/>
        <v>#DIV/0!</v>
      </c>
      <c r="S74" s="29" t="e">
        <f t="shared" ref="S74:T74" si="54">100*(N74-D74)/D74</f>
        <v>#DIV/0!</v>
      </c>
      <c r="T74" s="29" t="e">
        <f t="shared" si="54"/>
        <v>#DIV/0!</v>
      </c>
      <c r="U74" s="2"/>
      <c r="V74" s="2"/>
      <c r="W74" s="2"/>
      <c r="X74" s="2"/>
      <c r="Y74" s="2"/>
      <c r="Z74" s="2"/>
    </row>
    <row r="75" spans="1:26" ht="15.75" customHeight="1" x14ac:dyDescent="0.2">
      <c r="A75" s="23">
        <f>8*1024</f>
        <v>8192</v>
      </c>
      <c r="B75" s="31"/>
      <c r="C75" s="31"/>
      <c r="D75" s="31"/>
      <c r="E75" s="31"/>
      <c r="F75" s="24"/>
      <c r="G75" s="26"/>
      <c r="H75" s="32"/>
      <c r="I75" s="32"/>
      <c r="J75" s="32"/>
      <c r="K75" s="26"/>
      <c r="L75" s="33"/>
      <c r="M75" s="33"/>
      <c r="N75" s="33"/>
      <c r="O75" s="33"/>
      <c r="P75" s="27"/>
      <c r="Q75" s="2"/>
      <c r="R75" s="29" t="e">
        <f t="shared" si="42"/>
        <v>#DIV/0!</v>
      </c>
      <c r="S75" s="29" t="e">
        <f t="shared" ref="S75:T75" si="55">100*(N75-D75)/D75</f>
        <v>#DIV/0!</v>
      </c>
      <c r="T75" s="29" t="e">
        <f t="shared" si="55"/>
        <v>#DIV/0!</v>
      </c>
      <c r="U75" s="2"/>
      <c r="V75" s="2"/>
      <c r="W75" s="2"/>
      <c r="X75" s="2"/>
      <c r="Y75" s="2"/>
      <c r="Z75" s="2"/>
    </row>
    <row r="76" spans="1:26" ht="15.75" customHeight="1" x14ac:dyDescent="0.2">
      <c r="A76" s="23">
        <f>16*1024</f>
        <v>16384</v>
      </c>
      <c r="B76" s="31"/>
      <c r="C76" s="31"/>
      <c r="D76" s="31"/>
      <c r="E76" s="31"/>
      <c r="F76" s="24"/>
      <c r="G76" s="26"/>
      <c r="H76" s="32"/>
      <c r="I76" s="32"/>
      <c r="J76" s="32"/>
      <c r="K76" s="26"/>
      <c r="L76" s="33"/>
      <c r="M76" s="33"/>
      <c r="N76" s="33"/>
      <c r="O76" s="33"/>
      <c r="P76" s="27"/>
      <c r="Q76" s="2"/>
      <c r="R76" s="29" t="e">
        <f t="shared" si="42"/>
        <v>#DIV/0!</v>
      </c>
      <c r="S76" s="29" t="e">
        <f t="shared" ref="S76:T76" si="56">100*(N76-D76)/D76</f>
        <v>#DIV/0!</v>
      </c>
      <c r="T76" s="29" t="e">
        <f t="shared" si="56"/>
        <v>#DIV/0!</v>
      </c>
      <c r="U76" s="2"/>
      <c r="V76" s="2"/>
      <c r="W76" s="2"/>
      <c r="X76" s="2"/>
      <c r="Y76" s="2"/>
      <c r="Z76" s="2"/>
    </row>
    <row r="77" spans="1:26" ht="15.75" customHeight="1" x14ac:dyDescent="0.2">
      <c r="A77" s="23">
        <f>32*1024</f>
        <v>32768</v>
      </c>
      <c r="B77" s="31"/>
      <c r="C77" s="31"/>
      <c r="D77" s="31"/>
      <c r="E77" s="31"/>
      <c r="F77" s="24"/>
      <c r="G77" s="26"/>
      <c r="H77" s="32"/>
      <c r="I77" s="32"/>
      <c r="J77" s="32"/>
      <c r="K77" s="26"/>
      <c r="L77" s="33"/>
      <c r="M77" s="33"/>
      <c r="N77" s="33"/>
      <c r="O77" s="33"/>
      <c r="P77" s="27"/>
      <c r="Q77" s="2"/>
      <c r="R77" s="29" t="e">
        <f t="shared" si="42"/>
        <v>#DIV/0!</v>
      </c>
      <c r="S77" s="29" t="e">
        <f t="shared" ref="S77:T77" si="57">100*(N77-D77)/D77</f>
        <v>#DIV/0!</v>
      </c>
      <c r="T77" s="29" t="e">
        <f t="shared" si="57"/>
        <v>#DIV/0!</v>
      </c>
      <c r="U77" s="2"/>
      <c r="V77" s="2"/>
      <c r="W77" s="2"/>
      <c r="X77" s="2"/>
      <c r="Y77" s="2"/>
      <c r="Z77" s="2"/>
    </row>
    <row r="78" spans="1:26" ht="15.75" customHeight="1" x14ac:dyDescent="0.2">
      <c r="A78" s="23">
        <f>64*1024</f>
        <v>65536</v>
      </c>
      <c r="B78" s="31"/>
      <c r="C78" s="31"/>
      <c r="D78" s="31"/>
      <c r="E78" s="31"/>
      <c r="F78" s="24"/>
      <c r="G78" s="26"/>
      <c r="H78" s="32"/>
      <c r="I78" s="32"/>
      <c r="J78" s="32"/>
      <c r="K78" s="26"/>
      <c r="L78" s="33"/>
      <c r="M78" s="33"/>
      <c r="N78" s="33"/>
      <c r="O78" s="33"/>
      <c r="P78" s="27"/>
      <c r="Q78" s="2"/>
      <c r="R78" s="29" t="e">
        <f t="shared" si="42"/>
        <v>#DIV/0!</v>
      </c>
      <c r="S78" s="29" t="e">
        <f t="shared" ref="S78:T78" si="58">100*(N78-D78)/D78</f>
        <v>#DIV/0!</v>
      </c>
      <c r="T78" s="29" t="e">
        <f t="shared" si="58"/>
        <v>#DIV/0!</v>
      </c>
      <c r="U78" s="2"/>
      <c r="V78" s="2"/>
      <c r="W78" s="2"/>
      <c r="X78" s="2"/>
      <c r="Y78" s="2"/>
      <c r="Z78" s="2"/>
    </row>
    <row r="79" spans="1:26" ht="15.75" customHeight="1" x14ac:dyDescent="0.2">
      <c r="A79" s="23">
        <f>128*1024</f>
        <v>131072</v>
      </c>
      <c r="B79" s="31"/>
      <c r="C79" s="31"/>
      <c r="D79" s="31"/>
      <c r="E79" s="31"/>
      <c r="F79" s="24"/>
      <c r="G79" s="26"/>
      <c r="H79" s="32"/>
      <c r="I79" s="32"/>
      <c r="J79" s="32"/>
      <c r="K79" s="26"/>
      <c r="L79" s="33"/>
      <c r="M79" s="33"/>
      <c r="N79" s="33"/>
      <c r="O79" s="33"/>
      <c r="P79" s="27"/>
      <c r="Q79" s="2"/>
      <c r="R79" s="29" t="e">
        <f t="shared" si="42"/>
        <v>#DIV/0!</v>
      </c>
      <c r="S79" s="29" t="e">
        <f t="shared" ref="S79:T79" si="59">100*(N79-D79)/D79</f>
        <v>#DIV/0!</v>
      </c>
      <c r="T79" s="29" t="e">
        <f t="shared" si="59"/>
        <v>#DIV/0!</v>
      </c>
      <c r="U79" s="2"/>
      <c r="V79" s="2"/>
      <c r="W79" s="2"/>
      <c r="X79" s="2"/>
      <c r="Y79" s="2"/>
      <c r="Z79" s="2"/>
    </row>
    <row r="80" spans="1:26" ht="15.75" customHeight="1" x14ac:dyDescent="0.2">
      <c r="A80" s="23">
        <f>256*1024</f>
        <v>262144</v>
      </c>
      <c r="B80" s="31"/>
      <c r="C80" s="31"/>
      <c r="D80" s="31"/>
      <c r="E80" s="31"/>
      <c r="F80" s="24"/>
      <c r="G80" s="26"/>
      <c r="H80" s="32"/>
      <c r="I80" s="32"/>
      <c r="J80" s="32"/>
      <c r="K80" s="26"/>
      <c r="L80" s="33"/>
      <c r="M80" s="33"/>
      <c r="N80" s="33"/>
      <c r="O80" s="33"/>
      <c r="P80" s="27"/>
      <c r="Q80" s="2"/>
      <c r="R80" s="29" t="e">
        <f t="shared" si="42"/>
        <v>#DIV/0!</v>
      </c>
      <c r="S80" s="29" t="e">
        <f t="shared" ref="S80:T80" si="60">100*(N80-D80)/D80</f>
        <v>#DIV/0!</v>
      </c>
      <c r="T80" s="29" t="e">
        <f t="shared" si="60"/>
        <v>#DIV/0!</v>
      </c>
      <c r="U80" s="2"/>
      <c r="V80" s="2"/>
      <c r="W80" s="2"/>
      <c r="X80" s="2"/>
      <c r="Y80" s="2"/>
      <c r="Z80" s="2"/>
    </row>
    <row r="81" spans="1:26" ht="15.75" customHeight="1" x14ac:dyDescent="0.2">
      <c r="A81" s="23">
        <f>512*1024</f>
        <v>524288</v>
      </c>
      <c r="B81" s="31"/>
      <c r="C81" s="31"/>
      <c r="D81" s="31"/>
      <c r="E81" s="31"/>
      <c r="F81" s="24"/>
      <c r="G81" s="26"/>
      <c r="H81" s="32"/>
      <c r="I81" s="32"/>
      <c r="J81" s="32"/>
      <c r="K81" s="26"/>
      <c r="L81" s="33"/>
      <c r="M81" s="33"/>
      <c r="N81" s="33"/>
      <c r="O81" s="33"/>
      <c r="P81" s="27"/>
      <c r="Q81" s="2"/>
      <c r="R81" s="29" t="e">
        <f t="shared" si="42"/>
        <v>#DIV/0!</v>
      </c>
      <c r="S81" s="29" t="e">
        <f t="shared" ref="S81:T81" si="61">100*(N81-D81)/D81</f>
        <v>#DIV/0!</v>
      </c>
      <c r="T81" s="29" t="e">
        <f t="shared" si="61"/>
        <v>#DIV/0!</v>
      </c>
      <c r="U81" s="2"/>
      <c r="V81" s="2"/>
      <c r="W81" s="2"/>
      <c r="X81" s="2"/>
      <c r="Y81" s="2"/>
      <c r="Z81" s="2"/>
    </row>
    <row r="82" spans="1:26" ht="15.75" customHeight="1" x14ac:dyDescent="0.2">
      <c r="A82" s="23">
        <f>1024*1024</f>
        <v>1048576</v>
      </c>
      <c r="B82" s="24"/>
      <c r="C82" s="24"/>
      <c r="D82" s="24"/>
      <c r="E82" s="31"/>
      <c r="F82" s="24"/>
      <c r="G82" s="26"/>
      <c r="H82" s="32"/>
      <c r="I82" s="32"/>
      <c r="J82" s="32"/>
      <c r="K82" s="26"/>
      <c r="L82" s="33"/>
      <c r="M82" s="33"/>
      <c r="N82" s="33"/>
      <c r="O82" s="33"/>
      <c r="P82" s="27"/>
      <c r="Q82" s="2"/>
      <c r="R82" s="29" t="e">
        <f t="shared" si="42"/>
        <v>#DIV/0!</v>
      </c>
      <c r="S82" s="29" t="e">
        <f t="shared" ref="S82:T82" si="62">100*(N82-D82)/D82</f>
        <v>#DIV/0!</v>
      </c>
      <c r="T82" s="29" t="e">
        <f t="shared" si="62"/>
        <v>#DIV/0!</v>
      </c>
      <c r="U82" s="2"/>
      <c r="V82" s="2"/>
      <c r="W82" s="2"/>
      <c r="X82" s="2"/>
      <c r="Y82" s="2"/>
      <c r="Z82" s="2"/>
    </row>
    <row r="83" spans="1:26" ht="15.75" customHeight="1" x14ac:dyDescent="0.15">
      <c r="A83" s="2"/>
      <c r="B83" s="28"/>
      <c r="C83" s="28"/>
      <c r="D83" s="28"/>
      <c r="E83" s="28"/>
      <c r="F83" s="28"/>
      <c r="G83" s="28"/>
      <c r="H83" s="2"/>
      <c r="I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15">
      <c r="A84" s="2"/>
      <c r="B84" s="28"/>
      <c r="C84" s="28"/>
      <c r="D84" s="28"/>
      <c r="E84" s="28"/>
      <c r="F84" s="28"/>
      <c r="G84" s="2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15">
      <c r="A85" s="2"/>
      <c r="B85" s="28"/>
      <c r="C85" s="28"/>
      <c r="D85" s="28"/>
      <c r="E85" s="28"/>
      <c r="F85" s="28"/>
      <c r="G85" s="2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15">
      <c r="A86" s="2"/>
      <c r="B86" s="28"/>
      <c r="C86" s="28"/>
      <c r="D86" s="28"/>
      <c r="E86" s="28"/>
      <c r="F86" s="28"/>
      <c r="G86" s="2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37" t="s">
        <v>37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9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8"/>
      <c r="B88" s="40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9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8"/>
      <c r="B89" s="41"/>
      <c r="C89" s="38"/>
      <c r="D89" s="38"/>
      <c r="E89" s="39"/>
      <c r="F89" s="12"/>
      <c r="G89" s="42" t="s">
        <v>24</v>
      </c>
      <c r="H89" s="38"/>
      <c r="I89" s="38"/>
      <c r="J89" s="38"/>
      <c r="K89" s="39"/>
      <c r="L89" s="43" t="s">
        <v>25</v>
      </c>
      <c r="M89" s="38"/>
      <c r="N89" s="38"/>
      <c r="O89" s="38"/>
      <c r="P89" s="39"/>
      <c r="Q89" s="2"/>
      <c r="R89" s="44" t="s">
        <v>26</v>
      </c>
      <c r="S89" s="38"/>
      <c r="T89" s="39"/>
      <c r="U89" s="2"/>
      <c r="V89" s="2"/>
      <c r="W89" s="2"/>
      <c r="X89" s="2"/>
      <c r="Y89" s="2"/>
      <c r="Z89" s="2"/>
    </row>
    <row r="90" spans="1:26" ht="15.75" customHeight="1" x14ac:dyDescent="0.15">
      <c r="A90" s="10" t="s">
        <v>1</v>
      </c>
      <c r="B90" s="11" t="s">
        <v>27</v>
      </c>
      <c r="C90" s="11" t="s">
        <v>28</v>
      </c>
      <c r="D90" s="11" t="s">
        <v>29</v>
      </c>
      <c r="E90" s="11" t="s">
        <v>30</v>
      </c>
      <c r="F90" s="12" t="s">
        <v>31</v>
      </c>
      <c r="G90" s="13" t="s">
        <v>27</v>
      </c>
      <c r="H90" s="14" t="s">
        <v>32</v>
      </c>
      <c r="I90" s="15" t="s">
        <v>29</v>
      </c>
      <c r="J90" s="15" t="s">
        <v>30</v>
      </c>
      <c r="K90" s="16" t="s">
        <v>33</v>
      </c>
      <c r="L90" s="17" t="s">
        <v>27</v>
      </c>
      <c r="M90" s="18" t="s">
        <v>34</v>
      </c>
      <c r="N90" s="19" t="s">
        <v>29</v>
      </c>
      <c r="O90" s="19" t="s">
        <v>30</v>
      </c>
      <c r="P90" s="20" t="s">
        <v>33</v>
      </c>
      <c r="Q90" s="2"/>
      <c r="R90" s="21" t="s">
        <v>27</v>
      </c>
      <c r="S90" s="22" t="s">
        <v>29</v>
      </c>
      <c r="T90" s="22" t="s">
        <v>30</v>
      </c>
      <c r="U90" s="2"/>
      <c r="V90" s="2"/>
      <c r="W90" s="2"/>
      <c r="X90" s="2"/>
      <c r="Y90" s="2"/>
      <c r="Z90" s="2"/>
    </row>
    <row r="91" spans="1:26" ht="15.75" customHeight="1" x14ac:dyDescent="0.2">
      <c r="A91" s="23">
        <v>1</v>
      </c>
      <c r="B91" s="31"/>
      <c r="C91" s="31"/>
      <c r="D91" s="31"/>
      <c r="E91" s="31"/>
      <c r="F91" s="24"/>
      <c r="G91" s="26"/>
      <c r="H91" s="32"/>
      <c r="I91" s="32"/>
      <c r="J91" s="32"/>
      <c r="K91" s="26"/>
      <c r="L91" s="33"/>
      <c r="M91" s="33"/>
      <c r="N91" s="33"/>
      <c r="O91" s="33"/>
      <c r="P91" s="27"/>
      <c r="Q91" s="2"/>
      <c r="R91" s="29" t="e">
        <f t="shared" ref="R91:R110" si="63">100*(L91-B91)/B91</f>
        <v>#DIV/0!</v>
      </c>
      <c r="S91" s="29" t="e">
        <f t="shared" ref="S91:T91" si="64">100*(N91-D91)/D91</f>
        <v>#DIV/0!</v>
      </c>
      <c r="T91" s="29" t="e">
        <f t="shared" si="64"/>
        <v>#DIV/0!</v>
      </c>
      <c r="U91" s="2"/>
      <c r="V91" s="2"/>
      <c r="W91" s="2"/>
      <c r="X91" s="2"/>
      <c r="Y91" s="2"/>
      <c r="Z91" s="2"/>
    </row>
    <row r="92" spans="1:26" ht="15.75" customHeight="1" x14ac:dyDescent="0.2">
      <c r="A92" s="23">
        <v>2</v>
      </c>
      <c r="B92" s="31"/>
      <c r="C92" s="31"/>
      <c r="D92" s="31"/>
      <c r="E92" s="31"/>
      <c r="F92" s="24"/>
      <c r="G92" s="26"/>
      <c r="H92" s="32"/>
      <c r="I92" s="32"/>
      <c r="J92" s="32"/>
      <c r="K92" s="26"/>
      <c r="L92" s="33"/>
      <c r="M92" s="33"/>
      <c r="N92" s="33"/>
      <c r="O92" s="33"/>
      <c r="P92" s="27"/>
      <c r="Q92" s="2"/>
      <c r="R92" s="29" t="e">
        <f t="shared" si="63"/>
        <v>#DIV/0!</v>
      </c>
      <c r="S92" s="29" t="e">
        <f t="shared" ref="S92:T92" si="65">100*(N92-D92)/D92</f>
        <v>#DIV/0!</v>
      </c>
      <c r="T92" s="29" t="e">
        <f t="shared" si="65"/>
        <v>#DIV/0!</v>
      </c>
      <c r="U92" s="2"/>
      <c r="V92" s="2"/>
      <c r="W92" s="2"/>
      <c r="X92" s="2"/>
      <c r="Y92" s="2"/>
      <c r="Z92" s="2"/>
    </row>
    <row r="93" spans="1:26" ht="15.75" customHeight="1" x14ac:dyDescent="0.2">
      <c r="A93" s="23">
        <v>4</v>
      </c>
      <c r="B93" s="31"/>
      <c r="C93" s="31"/>
      <c r="D93" s="31"/>
      <c r="E93" s="31"/>
      <c r="F93" s="24"/>
      <c r="G93" s="26"/>
      <c r="H93" s="32"/>
      <c r="I93" s="32"/>
      <c r="J93" s="32"/>
      <c r="K93" s="26"/>
      <c r="L93" s="33"/>
      <c r="M93" s="33"/>
      <c r="N93" s="33"/>
      <c r="O93" s="33"/>
      <c r="P93" s="27"/>
      <c r="Q93" s="2"/>
      <c r="R93" s="29" t="e">
        <f t="shared" si="63"/>
        <v>#DIV/0!</v>
      </c>
      <c r="S93" s="29" t="e">
        <f t="shared" ref="S93:T93" si="66">100*(N93-D93)/D93</f>
        <v>#DIV/0!</v>
      </c>
      <c r="T93" s="29" t="e">
        <f t="shared" si="66"/>
        <v>#DIV/0!</v>
      </c>
      <c r="U93" s="2"/>
      <c r="V93" s="2"/>
      <c r="W93" s="2"/>
      <c r="X93" s="2"/>
      <c r="Y93" s="2"/>
      <c r="Z93" s="2"/>
    </row>
    <row r="94" spans="1:26" ht="15.75" customHeight="1" x14ac:dyDescent="0.2">
      <c r="A94" s="23">
        <v>16</v>
      </c>
      <c r="B94" s="31"/>
      <c r="C94" s="31"/>
      <c r="D94" s="31"/>
      <c r="E94" s="31"/>
      <c r="F94" s="24"/>
      <c r="G94" s="26"/>
      <c r="H94" s="32"/>
      <c r="I94" s="32"/>
      <c r="J94" s="32"/>
      <c r="K94" s="26"/>
      <c r="L94" s="33"/>
      <c r="M94" s="33"/>
      <c r="N94" s="33"/>
      <c r="O94" s="33"/>
      <c r="P94" s="27"/>
      <c r="Q94" s="2"/>
      <c r="R94" s="29" t="e">
        <f t="shared" si="63"/>
        <v>#DIV/0!</v>
      </c>
      <c r="S94" s="29" t="e">
        <f t="shared" ref="S94:T94" si="67">100*(N94-D94)/D94</f>
        <v>#DIV/0!</v>
      </c>
      <c r="T94" s="29" t="e">
        <f t="shared" si="67"/>
        <v>#DIV/0!</v>
      </c>
      <c r="U94" s="2"/>
      <c r="V94" s="2"/>
      <c r="W94" s="2"/>
      <c r="X94" s="2"/>
      <c r="Y94" s="2"/>
      <c r="Z94" s="2"/>
    </row>
    <row r="95" spans="1:26" ht="15.75" customHeight="1" x14ac:dyDescent="0.2">
      <c r="A95" s="23">
        <v>32</v>
      </c>
      <c r="B95" s="31"/>
      <c r="C95" s="31"/>
      <c r="D95" s="31"/>
      <c r="E95" s="31"/>
      <c r="F95" s="24"/>
      <c r="G95" s="26"/>
      <c r="H95" s="32"/>
      <c r="I95" s="32"/>
      <c r="J95" s="32"/>
      <c r="K95" s="26"/>
      <c r="L95" s="33"/>
      <c r="M95" s="33"/>
      <c r="N95" s="33"/>
      <c r="O95" s="33"/>
      <c r="P95" s="27"/>
      <c r="Q95" s="2"/>
      <c r="R95" s="29" t="e">
        <f t="shared" si="63"/>
        <v>#DIV/0!</v>
      </c>
      <c r="S95" s="29" t="e">
        <f t="shared" ref="S95:T95" si="68">100*(N95-D95)/D95</f>
        <v>#DIV/0!</v>
      </c>
      <c r="T95" s="29" t="e">
        <f t="shared" si="68"/>
        <v>#DIV/0!</v>
      </c>
      <c r="U95" s="2"/>
      <c r="V95" s="2"/>
      <c r="W95" s="2"/>
      <c r="X95" s="2"/>
      <c r="Y95" s="2"/>
      <c r="Z95" s="2"/>
    </row>
    <row r="96" spans="1:26" ht="15.75" customHeight="1" x14ac:dyDescent="0.2">
      <c r="A96" s="23">
        <v>64</v>
      </c>
      <c r="B96" s="31"/>
      <c r="C96" s="31"/>
      <c r="D96" s="31"/>
      <c r="E96" s="31"/>
      <c r="F96" s="24"/>
      <c r="G96" s="26"/>
      <c r="H96" s="32"/>
      <c r="I96" s="32"/>
      <c r="J96" s="32"/>
      <c r="K96" s="26"/>
      <c r="L96" s="33"/>
      <c r="M96" s="33"/>
      <c r="N96" s="33"/>
      <c r="O96" s="33"/>
      <c r="P96" s="27"/>
      <c r="Q96" s="2"/>
      <c r="R96" s="29" t="e">
        <f t="shared" si="63"/>
        <v>#DIV/0!</v>
      </c>
      <c r="S96" s="29" t="e">
        <f t="shared" ref="S96:T96" si="69">100*(N96-D96)/D96</f>
        <v>#DIV/0!</v>
      </c>
      <c r="T96" s="29" t="e">
        <f t="shared" si="69"/>
        <v>#DIV/0!</v>
      </c>
      <c r="U96" s="2"/>
      <c r="V96" s="2"/>
      <c r="W96" s="2"/>
      <c r="X96" s="2"/>
      <c r="Y96" s="2"/>
      <c r="Z96" s="2"/>
    </row>
    <row r="97" spans="1:26" ht="15.75" customHeight="1" x14ac:dyDescent="0.2">
      <c r="A97" s="23">
        <v>128</v>
      </c>
      <c r="B97" s="31"/>
      <c r="C97" s="31"/>
      <c r="D97" s="31"/>
      <c r="E97" s="31"/>
      <c r="F97" s="24"/>
      <c r="G97" s="26"/>
      <c r="H97" s="32"/>
      <c r="I97" s="32"/>
      <c r="J97" s="32"/>
      <c r="K97" s="26"/>
      <c r="L97" s="33"/>
      <c r="M97" s="33"/>
      <c r="N97" s="33"/>
      <c r="O97" s="33"/>
      <c r="P97" s="27"/>
      <c r="Q97" s="2"/>
      <c r="R97" s="29" t="e">
        <f t="shared" si="63"/>
        <v>#DIV/0!</v>
      </c>
      <c r="S97" s="29" t="e">
        <f t="shared" ref="S97:T97" si="70">100*(N97-D97)/D97</f>
        <v>#DIV/0!</v>
      </c>
      <c r="T97" s="29" t="e">
        <f t="shared" si="70"/>
        <v>#DIV/0!</v>
      </c>
      <c r="U97" s="2"/>
      <c r="V97" s="2"/>
      <c r="W97" s="2"/>
      <c r="X97" s="2"/>
      <c r="Y97" s="2"/>
      <c r="Z97" s="2"/>
    </row>
    <row r="98" spans="1:26" ht="15.75" customHeight="1" x14ac:dyDescent="0.2">
      <c r="A98" s="23">
        <v>256</v>
      </c>
      <c r="B98" s="31"/>
      <c r="C98" s="31"/>
      <c r="D98" s="31"/>
      <c r="E98" s="31"/>
      <c r="F98" s="24"/>
      <c r="G98" s="26"/>
      <c r="H98" s="32"/>
      <c r="I98" s="32"/>
      <c r="J98" s="32"/>
      <c r="K98" s="26"/>
      <c r="L98" s="33"/>
      <c r="M98" s="33"/>
      <c r="N98" s="33"/>
      <c r="O98" s="33"/>
      <c r="P98" s="27"/>
      <c r="Q98" s="2"/>
      <c r="R98" s="29" t="e">
        <f t="shared" si="63"/>
        <v>#DIV/0!</v>
      </c>
      <c r="S98" s="29" t="e">
        <f t="shared" ref="S98:T98" si="71">100*(N98-D98)/D98</f>
        <v>#DIV/0!</v>
      </c>
      <c r="T98" s="29" t="e">
        <f t="shared" si="71"/>
        <v>#DIV/0!</v>
      </c>
      <c r="U98" s="2"/>
      <c r="V98" s="2"/>
      <c r="W98" s="2"/>
      <c r="X98" s="2"/>
      <c r="Y98" s="2"/>
      <c r="Z98" s="2"/>
    </row>
    <row r="99" spans="1:26" ht="15.75" customHeight="1" x14ac:dyDescent="0.2">
      <c r="A99" s="23">
        <v>512</v>
      </c>
      <c r="B99" s="31"/>
      <c r="C99" s="31"/>
      <c r="D99" s="31"/>
      <c r="E99" s="31"/>
      <c r="F99" s="24"/>
      <c r="G99" s="26"/>
      <c r="H99" s="32"/>
      <c r="I99" s="32"/>
      <c r="J99" s="32"/>
      <c r="K99" s="26"/>
      <c r="L99" s="33"/>
      <c r="M99" s="33"/>
      <c r="N99" s="33"/>
      <c r="O99" s="33"/>
      <c r="P99" s="27"/>
      <c r="Q99" s="2"/>
      <c r="R99" s="29" t="e">
        <f t="shared" si="63"/>
        <v>#DIV/0!</v>
      </c>
      <c r="S99" s="29" t="e">
        <f t="shared" ref="S99:T99" si="72">100*(N99-D99)/D99</f>
        <v>#DIV/0!</v>
      </c>
      <c r="T99" s="29" t="e">
        <f t="shared" si="72"/>
        <v>#DIV/0!</v>
      </c>
      <c r="U99" s="2"/>
      <c r="V99" s="2"/>
      <c r="W99" s="2"/>
      <c r="X99" s="2"/>
      <c r="Y99" s="2"/>
      <c r="Z99" s="2"/>
    </row>
    <row r="100" spans="1:26" ht="15.75" customHeight="1" x14ac:dyDescent="0.2">
      <c r="A100" s="23">
        <v>1024</v>
      </c>
      <c r="B100" s="31"/>
      <c r="C100" s="31"/>
      <c r="D100" s="31"/>
      <c r="E100" s="31"/>
      <c r="F100" s="24"/>
      <c r="G100" s="26"/>
      <c r="H100" s="32"/>
      <c r="I100" s="32"/>
      <c r="J100" s="32"/>
      <c r="K100" s="26"/>
      <c r="L100" s="33"/>
      <c r="M100" s="33"/>
      <c r="N100" s="33"/>
      <c r="O100" s="33"/>
      <c r="P100" s="27"/>
      <c r="Q100" s="2"/>
      <c r="R100" s="29" t="e">
        <f t="shared" si="63"/>
        <v>#DIV/0!</v>
      </c>
      <c r="S100" s="29" t="e">
        <f t="shared" ref="S100:T100" si="73">100*(N100-D100)/D100</f>
        <v>#DIV/0!</v>
      </c>
      <c r="T100" s="29" t="e">
        <f t="shared" si="73"/>
        <v>#DIV/0!</v>
      </c>
      <c r="U100" s="2"/>
      <c r="V100" s="2"/>
      <c r="W100" s="2"/>
      <c r="X100" s="2"/>
      <c r="Y100" s="2"/>
      <c r="Z100" s="2"/>
    </row>
    <row r="101" spans="1:26" ht="15.75" customHeight="1" x14ac:dyDescent="0.2">
      <c r="A101" s="23">
        <v>2048</v>
      </c>
      <c r="B101" s="31"/>
      <c r="C101" s="31"/>
      <c r="D101" s="31"/>
      <c r="E101" s="31"/>
      <c r="F101" s="24"/>
      <c r="G101" s="26"/>
      <c r="H101" s="32"/>
      <c r="I101" s="32"/>
      <c r="J101" s="32"/>
      <c r="K101" s="26"/>
      <c r="L101" s="33"/>
      <c r="M101" s="33"/>
      <c r="N101" s="33"/>
      <c r="O101" s="33"/>
      <c r="P101" s="27"/>
      <c r="Q101" s="2"/>
      <c r="R101" s="29" t="e">
        <f t="shared" si="63"/>
        <v>#DIV/0!</v>
      </c>
      <c r="S101" s="29" t="e">
        <f t="shared" ref="S101:T101" si="74">100*(N101-D101)/D101</f>
        <v>#DIV/0!</v>
      </c>
      <c r="T101" s="29" t="e">
        <f t="shared" si="74"/>
        <v>#DIV/0!</v>
      </c>
      <c r="U101" s="2"/>
      <c r="V101" s="2"/>
      <c r="W101" s="2"/>
      <c r="X101" s="2"/>
      <c r="Y101" s="2"/>
      <c r="Z101" s="2"/>
    </row>
    <row r="102" spans="1:26" ht="15.75" customHeight="1" x14ac:dyDescent="0.2">
      <c r="A102" s="23">
        <v>4096</v>
      </c>
      <c r="B102" s="31"/>
      <c r="C102" s="31"/>
      <c r="D102" s="31"/>
      <c r="E102" s="31"/>
      <c r="F102" s="24"/>
      <c r="G102" s="26"/>
      <c r="H102" s="32"/>
      <c r="I102" s="32"/>
      <c r="J102" s="32"/>
      <c r="K102" s="26"/>
      <c r="L102" s="33"/>
      <c r="M102" s="33"/>
      <c r="N102" s="33"/>
      <c r="O102" s="33"/>
      <c r="P102" s="27"/>
      <c r="Q102" s="2"/>
      <c r="R102" s="29" t="e">
        <f t="shared" si="63"/>
        <v>#DIV/0!</v>
      </c>
      <c r="S102" s="29" t="e">
        <f t="shared" ref="S102:T102" si="75">100*(N102-D102)/D102</f>
        <v>#DIV/0!</v>
      </c>
      <c r="T102" s="29" t="e">
        <f t="shared" si="75"/>
        <v>#DIV/0!</v>
      </c>
      <c r="U102" s="2"/>
      <c r="V102" s="2"/>
      <c r="W102" s="2"/>
      <c r="X102" s="2"/>
      <c r="Y102" s="2"/>
      <c r="Z102" s="2"/>
    </row>
    <row r="103" spans="1:26" ht="15.75" customHeight="1" x14ac:dyDescent="0.2">
      <c r="A103" s="23">
        <f>8*1024</f>
        <v>8192</v>
      </c>
      <c r="B103" s="31"/>
      <c r="C103" s="31"/>
      <c r="D103" s="31"/>
      <c r="E103" s="31"/>
      <c r="F103" s="24"/>
      <c r="G103" s="26"/>
      <c r="H103" s="32"/>
      <c r="I103" s="32"/>
      <c r="J103" s="32"/>
      <c r="K103" s="26"/>
      <c r="L103" s="33"/>
      <c r="M103" s="33"/>
      <c r="N103" s="33"/>
      <c r="O103" s="33"/>
      <c r="P103" s="27"/>
      <c r="Q103" s="2"/>
      <c r="R103" s="29" t="e">
        <f t="shared" si="63"/>
        <v>#DIV/0!</v>
      </c>
      <c r="S103" s="29" t="e">
        <f t="shared" ref="S103:T103" si="76">100*(N103-D103)/D103</f>
        <v>#DIV/0!</v>
      </c>
      <c r="T103" s="29" t="e">
        <f t="shared" si="76"/>
        <v>#DIV/0!</v>
      </c>
      <c r="U103" s="2"/>
      <c r="V103" s="2"/>
      <c r="W103" s="2"/>
      <c r="X103" s="2"/>
      <c r="Y103" s="2"/>
      <c r="Z103" s="2"/>
    </row>
    <row r="104" spans="1:26" ht="15.75" customHeight="1" x14ac:dyDescent="0.2">
      <c r="A104" s="23">
        <f>16*1024</f>
        <v>16384</v>
      </c>
      <c r="B104" s="31"/>
      <c r="C104" s="31"/>
      <c r="D104" s="31"/>
      <c r="E104" s="31"/>
      <c r="F104" s="24"/>
      <c r="G104" s="26"/>
      <c r="H104" s="32"/>
      <c r="I104" s="32"/>
      <c r="J104" s="32"/>
      <c r="K104" s="26"/>
      <c r="L104" s="33"/>
      <c r="M104" s="33"/>
      <c r="N104" s="33"/>
      <c r="O104" s="33"/>
      <c r="P104" s="27"/>
      <c r="Q104" s="2"/>
      <c r="R104" s="29" t="e">
        <f t="shared" si="63"/>
        <v>#DIV/0!</v>
      </c>
      <c r="S104" s="29" t="e">
        <f t="shared" ref="S104:T104" si="77">100*(N104-D104)/D104</f>
        <v>#DIV/0!</v>
      </c>
      <c r="T104" s="29" t="e">
        <f t="shared" si="77"/>
        <v>#DIV/0!</v>
      </c>
      <c r="U104" s="2"/>
      <c r="V104" s="2"/>
      <c r="W104" s="2"/>
      <c r="X104" s="2"/>
      <c r="Y104" s="2"/>
      <c r="Z104" s="2"/>
    </row>
    <row r="105" spans="1:26" ht="15.75" customHeight="1" x14ac:dyDescent="0.2">
      <c r="A105" s="23">
        <f>32*1024</f>
        <v>32768</v>
      </c>
      <c r="B105" s="31"/>
      <c r="C105" s="31"/>
      <c r="D105" s="31"/>
      <c r="E105" s="31"/>
      <c r="F105" s="24"/>
      <c r="G105" s="26"/>
      <c r="H105" s="32"/>
      <c r="I105" s="32"/>
      <c r="J105" s="32"/>
      <c r="K105" s="26"/>
      <c r="L105" s="33"/>
      <c r="M105" s="33"/>
      <c r="N105" s="33"/>
      <c r="O105" s="33"/>
      <c r="P105" s="27"/>
      <c r="Q105" s="2"/>
      <c r="R105" s="29" t="e">
        <f t="shared" si="63"/>
        <v>#DIV/0!</v>
      </c>
      <c r="S105" s="29" t="e">
        <f t="shared" ref="S105:T105" si="78">100*(N105-D105)/D105</f>
        <v>#DIV/0!</v>
      </c>
      <c r="T105" s="29" t="e">
        <f t="shared" si="78"/>
        <v>#DIV/0!</v>
      </c>
      <c r="U105" s="2"/>
      <c r="V105" s="2"/>
      <c r="W105" s="2"/>
      <c r="X105" s="2"/>
      <c r="Y105" s="2"/>
      <c r="Z105" s="2"/>
    </row>
    <row r="106" spans="1:26" ht="15.75" customHeight="1" x14ac:dyDescent="0.2">
      <c r="A106" s="23">
        <f>64*1024</f>
        <v>65536</v>
      </c>
      <c r="B106" s="31"/>
      <c r="C106" s="31"/>
      <c r="D106" s="31"/>
      <c r="E106" s="31"/>
      <c r="F106" s="24"/>
      <c r="G106" s="26"/>
      <c r="H106" s="32"/>
      <c r="I106" s="32"/>
      <c r="J106" s="32"/>
      <c r="K106" s="26"/>
      <c r="L106" s="33"/>
      <c r="M106" s="33"/>
      <c r="N106" s="33"/>
      <c r="O106" s="33"/>
      <c r="P106" s="27"/>
      <c r="Q106" s="2"/>
      <c r="R106" s="29" t="e">
        <f t="shared" si="63"/>
        <v>#DIV/0!</v>
      </c>
      <c r="S106" s="29" t="e">
        <f t="shared" ref="S106:T106" si="79">100*(N106-D106)/D106</f>
        <v>#DIV/0!</v>
      </c>
      <c r="T106" s="29" t="e">
        <f t="shared" si="79"/>
        <v>#DIV/0!</v>
      </c>
      <c r="U106" s="2"/>
      <c r="V106" s="2"/>
      <c r="W106" s="2"/>
      <c r="X106" s="2"/>
      <c r="Y106" s="2"/>
      <c r="Z106" s="2"/>
    </row>
    <row r="107" spans="1:26" ht="15.75" customHeight="1" x14ac:dyDescent="0.2">
      <c r="A107" s="23">
        <f>128*1024</f>
        <v>131072</v>
      </c>
      <c r="B107" s="31"/>
      <c r="C107" s="31"/>
      <c r="D107" s="31"/>
      <c r="E107" s="31"/>
      <c r="F107" s="24"/>
      <c r="G107" s="26"/>
      <c r="H107" s="32"/>
      <c r="I107" s="32"/>
      <c r="J107" s="32"/>
      <c r="K107" s="26"/>
      <c r="L107" s="33"/>
      <c r="M107" s="33"/>
      <c r="N107" s="33"/>
      <c r="O107" s="33"/>
      <c r="P107" s="27"/>
      <c r="Q107" s="2"/>
      <c r="R107" s="29" t="e">
        <f t="shared" si="63"/>
        <v>#DIV/0!</v>
      </c>
      <c r="S107" s="29" t="e">
        <f t="shared" ref="S107:T107" si="80">100*(N107-D107)/D107</f>
        <v>#DIV/0!</v>
      </c>
      <c r="T107" s="29" t="e">
        <f t="shared" si="80"/>
        <v>#DIV/0!</v>
      </c>
      <c r="U107" s="2"/>
      <c r="V107" s="2"/>
      <c r="W107" s="2"/>
      <c r="X107" s="2"/>
      <c r="Y107" s="2"/>
      <c r="Z107" s="2"/>
    </row>
    <row r="108" spans="1:26" ht="15.75" customHeight="1" x14ac:dyDescent="0.2">
      <c r="A108" s="23">
        <f>256*1024</f>
        <v>262144</v>
      </c>
      <c r="B108" s="31"/>
      <c r="C108" s="31"/>
      <c r="D108" s="31"/>
      <c r="E108" s="31"/>
      <c r="F108" s="24"/>
      <c r="G108" s="26"/>
      <c r="H108" s="32"/>
      <c r="I108" s="32"/>
      <c r="J108" s="32"/>
      <c r="K108" s="26"/>
      <c r="L108" s="33"/>
      <c r="M108" s="33"/>
      <c r="N108" s="33"/>
      <c r="O108" s="33"/>
      <c r="P108" s="27"/>
      <c r="Q108" s="2"/>
      <c r="R108" s="29" t="e">
        <f t="shared" si="63"/>
        <v>#DIV/0!</v>
      </c>
      <c r="S108" s="29" t="e">
        <f t="shared" ref="S108:T108" si="81">100*(N108-D108)/D108</f>
        <v>#DIV/0!</v>
      </c>
      <c r="T108" s="29" t="e">
        <f t="shared" si="81"/>
        <v>#DIV/0!</v>
      </c>
      <c r="U108" s="2"/>
      <c r="V108" s="2"/>
      <c r="W108" s="2"/>
      <c r="X108" s="2"/>
      <c r="Y108" s="2"/>
      <c r="Z108" s="2"/>
    </row>
    <row r="109" spans="1:26" ht="15.75" customHeight="1" x14ac:dyDescent="0.2">
      <c r="A109" s="23">
        <f>512*1024</f>
        <v>524288</v>
      </c>
      <c r="B109" s="31"/>
      <c r="C109" s="31"/>
      <c r="D109" s="31"/>
      <c r="E109" s="31"/>
      <c r="F109" s="24"/>
      <c r="G109" s="26"/>
      <c r="H109" s="32"/>
      <c r="I109" s="32"/>
      <c r="J109" s="32"/>
      <c r="K109" s="26"/>
      <c r="L109" s="33"/>
      <c r="M109" s="33"/>
      <c r="N109" s="33"/>
      <c r="O109" s="33"/>
      <c r="P109" s="27"/>
      <c r="Q109" s="2"/>
      <c r="R109" s="29" t="e">
        <f t="shared" si="63"/>
        <v>#DIV/0!</v>
      </c>
      <c r="S109" s="29" t="e">
        <f t="shared" ref="S109:T109" si="82">100*(N109-D109)/D109</f>
        <v>#DIV/0!</v>
      </c>
      <c r="T109" s="29" t="e">
        <f t="shared" si="82"/>
        <v>#DIV/0!</v>
      </c>
      <c r="U109" s="2"/>
      <c r="V109" s="2"/>
      <c r="W109" s="2"/>
      <c r="X109" s="2"/>
      <c r="Y109" s="2"/>
      <c r="Z109" s="2"/>
    </row>
    <row r="110" spans="1:26" ht="15.75" customHeight="1" x14ac:dyDescent="0.2">
      <c r="A110" s="23">
        <f>1024*1024</f>
        <v>1048576</v>
      </c>
      <c r="B110" s="24"/>
      <c r="C110" s="24"/>
      <c r="D110" s="24"/>
      <c r="E110" s="31"/>
      <c r="F110" s="24"/>
      <c r="G110" s="26"/>
      <c r="H110" s="32"/>
      <c r="I110" s="32"/>
      <c r="J110" s="32"/>
      <c r="K110" s="26"/>
      <c r="L110" s="33"/>
      <c r="M110" s="33"/>
      <c r="N110" s="33"/>
      <c r="O110" s="33"/>
      <c r="P110" s="27"/>
      <c r="Q110" s="2"/>
      <c r="R110" s="29" t="e">
        <f t="shared" si="63"/>
        <v>#DIV/0!</v>
      </c>
      <c r="S110" s="29" t="e">
        <f t="shared" ref="S110:T110" si="83">100*(N110-D110)/D110</f>
        <v>#DIV/0!</v>
      </c>
      <c r="T110" s="29" t="e">
        <f t="shared" si="83"/>
        <v>#DIV/0!</v>
      </c>
      <c r="U110" s="2"/>
      <c r="V110" s="2"/>
      <c r="W110" s="2"/>
      <c r="X110" s="2"/>
      <c r="Y110" s="2"/>
      <c r="Z110" s="2"/>
    </row>
    <row r="111" spans="1:26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37" t="s">
        <v>38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9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8"/>
      <c r="B116" s="40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9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8"/>
      <c r="B117" s="41"/>
      <c r="C117" s="38"/>
      <c r="D117" s="38"/>
      <c r="E117" s="39"/>
      <c r="F117" s="12"/>
      <c r="G117" s="42" t="s">
        <v>24</v>
      </c>
      <c r="H117" s="38"/>
      <c r="I117" s="38"/>
      <c r="J117" s="38"/>
      <c r="K117" s="39"/>
      <c r="L117" s="43" t="s">
        <v>25</v>
      </c>
      <c r="M117" s="38"/>
      <c r="N117" s="38"/>
      <c r="O117" s="38"/>
      <c r="P117" s="39"/>
      <c r="Q117" s="2"/>
      <c r="R117" s="44" t="s">
        <v>26</v>
      </c>
      <c r="S117" s="38"/>
      <c r="T117" s="39"/>
      <c r="U117" s="2"/>
      <c r="V117" s="2"/>
      <c r="W117" s="2"/>
      <c r="X117" s="2"/>
      <c r="Y117" s="2"/>
      <c r="Z117" s="2"/>
    </row>
    <row r="118" spans="1:26" ht="15.75" customHeight="1" x14ac:dyDescent="0.15">
      <c r="A118" s="10" t="s">
        <v>1</v>
      </c>
      <c r="B118" s="11" t="s">
        <v>27</v>
      </c>
      <c r="C118" s="11" t="s">
        <v>28</v>
      </c>
      <c r="D118" s="11" t="s">
        <v>29</v>
      </c>
      <c r="E118" s="11" t="s">
        <v>30</v>
      </c>
      <c r="F118" s="12" t="s">
        <v>31</v>
      </c>
      <c r="G118" s="13" t="s">
        <v>27</v>
      </c>
      <c r="H118" s="14" t="s">
        <v>32</v>
      </c>
      <c r="I118" s="15" t="s">
        <v>29</v>
      </c>
      <c r="J118" s="15" t="s">
        <v>30</v>
      </c>
      <c r="K118" s="16" t="s">
        <v>33</v>
      </c>
      <c r="L118" s="17" t="s">
        <v>27</v>
      </c>
      <c r="M118" s="18" t="s">
        <v>34</v>
      </c>
      <c r="N118" s="19" t="s">
        <v>29</v>
      </c>
      <c r="O118" s="19" t="s">
        <v>30</v>
      </c>
      <c r="P118" s="20" t="s">
        <v>33</v>
      </c>
      <c r="Q118" s="2"/>
      <c r="R118" s="21" t="s">
        <v>27</v>
      </c>
      <c r="S118" s="22" t="s">
        <v>29</v>
      </c>
      <c r="T118" s="22" t="s">
        <v>30</v>
      </c>
      <c r="U118" s="2"/>
      <c r="V118" s="2"/>
      <c r="W118" s="2"/>
      <c r="X118" s="2"/>
      <c r="Y118" s="2"/>
      <c r="Z118" s="2"/>
    </row>
    <row r="119" spans="1:26" ht="15.75" customHeight="1" x14ac:dyDescent="0.2">
      <c r="A119" s="23">
        <v>1</v>
      </c>
      <c r="B119" s="31"/>
      <c r="C119" s="31"/>
      <c r="D119" s="31"/>
      <c r="E119" s="31"/>
      <c r="F119" s="24"/>
      <c r="G119" s="26"/>
      <c r="H119" s="32"/>
      <c r="I119" s="32"/>
      <c r="J119" s="32"/>
      <c r="K119" s="26"/>
      <c r="L119" s="33"/>
      <c r="M119" s="33"/>
      <c r="N119" s="33"/>
      <c r="O119" s="33"/>
      <c r="P119" s="27"/>
      <c r="Q119" s="2"/>
      <c r="R119" s="29" t="e">
        <f t="shared" ref="R119:R138" si="84">100*(L119-B119)/B119</f>
        <v>#DIV/0!</v>
      </c>
      <c r="S119" s="29" t="e">
        <f t="shared" ref="S119:T119" si="85">100*(N119-D119)/D119</f>
        <v>#DIV/0!</v>
      </c>
      <c r="T119" s="29" t="e">
        <f t="shared" si="85"/>
        <v>#DIV/0!</v>
      </c>
      <c r="U119" s="2"/>
      <c r="V119" s="2"/>
      <c r="W119" s="2"/>
      <c r="X119" s="2"/>
      <c r="Y119" s="2"/>
      <c r="Z119" s="2"/>
    </row>
    <row r="120" spans="1:26" ht="15.75" customHeight="1" x14ac:dyDescent="0.2">
      <c r="A120" s="23">
        <v>2</v>
      </c>
      <c r="B120" s="31"/>
      <c r="C120" s="31"/>
      <c r="D120" s="31"/>
      <c r="E120" s="31"/>
      <c r="F120" s="24"/>
      <c r="G120" s="26"/>
      <c r="H120" s="32"/>
      <c r="I120" s="32"/>
      <c r="J120" s="32"/>
      <c r="K120" s="26"/>
      <c r="L120" s="33"/>
      <c r="M120" s="33"/>
      <c r="N120" s="33"/>
      <c r="O120" s="33"/>
      <c r="P120" s="27"/>
      <c r="Q120" s="2"/>
      <c r="R120" s="29" t="e">
        <f t="shared" si="84"/>
        <v>#DIV/0!</v>
      </c>
      <c r="S120" s="29" t="e">
        <f t="shared" ref="S120:T120" si="86">100*(N120-D120)/D120</f>
        <v>#DIV/0!</v>
      </c>
      <c r="T120" s="29" t="e">
        <f t="shared" si="86"/>
        <v>#DIV/0!</v>
      </c>
      <c r="U120" s="2"/>
      <c r="V120" s="2"/>
      <c r="W120" s="2"/>
      <c r="X120" s="2"/>
      <c r="Y120" s="2"/>
      <c r="Z120" s="2"/>
    </row>
    <row r="121" spans="1:26" ht="15.75" customHeight="1" x14ac:dyDescent="0.2">
      <c r="A121" s="23">
        <v>4</v>
      </c>
      <c r="B121" s="31"/>
      <c r="C121" s="31"/>
      <c r="D121" s="31"/>
      <c r="E121" s="31"/>
      <c r="F121" s="24"/>
      <c r="G121" s="26"/>
      <c r="H121" s="32"/>
      <c r="I121" s="32"/>
      <c r="J121" s="32"/>
      <c r="K121" s="26"/>
      <c r="L121" s="33"/>
      <c r="M121" s="33"/>
      <c r="N121" s="33"/>
      <c r="O121" s="33"/>
      <c r="P121" s="27"/>
      <c r="Q121" s="2"/>
      <c r="R121" s="29" t="e">
        <f t="shared" si="84"/>
        <v>#DIV/0!</v>
      </c>
      <c r="S121" s="29" t="e">
        <f t="shared" ref="S121:T121" si="87">100*(N121-D121)/D121</f>
        <v>#DIV/0!</v>
      </c>
      <c r="T121" s="29" t="e">
        <f t="shared" si="87"/>
        <v>#DIV/0!</v>
      </c>
      <c r="U121" s="2"/>
      <c r="V121" s="2"/>
      <c r="W121" s="2"/>
      <c r="X121" s="2"/>
      <c r="Y121" s="2"/>
      <c r="Z121" s="2"/>
    </row>
    <row r="122" spans="1:26" ht="15.75" customHeight="1" x14ac:dyDescent="0.2">
      <c r="A122" s="23">
        <v>16</v>
      </c>
      <c r="B122" s="31"/>
      <c r="C122" s="31"/>
      <c r="D122" s="31"/>
      <c r="E122" s="31"/>
      <c r="F122" s="24"/>
      <c r="G122" s="26"/>
      <c r="H122" s="32"/>
      <c r="I122" s="32"/>
      <c r="J122" s="32"/>
      <c r="K122" s="26"/>
      <c r="L122" s="33"/>
      <c r="M122" s="33"/>
      <c r="N122" s="33"/>
      <c r="O122" s="33"/>
      <c r="P122" s="27"/>
      <c r="Q122" s="2"/>
      <c r="R122" s="29" t="e">
        <f t="shared" si="84"/>
        <v>#DIV/0!</v>
      </c>
      <c r="S122" s="29" t="e">
        <f t="shared" ref="S122:T122" si="88">100*(N122-D122)/D122</f>
        <v>#DIV/0!</v>
      </c>
      <c r="T122" s="29" t="e">
        <f t="shared" si="88"/>
        <v>#DIV/0!</v>
      </c>
      <c r="U122" s="2"/>
      <c r="V122" s="2"/>
      <c r="W122" s="2"/>
      <c r="X122" s="2"/>
      <c r="Y122" s="2"/>
      <c r="Z122" s="2"/>
    </row>
    <row r="123" spans="1:26" ht="15.75" customHeight="1" x14ac:dyDescent="0.2">
      <c r="A123" s="23">
        <v>32</v>
      </c>
      <c r="B123" s="31"/>
      <c r="C123" s="31"/>
      <c r="D123" s="31"/>
      <c r="E123" s="31"/>
      <c r="F123" s="24"/>
      <c r="G123" s="26"/>
      <c r="H123" s="32"/>
      <c r="I123" s="32"/>
      <c r="J123" s="32"/>
      <c r="K123" s="26"/>
      <c r="L123" s="33"/>
      <c r="M123" s="33"/>
      <c r="N123" s="33"/>
      <c r="O123" s="33"/>
      <c r="P123" s="27"/>
      <c r="Q123" s="2"/>
      <c r="R123" s="29" t="e">
        <f t="shared" si="84"/>
        <v>#DIV/0!</v>
      </c>
      <c r="S123" s="29" t="e">
        <f t="shared" ref="S123:T123" si="89">100*(N123-D123)/D123</f>
        <v>#DIV/0!</v>
      </c>
      <c r="T123" s="29" t="e">
        <f t="shared" si="89"/>
        <v>#DIV/0!</v>
      </c>
      <c r="U123" s="2"/>
      <c r="V123" s="2"/>
      <c r="W123" s="2"/>
      <c r="X123" s="2"/>
      <c r="Y123" s="2"/>
      <c r="Z123" s="2"/>
    </row>
    <row r="124" spans="1:26" ht="15.75" customHeight="1" x14ac:dyDescent="0.2">
      <c r="A124" s="23">
        <v>64</v>
      </c>
      <c r="B124" s="31"/>
      <c r="C124" s="31"/>
      <c r="D124" s="31"/>
      <c r="E124" s="31"/>
      <c r="F124" s="24"/>
      <c r="G124" s="26"/>
      <c r="H124" s="32"/>
      <c r="I124" s="32"/>
      <c r="J124" s="32"/>
      <c r="K124" s="26"/>
      <c r="L124" s="33"/>
      <c r="M124" s="33"/>
      <c r="N124" s="33"/>
      <c r="O124" s="33"/>
      <c r="P124" s="27"/>
      <c r="Q124" s="2"/>
      <c r="R124" s="29" t="e">
        <f t="shared" si="84"/>
        <v>#DIV/0!</v>
      </c>
      <c r="S124" s="29" t="e">
        <f t="shared" ref="S124:T124" si="90">100*(N124-D124)/D124</f>
        <v>#DIV/0!</v>
      </c>
      <c r="T124" s="29" t="e">
        <f t="shared" si="90"/>
        <v>#DIV/0!</v>
      </c>
      <c r="U124" s="2"/>
      <c r="V124" s="2"/>
      <c r="W124" s="2"/>
      <c r="X124" s="2"/>
      <c r="Y124" s="2"/>
      <c r="Z124" s="2"/>
    </row>
    <row r="125" spans="1:26" ht="15.75" customHeight="1" x14ac:dyDescent="0.2">
      <c r="A125" s="23">
        <v>128</v>
      </c>
      <c r="B125" s="31"/>
      <c r="C125" s="31"/>
      <c r="D125" s="31"/>
      <c r="E125" s="31"/>
      <c r="F125" s="24"/>
      <c r="G125" s="26"/>
      <c r="H125" s="32"/>
      <c r="I125" s="32"/>
      <c r="J125" s="32"/>
      <c r="K125" s="26"/>
      <c r="L125" s="33"/>
      <c r="M125" s="33"/>
      <c r="N125" s="33"/>
      <c r="O125" s="33"/>
      <c r="P125" s="27"/>
      <c r="Q125" s="2"/>
      <c r="R125" s="29" t="e">
        <f t="shared" si="84"/>
        <v>#DIV/0!</v>
      </c>
      <c r="S125" s="29" t="e">
        <f t="shared" ref="S125:T125" si="91">100*(N125-D125)/D125</f>
        <v>#DIV/0!</v>
      </c>
      <c r="T125" s="29" t="e">
        <f t="shared" si="91"/>
        <v>#DIV/0!</v>
      </c>
      <c r="U125" s="2"/>
      <c r="V125" s="2"/>
      <c r="W125" s="2"/>
      <c r="X125" s="2"/>
      <c r="Y125" s="2"/>
      <c r="Z125" s="2"/>
    </row>
    <row r="126" spans="1:26" ht="15.75" customHeight="1" x14ac:dyDescent="0.2">
      <c r="A126" s="23">
        <v>256</v>
      </c>
      <c r="B126" s="31"/>
      <c r="C126" s="31"/>
      <c r="D126" s="31"/>
      <c r="E126" s="31"/>
      <c r="F126" s="24"/>
      <c r="G126" s="26"/>
      <c r="H126" s="32"/>
      <c r="I126" s="32"/>
      <c r="J126" s="32"/>
      <c r="K126" s="26"/>
      <c r="L126" s="33"/>
      <c r="M126" s="33"/>
      <c r="N126" s="33"/>
      <c r="O126" s="33"/>
      <c r="P126" s="27"/>
      <c r="Q126" s="2"/>
      <c r="R126" s="29" t="e">
        <f t="shared" si="84"/>
        <v>#DIV/0!</v>
      </c>
      <c r="S126" s="29" t="e">
        <f t="shared" ref="S126:T126" si="92">100*(N126-D126)/D126</f>
        <v>#DIV/0!</v>
      </c>
      <c r="T126" s="29" t="e">
        <f t="shared" si="92"/>
        <v>#DIV/0!</v>
      </c>
      <c r="U126" s="2"/>
      <c r="V126" s="2"/>
      <c r="W126" s="2"/>
      <c r="X126" s="2"/>
      <c r="Y126" s="2"/>
      <c r="Z126" s="2"/>
    </row>
    <row r="127" spans="1:26" ht="15.75" customHeight="1" x14ac:dyDescent="0.2">
      <c r="A127" s="23">
        <v>512</v>
      </c>
      <c r="B127" s="31"/>
      <c r="C127" s="31"/>
      <c r="D127" s="31"/>
      <c r="E127" s="31"/>
      <c r="F127" s="24"/>
      <c r="G127" s="26"/>
      <c r="H127" s="32"/>
      <c r="I127" s="32"/>
      <c r="J127" s="32"/>
      <c r="K127" s="26"/>
      <c r="L127" s="33"/>
      <c r="M127" s="33"/>
      <c r="N127" s="33"/>
      <c r="O127" s="33"/>
      <c r="P127" s="27"/>
      <c r="Q127" s="2"/>
      <c r="R127" s="29" t="e">
        <f t="shared" si="84"/>
        <v>#DIV/0!</v>
      </c>
      <c r="S127" s="29" t="e">
        <f t="shared" ref="S127:T127" si="93">100*(N127-D127)/D127</f>
        <v>#DIV/0!</v>
      </c>
      <c r="T127" s="29" t="e">
        <f t="shared" si="93"/>
        <v>#DIV/0!</v>
      </c>
      <c r="U127" s="2"/>
      <c r="V127" s="2"/>
      <c r="W127" s="2"/>
      <c r="X127" s="2"/>
      <c r="Y127" s="2"/>
      <c r="Z127" s="2"/>
    </row>
    <row r="128" spans="1:26" ht="15.75" customHeight="1" x14ac:dyDescent="0.2">
      <c r="A128" s="23">
        <v>1024</v>
      </c>
      <c r="B128" s="31"/>
      <c r="C128" s="31"/>
      <c r="D128" s="31"/>
      <c r="E128" s="31"/>
      <c r="F128" s="24"/>
      <c r="G128" s="26"/>
      <c r="H128" s="32"/>
      <c r="I128" s="32"/>
      <c r="J128" s="32"/>
      <c r="K128" s="26"/>
      <c r="L128" s="33"/>
      <c r="M128" s="33"/>
      <c r="N128" s="33"/>
      <c r="O128" s="33"/>
      <c r="P128" s="27"/>
      <c r="Q128" s="2"/>
      <c r="R128" s="29" t="e">
        <f t="shared" si="84"/>
        <v>#DIV/0!</v>
      </c>
      <c r="S128" s="29" t="e">
        <f t="shared" ref="S128:T128" si="94">100*(N128-D128)/D128</f>
        <v>#DIV/0!</v>
      </c>
      <c r="T128" s="29" t="e">
        <f t="shared" si="94"/>
        <v>#DIV/0!</v>
      </c>
      <c r="U128" s="2"/>
      <c r="V128" s="2"/>
      <c r="W128" s="2"/>
      <c r="X128" s="2"/>
      <c r="Y128" s="2"/>
      <c r="Z128" s="2"/>
    </row>
    <row r="129" spans="1:26" ht="15.75" customHeight="1" x14ac:dyDescent="0.2">
      <c r="A129" s="23">
        <v>2048</v>
      </c>
      <c r="B129" s="31"/>
      <c r="C129" s="31"/>
      <c r="D129" s="31"/>
      <c r="E129" s="31"/>
      <c r="F129" s="24"/>
      <c r="G129" s="26"/>
      <c r="H129" s="32"/>
      <c r="I129" s="32"/>
      <c r="J129" s="32"/>
      <c r="K129" s="26"/>
      <c r="L129" s="33"/>
      <c r="M129" s="33"/>
      <c r="N129" s="33"/>
      <c r="O129" s="33"/>
      <c r="P129" s="27"/>
      <c r="Q129" s="2"/>
      <c r="R129" s="29" t="e">
        <f t="shared" si="84"/>
        <v>#DIV/0!</v>
      </c>
      <c r="S129" s="29" t="e">
        <f t="shared" ref="S129:T129" si="95">100*(N129-D129)/D129</f>
        <v>#DIV/0!</v>
      </c>
      <c r="T129" s="29" t="e">
        <f t="shared" si="95"/>
        <v>#DIV/0!</v>
      </c>
      <c r="U129" s="2"/>
      <c r="V129" s="2"/>
      <c r="W129" s="2"/>
      <c r="X129" s="2"/>
      <c r="Y129" s="2"/>
      <c r="Z129" s="2"/>
    </row>
    <row r="130" spans="1:26" ht="15.75" customHeight="1" x14ac:dyDescent="0.2">
      <c r="A130" s="23">
        <v>4096</v>
      </c>
      <c r="B130" s="31"/>
      <c r="C130" s="31"/>
      <c r="D130" s="31"/>
      <c r="E130" s="31"/>
      <c r="F130" s="24"/>
      <c r="G130" s="26"/>
      <c r="H130" s="32"/>
      <c r="I130" s="32"/>
      <c r="J130" s="32"/>
      <c r="K130" s="26"/>
      <c r="L130" s="33"/>
      <c r="M130" s="33"/>
      <c r="N130" s="33"/>
      <c r="O130" s="33"/>
      <c r="P130" s="27"/>
      <c r="Q130" s="2"/>
      <c r="R130" s="29" t="e">
        <f t="shared" si="84"/>
        <v>#DIV/0!</v>
      </c>
      <c r="S130" s="29" t="e">
        <f t="shared" ref="S130:T130" si="96">100*(N130-D130)/D130</f>
        <v>#DIV/0!</v>
      </c>
      <c r="T130" s="29" t="e">
        <f t="shared" si="96"/>
        <v>#DIV/0!</v>
      </c>
      <c r="U130" s="2"/>
      <c r="V130" s="2"/>
      <c r="W130" s="2"/>
      <c r="X130" s="2"/>
      <c r="Y130" s="2"/>
      <c r="Z130" s="2"/>
    </row>
    <row r="131" spans="1:26" ht="15.75" customHeight="1" x14ac:dyDescent="0.2">
      <c r="A131" s="23">
        <f>8*1024</f>
        <v>8192</v>
      </c>
      <c r="B131" s="31"/>
      <c r="C131" s="31"/>
      <c r="D131" s="31"/>
      <c r="E131" s="31"/>
      <c r="F131" s="24"/>
      <c r="G131" s="26"/>
      <c r="H131" s="32"/>
      <c r="I131" s="32"/>
      <c r="J131" s="32"/>
      <c r="K131" s="26"/>
      <c r="L131" s="33"/>
      <c r="M131" s="33"/>
      <c r="N131" s="33"/>
      <c r="O131" s="33"/>
      <c r="P131" s="27"/>
      <c r="Q131" s="2"/>
      <c r="R131" s="29" t="e">
        <f t="shared" si="84"/>
        <v>#DIV/0!</v>
      </c>
      <c r="S131" s="29" t="e">
        <f t="shared" ref="S131:T131" si="97">100*(N131-D131)/D131</f>
        <v>#DIV/0!</v>
      </c>
      <c r="T131" s="29" t="e">
        <f t="shared" si="97"/>
        <v>#DIV/0!</v>
      </c>
      <c r="U131" s="2"/>
      <c r="V131" s="2"/>
      <c r="W131" s="2"/>
      <c r="X131" s="2"/>
      <c r="Y131" s="2"/>
      <c r="Z131" s="2"/>
    </row>
    <row r="132" spans="1:26" ht="15.75" customHeight="1" x14ac:dyDescent="0.2">
      <c r="A132" s="23">
        <f>16*1024</f>
        <v>16384</v>
      </c>
      <c r="B132" s="31"/>
      <c r="C132" s="31"/>
      <c r="D132" s="31"/>
      <c r="E132" s="31"/>
      <c r="F132" s="24"/>
      <c r="G132" s="26"/>
      <c r="H132" s="32"/>
      <c r="I132" s="32"/>
      <c r="J132" s="32"/>
      <c r="K132" s="26"/>
      <c r="L132" s="33"/>
      <c r="M132" s="33"/>
      <c r="N132" s="33"/>
      <c r="O132" s="33"/>
      <c r="P132" s="27"/>
      <c r="Q132" s="2"/>
      <c r="R132" s="29" t="e">
        <f t="shared" si="84"/>
        <v>#DIV/0!</v>
      </c>
      <c r="S132" s="29" t="e">
        <f t="shared" ref="S132:T132" si="98">100*(N132-D132)/D132</f>
        <v>#DIV/0!</v>
      </c>
      <c r="T132" s="29" t="e">
        <f t="shared" si="98"/>
        <v>#DIV/0!</v>
      </c>
      <c r="U132" s="2"/>
      <c r="V132" s="2"/>
      <c r="W132" s="2"/>
      <c r="X132" s="2"/>
      <c r="Y132" s="2"/>
      <c r="Z132" s="2"/>
    </row>
    <row r="133" spans="1:26" ht="15.75" customHeight="1" x14ac:dyDescent="0.2">
      <c r="A133" s="23">
        <f>32*1024</f>
        <v>32768</v>
      </c>
      <c r="B133" s="31"/>
      <c r="C133" s="31"/>
      <c r="D133" s="31"/>
      <c r="E133" s="31"/>
      <c r="F133" s="24"/>
      <c r="G133" s="26"/>
      <c r="H133" s="32"/>
      <c r="I133" s="32"/>
      <c r="J133" s="32"/>
      <c r="K133" s="26"/>
      <c r="L133" s="33"/>
      <c r="M133" s="33"/>
      <c r="N133" s="33"/>
      <c r="O133" s="33"/>
      <c r="P133" s="27"/>
      <c r="Q133" s="2"/>
      <c r="R133" s="29" t="e">
        <f t="shared" si="84"/>
        <v>#DIV/0!</v>
      </c>
      <c r="S133" s="29" t="e">
        <f t="shared" ref="S133:T133" si="99">100*(N133-D133)/D133</f>
        <v>#DIV/0!</v>
      </c>
      <c r="T133" s="29" t="e">
        <f t="shared" si="99"/>
        <v>#DIV/0!</v>
      </c>
      <c r="U133" s="2"/>
      <c r="V133" s="2"/>
      <c r="W133" s="2"/>
      <c r="X133" s="2"/>
      <c r="Y133" s="2"/>
      <c r="Z133" s="2"/>
    </row>
    <row r="134" spans="1:26" ht="15.75" customHeight="1" x14ac:dyDescent="0.2">
      <c r="A134" s="23">
        <f>64*1024</f>
        <v>65536</v>
      </c>
      <c r="B134" s="31"/>
      <c r="C134" s="31"/>
      <c r="D134" s="31"/>
      <c r="E134" s="31"/>
      <c r="F134" s="24"/>
      <c r="G134" s="26"/>
      <c r="H134" s="32"/>
      <c r="I134" s="32"/>
      <c r="J134" s="32"/>
      <c r="K134" s="26"/>
      <c r="L134" s="33"/>
      <c r="M134" s="33"/>
      <c r="N134" s="33"/>
      <c r="O134" s="33"/>
      <c r="P134" s="27"/>
      <c r="Q134" s="2"/>
      <c r="R134" s="29" t="e">
        <f t="shared" si="84"/>
        <v>#DIV/0!</v>
      </c>
      <c r="S134" s="29" t="e">
        <f t="shared" ref="S134:T134" si="100">100*(N134-D134)/D134</f>
        <v>#DIV/0!</v>
      </c>
      <c r="T134" s="29" t="e">
        <f t="shared" si="100"/>
        <v>#DIV/0!</v>
      </c>
      <c r="U134" s="2"/>
      <c r="V134" s="2"/>
      <c r="W134" s="2"/>
      <c r="X134" s="2"/>
      <c r="Y134" s="2"/>
      <c r="Z134" s="2"/>
    </row>
    <row r="135" spans="1:26" ht="15.75" customHeight="1" x14ac:dyDescent="0.2">
      <c r="A135" s="23">
        <f>128*1024</f>
        <v>131072</v>
      </c>
      <c r="B135" s="31"/>
      <c r="C135" s="31"/>
      <c r="D135" s="31"/>
      <c r="E135" s="31"/>
      <c r="F135" s="24"/>
      <c r="G135" s="26"/>
      <c r="H135" s="32"/>
      <c r="I135" s="32"/>
      <c r="J135" s="32"/>
      <c r="K135" s="26"/>
      <c r="L135" s="33"/>
      <c r="M135" s="33"/>
      <c r="N135" s="33"/>
      <c r="O135" s="33"/>
      <c r="P135" s="27"/>
      <c r="Q135" s="2"/>
      <c r="R135" s="29" t="e">
        <f t="shared" si="84"/>
        <v>#DIV/0!</v>
      </c>
      <c r="S135" s="29" t="e">
        <f t="shared" ref="S135:T135" si="101">100*(N135-D135)/D135</f>
        <v>#DIV/0!</v>
      </c>
      <c r="T135" s="29" t="e">
        <f t="shared" si="101"/>
        <v>#DIV/0!</v>
      </c>
      <c r="U135" s="2"/>
      <c r="V135" s="2"/>
      <c r="W135" s="2"/>
      <c r="X135" s="2"/>
      <c r="Y135" s="2"/>
      <c r="Z135" s="2"/>
    </row>
    <row r="136" spans="1:26" ht="15.75" customHeight="1" x14ac:dyDescent="0.2">
      <c r="A136" s="23">
        <f>256*1024</f>
        <v>262144</v>
      </c>
      <c r="B136" s="31"/>
      <c r="C136" s="31"/>
      <c r="D136" s="31"/>
      <c r="E136" s="31"/>
      <c r="F136" s="24"/>
      <c r="G136" s="26"/>
      <c r="H136" s="32"/>
      <c r="I136" s="32"/>
      <c r="J136" s="32"/>
      <c r="K136" s="26"/>
      <c r="L136" s="33"/>
      <c r="M136" s="33"/>
      <c r="N136" s="33"/>
      <c r="O136" s="33"/>
      <c r="P136" s="27"/>
      <c r="Q136" s="2"/>
      <c r="R136" s="29" t="e">
        <f t="shared" si="84"/>
        <v>#DIV/0!</v>
      </c>
      <c r="S136" s="29" t="e">
        <f t="shared" ref="S136:T136" si="102">100*(N136-D136)/D136</f>
        <v>#DIV/0!</v>
      </c>
      <c r="T136" s="29" t="e">
        <f t="shared" si="102"/>
        <v>#DIV/0!</v>
      </c>
      <c r="U136" s="2"/>
      <c r="V136" s="2"/>
      <c r="W136" s="2"/>
      <c r="X136" s="2"/>
      <c r="Y136" s="2"/>
      <c r="Z136" s="2"/>
    </row>
    <row r="137" spans="1:26" ht="15.75" customHeight="1" x14ac:dyDescent="0.2">
      <c r="A137" s="23">
        <f>512*1024</f>
        <v>524288</v>
      </c>
      <c r="B137" s="31"/>
      <c r="C137" s="31"/>
      <c r="D137" s="31"/>
      <c r="E137" s="31"/>
      <c r="F137" s="24"/>
      <c r="G137" s="26"/>
      <c r="H137" s="32"/>
      <c r="I137" s="32"/>
      <c r="J137" s="32"/>
      <c r="K137" s="26"/>
      <c r="L137" s="33"/>
      <c r="M137" s="33"/>
      <c r="N137" s="33"/>
      <c r="O137" s="33"/>
      <c r="P137" s="27"/>
      <c r="Q137" s="2"/>
      <c r="R137" s="29" t="e">
        <f t="shared" si="84"/>
        <v>#DIV/0!</v>
      </c>
      <c r="S137" s="29" t="e">
        <f t="shared" ref="S137:T137" si="103">100*(N137-D137)/D137</f>
        <v>#DIV/0!</v>
      </c>
      <c r="T137" s="29" t="e">
        <f t="shared" si="103"/>
        <v>#DIV/0!</v>
      </c>
      <c r="U137" s="2"/>
      <c r="V137" s="2"/>
      <c r="W137" s="2"/>
      <c r="X137" s="2"/>
      <c r="Y137" s="2"/>
      <c r="Z137" s="2"/>
    </row>
    <row r="138" spans="1:26" ht="15.75" customHeight="1" x14ac:dyDescent="0.2">
      <c r="A138" s="23">
        <f>1024*1024</f>
        <v>1048576</v>
      </c>
      <c r="B138" s="24"/>
      <c r="C138" s="24"/>
      <c r="D138" s="24"/>
      <c r="E138" s="31"/>
      <c r="F138" s="24"/>
      <c r="G138" s="26"/>
      <c r="H138" s="32"/>
      <c r="I138" s="32"/>
      <c r="J138" s="32"/>
      <c r="K138" s="26"/>
      <c r="L138" s="33"/>
      <c r="M138" s="33"/>
      <c r="N138" s="33"/>
      <c r="O138" s="33"/>
      <c r="P138" s="27"/>
      <c r="Q138" s="2"/>
      <c r="R138" s="29" t="e">
        <f t="shared" si="84"/>
        <v>#DIV/0!</v>
      </c>
      <c r="S138" s="29" t="e">
        <f t="shared" ref="S138:T138" si="104">100*(N138-D138)/D138</f>
        <v>#DIV/0!</v>
      </c>
      <c r="T138" s="29" t="e">
        <f t="shared" si="104"/>
        <v>#DIV/0!</v>
      </c>
      <c r="U138" s="2"/>
      <c r="V138" s="2"/>
      <c r="W138" s="2"/>
      <c r="X138" s="2"/>
      <c r="Y138" s="2"/>
      <c r="Z138" s="2"/>
    </row>
    <row r="139" spans="1:26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37" t="s">
        <v>39</v>
      </c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9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8"/>
      <c r="B144" s="40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9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8"/>
      <c r="B145" s="41"/>
      <c r="C145" s="38"/>
      <c r="D145" s="38"/>
      <c r="E145" s="39"/>
      <c r="F145" s="12"/>
      <c r="G145" s="42" t="s">
        <v>24</v>
      </c>
      <c r="H145" s="38"/>
      <c r="I145" s="38"/>
      <c r="J145" s="38"/>
      <c r="K145" s="39"/>
      <c r="L145" s="43" t="s">
        <v>25</v>
      </c>
      <c r="M145" s="38"/>
      <c r="N145" s="38"/>
      <c r="O145" s="38"/>
      <c r="P145" s="39"/>
      <c r="Q145" s="2"/>
      <c r="R145" s="44" t="s">
        <v>26</v>
      </c>
      <c r="S145" s="38"/>
      <c r="T145" s="39"/>
      <c r="U145" s="2"/>
      <c r="V145" s="2"/>
      <c r="W145" s="2"/>
      <c r="X145" s="2"/>
      <c r="Y145" s="2"/>
      <c r="Z145" s="2"/>
    </row>
    <row r="146" spans="1:26" ht="15.75" customHeight="1" x14ac:dyDescent="0.15">
      <c r="A146" s="10" t="s">
        <v>1</v>
      </c>
      <c r="B146" s="11" t="s">
        <v>27</v>
      </c>
      <c r="C146" s="11" t="s">
        <v>28</v>
      </c>
      <c r="D146" s="11" t="s">
        <v>29</v>
      </c>
      <c r="E146" s="11" t="s">
        <v>30</v>
      </c>
      <c r="F146" s="12" t="s">
        <v>31</v>
      </c>
      <c r="G146" s="13" t="s">
        <v>27</v>
      </c>
      <c r="H146" s="14" t="s">
        <v>32</v>
      </c>
      <c r="I146" s="15" t="s">
        <v>29</v>
      </c>
      <c r="J146" s="15" t="s">
        <v>30</v>
      </c>
      <c r="K146" s="16" t="s">
        <v>33</v>
      </c>
      <c r="L146" s="17" t="s">
        <v>27</v>
      </c>
      <c r="M146" s="18" t="s">
        <v>34</v>
      </c>
      <c r="N146" s="19" t="s">
        <v>29</v>
      </c>
      <c r="O146" s="19" t="s">
        <v>30</v>
      </c>
      <c r="P146" s="20" t="s">
        <v>33</v>
      </c>
      <c r="Q146" s="2"/>
      <c r="R146" s="21" t="s">
        <v>27</v>
      </c>
      <c r="S146" s="22" t="s">
        <v>29</v>
      </c>
      <c r="T146" s="22" t="s">
        <v>30</v>
      </c>
      <c r="U146" s="2"/>
      <c r="V146" s="2"/>
      <c r="W146" s="2"/>
      <c r="X146" s="2"/>
      <c r="Y146" s="2"/>
      <c r="Z146" s="2"/>
    </row>
    <row r="147" spans="1:26" ht="15.75" customHeight="1" x14ac:dyDescent="0.2">
      <c r="A147" s="23">
        <v>1</v>
      </c>
      <c r="B147" s="31"/>
      <c r="C147" s="31"/>
      <c r="D147" s="31"/>
      <c r="E147" s="31"/>
      <c r="F147" s="24"/>
      <c r="G147" s="26"/>
      <c r="H147" s="32"/>
      <c r="I147" s="32"/>
      <c r="J147" s="32"/>
      <c r="K147" s="26"/>
      <c r="L147" s="33"/>
      <c r="M147" s="33"/>
      <c r="N147" s="33"/>
      <c r="O147" s="33"/>
      <c r="P147" s="27"/>
      <c r="Q147" s="2"/>
      <c r="R147" s="29" t="e">
        <f t="shared" ref="R147:R166" si="105">100*(L147-B147)/B147</f>
        <v>#DIV/0!</v>
      </c>
      <c r="S147" s="29" t="e">
        <f t="shared" ref="S147:T147" si="106">100*(N147-D147)/D147</f>
        <v>#DIV/0!</v>
      </c>
      <c r="T147" s="29" t="e">
        <f t="shared" si="106"/>
        <v>#DIV/0!</v>
      </c>
      <c r="U147" s="2"/>
      <c r="V147" s="2"/>
      <c r="W147" s="2"/>
      <c r="X147" s="2"/>
      <c r="Y147" s="2"/>
      <c r="Z147" s="2"/>
    </row>
    <row r="148" spans="1:26" ht="15.75" customHeight="1" x14ac:dyDescent="0.2">
      <c r="A148" s="23">
        <v>2</v>
      </c>
      <c r="B148" s="31"/>
      <c r="C148" s="31"/>
      <c r="D148" s="31"/>
      <c r="E148" s="31"/>
      <c r="F148" s="24"/>
      <c r="G148" s="26"/>
      <c r="H148" s="32"/>
      <c r="I148" s="32"/>
      <c r="J148" s="32"/>
      <c r="K148" s="26"/>
      <c r="L148" s="33"/>
      <c r="M148" s="33"/>
      <c r="N148" s="33"/>
      <c r="O148" s="33"/>
      <c r="P148" s="27"/>
      <c r="Q148" s="2"/>
      <c r="R148" s="29" t="e">
        <f t="shared" si="105"/>
        <v>#DIV/0!</v>
      </c>
      <c r="S148" s="29" t="e">
        <f t="shared" ref="S148:T148" si="107">100*(N148-D148)/D148</f>
        <v>#DIV/0!</v>
      </c>
      <c r="T148" s="29" t="e">
        <f t="shared" si="107"/>
        <v>#DIV/0!</v>
      </c>
      <c r="U148" s="2"/>
      <c r="V148" s="2"/>
      <c r="W148" s="2"/>
      <c r="X148" s="2"/>
      <c r="Y148" s="2"/>
      <c r="Z148" s="2"/>
    </row>
    <row r="149" spans="1:26" ht="15.75" customHeight="1" x14ac:dyDescent="0.2">
      <c r="A149" s="23">
        <v>4</v>
      </c>
      <c r="B149" s="31"/>
      <c r="C149" s="31"/>
      <c r="D149" s="31"/>
      <c r="E149" s="31"/>
      <c r="F149" s="24"/>
      <c r="G149" s="26"/>
      <c r="H149" s="32"/>
      <c r="I149" s="32"/>
      <c r="J149" s="32"/>
      <c r="K149" s="26"/>
      <c r="L149" s="33"/>
      <c r="M149" s="33"/>
      <c r="N149" s="33"/>
      <c r="O149" s="33"/>
      <c r="P149" s="27"/>
      <c r="Q149" s="2"/>
      <c r="R149" s="29" t="e">
        <f t="shared" si="105"/>
        <v>#DIV/0!</v>
      </c>
      <c r="S149" s="29" t="e">
        <f t="shared" ref="S149:T149" si="108">100*(N149-D149)/D149</f>
        <v>#DIV/0!</v>
      </c>
      <c r="T149" s="29" t="e">
        <f t="shared" si="108"/>
        <v>#DIV/0!</v>
      </c>
      <c r="U149" s="2"/>
      <c r="V149" s="2"/>
      <c r="W149" s="2"/>
      <c r="X149" s="2"/>
      <c r="Y149" s="2"/>
      <c r="Z149" s="2"/>
    </row>
    <row r="150" spans="1:26" ht="15.75" customHeight="1" x14ac:dyDescent="0.2">
      <c r="A150" s="23">
        <v>16</v>
      </c>
      <c r="B150" s="31"/>
      <c r="C150" s="31"/>
      <c r="D150" s="31"/>
      <c r="E150" s="31"/>
      <c r="F150" s="24"/>
      <c r="G150" s="26"/>
      <c r="H150" s="32"/>
      <c r="I150" s="32"/>
      <c r="J150" s="32"/>
      <c r="K150" s="26"/>
      <c r="L150" s="33"/>
      <c r="M150" s="33"/>
      <c r="N150" s="33"/>
      <c r="O150" s="33"/>
      <c r="P150" s="27"/>
      <c r="Q150" s="2"/>
      <c r="R150" s="29" t="e">
        <f t="shared" si="105"/>
        <v>#DIV/0!</v>
      </c>
      <c r="S150" s="29" t="e">
        <f t="shared" ref="S150:T150" si="109">100*(N150-D150)/D150</f>
        <v>#DIV/0!</v>
      </c>
      <c r="T150" s="29" t="e">
        <f t="shared" si="109"/>
        <v>#DIV/0!</v>
      </c>
      <c r="U150" s="2"/>
      <c r="V150" s="2"/>
      <c r="W150" s="2"/>
      <c r="X150" s="2"/>
      <c r="Y150" s="2"/>
      <c r="Z150" s="2"/>
    </row>
    <row r="151" spans="1:26" ht="15.75" customHeight="1" x14ac:dyDescent="0.2">
      <c r="A151" s="23">
        <v>32</v>
      </c>
      <c r="B151" s="31"/>
      <c r="C151" s="31"/>
      <c r="D151" s="31"/>
      <c r="E151" s="31"/>
      <c r="F151" s="24"/>
      <c r="G151" s="26"/>
      <c r="H151" s="32"/>
      <c r="I151" s="32"/>
      <c r="J151" s="32"/>
      <c r="K151" s="26"/>
      <c r="L151" s="33"/>
      <c r="M151" s="33"/>
      <c r="N151" s="33"/>
      <c r="O151" s="33"/>
      <c r="P151" s="27"/>
      <c r="Q151" s="2"/>
      <c r="R151" s="29" t="e">
        <f t="shared" si="105"/>
        <v>#DIV/0!</v>
      </c>
      <c r="S151" s="29" t="e">
        <f t="shared" ref="S151:T151" si="110">100*(N151-D151)/D151</f>
        <v>#DIV/0!</v>
      </c>
      <c r="T151" s="29" t="e">
        <f t="shared" si="110"/>
        <v>#DIV/0!</v>
      </c>
      <c r="U151" s="2"/>
      <c r="V151" s="2"/>
      <c r="W151" s="2"/>
      <c r="X151" s="2"/>
      <c r="Y151" s="2"/>
      <c r="Z151" s="2"/>
    </row>
    <row r="152" spans="1:26" ht="15.75" customHeight="1" x14ac:dyDescent="0.2">
      <c r="A152" s="23">
        <v>64</v>
      </c>
      <c r="B152" s="31"/>
      <c r="C152" s="31"/>
      <c r="D152" s="31"/>
      <c r="E152" s="31"/>
      <c r="F152" s="24"/>
      <c r="G152" s="26"/>
      <c r="H152" s="32"/>
      <c r="I152" s="32"/>
      <c r="J152" s="32"/>
      <c r="K152" s="26"/>
      <c r="L152" s="33"/>
      <c r="M152" s="33"/>
      <c r="N152" s="33"/>
      <c r="O152" s="33"/>
      <c r="P152" s="27"/>
      <c r="Q152" s="2"/>
      <c r="R152" s="29" t="e">
        <f t="shared" si="105"/>
        <v>#DIV/0!</v>
      </c>
      <c r="S152" s="29" t="e">
        <f t="shared" ref="S152:T152" si="111">100*(N152-D152)/D152</f>
        <v>#DIV/0!</v>
      </c>
      <c r="T152" s="29" t="e">
        <f t="shared" si="111"/>
        <v>#DIV/0!</v>
      </c>
      <c r="U152" s="2"/>
      <c r="V152" s="2"/>
      <c r="W152" s="2"/>
      <c r="X152" s="2"/>
      <c r="Y152" s="2"/>
      <c r="Z152" s="2"/>
    </row>
    <row r="153" spans="1:26" ht="15.75" customHeight="1" x14ac:dyDescent="0.2">
      <c r="A153" s="23">
        <v>128</v>
      </c>
      <c r="B153" s="31"/>
      <c r="C153" s="31"/>
      <c r="D153" s="31"/>
      <c r="E153" s="31"/>
      <c r="F153" s="24"/>
      <c r="G153" s="26"/>
      <c r="H153" s="32"/>
      <c r="I153" s="32"/>
      <c r="J153" s="32"/>
      <c r="K153" s="26"/>
      <c r="L153" s="33"/>
      <c r="M153" s="33"/>
      <c r="N153" s="33"/>
      <c r="O153" s="33"/>
      <c r="P153" s="27"/>
      <c r="Q153" s="2"/>
      <c r="R153" s="29" t="e">
        <f t="shared" si="105"/>
        <v>#DIV/0!</v>
      </c>
      <c r="S153" s="29" t="e">
        <f t="shared" ref="S153:T153" si="112">100*(N153-D153)/D153</f>
        <v>#DIV/0!</v>
      </c>
      <c r="T153" s="29" t="e">
        <f t="shared" si="112"/>
        <v>#DIV/0!</v>
      </c>
      <c r="U153" s="2"/>
      <c r="V153" s="2"/>
      <c r="W153" s="2"/>
      <c r="X153" s="2"/>
      <c r="Y153" s="2"/>
      <c r="Z153" s="2"/>
    </row>
    <row r="154" spans="1:26" ht="15.75" customHeight="1" x14ac:dyDescent="0.2">
      <c r="A154" s="23">
        <v>256</v>
      </c>
      <c r="B154" s="31"/>
      <c r="C154" s="31"/>
      <c r="D154" s="31"/>
      <c r="E154" s="31"/>
      <c r="F154" s="24"/>
      <c r="G154" s="26"/>
      <c r="H154" s="32"/>
      <c r="I154" s="32"/>
      <c r="J154" s="32"/>
      <c r="K154" s="26"/>
      <c r="L154" s="33"/>
      <c r="M154" s="33"/>
      <c r="N154" s="33"/>
      <c r="O154" s="33"/>
      <c r="P154" s="27"/>
      <c r="Q154" s="2"/>
      <c r="R154" s="29" t="e">
        <f t="shared" si="105"/>
        <v>#DIV/0!</v>
      </c>
      <c r="S154" s="29" t="e">
        <f t="shared" ref="S154:T154" si="113">100*(N154-D154)/D154</f>
        <v>#DIV/0!</v>
      </c>
      <c r="T154" s="29" t="e">
        <f t="shared" si="113"/>
        <v>#DIV/0!</v>
      </c>
      <c r="U154" s="2"/>
      <c r="V154" s="2"/>
      <c r="W154" s="2"/>
      <c r="X154" s="2"/>
      <c r="Y154" s="2"/>
      <c r="Z154" s="2"/>
    </row>
    <row r="155" spans="1:26" ht="15.75" customHeight="1" x14ac:dyDescent="0.2">
      <c r="A155" s="23">
        <v>512</v>
      </c>
      <c r="B155" s="31"/>
      <c r="C155" s="31"/>
      <c r="D155" s="31"/>
      <c r="E155" s="31"/>
      <c r="F155" s="24"/>
      <c r="G155" s="26"/>
      <c r="H155" s="32"/>
      <c r="I155" s="32"/>
      <c r="J155" s="32"/>
      <c r="K155" s="26"/>
      <c r="L155" s="33"/>
      <c r="M155" s="33"/>
      <c r="N155" s="33"/>
      <c r="O155" s="33"/>
      <c r="P155" s="27"/>
      <c r="Q155" s="2"/>
      <c r="R155" s="29" t="e">
        <f t="shared" si="105"/>
        <v>#DIV/0!</v>
      </c>
      <c r="S155" s="29" t="e">
        <f t="shared" ref="S155:T155" si="114">100*(N155-D155)/D155</f>
        <v>#DIV/0!</v>
      </c>
      <c r="T155" s="29" t="e">
        <f t="shared" si="114"/>
        <v>#DIV/0!</v>
      </c>
      <c r="U155" s="2"/>
      <c r="V155" s="2"/>
      <c r="W155" s="2"/>
      <c r="X155" s="2"/>
      <c r="Y155" s="2"/>
      <c r="Z155" s="2"/>
    </row>
    <row r="156" spans="1:26" ht="15.75" customHeight="1" x14ac:dyDescent="0.2">
      <c r="A156" s="23">
        <v>1024</v>
      </c>
      <c r="B156" s="31"/>
      <c r="C156" s="31"/>
      <c r="D156" s="31"/>
      <c r="E156" s="31"/>
      <c r="F156" s="24"/>
      <c r="G156" s="26"/>
      <c r="H156" s="32"/>
      <c r="I156" s="32"/>
      <c r="J156" s="32"/>
      <c r="K156" s="26"/>
      <c r="L156" s="33"/>
      <c r="M156" s="33"/>
      <c r="N156" s="33"/>
      <c r="O156" s="33"/>
      <c r="P156" s="27"/>
      <c r="Q156" s="2"/>
      <c r="R156" s="29" t="e">
        <f t="shared" si="105"/>
        <v>#DIV/0!</v>
      </c>
      <c r="S156" s="29" t="e">
        <f t="shared" ref="S156:T156" si="115">100*(N156-D156)/D156</f>
        <v>#DIV/0!</v>
      </c>
      <c r="T156" s="29" t="e">
        <f t="shared" si="115"/>
        <v>#DIV/0!</v>
      </c>
      <c r="U156" s="2"/>
      <c r="V156" s="2"/>
      <c r="W156" s="2"/>
      <c r="X156" s="2"/>
      <c r="Y156" s="2"/>
      <c r="Z156" s="2"/>
    </row>
    <row r="157" spans="1:26" ht="15.75" customHeight="1" x14ac:dyDescent="0.2">
      <c r="A157" s="23">
        <v>2048</v>
      </c>
      <c r="B157" s="31"/>
      <c r="C157" s="31"/>
      <c r="D157" s="31"/>
      <c r="E157" s="31"/>
      <c r="F157" s="24"/>
      <c r="G157" s="26"/>
      <c r="H157" s="32"/>
      <c r="I157" s="32"/>
      <c r="J157" s="32"/>
      <c r="K157" s="26"/>
      <c r="L157" s="33"/>
      <c r="M157" s="33"/>
      <c r="N157" s="33"/>
      <c r="O157" s="33"/>
      <c r="P157" s="27"/>
      <c r="Q157" s="2"/>
      <c r="R157" s="29" t="e">
        <f t="shared" si="105"/>
        <v>#DIV/0!</v>
      </c>
      <c r="S157" s="29" t="e">
        <f t="shared" ref="S157:T157" si="116">100*(N157-D157)/D157</f>
        <v>#DIV/0!</v>
      </c>
      <c r="T157" s="29" t="e">
        <f t="shared" si="116"/>
        <v>#DIV/0!</v>
      </c>
      <c r="U157" s="2"/>
      <c r="V157" s="2"/>
      <c r="W157" s="2"/>
      <c r="X157" s="2"/>
      <c r="Y157" s="2"/>
      <c r="Z157" s="2"/>
    </row>
    <row r="158" spans="1:26" ht="15.75" customHeight="1" x14ac:dyDescent="0.2">
      <c r="A158" s="23">
        <v>4096</v>
      </c>
      <c r="B158" s="31"/>
      <c r="C158" s="31"/>
      <c r="D158" s="31"/>
      <c r="E158" s="31"/>
      <c r="F158" s="24"/>
      <c r="G158" s="26"/>
      <c r="H158" s="32"/>
      <c r="I158" s="32"/>
      <c r="J158" s="32"/>
      <c r="K158" s="26"/>
      <c r="L158" s="33"/>
      <c r="M158" s="33"/>
      <c r="N158" s="33"/>
      <c r="O158" s="33"/>
      <c r="P158" s="27"/>
      <c r="Q158" s="2"/>
      <c r="R158" s="29" t="e">
        <f t="shared" si="105"/>
        <v>#DIV/0!</v>
      </c>
      <c r="S158" s="29" t="e">
        <f t="shared" ref="S158:T158" si="117">100*(N158-D158)/D158</f>
        <v>#DIV/0!</v>
      </c>
      <c r="T158" s="29" t="e">
        <f t="shared" si="117"/>
        <v>#DIV/0!</v>
      </c>
      <c r="U158" s="2"/>
      <c r="V158" s="2"/>
      <c r="W158" s="2"/>
      <c r="X158" s="2"/>
      <c r="Y158" s="2"/>
      <c r="Z158" s="2"/>
    </row>
    <row r="159" spans="1:26" ht="15.75" customHeight="1" x14ac:dyDescent="0.2">
      <c r="A159" s="23">
        <f>8*1024</f>
        <v>8192</v>
      </c>
      <c r="B159" s="31"/>
      <c r="C159" s="31"/>
      <c r="D159" s="31"/>
      <c r="E159" s="31"/>
      <c r="F159" s="24"/>
      <c r="G159" s="26"/>
      <c r="H159" s="32"/>
      <c r="I159" s="32"/>
      <c r="J159" s="32"/>
      <c r="K159" s="26"/>
      <c r="L159" s="33"/>
      <c r="M159" s="33"/>
      <c r="N159" s="33"/>
      <c r="O159" s="33"/>
      <c r="P159" s="27"/>
      <c r="Q159" s="2"/>
      <c r="R159" s="29" t="e">
        <f t="shared" si="105"/>
        <v>#DIV/0!</v>
      </c>
      <c r="S159" s="29" t="e">
        <f t="shared" ref="S159:T159" si="118">100*(N159-D159)/D159</f>
        <v>#DIV/0!</v>
      </c>
      <c r="T159" s="29" t="e">
        <f t="shared" si="118"/>
        <v>#DIV/0!</v>
      </c>
      <c r="U159" s="2"/>
      <c r="V159" s="2"/>
      <c r="W159" s="2"/>
      <c r="X159" s="2"/>
      <c r="Y159" s="2"/>
      <c r="Z159" s="2"/>
    </row>
    <row r="160" spans="1:26" ht="15.75" customHeight="1" x14ac:dyDescent="0.2">
      <c r="A160" s="23">
        <f>16*1024</f>
        <v>16384</v>
      </c>
      <c r="B160" s="31"/>
      <c r="C160" s="31"/>
      <c r="D160" s="31"/>
      <c r="E160" s="31"/>
      <c r="F160" s="24"/>
      <c r="G160" s="26"/>
      <c r="H160" s="32"/>
      <c r="I160" s="32"/>
      <c r="J160" s="32"/>
      <c r="K160" s="26"/>
      <c r="L160" s="33"/>
      <c r="M160" s="33"/>
      <c r="N160" s="33"/>
      <c r="O160" s="33"/>
      <c r="P160" s="27"/>
      <c r="Q160" s="2"/>
      <c r="R160" s="29" t="e">
        <f t="shared" si="105"/>
        <v>#DIV/0!</v>
      </c>
      <c r="S160" s="29" t="e">
        <f t="shared" ref="S160:T160" si="119">100*(N160-D160)/D160</f>
        <v>#DIV/0!</v>
      </c>
      <c r="T160" s="29" t="e">
        <f t="shared" si="119"/>
        <v>#DIV/0!</v>
      </c>
      <c r="U160" s="2"/>
      <c r="V160" s="2"/>
      <c r="W160" s="2"/>
      <c r="X160" s="2"/>
      <c r="Y160" s="2"/>
      <c r="Z160" s="2"/>
    </row>
    <row r="161" spans="1:26" ht="15.75" customHeight="1" x14ac:dyDescent="0.2">
      <c r="A161" s="23">
        <f>32*1024</f>
        <v>32768</v>
      </c>
      <c r="B161" s="31"/>
      <c r="C161" s="31"/>
      <c r="D161" s="31"/>
      <c r="E161" s="31"/>
      <c r="F161" s="24"/>
      <c r="G161" s="26"/>
      <c r="H161" s="32"/>
      <c r="I161" s="32"/>
      <c r="J161" s="32"/>
      <c r="K161" s="26"/>
      <c r="L161" s="33"/>
      <c r="M161" s="33"/>
      <c r="N161" s="33"/>
      <c r="O161" s="33"/>
      <c r="P161" s="27"/>
      <c r="Q161" s="2"/>
      <c r="R161" s="29" t="e">
        <f t="shared" si="105"/>
        <v>#DIV/0!</v>
      </c>
      <c r="S161" s="29" t="e">
        <f t="shared" ref="S161:T161" si="120">100*(N161-D161)/D161</f>
        <v>#DIV/0!</v>
      </c>
      <c r="T161" s="29" t="e">
        <f t="shared" si="120"/>
        <v>#DIV/0!</v>
      </c>
      <c r="U161" s="2"/>
      <c r="V161" s="2"/>
      <c r="W161" s="2"/>
      <c r="X161" s="2"/>
      <c r="Y161" s="2"/>
      <c r="Z161" s="2"/>
    </row>
    <row r="162" spans="1:26" ht="15.75" customHeight="1" x14ac:dyDescent="0.2">
      <c r="A162" s="23">
        <f>64*1024</f>
        <v>65536</v>
      </c>
      <c r="B162" s="31"/>
      <c r="C162" s="31"/>
      <c r="D162" s="31"/>
      <c r="E162" s="31"/>
      <c r="F162" s="24"/>
      <c r="G162" s="26"/>
      <c r="H162" s="32"/>
      <c r="I162" s="32"/>
      <c r="J162" s="32"/>
      <c r="K162" s="26"/>
      <c r="L162" s="33"/>
      <c r="M162" s="33"/>
      <c r="N162" s="33"/>
      <c r="O162" s="33"/>
      <c r="P162" s="27"/>
      <c r="Q162" s="2"/>
      <c r="R162" s="29" t="e">
        <f t="shared" si="105"/>
        <v>#DIV/0!</v>
      </c>
      <c r="S162" s="29" t="e">
        <f t="shared" ref="S162:T162" si="121">100*(N162-D162)/D162</f>
        <v>#DIV/0!</v>
      </c>
      <c r="T162" s="29" t="e">
        <f t="shared" si="121"/>
        <v>#DIV/0!</v>
      </c>
      <c r="U162" s="2"/>
      <c r="V162" s="2"/>
      <c r="W162" s="2"/>
      <c r="X162" s="2"/>
      <c r="Y162" s="2"/>
      <c r="Z162" s="2"/>
    </row>
    <row r="163" spans="1:26" ht="15.75" customHeight="1" x14ac:dyDescent="0.2">
      <c r="A163" s="23">
        <f>128*1024</f>
        <v>131072</v>
      </c>
      <c r="B163" s="31"/>
      <c r="C163" s="31"/>
      <c r="D163" s="31"/>
      <c r="E163" s="31"/>
      <c r="F163" s="24"/>
      <c r="G163" s="26"/>
      <c r="H163" s="32"/>
      <c r="I163" s="32"/>
      <c r="J163" s="32"/>
      <c r="K163" s="26"/>
      <c r="L163" s="33"/>
      <c r="M163" s="33"/>
      <c r="N163" s="33"/>
      <c r="O163" s="33"/>
      <c r="P163" s="27"/>
      <c r="Q163" s="2"/>
      <c r="R163" s="29" t="e">
        <f t="shared" si="105"/>
        <v>#DIV/0!</v>
      </c>
      <c r="S163" s="29" t="e">
        <f t="shared" ref="S163:T163" si="122">100*(N163-D163)/D163</f>
        <v>#DIV/0!</v>
      </c>
      <c r="T163" s="29" t="e">
        <f t="shared" si="122"/>
        <v>#DIV/0!</v>
      </c>
      <c r="U163" s="2"/>
      <c r="V163" s="2"/>
      <c r="W163" s="2"/>
      <c r="X163" s="2"/>
      <c r="Y163" s="2"/>
      <c r="Z163" s="2"/>
    </row>
    <row r="164" spans="1:26" ht="15.75" customHeight="1" x14ac:dyDescent="0.2">
      <c r="A164" s="23">
        <f>256*1024</f>
        <v>262144</v>
      </c>
      <c r="B164" s="31"/>
      <c r="C164" s="31"/>
      <c r="D164" s="31"/>
      <c r="E164" s="31"/>
      <c r="F164" s="24"/>
      <c r="G164" s="26"/>
      <c r="H164" s="32"/>
      <c r="I164" s="32"/>
      <c r="J164" s="32"/>
      <c r="K164" s="26"/>
      <c r="L164" s="33"/>
      <c r="M164" s="33"/>
      <c r="N164" s="33"/>
      <c r="O164" s="33"/>
      <c r="P164" s="27"/>
      <c r="Q164" s="2"/>
      <c r="R164" s="29" t="e">
        <f t="shared" si="105"/>
        <v>#DIV/0!</v>
      </c>
      <c r="S164" s="29" t="e">
        <f t="shared" ref="S164:T164" si="123">100*(N164-D164)/D164</f>
        <v>#DIV/0!</v>
      </c>
      <c r="T164" s="29" t="e">
        <f t="shared" si="123"/>
        <v>#DIV/0!</v>
      </c>
      <c r="U164" s="2"/>
      <c r="V164" s="2"/>
      <c r="W164" s="2"/>
      <c r="X164" s="2"/>
      <c r="Y164" s="2"/>
      <c r="Z164" s="2"/>
    </row>
    <row r="165" spans="1:26" ht="15.75" customHeight="1" x14ac:dyDescent="0.2">
      <c r="A165" s="23">
        <f>512*1024</f>
        <v>524288</v>
      </c>
      <c r="B165" s="31"/>
      <c r="C165" s="31"/>
      <c r="D165" s="31"/>
      <c r="E165" s="31"/>
      <c r="F165" s="24"/>
      <c r="G165" s="26"/>
      <c r="H165" s="32"/>
      <c r="I165" s="32"/>
      <c r="J165" s="32"/>
      <c r="K165" s="26"/>
      <c r="L165" s="33"/>
      <c r="M165" s="33"/>
      <c r="N165" s="33"/>
      <c r="O165" s="33"/>
      <c r="P165" s="27"/>
      <c r="Q165" s="2"/>
      <c r="R165" s="29" t="e">
        <f t="shared" si="105"/>
        <v>#DIV/0!</v>
      </c>
      <c r="S165" s="29" t="e">
        <f t="shared" ref="S165:T165" si="124">100*(N165-D165)/D165</f>
        <v>#DIV/0!</v>
      </c>
      <c r="T165" s="29" t="e">
        <f t="shared" si="124"/>
        <v>#DIV/0!</v>
      </c>
      <c r="U165" s="2"/>
      <c r="V165" s="2"/>
      <c r="W165" s="2"/>
      <c r="X165" s="2"/>
      <c r="Y165" s="2"/>
      <c r="Z165" s="2"/>
    </row>
    <row r="166" spans="1:26" ht="15.75" customHeight="1" x14ac:dyDescent="0.2">
      <c r="A166" s="23">
        <f>1024*1024</f>
        <v>1048576</v>
      </c>
      <c r="B166" s="24"/>
      <c r="C166" s="24"/>
      <c r="D166" s="24"/>
      <c r="E166" s="31"/>
      <c r="F166" s="24"/>
      <c r="G166" s="26"/>
      <c r="H166" s="32"/>
      <c r="I166" s="32"/>
      <c r="J166" s="32"/>
      <c r="K166" s="26"/>
      <c r="L166" s="33"/>
      <c r="M166" s="33"/>
      <c r="N166" s="33"/>
      <c r="O166" s="33"/>
      <c r="P166" s="27"/>
      <c r="Q166" s="2"/>
      <c r="R166" s="29" t="e">
        <f t="shared" si="105"/>
        <v>#DIV/0!</v>
      </c>
      <c r="S166" s="29" t="e">
        <f t="shared" ref="S166:T166" si="125">100*(N166-D166)/D166</f>
        <v>#DIV/0!</v>
      </c>
      <c r="T166" s="29" t="e">
        <f t="shared" si="125"/>
        <v>#DIV/0!</v>
      </c>
      <c r="U166" s="2"/>
      <c r="V166" s="2"/>
      <c r="W166" s="2"/>
      <c r="X166" s="2"/>
      <c r="Y166" s="2"/>
      <c r="Z166" s="2"/>
    </row>
    <row r="167" spans="1:26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37" t="s">
        <v>40</v>
      </c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9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8"/>
      <c r="B172" s="40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9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8"/>
      <c r="B173" s="41"/>
      <c r="C173" s="38"/>
      <c r="D173" s="38"/>
      <c r="E173" s="39"/>
      <c r="F173" s="12"/>
      <c r="G173" s="42" t="s">
        <v>24</v>
      </c>
      <c r="H173" s="38"/>
      <c r="I173" s="38"/>
      <c r="J173" s="38"/>
      <c r="K173" s="39"/>
      <c r="L173" s="43" t="s">
        <v>25</v>
      </c>
      <c r="M173" s="38"/>
      <c r="N173" s="38"/>
      <c r="O173" s="38"/>
      <c r="P173" s="39"/>
      <c r="Q173" s="2"/>
      <c r="R173" s="44" t="s">
        <v>26</v>
      </c>
      <c r="S173" s="38"/>
      <c r="T173" s="39"/>
      <c r="U173" s="2"/>
      <c r="V173" s="2"/>
      <c r="W173" s="2"/>
      <c r="X173" s="2"/>
      <c r="Y173" s="2"/>
      <c r="Z173" s="2"/>
    </row>
    <row r="174" spans="1:26" ht="15.75" customHeight="1" x14ac:dyDescent="0.15">
      <c r="A174" s="10" t="s">
        <v>1</v>
      </c>
      <c r="B174" s="11" t="s">
        <v>27</v>
      </c>
      <c r="C174" s="11" t="s">
        <v>28</v>
      </c>
      <c r="D174" s="11" t="s">
        <v>29</v>
      </c>
      <c r="E174" s="11" t="s">
        <v>30</v>
      </c>
      <c r="F174" s="12" t="s">
        <v>31</v>
      </c>
      <c r="G174" s="13" t="s">
        <v>27</v>
      </c>
      <c r="H174" s="14" t="s">
        <v>32</v>
      </c>
      <c r="I174" s="15" t="s">
        <v>29</v>
      </c>
      <c r="J174" s="15" t="s">
        <v>30</v>
      </c>
      <c r="K174" s="16" t="s">
        <v>33</v>
      </c>
      <c r="L174" s="17" t="s">
        <v>27</v>
      </c>
      <c r="M174" s="18" t="s">
        <v>34</v>
      </c>
      <c r="N174" s="19" t="s">
        <v>29</v>
      </c>
      <c r="O174" s="19" t="s">
        <v>30</v>
      </c>
      <c r="P174" s="20" t="s">
        <v>33</v>
      </c>
      <c r="Q174" s="2"/>
      <c r="R174" s="21" t="s">
        <v>27</v>
      </c>
      <c r="S174" s="22" t="s">
        <v>29</v>
      </c>
      <c r="T174" s="22" t="s">
        <v>30</v>
      </c>
      <c r="U174" s="2"/>
      <c r="V174" s="2"/>
      <c r="W174" s="2"/>
      <c r="X174" s="2"/>
      <c r="Y174" s="2"/>
      <c r="Z174" s="2"/>
    </row>
    <row r="175" spans="1:26" ht="15.75" customHeight="1" x14ac:dyDescent="0.2">
      <c r="A175" s="23">
        <v>1</v>
      </c>
      <c r="B175" s="31"/>
      <c r="C175" s="31"/>
      <c r="D175" s="31"/>
      <c r="E175" s="31"/>
      <c r="F175" s="24"/>
      <c r="G175" s="26"/>
      <c r="H175" s="32"/>
      <c r="I175" s="32"/>
      <c r="J175" s="32"/>
      <c r="K175" s="26"/>
      <c r="L175" s="33"/>
      <c r="M175" s="33"/>
      <c r="N175" s="33"/>
      <c r="O175" s="33"/>
      <c r="P175" s="27"/>
      <c r="Q175" s="2"/>
      <c r="R175" s="29" t="e">
        <f t="shared" ref="R175:R194" si="126">100*(L175-B175)/B175</f>
        <v>#DIV/0!</v>
      </c>
      <c r="S175" s="29" t="e">
        <f t="shared" ref="S175:T175" si="127">100*(N175-D175)/D175</f>
        <v>#DIV/0!</v>
      </c>
      <c r="T175" s="29" t="e">
        <f t="shared" si="127"/>
        <v>#DIV/0!</v>
      </c>
      <c r="U175" s="2"/>
      <c r="V175" s="2"/>
      <c r="W175" s="2"/>
      <c r="X175" s="2"/>
      <c r="Y175" s="2"/>
      <c r="Z175" s="2"/>
    </row>
    <row r="176" spans="1:26" ht="15.75" customHeight="1" x14ac:dyDescent="0.2">
      <c r="A176" s="23">
        <v>2</v>
      </c>
      <c r="B176" s="31"/>
      <c r="C176" s="31"/>
      <c r="D176" s="31"/>
      <c r="E176" s="31"/>
      <c r="F176" s="24"/>
      <c r="G176" s="26"/>
      <c r="H176" s="32"/>
      <c r="I176" s="32"/>
      <c r="J176" s="32"/>
      <c r="K176" s="26"/>
      <c r="L176" s="33"/>
      <c r="M176" s="33"/>
      <c r="N176" s="33"/>
      <c r="O176" s="33"/>
      <c r="P176" s="27"/>
      <c r="Q176" s="2"/>
      <c r="R176" s="29" t="e">
        <f t="shared" si="126"/>
        <v>#DIV/0!</v>
      </c>
      <c r="S176" s="29" t="e">
        <f t="shared" ref="S176:T176" si="128">100*(N176-D176)/D176</f>
        <v>#DIV/0!</v>
      </c>
      <c r="T176" s="29" t="e">
        <f t="shared" si="128"/>
        <v>#DIV/0!</v>
      </c>
      <c r="U176" s="2"/>
      <c r="V176" s="2"/>
      <c r="W176" s="2"/>
      <c r="X176" s="2"/>
      <c r="Y176" s="2"/>
      <c r="Z176" s="2"/>
    </row>
    <row r="177" spans="1:26" ht="15.75" customHeight="1" x14ac:dyDescent="0.2">
      <c r="A177" s="23">
        <v>4</v>
      </c>
      <c r="B177" s="31"/>
      <c r="C177" s="31"/>
      <c r="D177" s="31"/>
      <c r="E177" s="31"/>
      <c r="F177" s="24"/>
      <c r="G177" s="26"/>
      <c r="H177" s="32"/>
      <c r="I177" s="32"/>
      <c r="J177" s="32"/>
      <c r="K177" s="26"/>
      <c r="L177" s="33"/>
      <c r="M177" s="33"/>
      <c r="N177" s="33"/>
      <c r="O177" s="33"/>
      <c r="P177" s="27"/>
      <c r="Q177" s="2"/>
      <c r="R177" s="29" t="e">
        <f t="shared" si="126"/>
        <v>#DIV/0!</v>
      </c>
      <c r="S177" s="29" t="e">
        <f t="shared" ref="S177:T177" si="129">100*(N177-D177)/D177</f>
        <v>#DIV/0!</v>
      </c>
      <c r="T177" s="29" t="e">
        <f t="shared" si="129"/>
        <v>#DIV/0!</v>
      </c>
      <c r="U177" s="2"/>
      <c r="V177" s="2"/>
      <c r="W177" s="2"/>
      <c r="X177" s="2"/>
      <c r="Y177" s="2"/>
      <c r="Z177" s="2"/>
    </row>
    <row r="178" spans="1:26" ht="15.75" customHeight="1" x14ac:dyDescent="0.2">
      <c r="A178" s="23">
        <v>16</v>
      </c>
      <c r="B178" s="31"/>
      <c r="C178" s="31"/>
      <c r="D178" s="31"/>
      <c r="E178" s="31"/>
      <c r="F178" s="24"/>
      <c r="G178" s="26"/>
      <c r="H178" s="32"/>
      <c r="I178" s="32"/>
      <c r="J178" s="32"/>
      <c r="K178" s="26"/>
      <c r="L178" s="33"/>
      <c r="M178" s="33"/>
      <c r="N178" s="33"/>
      <c r="O178" s="33"/>
      <c r="P178" s="27"/>
      <c r="Q178" s="2"/>
      <c r="R178" s="29" t="e">
        <f t="shared" si="126"/>
        <v>#DIV/0!</v>
      </c>
      <c r="S178" s="29" t="e">
        <f t="shared" ref="S178:T178" si="130">100*(N178-D178)/D178</f>
        <v>#DIV/0!</v>
      </c>
      <c r="T178" s="29" t="e">
        <f t="shared" si="130"/>
        <v>#DIV/0!</v>
      </c>
      <c r="U178" s="2"/>
      <c r="V178" s="2"/>
      <c r="W178" s="2"/>
      <c r="X178" s="2"/>
      <c r="Y178" s="2"/>
      <c r="Z178" s="2"/>
    </row>
    <row r="179" spans="1:26" ht="15.75" customHeight="1" x14ac:dyDescent="0.2">
      <c r="A179" s="23">
        <v>32</v>
      </c>
      <c r="B179" s="31"/>
      <c r="C179" s="31"/>
      <c r="D179" s="31"/>
      <c r="E179" s="31"/>
      <c r="F179" s="24"/>
      <c r="G179" s="26"/>
      <c r="H179" s="32"/>
      <c r="I179" s="32"/>
      <c r="J179" s="32"/>
      <c r="K179" s="26"/>
      <c r="L179" s="33"/>
      <c r="M179" s="33"/>
      <c r="N179" s="33"/>
      <c r="O179" s="33"/>
      <c r="P179" s="27"/>
      <c r="Q179" s="2"/>
      <c r="R179" s="29" t="e">
        <f t="shared" si="126"/>
        <v>#DIV/0!</v>
      </c>
      <c r="S179" s="29" t="e">
        <f t="shared" ref="S179:T179" si="131">100*(N179-D179)/D179</f>
        <v>#DIV/0!</v>
      </c>
      <c r="T179" s="29" t="e">
        <f t="shared" si="131"/>
        <v>#DIV/0!</v>
      </c>
      <c r="U179" s="2"/>
      <c r="V179" s="2"/>
      <c r="W179" s="2"/>
      <c r="X179" s="2"/>
      <c r="Y179" s="2"/>
      <c r="Z179" s="2"/>
    </row>
    <row r="180" spans="1:26" ht="15.75" customHeight="1" x14ac:dyDescent="0.2">
      <c r="A180" s="23">
        <v>64</v>
      </c>
      <c r="B180" s="31"/>
      <c r="C180" s="31"/>
      <c r="D180" s="31"/>
      <c r="E180" s="31"/>
      <c r="F180" s="24"/>
      <c r="G180" s="26"/>
      <c r="H180" s="32"/>
      <c r="I180" s="32"/>
      <c r="J180" s="32"/>
      <c r="K180" s="26"/>
      <c r="L180" s="33"/>
      <c r="M180" s="33"/>
      <c r="N180" s="33"/>
      <c r="O180" s="33"/>
      <c r="P180" s="27"/>
      <c r="Q180" s="2"/>
      <c r="R180" s="29" t="e">
        <f t="shared" si="126"/>
        <v>#DIV/0!</v>
      </c>
      <c r="S180" s="29" t="e">
        <f t="shared" ref="S180:T180" si="132">100*(N180-D180)/D180</f>
        <v>#DIV/0!</v>
      </c>
      <c r="T180" s="29" t="e">
        <f t="shared" si="132"/>
        <v>#DIV/0!</v>
      </c>
      <c r="U180" s="2"/>
      <c r="V180" s="2"/>
      <c r="W180" s="2"/>
      <c r="X180" s="2"/>
      <c r="Y180" s="2"/>
      <c r="Z180" s="2"/>
    </row>
    <row r="181" spans="1:26" ht="15.75" customHeight="1" x14ac:dyDescent="0.2">
      <c r="A181" s="23">
        <v>128</v>
      </c>
      <c r="B181" s="31"/>
      <c r="C181" s="31"/>
      <c r="D181" s="31"/>
      <c r="E181" s="31"/>
      <c r="F181" s="24"/>
      <c r="G181" s="26"/>
      <c r="H181" s="32"/>
      <c r="I181" s="32"/>
      <c r="J181" s="32"/>
      <c r="K181" s="26"/>
      <c r="L181" s="33"/>
      <c r="M181" s="33"/>
      <c r="N181" s="33"/>
      <c r="O181" s="33"/>
      <c r="P181" s="27"/>
      <c r="Q181" s="2"/>
      <c r="R181" s="29" t="e">
        <f t="shared" si="126"/>
        <v>#DIV/0!</v>
      </c>
      <c r="S181" s="29" t="e">
        <f t="shared" ref="S181:T181" si="133">100*(N181-D181)/D181</f>
        <v>#DIV/0!</v>
      </c>
      <c r="T181" s="29" t="e">
        <f t="shared" si="133"/>
        <v>#DIV/0!</v>
      </c>
      <c r="U181" s="2"/>
      <c r="V181" s="2"/>
      <c r="W181" s="2"/>
      <c r="X181" s="2"/>
      <c r="Y181" s="2"/>
      <c r="Z181" s="2"/>
    </row>
    <row r="182" spans="1:26" ht="15.75" customHeight="1" x14ac:dyDescent="0.2">
      <c r="A182" s="23">
        <v>256</v>
      </c>
      <c r="B182" s="31"/>
      <c r="C182" s="31"/>
      <c r="D182" s="31"/>
      <c r="E182" s="31"/>
      <c r="F182" s="24"/>
      <c r="G182" s="26"/>
      <c r="H182" s="32"/>
      <c r="I182" s="32"/>
      <c r="J182" s="32"/>
      <c r="K182" s="26"/>
      <c r="L182" s="33"/>
      <c r="M182" s="33"/>
      <c r="N182" s="33"/>
      <c r="O182" s="33"/>
      <c r="P182" s="27"/>
      <c r="Q182" s="2"/>
      <c r="R182" s="29" t="e">
        <f t="shared" si="126"/>
        <v>#DIV/0!</v>
      </c>
      <c r="S182" s="29" t="e">
        <f t="shared" ref="S182:T182" si="134">100*(N182-D182)/D182</f>
        <v>#DIV/0!</v>
      </c>
      <c r="T182" s="29" t="e">
        <f t="shared" si="134"/>
        <v>#DIV/0!</v>
      </c>
      <c r="U182" s="2"/>
      <c r="V182" s="2"/>
      <c r="W182" s="2"/>
      <c r="X182" s="2"/>
      <c r="Y182" s="2"/>
      <c r="Z182" s="2"/>
    </row>
    <row r="183" spans="1:26" ht="15.75" customHeight="1" x14ac:dyDescent="0.2">
      <c r="A183" s="23">
        <v>512</v>
      </c>
      <c r="B183" s="31"/>
      <c r="C183" s="31"/>
      <c r="D183" s="31"/>
      <c r="E183" s="31"/>
      <c r="F183" s="24"/>
      <c r="G183" s="26"/>
      <c r="H183" s="32"/>
      <c r="I183" s="32"/>
      <c r="J183" s="32"/>
      <c r="K183" s="26"/>
      <c r="L183" s="33"/>
      <c r="M183" s="33"/>
      <c r="N183" s="33"/>
      <c r="O183" s="33"/>
      <c r="P183" s="27"/>
      <c r="Q183" s="2"/>
      <c r="R183" s="29" t="e">
        <f t="shared" si="126"/>
        <v>#DIV/0!</v>
      </c>
      <c r="S183" s="29" t="e">
        <f t="shared" ref="S183:T183" si="135">100*(N183-D183)/D183</f>
        <v>#DIV/0!</v>
      </c>
      <c r="T183" s="29" t="e">
        <f t="shared" si="135"/>
        <v>#DIV/0!</v>
      </c>
      <c r="U183" s="2"/>
      <c r="V183" s="2"/>
      <c r="W183" s="2"/>
      <c r="X183" s="2"/>
      <c r="Y183" s="2"/>
      <c r="Z183" s="2"/>
    </row>
    <row r="184" spans="1:26" ht="15.75" customHeight="1" x14ac:dyDescent="0.2">
      <c r="A184" s="23">
        <v>1024</v>
      </c>
      <c r="B184" s="31"/>
      <c r="C184" s="31"/>
      <c r="D184" s="31"/>
      <c r="E184" s="31"/>
      <c r="F184" s="24"/>
      <c r="G184" s="26"/>
      <c r="H184" s="32"/>
      <c r="I184" s="32"/>
      <c r="J184" s="32"/>
      <c r="K184" s="26"/>
      <c r="L184" s="33"/>
      <c r="M184" s="33"/>
      <c r="N184" s="33"/>
      <c r="O184" s="33"/>
      <c r="P184" s="27"/>
      <c r="Q184" s="2"/>
      <c r="R184" s="29" t="e">
        <f t="shared" si="126"/>
        <v>#DIV/0!</v>
      </c>
      <c r="S184" s="29" t="e">
        <f t="shared" ref="S184:T184" si="136">100*(N184-D184)/D184</f>
        <v>#DIV/0!</v>
      </c>
      <c r="T184" s="29" t="e">
        <f t="shared" si="136"/>
        <v>#DIV/0!</v>
      </c>
      <c r="U184" s="2"/>
      <c r="V184" s="2"/>
      <c r="W184" s="2"/>
      <c r="X184" s="2"/>
      <c r="Y184" s="2"/>
      <c r="Z184" s="2"/>
    </row>
    <row r="185" spans="1:26" ht="15.75" customHeight="1" x14ac:dyDescent="0.2">
      <c r="A185" s="23">
        <v>2048</v>
      </c>
      <c r="B185" s="31"/>
      <c r="C185" s="31"/>
      <c r="D185" s="31"/>
      <c r="E185" s="31"/>
      <c r="F185" s="24"/>
      <c r="G185" s="26"/>
      <c r="H185" s="32"/>
      <c r="I185" s="32"/>
      <c r="J185" s="32"/>
      <c r="K185" s="26"/>
      <c r="L185" s="33"/>
      <c r="M185" s="33"/>
      <c r="N185" s="33"/>
      <c r="O185" s="33"/>
      <c r="P185" s="27"/>
      <c r="Q185" s="2"/>
      <c r="R185" s="29" t="e">
        <f t="shared" si="126"/>
        <v>#DIV/0!</v>
      </c>
      <c r="S185" s="29" t="e">
        <f t="shared" ref="S185:T185" si="137">100*(N185-D185)/D185</f>
        <v>#DIV/0!</v>
      </c>
      <c r="T185" s="29" t="e">
        <f t="shared" si="137"/>
        <v>#DIV/0!</v>
      </c>
      <c r="U185" s="2"/>
      <c r="V185" s="2"/>
      <c r="W185" s="2"/>
      <c r="X185" s="2"/>
      <c r="Y185" s="2"/>
      <c r="Z185" s="2"/>
    </row>
    <row r="186" spans="1:26" ht="15.75" customHeight="1" x14ac:dyDescent="0.2">
      <c r="A186" s="23">
        <v>4096</v>
      </c>
      <c r="B186" s="31"/>
      <c r="C186" s="31"/>
      <c r="D186" s="31"/>
      <c r="E186" s="31"/>
      <c r="F186" s="24"/>
      <c r="G186" s="26"/>
      <c r="H186" s="32"/>
      <c r="I186" s="32"/>
      <c r="J186" s="32"/>
      <c r="K186" s="26"/>
      <c r="L186" s="33"/>
      <c r="M186" s="33"/>
      <c r="N186" s="33"/>
      <c r="O186" s="33"/>
      <c r="P186" s="27"/>
      <c r="Q186" s="2"/>
      <c r="R186" s="29" t="e">
        <f t="shared" si="126"/>
        <v>#DIV/0!</v>
      </c>
      <c r="S186" s="29" t="e">
        <f t="shared" ref="S186:T186" si="138">100*(N186-D186)/D186</f>
        <v>#DIV/0!</v>
      </c>
      <c r="T186" s="29" t="e">
        <f t="shared" si="138"/>
        <v>#DIV/0!</v>
      </c>
      <c r="U186" s="2"/>
      <c r="V186" s="2"/>
      <c r="W186" s="2"/>
      <c r="X186" s="2"/>
      <c r="Y186" s="2"/>
      <c r="Z186" s="2"/>
    </row>
    <row r="187" spans="1:26" ht="15.75" customHeight="1" x14ac:dyDescent="0.2">
      <c r="A187" s="23">
        <f>8*1024</f>
        <v>8192</v>
      </c>
      <c r="B187" s="31"/>
      <c r="C187" s="31"/>
      <c r="D187" s="31"/>
      <c r="E187" s="31"/>
      <c r="F187" s="24"/>
      <c r="G187" s="26"/>
      <c r="H187" s="32"/>
      <c r="I187" s="32"/>
      <c r="J187" s="32"/>
      <c r="K187" s="26"/>
      <c r="L187" s="33"/>
      <c r="M187" s="33"/>
      <c r="N187" s="33"/>
      <c r="O187" s="33"/>
      <c r="P187" s="27"/>
      <c r="Q187" s="2"/>
      <c r="R187" s="29" t="e">
        <f t="shared" si="126"/>
        <v>#DIV/0!</v>
      </c>
      <c r="S187" s="29" t="e">
        <f t="shared" ref="S187:T187" si="139">100*(N187-D187)/D187</f>
        <v>#DIV/0!</v>
      </c>
      <c r="T187" s="29" t="e">
        <f t="shared" si="139"/>
        <v>#DIV/0!</v>
      </c>
      <c r="U187" s="2"/>
      <c r="V187" s="2"/>
      <c r="W187" s="2"/>
      <c r="X187" s="2"/>
      <c r="Y187" s="2"/>
      <c r="Z187" s="2"/>
    </row>
    <row r="188" spans="1:26" ht="15.75" customHeight="1" x14ac:dyDescent="0.2">
      <c r="A188" s="23">
        <f>16*1024</f>
        <v>16384</v>
      </c>
      <c r="B188" s="31"/>
      <c r="C188" s="31"/>
      <c r="D188" s="31"/>
      <c r="E188" s="31"/>
      <c r="F188" s="24"/>
      <c r="G188" s="26"/>
      <c r="H188" s="32"/>
      <c r="I188" s="32"/>
      <c r="J188" s="32"/>
      <c r="K188" s="26"/>
      <c r="L188" s="33"/>
      <c r="M188" s="33"/>
      <c r="N188" s="33"/>
      <c r="O188" s="33"/>
      <c r="P188" s="27"/>
      <c r="Q188" s="2"/>
      <c r="R188" s="29" t="e">
        <f t="shared" si="126"/>
        <v>#DIV/0!</v>
      </c>
      <c r="S188" s="29" t="e">
        <f t="shared" ref="S188:T188" si="140">100*(N188-D188)/D188</f>
        <v>#DIV/0!</v>
      </c>
      <c r="T188" s="29" t="e">
        <f t="shared" si="140"/>
        <v>#DIV/0!</v>
      </c>
      <c r="U188" s="2"/>
      <c r="V188" s="2"/>
      <c r="W188" s="2"/>
      <c r="X188" s="2"/>
      <c r="Y188" s="2"/>
      <c r="Z188" s="2"/>
    </row>
    <row r="189" spans="1:26" ht="15.75" customHeight="1" x14ac:dyDescent="0.2">
      <c r="A189" s="23">
        <f>32*1024</f>
        <v>32768</v>
      </c>
      <c r="B189" s="31"/>
      <c r="C189" s="31"/>
      <c r="D189" s="31"/>
      <c r="E189" s="31"/>
      <c r="F189" s="24"/>
      <c r="G189" s="26"/>
      <c r="H189" s="32"/>
      <c r="I189" s="32"/>
      <c r="J189" s="32"/>
      <c r="K189" s="26"/>
      <c r="L189" s="33"/>
      <c r="M189" s="33"/>
      <c r="N189" s="33"/>
      <c r="O189" s="33"/>
      <c r="P189" s="27"/>
      <c r="Q189" s="2"/>
      <c r="R189" s="29" t="e">
        <f t="shared" si="126"/>
        <v>#DIV/0!</v>
      </c>
      <c r="S189" s="29" t="e">
        <f t="shared" ref="S189:T189" si="141">100*(N189-D189)/D189</f>
        <v>#DIV/0!</v>
      </c>
      <c r="T189" s="29" t="e">
        <f t="shared" si="141"/>
        <v>#DIV/0!</v>
      </c>
      <c r="U189" s="2"/>
      <c r="V189" s="2"/>
      <c r="W189" s="2"/>
      <c r="X189" s="2"/>
      <c r="Y189" s="2"/>
      <c r="Z189" s="2"/>
    </row>
    <row r="190" spans="1:26" ht="15.75" customHeight="1" x14ac:dyDescent="0.2">
      <c r="A190" s="23">
        <f>64*1024</f>
        <v>65536</v>
      </c>
      <c r="B190" s="31"/>
      <c r="C190" s="31"/>
      <c r="D190" s="31"/>
      <c r="E190" s="31"/>
      <c r="F190" s="24"/>
      <c r="G190" s="26"/>
      <c r="H190" s="32"/>
      <c r="I190" s="32"/>
      <c r="J190" s="32"/>
      <c r="K190" s="26"/>
      <c r="L190" s="33"/>
      <c r="M190" s="33"/>
      <c r="N190" s="33"/>
      <c r="O190" s="33"/>
      <c r="P190" s="27"/>
      <c r="Q190" s="2"/>
      <c r="R190" s="29" t="e">
        <f t="shared" si="126"/>
        <v>#DIV/0!</v>
      </c>
      <c r="S190" s="29" t="e">
        <f t="shared" ref="S190:T190" si="142">100*(N190-D190)/D190</f>
        <v>#DIV/0!</v>
      </c>
      <c r="T190" s="29" t="e">
        <f t="shared" si="142"/>
        <v>#DIV/0!</v>
      </c>
      <c r="U190" s="2"/>
      <c r="V190" s="2"/>
      <c r="W190" s="2"/>
      <c r="X190" s="2"/>
      <c r="Y190" s="2"/>
      <c r="Z190" s="2"/>
    </row>
    <row r="191" spans="1:26" ht="15.75" customHeight="1" x14ac:dyDescent="0.2">
      <c r="A191" s="23">
        <f>128*1024</f>
        <v>131072</v>
      </c>
      <c r="B191" s="31"/>
      <c r="C191" s="31"/>
      <c r="D191" s="31"/>
      <c r="E191" s="31"/>
      <c r="F191" s="24"/>
      <c r="G191" s="26"/>
      <c r="H191" s="32"/>
      <c r="I191" s="32"/>
      <c r="J191" s="32"/>
      <c r="K191" s="26"/>
      <c r="L191" s="33"/>
      <c r="M191" s="33"/>
      <c r="N191" s="33"/>
      <c r="O191" s="33"/>
      <c r="P191" s="27"/>
      <c r="Q191" s="2"/>
      <c r="R191" s="29" t="e">
        <f t="shared" si="126"/>
        <v>#DIV/0!</v>
      </c>
      <c r="S191" s="29" t="e">
        <f t="shared" ref="S191:T191" si="143">100*(N191-D191)/D191</f>
        <v>#DIV/0!</v>
      </c>
      <c r="T191" s="29" t="e">
        <f t="shared" si="143"/>
        <v>#DIV/0!</v>
      </c>
      <c r="U191" s="2"/>
      <c r="V191" s="2"/>
      <c r="W191" s="2"/>
      <c r="X191" s="2"/>
      <c r="Y191" s="2"/>
      <c r="Z191" s="2"/>
    </row>
    <row r="192" spans="1:26" ht="15.75" customHeight="1" x14ac:dyDescent="0.2">
      <c r="A192" s="23">
        <f>256*1024</f>
        <v>262144</v>
      </c>
      <c r="B192" s="31"/>
      <c r="C192" s="31"/>
      <c r="D192" s="31"/>
      <c r="E192" s="31"/>
      <c r="F192" s="24"/>
      <c r="G192" s="26"/>
      <c r="H192" s="32"/>
      <c r="I192" s="32"/>
      <c r="J192" s="32"/>
      <c r="K192" s="26"/>
      <c r="L192" s="33"/>
      <c r="M192" s="33"/>
      <c r="N192" s="33"/>
      <c r="O192" s="33"/>
      <c r="P192" s="27"/>
      <c r="Q192" s="2"/>
      <c r="R192" s="29" t="e">
        <f t="shared" si="126"/>
        <v>#DIV/0!</v>
      </c>
      <c r="S192" s="29" t="e">
        <f t="shared" ref="S192:T192" si="144">100*(N192-D192)/D192</f>
        <v>#DIV/0!</v>
      </c>
      <c r="T192" s="29" t="e">
        <f t="shared" si="144"/>
        <v>#DIV/0!</v>
      </c>
      <c r="U192" s="2"/>
      <c r="V192" s="2"/>
      <c r="W192" s="2"/>
      <c r="X192" s="2"/>
      <c r="Y192" s="2"/>
      <c r="Z192" s="2"/>
    </row>
    <row r="193" spans="1:26" ht="15.75" customHeight="1" x14ac:dyDescent="0.2">
      <c r="A193" s="23">
        <f>512*1024</f>
        <v>524288</v>
      </c>
      <c r="B193" s="31"/>
      <c r="C193" s="31"/>
      <c r="D193" s="31"/>
      <c r="E193" s="31"/>
      <c r="F193" s="24"/>
      <c r="G193" s="26"/>
      <c r="H193" s="32"/>
      <c r="I193" s="32"/>
      <c r="J193" s="32"/>
      <c r="K193" s="26"/>
      <c r="L193" s="33"/>
      <c r="M193" s="33"/>
      <c r="N193" s="33"/>
      <c r="O193" s="33"/>
      <c r="P193" s="27"/>
      <c r="Q193" s="2"/>
      <c r="R193" s="29" t="e">
        <f t="shared" si="126"/>
        <v>#DIV/0!</v>
      </c>
      <c r="S193" s="29" t="e">
        <f t="shared" ref="S193:T193" si="145">100*(N193-D193)/D193</f>
        <v>#DIV/0!</v>
      </c>
      <c r="T193" s="29" t="e">
        <f t="shared" si="145"/>
        <v>#DIV/0!</v>
      </c>
      <c r="U193" s="2"/>
      <c r="V193" s="2"/>
      <c r="W193" s="2"/>
      <c r="X193" s="2"/>
      <c r="Y193" s="2"/>
      <c r="Z193" s="2"/>
    </row>
    <row r="194" spans="1:26" ht="15.75" customHeight="1" x14ac:dyDescent="0.2">
      <c r="A194" s="23">
        <f>1024*1024</f>
        <v>1048576</v>
      </c>
      <c r="B194" s="24"/>
      <c r="C194" s="24"/>
      <c r="D194" s="24"/>
      <c r="E194" s="31"/>
      <c r="F194" s="24"/>
      <c r="G194" s="26"/>
      <c r="H194" s="32"/>
      <c r="I194" s="32"/>
      <c r="J194" s="32"/>
      <c r="K194" s="26"/>
      <c r="L194" s="33"/>
      <c r="M194" s="33"/>
      <c r="N194" s="33"/>
      <c r="O194" s="33"/>
      <c r="P194" s="27"/>
      <c r="Q194" s="2"/>
      <c r="R194" s="29" t="e">
        <f t="shared" si="126"/>
        <v>#DIV/0!</v>
      </c>
      <c r="S194" s="29" t="e">
        <f t="shared" ref="S194:T194" si="146">100*(N194-D194)/D194</f>
        <v>#DIV/0!</v>
      </c>
      <c r="T194" s="29" t="e">
        <f t="shared" si="146"/>
        <v>#DIV/0!</v>
      </c>
      <c r="U194" s="2"/>
      <c r="V194" s="2"/>
      <c r="W194" s="2"/>
      <c r="X194" s="2"/>
      <c r="Y194" s="2"/>
      <c r="Z194" s="2"/>
    </row>
    <row r="195" spans="1:26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1"/>
      <c r="B395" s="1"/>
      <c r="C395" s="1"/>
      <c r="D395" s="1"/>
      <c r="E395" s="1"/>
      <c r="F395" s="1"/>
      <c r="G395" s="1"/>
      <c r="H395" s="1"/>
      <c r="M395" s="1"/>
    </row>
    <row r="396" spans="1:26" ht="15.75" customHeight="1" x14ac:dyDescent="0.15">
      <c r="A396" s="1"/>
      <c r="B396" s="1"/>
      <c r="C396" s="1"/>
      <c r="D396" s="1"/>
      <c r="E396" s="1"/>
      <c r="F396" s="1"/>
      <c r="G396" s="1"/>
      <c r="H396" s="1"/>
      <c r="M396" s="1"/>
    </row>
    <row r="397" spans="1:26" ht="15.75" customHeight="1" x14ac:dyDescent="0.15">
      <c r="A397" s="1"/>
      <c r="B397" s="1"/>
      <c r="C397" s="1"/>
      <c r="D397" s="1"/>
      <c r="E397" s="1"/>
      <c r="F397" s="1"/>
      <c r="G397" s="1"/>
      <c r="H397" s="1"/>
      <c r="M397" s="1"/>
    </row>
    <row r="398" spans="1:26" ht="15.75" customHeight="1" x14ac:dyDescent="0.15">
      <c r="A398" s="1"/>
      <c r="B398" s="1"/>
      <c r="C398" s="1"/>
      <c r="D398" s="1"/>
      <c r="E398" s="1"/>
      <c r="F398" s="1"/>
      <c r="G398" s="1"/>
      <c r="H398" s="1"/>
      <c r="M398" s="1"/>
    </row>
    <row r="399" spans="1:26" ht="15.75" customHeight="1" x14ac:dyDescent="0.15">
      <c r="A399" s="1"/>
      <c r="B399" s="1"/>
      <c r="C399" s="1"/>
      <c r="D399" s="1"/>
      <c r="E399" s="1"/>
      <c r="F399" s="1"/>
      <c r="G399" s="1"/>
      <c r="H399" s="1"/>
      <c r="M399" s="1"/>
    </row>
    <row r="400" spans="1:26" ht="15.75" customHeight="1" x14ac:dyDescent="0.15">
      <c r="A400" s="1"/>
      <c r="B400" s="1"/>
      <c r="C400" s="1"/>
      <c r="D400" s="1"/>
      <c r="E400" s="1"/>
      <c r="F400" s="1"/>
      <c r="G400" s="1"/>
      <c r="H400" s="1"/>
      <c r="M400" s="1"/>
    </row>
    <row r="401" spans="1:13" ht="15.75" customHeight="1" x14ac:dyDescent="0.15">
      <c r="A401" s="1"/>
      <c r="B401" s="1"/>
      <c r="C401" s="1"/>
      <c r="D401" s="1"/>
      <c r="E401" s="1"/>
      <c r="F401" s="1"/>
      <c r="G401" s="1"/>
      <c r="H401" s="1"/>
      <c r="M401" s="1"/>
    </row>
    <row r="402" spans="1:13" ht="15.75" customHeight="1" x14ac:dyDescent="0.15">
      <c r="A402" s="1"/>
      <c r="B402" s="1"/>
      <c r="C402" s="1"/>
      <c r="D402" s="1"/>
      <c r="E402" s="1"/>
      <c r="F402" s="1"/>
      <c r="G402" s="1"/>
      <c r="H402" s="1"/>
      <c r="M402" s="1"/>
    </row>
    <row r="403" spans="1:13" ht="15.75" customHeight="1" x14ac:dyDescent="0.15">
      <c r="A403" s="1"/>
      <c r="B403" s="1"/>
      <c r="C403" s="1"/>
      <c r="D403" s="1"/>
      <c r="E403" s="1"/>
      <c r="F403" s="1"/>
      <c r="G403" s="1"/>
      <c r="H403" s="1"/>
      <c r="M403" s="1"/>
    </row>
    <row r="404" spans="1:13" ht="15.75" customHeight="1" x14ac:dyDescent="0.15">
      <c r="A404" s="1"/>
      <c r="B404" s="1"/>
      <c r="C404" s="1"/>
      <c r="D404" s="1"/>
      <c r="E404" s="1"/>
      <c r="F404" s="1"/>
      <c r="G404" s="1"/>
      <c r="H404" s="1"/>
      <c r="M404" s="1"/>
    </row>
    <row r="405" spans="1:13" ht="15.75" customHeight="1" x14ac:dyDescent="0.15">
      <c r="A405" s="1"/>
      <c r="B405" s="1"/>
      <c r="C405" s="1"/>
      <c r="D405" s="1"/>
      <c r="E405" s="1"/>
      <c r="F405" s="1"/>
      <c r="G405" s="1"/>
      <c r="H405" s="1"/>
      <c r="M405" s="1"/>
    </row>
    <row r="406" spans="1:13" ht="15.75" customHeight="1" x14ac:dyDescent="0.15">
      <c r="A406" s="1"/>
      <c r="B406" s="1"/>
      <c r="C406" s="1"/>
      <c r="D406" s="1"/>
      <c r="E406" s="1"/>
      <c r="F406" s="1"/>
      <c r="G406" s="1"/>
      <c r="H406" s="1"/>
      <c r="M406" s="1"/>
    </row>
    <row r="407" spans="1:13" ht="15.75" customHeight="1" x14ac:dyDescent="0.15">
      <c r="A407" s="1"/>
      <c r="B407" s="1"/>
      <c r="C407" s="1"/>
      <c r="D407" s="1"/>
      <c r="E407" s="1"/>
      <c r="F407" s="1"/>
      <c r="G407" s="1"/>
      <c r="H407" s="1"/>
      <c r="M407" s="1"/>
    </row>
    <row r="408" spans="1:13" ht="15.75" customHeight="1" x14ac:dyDescent="0.15">
      <c r="A408" s="1"/>
      <c r="B408" s="1"/>
      <c r="C408" s="1"/>
      <c r="D408" s="1"/>
      <c r="E408" s="1"/>
      <c r="F408" s="1"/>
      <c r="G408" s="1"/>
      <c r="H408" s="1"/>
      <c r="M408" s="1"/>
    </row>
    <row r="409" spans="1:13" ht="15.75" customHeight="1" x14ac:dyDescent="0.15">
      <c r="A409" s="1"/>
      <c r="B409" s="1"/>
      <c r="C409" s="1"/>
      <c r="D409" s="1"/>
      <c r="E409" s="1"/>
      <c r="F409" s="1"/>
      <c r="G409" s="1"/>
      <c r="H409" s="1"/>
      <c r="M409" s="1"/>
    </row>
    <row r="410" spans="1:13" ht="15.75" customHeight="1" x14ac:dyDescent="0.15">
      <c r="A410" s="1"/>
      <c r="B410" s="1"/>
      <c r="C410" s="1"/>
      <c r="D410" s="1"/>
      <c r="E410" s="1"/>
      <c r="F410" s="1"/>
      <c r="G410" s="1"/>
      <c r="H410" s="1"/>
      <c r="M410" s="1"/>
    </row>
    <row r="411" spans="1:13" ht="15.75" customHeight="1" x14ac:dyDescent="0.15">
      <c r="A411" s="1"/>
      <c r="B411" s="1"/>
      <c r="C411" s="1"/>
      <c r="D411" s="1"/>
      <c r="E411" s="1"/>
      <c r="F411" s="1"/>
      <c r="G411" s="1"/>
      <c r="H411" s="1"/>
      <c r="M411" s="1"/>
    </row>
    <row r="412" spans="1:13" ht="15.75" customHeight="1" x14ac:dyDescent="0.15">
      <c r="A412" s="1"/>
      <c r="B412" s="1"/>
      <c r="C412" s="1"/>
      <c r="D412" s="1"/>
      <c r="E412" s="1"/>
      <c r="F412" s="1"/>
      <c r="G412" s="1"/>
      <c r="H412" s="1"/>
      <c r="M412" s="1"/>
    </row>
    <row r="413" spans="1:13" ht="15.75" customHeight="1" x14ac:dyDescent="0.15">
      <c r="A413" s="1"/>
      <c r="B413" s="1"/>
      <c r="C413" s="1"/>
      <c r="D413" s="1"/>
      <c r="E413" s="1"/>
      <c r="F413" s="1"/>
      <c r="G413" s="1"/>
      <c r="H413" s="1"/>
      <c r="M413" s="1"/>
    </row>
    <row r="414" spans="1:13" ht="15.75" customHeight="1" x14ac:dyDescent="0.15">
      <c r="A414" s="1"/>
      <c r="B414" s="1"/>
      <c r="C414" s="1"/>
      <c r="D414" s="1"/>
      <c r="E414" s="1"/>
      <c r="F414" s="1"/>
      <c r="G414" s="1"/>
      <c r="H414" s="1"/>
      <c r="M414" s="1"/>
    </row>
    <row r="415" spans="1:13" ht="15.75" customHeight="1" x14ac:dyDescent="0.15">
      <c r="A415" s="1"/>
      <c r="B415" s="1"/>
      <c r="C415" s="1"/>
      <c r="D415" s="1"/>
      <c r="E415" s="1"/>
      <c r="F415" s="1"/>
      <c r="G415" s="1"/>
      <c r="H415" s="1"/>
      <c r="M415" s="1"/>
    </row>
    <row r="416" spans="1:13" ht="15.75" customHeight="1" x14ac:dyDescent="0.15">
      <c r="A416" s="1"/>
      <c r="B416" s="1"/>
      <c r="C416" s="1"/>
      <c r="D416" s="1"/>
      <c r="E416" s="1"/>
      <c r="F416" s="1"/>
      <c r="G416" s="1"/>
      <c r="H416" s="1"/>
      <c r="M416" s="1"/>
    </row>
    <row r="417" spans="1:13" ht="15.75" customHeight="1" x14ac:dyDescent="0.15">
      <c r="A417" s="1"/>
      <c r="B417" s="1"/>
      <c r="C417" s="1"/>
      <c r="D417" s="1"/>
      <c r="E417" s="1"/>
      <c r="F417" s="1"/>
      <c r="G417" s="1"/>
      <c r="H417" s="1"/>
      <c r="M417" s="1"/>
    </row>
    <row r="418" spans="1:13" ht="15.75" customHeight="1" x14ac:dyDescent="0.15">
      <c r="A418" s="1"/>
      <c r="B418" s="1"/>
      <c r="C418" s="1"/>
      <c r="D418" s="1"/>
      <c r="E418" s="1"/>
      <c r="F418" s="1"/>
      <c r="G418" s="1"/>
      <c r="H418" s="1"/>
      <c r="M418" s="1"/>
    </row>
    <row r="419" spans="1:13" ht="15.75" customHeight="1" x14ac:dyDescent="0.15">
      <c r="A419" s="1"/>
      <c r="B419" s="1"/>
      <c r="C419" s="1"/>
      <c r="D419" s="1"/>
      <c r="E419" s="1"/>
      <c r="F419" s="1"/>
      <c r="G419" s="1"/>
      <c r="H419" s="1"/>
      <c r="M419" s="1"/>
    </row>
    <row r="420" spans="1:13" ht="15.75" customHeight="1" x14ac:dyDescent="0.15">
      <c r="A420" s="1"/>
      <c r="B420" s="1"/>
      <c r="C420" s="1"/>
      <c r="D420" s="1"/>
      <c r="E420" s="1"/>
      <c r="F420" s="1"/>
      <c r="G420" s="1"/>
      <c r="H420" s="1"/>
      <c r="M420" s="1"/>
    </row>
    <row r="421" spans="1:13" ht="15.75" customHeight="1" x14ac:dyDescent="0.15">
      <c r="A421" s="1"/>
      <c r="B421" s="1"/>
      <c r="C421" s="1"/>
      <c r="D421" s="1"/>
      <c r="E421" s="1"/>
      <c r="F421" s="1"/>
      <c r="G421" s="1"/>
      <c r="H421" s="1"/>
      <c r="M421" s="1"/>
    </row>
    <row r="422" spans="1:13" ht="15.75" customHeight="1" x14ac:dyDescent="0.15">
      <c r="A422" s="1"/>
      <c r="B422" s="1"/>
      <c r="C422" s="1"/>
      <c r="D422" s="1"/>
      <c r="E422" s="1"/>
      <c r="F422" s="1"/>
      <c r="G422" s="1"/>
      <c r="H422" s="1"/>
      <c r="M422" s="1"/>
    </row>
    <row r="423" spans="1:13" ht="15.75" customHeight="1" x14ac:dyDescent="0.15">
      <c r="A423" s="1"/>
      <c r="B423" s="1"/>
      <c r="C423" s="1"/>
      <c r="D423" s="1"/>
      <c r="E423" s="1"/>
      <c r="F423" s="1"/>
      <c r="G423" s="1"/>
      <c r="H423" s="1"/>
      <c r="M423" s="1"/>
    </row>
    <row r="424" spans="1:13" ht="15.75" customHeight="1" x14ac:dyDescent="0.15">
      <c r="A424" s="1"/>
      <c r="B424" s="1"/>
      <c r="C424" s="1"/>
      <c r="D424" s="1"/>
      <c r="E424" s="1"/>
      <c r="F424" s="1"/>
      <c r="G424" s="1"/>
      <c r="H424" s="1"/>
      <c r="M424" s="1"/>
    </row>
    <row r="425" spans="1:13" ht="15.75" customHeight="1" x14ac:dyDescent="0.15">
      <c r="A425" s="1"/>
      <c r="B425" s="1"/>
      <c r="C425" s="1"/>
      <c r="D425" s="1"/>
      <c r="E425" s="1"/>
      <c r="F425" s="1"/>
      <c r="G425" s="1"/>
      <c r="H425" s="1"/>
      <c r="M425" s="1"/>
    </row>
    <row r="426" spans="1:13" ht="15.75" customHeight="1" x14ac:dyDescent="0.15">
      <c r="A426" s="1"/>
      <c r="B426" s="1"/>
      <c r="C426" s="1"/>
      <c r="D426" s="1"/>
      <c r="E426" s="1"/>
      <c r="F426" s="1"/>
      <c r="G426" s="1"/>
      <c r="H426" s="1"/>
      <c r="M426" s="1"/>
    </row>
    <row r="427" spans="1:13" ht="15.75" customHeight="1" x14ac:dyDescent="0.15">
      <c r="A427" s="1"/>
      <c r="B427" s="1"/>
      <c r="C427" s="1"/>
      <c r="D427" s="1"/>
      <c r="E427" s="1"/>
      <c r="F427" s="1"/>
      <c r="G427" s="1"/>
      <c r="H427" s="1"/>
      <c r="M427" s="1"/>
    </row>
    <row r="428" spans="1:13" ht="15.75" customHeight="1" x14ac:dyDescent="0.15">
      <c r="A428" s="1"/>
      <c r="B428" s="1"/>
      <c r="C428" s="1"/>
      <c r="D428" s="1"/>
      <c r="E428" s="1"/>
      <c r="F428" s="1"/>
      <c r="G428" s="1"/>
      <c r="H428" s="1"/>
      <c r="M428" s="1"/>
    </row>
    <row r="429" spans="1:13" ht="15.75" customHeight="1" x14ac:dyDescent="0.15">
      <c r="A429" s="1"/>
      <c r="B429" s="1"/>
      <c r="C429" s="1"/>
      <c r="D429" s="1"/>
      <c r="E429" s="1"/>
      <c r="F429" s="1"/>
      <c r="G429" s="1"/>
      <c r="H429" s="1"/>
      <c r="M429" s="1"/>
    </row>
    <row r="430" spans="1:13" ht="15.75" customHeight="1" x14ac:dyDescent="0.15">
      <c r="A430" s="1"/>
      <c r="B430" s="1"/>
      <c r="C430" s="1"/>
      <c r="D430" s="1"/>
      <c r="E430" s="1"/>
      <c r="F430" s="1"/>
      <c r="G430" s="1"/>
      <c r="H430" s="1"/>
      <c r="M430" s="1"/>
    </row>
    <row r="431" spans="1:13" ht="15.75" customHeight="1" x14ac:dyDescent="0.15">
      <c r="A431" s="1"/>
      <c r="B431" s="1"/>
      <c r="C431" s="1"/>
      <c r="D431" s="1"/>
      <c r="E431" s="1"/>
      <c r="F431" s="1"/>
      <c r="G431" s="1"/>
      <c r="H431" s="1"/>
      <c r="M431" s="1"/>
    </row>
    <row r="432" spans="1:13" ht="15.75" customHeight="1" x14ac:dyDescent="0.15">
      <c r="A432" s="1"/>
      <c r="B432" s="1"/>
      <c r="C432" s="1"/>
      <c r="D432" s="1"/>
      <c r="E432" s="1"/>
      <c r="F432" s="1"/>
      <c r="G432" s="1"/>
      <c r="H432" s="1"/>
      <c r="M432" s="1"/>
    </row>
    <row r="433" spans="1:13" ht="15.75" customHeight="1" x14ac:dyDescent="0.15">
      <c r="A433" s="1"/>
      <c r="B433" s="1"/>
      <c r="C433" s="1"/>
      <c r="D433" s="1"/>
      <c r="E433" s="1"/>
      <c r="F433" s="1"/>
      <c r="G433" s="1"/>
      <c r="H433" s="1"/>
      <c r="M433" s="1"/>
    </row>
    <row r="434" spans="1:13" ht="15.75" customHeight="1" x14ac:dyDescent="0.15">
      <c r="A434" s="1"/>
      <c r="B434" s="1"/>
      <c r="C434" s="1"/>
      <c r="D434" s="1"/>
      <c r="E434" s="1"/>
      <c r="F434" s="1"/>
      <c r="G434" s="1"/>
      <c r="H434" s="1"/>
      <c r="M434" s="1"/>
    </row>
    <row r="435" spans="1:13" ht="15.75" customHeight="1" x14ac:dyDescent="0.15">
      <c r="A435" s="1"/>
      <c r="B435" s="1"/>
      <c r="C435" s="1"/>
      <c r="D435" s="1"/>
      <c r="E435" s="1"/>
      <c r="F435" s="1"/>
      <c r="G435" s="1"/>
      <c r="H435" s="1"/>
      <c r="M435" s="1"/>
    </row>
    <row r="436" spans="1:13" ht="15.75" customHeight="1" x14ac:dyDescent="0.15">
      <c r="A436" s="1"/>
      <c r="B436" s="1"/>
      <c r="C436" s="1"/>
      <c r="D436" s="1"/>
      <c r="E436" s="1"/>
      <c r="F436" s="1"/>
      <c r="G436" s="1"/>
      <c r="H436" s="1"/>
      <c r="M436" s="1"/>
    </row>
    <row r="437" spans="1:13" ht="15.75" customHeight="1" x14ac:dyDescent="0.15">
      <c r="A437" s="1"/>
      <c r="B437" s="1"/>
      <c r="C437" s="1"/>
      <c r="D437" s="1"/>
      <c r="E437" s="1"/>
      <c r="F437" s="1"/>
      <c r="G437" s="1"/>
      <c r="H437" s="1"/>
      <c r="M437" s="1"/>
    </row>
    <row r="438" spans="1:13" ht="15.75" customHeight="1" x14ac:dyDescent="0.15">
      <c r="A438" s="1"/>
      <c r="B438" s="1"/>
      <c r="C438" s="1"/>
      <c r="D438" s="1"/>
      <c r="E438" s="1"/>
      <c r="F438" s="1"/>
      <c r="G438" s="1"/>
      <c r="H438" s="1"/>
      <c r="M438" s="1"/>
    </row>
    <row r="439" spans="1:13" ht="15.75" customHeight="1" x14ac:dyDescent="0.15">
      <c r="A439" s="1"/>
      <c r="B439" s="1"/>
      <c r="C439" s="1"/>
      <c r="D439" s="1"/>
      <c r="E439" s="1"/>
      <c r="F439" s="1"/>
      <c r="G439" s="1"/>
      <c r="H439" s="1"/>
      <c r="M439" s="1"/>
    </row>
    <row r="440" spans="1:13" ht="15.75" customHeight="1" x14ac:dyDescent="0.15">
      <c r="A440" s="1"/>
      <c r="B440" s="1"/>
      <c r="C440" s="1"/>
      <c r="D440" s="1"/>
      <c r="E440" s="1"/>
      <c r="F440" s="1"/>
      <c r="G440" s="1"/>
      <c r="H440" s="1"/>
      <c r="M440" s="1"/>
    </row>
    <row r="441" spans="1:13" ht="15.75" customHeight="1" x14ac:dyDescent="0.15">
      <c r="A441" s="1"/>
      <c r="B441" s="1"/>
      <c r="C441" s="1"/>
      <c r="D441" s="1"/>
      <c r="E441" s="1"/>
      <c r="F441" s="1"/>
      <c r="G441" s="1"/>
      <c r="H441" s="1"/>
      <c r="M441" s="1"/>
    </row>
    <row r="442" spans="1:13" ht="15.75" customHeight="1" x14ac:dyDescent="0.15">
      <c r="A442" s="1"/>
      <c r="B442" s="1"/>
      <c r="C442" s="1"/>
      <c r="D442" s="1"/>
      <c r="E442" s="1"/>
      <c r="F442" s="1"/>
      <c r="G442" s="1"/>
      <c r="H442" s="1"/>
      <c r="M442" s="1"/>
    </row>
    <row r="443" spans="1:13" ht="15.75" customHeight="1" x14ac:dyDescent="0.15">
      <c r="A443" s="1"/>
      <c r="B443" s="1"/>
      <c r="C443" s="1"/>
      <c r="D443" s="1"/>
      <c r="E443" s="1"/>
      <c r="F443" s="1"/>
      <c r="G443" s="1"/>
      <c r="H443" s="1"/>
      <c r="M443" s="1"/>
    </row>
    <row r="444" spans="1:13" ht="15.75" customHeight="1" x14ac:dyDescent="0.15">
      <c r="A444" s="1"/>
      <c r="B444" s="1"/>
      <c r="C444" s="1"/>
      <c r="D444" s="1"/>
      <c r="E444" s="1"/>
      <c r="F444" s="1"/>
      <c r="G444" s="1"/>
      <c r="H444" s="1"/>
      <c r="M444" s="1"/>
    </row>
    <row r="445" spans="1:13" ht="15.75" customHeight="1" x14ac:dyDescent="0.15">
      <c r="A445" s="1"/>
      <c r="B445" s="1"/>
      <c r="C445" s="1"/>
      <c r="D445" s="1"/>
      <c r="E445" s="1"/>
      <c r="F445" s="1"/>
      <c r="G445" s="1"/>
      <c r="H445" s="1"/>
      <c r="M445" s="1"/>
    </row>
    <row r="446" spans="1:13" ht="15.75" customHeight="1" x14ac:dyDescent="0.15">
      <c r="A446" s="1"/>
      <c r="B446" s="1"/>
      <c r="C446" s="1"/>
      <c r="D446" s="1"/>
      <c r="E446" s="1"/>
      <c r="F446" s="1"/>
      <c r="G446" s="1"/>
      <c r="H446" s="1"/>
      <c r="M446" s="1"/>
    </row>
    <row r="447" spans="1:13" ht="15.75" customHeight="1" x14ac:dyDescent="0.15">
      <c r="A447" s="1"/>
      <c r="B447" s="1"/>
      <c r="C447" s="1"/>
      <c r="D447" s="1"/>
      <c r="E447" s="1"/>
      <c r="F447" s="1"/>
      <c r="G447" s="1"/>
      <c r="H447" s="1"/>
      <c r="M447" s="1"/>
    </row>
    <row r="448" spans="1:13" ht="15.75" customHeight="1" x14ac:dyDescent="0.15">
      <c r="A448" s="1"/>
      <c r="B448" s="1"/>
      <c r="C448" s="1"/>
      <c r="D448" s="1"/>
      <c r="E448" s="1"/>
      <c r="F448" s="1"/>
      <c r="G448" s="1"/>
      <c r="H448" s="1"/>
      <c r="M448" s="1"/>
    </row>
    <row r="449" spans="1:13" ht="15.75" customHeight="1" x14ac:dyDescent="0.15">
      <c r="A449" s="1"/>
      <c r="B449" s="1"/>
      <c r="C449" s="1"/>
      <c r="D449" s="1"/>
      <c r="E449" s="1"/>
      <c r="F449" s="1"/>
      <c r="G449" s="1"/>
      <c r="H449" s="1"/>
      <c r="M449" s="1"/>
    </row>
    <row r="450" spans="1:13" ht="15.75" customHeight="1" x14ac:dyDescent="0.15">
      <c r="A450" s="1"/>
      <c r="B450" s="1"/>
      <c r="C450" s="1"/>
      <c r="D450" s="1"/>
      <c r="E450" s="1"/>
      <c r="F450" s="1"/>
      <c r="G450" s="1"/>
      <c r="H450" s="1"/>
      <c r="M450" s="1"/>
    </row>
    <row r="451" spans="1:13" ht="15.75" customHeight="1" x14ac:dyDescent="0.15">
      <c r="A451" s="1"/>
      <c r="B451" s="1"/>
      <c r="C451" s="1"/>
      <c r="D451" s="1"/>
      <c r="E451" s="1"/>
      <c r="F451" s="1"/>
      <c r="G451" s="1"/>
      <c r="H451" s="1"/>
      <c r="M451" s="1"/>
    </row>
    <row r="452" spans="1:13" ht="15.75" customHeight="1" x14ac:dyDescent="0.15">
      <c r="A452" s="1"/>
      <c r="B452" s="1"/>
      <c r="C452" s="1"/>
      <c r="D452" s="1"/>
      <c r="E452" s="1"/>
      <c r="F452" s="1"/>
      <c r="G452" s="1"/>
      <c r="H452" s="1"/>
      <c r="M452" s="1"/>
    </row>
    <row r="453" spans="1:13" ht="15.75" customHeight="1" x14ac:dyDescent="0.15">
      <c r="A453" s="1"/>
      <c r="B453" s="1"/>
      <c r="C453" s="1"/>
      <c r="D453" s="1"/>
      <c r="E453" s="1"/>
      <c r="F453" s="1"/>
      <c r="G453" s="1"/>
      <c r="H453" s="1"/>
      <c r="M453" s="1"/>
    </row>
    <row r="454" spans="1:13" ht="15.75" customHeight="1" x14ac:dyDescent="0.15">
      <c r="A454" s="1"/>
      <c r="B454" s="1"/>
      <c r="C454" s="1"/>
      <c r="D454" s="1"/>
      <c r="E454" s="1"/>
      <c r="F454" s="1"/>
      <c r="G454" s="1"/>
      <c r="H454" s="1"/>
      <c r="M454" s="1"/>
    </row>
    <row r="455" spans="1:13" ht="15.75" customHeight="1" x14ac:dyDescent="0.15">
      <c r="A455" s="1"/>
      <c r="B455" s="1"/>
      <c r="C455" s="1"/>
      <c r="D455" s="1"/>
      <c r="E455" s="1"/>
      <c r="F455" s="1"/>
      <c r="G455" s="1"/>
      <c r="H455" s="1"/>
      <c r="M455" s="1"/>
    </row>
    <row r="456" spans="1:13" ht="15.75" customHeight="1" x14ac:dyDescent="0.15">
      <c r="A456" s="1"/>
      <c r="B456" s="1"/>
      <c r="C456" s="1"/>
      <c r="D456" s="1"/>
      <c r="E456" s="1"/>
      <c r="F456" s="1"/>
      <c r="G456" s="1"/>
      <c r="H456" s="1"/>
      <c r="M456" s="1"/>
    </row>
    <row r="457" spans="1:13" ht="15.75" customHeight="1" x14ac:dyDescent="0.15">
      <c r="A457" s="1"/>
      <c r="B457" s="1"/>
      <c r="C457" s="1"/>
      <c r="D457" s="1"/>
      <c r="E457" s="1"/>
      <c r="F457" s="1"/>
      <c r="G457" s="1"/>
      <c r="H457" s="1"/>
      <c r="M457" s="1"/>
    </row>
    <row r="458" spans="1:13" ht="15.75" customHeight="1" x14ac:dyDescent="0.15">
      <c r="A458" s="1"/>
      <c r="B458" s="1"/>
      <c r="C458" s="1"/>
      <c r="D458" s="1"/>
      <c r="E458" s="1"/>
      <c r="F458" s="1"/>
      <c r="G458" s="1"/>
      <c r="H458" s="1"/>
      <c r="M458" s="1"/>
    </row>
    <row r="459" spans="1:13" ht="15.75" customHeight="1" x14ac:dyDescent="0.15">
      <c r="A459" s="1"/>
      <c r="B459" s="1"/>
      <c r="C459" s="1"/>
      <c r="D459" s="1"/>
      <c r="E459" s="1"/>
      <c r="F459" s="1"/>
      <c r="G459" s="1"/>
      <c r="H459" s="1"/>
      <c r="M459" s="1"/>
    </row>
    <row r="460" spans="1:13" ht="15.75" customHeight="1" x14ac:dyDescent="0.15">
      <c r="A460" s="1"/>
      <c r="B460" s="1"/>
      <c r="C460" s="1"/>
      <c r="D460" s="1"/>
      <c r="E460" s="1"/>
      <c r="F460" s="1"/>
      <c r="G460" s="1"/>
      <c r="H460" s="1"/>
      <c r="M460" s="1"/>
    </row>
    <row r="461" spans="1:13" ht="15.75" customHeight="1" x14ac:dyDescent="0.15">
      <c r="A461" s="1"/>
      <c r="B461" s="1"/>
      <c r="C461" s="1"/>
      <c r="D461" s="1"/>
      <c r="E461" s="1"/>
      <c r="F461" s="1"/>
      <c r="G461" s="1"/>
      <c r="H461" s="1"/>
      <c r="M461" s="1"/>
    </row>
    <row r="462" spans="1:13" ht="15.75" customHeight="1" x14ac:dyDescent="0.15">
      <c r="A462" s="1"/>
      <c r="B462" s="1"/>
      <c r="C462" s="1"/>
      <c r="D462" s="1"/>
      <c r="E462" s="1"/>
      <c r="F462" s="1"/>
      <c r="G462" s="1"/>
      <c r="H462" s="1"/>
      <c r="M462" s="1"/>
    </row>
    <row r="463" spans="1:13" ht="15.75" customHeight="1" x14ac:dyDescent="0.15">
      <c r="A463" s="1"/>
      <c r="B463" s="1"/>
      <c r="C463" s="1"/>
      <c r="D463" s="1"/>
      <c r="E463" s="1"/>
      <c r="F463" s="1"/>
      <c r="G463" s="1"/>
      <c r="H463" s="1"/>
      <c r="M463" s="1"/>
    </row>
    <row r="464" spans="1:13" ht="15.75" customHeight="1" x14ac:dyDescent="0.15">
      <c r="A464" s="1"/>
      <c r="B464" s="1"/>
      <c r="C464" s="1"/>
      <c r="D464" s="1"/>
      <c r="E464" s="1"/>
      <c r="F464" s="1"/>
      <c r="G464" s="1"/>
      <c r="H464" s="1"/>
      <c r="M464" s="1"/>
    </row>
    <row r="465" spans="1:13" ht="15.75" customHeight="1" x14ac:dyDescent="0.15">
      <c r="A465" s="1"/>
      <c r="B465" s="1"/>
      <c r="C465" s="1"/>
      <c r="D465" s="1"/>
      <c r="E465" s="1"/>
      <c r="F465" s="1"/>
      <c r="G465" s="1"/>
      <c r="H465" s="1"/>
      <c r="M465" s="1"/>
    </row>
    <row r="466" spans="1:13" ht="15.75" customHeight="1" x14ac:dyDescent="0.15">
      <c r="A466" s="1"/>
      <c r="B466" s="1"/>
      <c r="C466" s="1"/>
      <c r="D466" s="1"/>
      <c r="E466" s="1"/>
      <c r="F466" s="1"/>
      <c r="G466" s="1"/>
      <c r="H466" s="1"/>
      <c r="M466" s="1"/>
    </row>
    <row r="467" spans="1:13" ht="15.75" customHeight="1" x14ac:dyDescent="0.15">
      <c r="A467" s="1"/>
      <c r="B467" s="1"/>
      <c r="C467" s="1"/>
      <c r="D467" s="1"/>
      <c r="E467" s="1"/>
      <c r="F467" s="1"/>
      <c r="G467" s="1"/>
      <c r="H467" s="1"/>
      <c r="M467" s="1"/>
    </row>
    <row r="468" spans="1:13" ht="15.75" customHeight="1" x14ac:dyDescent="0.15">
      <c r="A468" s="1"/>
      <c r="B468" s="1"/>
      <c r="C468" s="1"/>
      <c r="D468" s="1"/>
      <c r="E468" s="1"/>
      <c r="F468" s="1"/>
      <c r="G468" s="1"/>
      <c r="H468" s="1"/>
      <c r="M468" s="1"/>
    </row>
    <row r="469" spans="1:13" ht="15.75" customHeight="1" x14ac:dyDescent="0.15">
      <c r="A469" s="1"/>
      <c r="B469" s="1"/>
      <c r="C469" s="1"/>
      <c r="D469" s="1"/>
      <c r="E469" s="1"/>
      <c r="F469" s="1"/>
      <c r="G469" s="1"/>
      <c r="H469" s="1"/>
      <c r="M469" s="1"/>
    </row>
    <row r="470" spans="1:13" ht="15.75" customHeight="1" x14ac:dyDescent="0.15">
      <c r="A470" s="1"/>
      <c r="B470" s="1"/>
      <c r="C470" s="1"/>
      <c r="D470" s="1"/>
      <c r="E470" s="1"/>
      <c r="F470" s="1"/>
      <c r="G470" s="1"/>
      <c r="H470" s="1"/>
      <c r="M470" s="1"/>
    </row>
    <row r="471" spans="1:13" ht="15.75" customHeight="1" x14ac:dyDescent="0.15">
      <c r="A471" s="1"/>
      <c r="B471" s="1"/>
      <c r="C471" s="1"/>
      <c r="D471" s="1"/>
      <c r="E471" s="1"/>
      <c r="F471" s="1"/>
      <c r="G471" s="1"/>
      <c r="H471" s="1"/>
      <c r="M471" s="1"/>
    </row>
    <row r="472" spans="1:13" ht="15.75" customHeight="1" x14ac:dyDescent="0.15">
      <c r="A472" s="1"/>
      <c r="B472" s="1"/>
      <c r="C472" s="1"/>
      <c r="D472" s="1"/>
      <c r="E472" s="1"/>
      <c r="F472" s="1"/>
      <c r="G472" s="1"/>
      <c r="H472" s="1"/>
      <c r="M472" s="1"/>
    </row>
    <row r="473" spans="1:13" ht="15.75" customHeight="1" x14ac:dyDescent="0.15">
      <c r="A473" s="1"/>
      <c r="B473" s="1"/>
      <c r="C473" s="1"/>
      <c r="D473" s="1"/>
      <c r="E473" s="1"/>
      <c r="F473" s="1"/>
      <c r="G473" s="1"/>
      <c r="H473" s="1"/>
      <c r="M473" s="1"/>
    </row>
    <row r="474" spans="1:13" ht="15.75" customHeight="1" x14ac:dyDescent="0.15">
      <c r="A474" s="1"/>
      <c r="B474" s="1"/>
      <c r="C474" s="1"/>
      <c r="D474" s="1"/>
      <c r="E474" s="1"/>
      <c r="F474" s="1"/>
      <c r="G474" s="1"/>
      <c r="H474" s="1"/>
      <c r="M474" s="1"/>
    </row>
    <row r="475" spans="1:13" ht="15.75" customHeight="1" x14ac:dyDescent="0.15">
      <c r="A475" s="1"/>
      <c r="B475" s="1"/>
      <c r="C475" s="1"/>
      <c r="D475" s="1"/>
      <c r="E475" s="1"/>
      <c r="F475" s="1"/>
      <c r="G475" s="1"/>
      <c r="H475" s="1"/>
      <c r="M475" s="1"/>
    </row>
    <row r="476" spans="1:13" ht="15.75" customHeight="1" x14ac:dyDescent="0.15">
      <c r="A476" s="1"/>
      <c r="B476" s="1"/>
      <c r="C476" s="1"/>
      <c r="D476" s="1"/>
      <c r="E476" s="1"/>
      <c r="F476" s="1"/>
      <c r="G476" s="1"/>
      <c r="H476" s="1"/>
      <c r="M476" s="1"/>
    </row>
    <row r="477" spans="1:13" ht="15.75" customHeight="1" x14ac:dyDescent="0.15">
      <c r="A477" s="1"/>
      <c r="B477" s="1"/>
      <c r="C477" s="1"/>
      <c r="D477" s="1"/>
      <c r="E477" s="1"/>
      <c r="F477" s="1"/>
      <c r="G477" s="1"/>
      <c r="H477" s="1"/>
      <c r="M477" s="1"/>
    </row>
    <row r="478" spans="1:13" ht="15.75" customHeight="1" x14ac:dyDescent="0.15">
      <c r="A478" s="1"/>
      <c r="B478" s="1"/>
      <c r="C478" s="1"/>
      <c r="D478" s="1"/>
      <c r="E478" s="1"/>
      <c r="F478" s="1"/>
      <c r="G478" s="1"/>
      <c r="H478" s="1"/>
      <c r="M478" s="1"/>
    </row>
    <row r="479" spans="1:13" ht="15.75" customHeight="1" x14ac:dyDescent="0.15">
      <c r="A479" s="1"/>
      <c r="B479" s="1"/>
      <c r="C479" s="1"/>
      <c r="D479" s="1"/>
      <c r="E479" s="1"/>
      <c r="F479" s="1"/>
      <c r="G479" s="1"/>
      <c r="H479" s="1"/>
      <c r="M479" s="1"/>
    </row>
    <row r="480" spans="1:13" ht="15.75" customHeight="1" x14ac:dyDescent="0.15">
      <c r="A480" s="1"/>
      <c r="B480" s="1"/>
      <c r="C480" s="1"/>
      <c r="D480" s="1"/>
      <c r="E480" s="1"/>
      <c r="F480" s="1"/>
      <c r="G480" s="1"/>
      <c r="H480" s="1"/>
      <c r="M480" s="1"/>
    </row>
    <row r="481" spans="1:13" ht="15.75" customHeight="1" x14ac:dyDescent="0.15">
      <c r="A481" s="1"/>
      <c r="B481" s="1"/>
      <c r="C481" s="1"/>
      <c r="D481" s="1"/>
      <c r="E481" s="1"/>
      <c r="F481" s="1"/>
      <c r="G481" s="1"/>
      <c r="H481" s="1"/>
      <c r="M481" s="1"/>
    </row>
    <row r="482" spans="1:13" ht="15.75" customHeight="1" x14ac:dyDescent="0.15">
      <c r="A482" s="1"/>
      <c r="B482" s="1"/>
      <c r="C482" s="1"/>
      <c r="D482" s="1"/>
      <c r="E482" s="1"/>
      <c r="F482" s="1"/>
      <c r="G482" s="1"/>
      <c r="H482" s="1"/>
      <c r="M482" s="1"/>
    </row>
    <row r="483" spans="1:13" ht="15.75" customHeight="1" x14ac:dyDescent="0.15">
      <c r="A483" s="1"/>
      <c r="B483" s="1"/>
      <c r="C483" s="1"/>
      <c r="D483" s="1"/>
      <c r="E483" s="1"/>
      <c r="F483" s="1"/>
      <c r="G483" s="1"/>
      <c r="H483" s="1"/>
      <c r="M483" s="1"/>
    </row>
    <row r="484" spans="1:13" ht="15.75" customHeight="1" x14ac:dyDescent="0.15">
      <c r="A484" s="1"/>
      <c r="B484" s="1"/>
      <c r="C484" s="1"/>
      <c r="D484" s="1"/>
      <c r="E484" s="1"/>
      <c r="F484" s="1"/>
      <c r="G484" s="1"/>
      <c r="H484" s="1"/>
      <c r="M484" s="1"/>
    </row>
    <row r="485" spans="1:13" ht="15.75" customHeight="1" x14ac:dyDescent="0.15">
      <c r="A485" s="1"/>
      <c r="B485" s="1"/>
      <c r="C485" s="1"/>
      <c r="D485" s="1"/>
      <c r="E485" s="1"/>
      <c r="F485" s="1"/>
      <c r="G485" s="1"/>
      <c r="H485" s="1"/>
      <c r="M485" s="1"/>
    </row>
    <row r="486" spans="1:13" ht="15.75" customHeight="1" x14ac:dyDescent="0.15">
      <c r="A486" s="1"/>
      <c r="B486" s="1"/>
      <c r="C486" s="1"/>
      <c r="D486" s="1"/>
      <c r="E486" s="1"/>
      <c r="F486" s="1"/>
      <c r="G486" s="1"/>
      <c r="H486" s="1"/>
      <c r="M486" s="1"/>
    </row>
    <row r="487" spans="1:13" ht="15.75" customHeight="1" x14ac:dyDescent="0.15">
      <c r="A487" s="1"/>
      <c r="B487" s="1"/>
      <c r="C487" s="1"/>
      <c r="D487" s="1"/>
      <c r="E487" s="1"/>
      <c r="F487" s="1"/>
      <c r="G487" s="1"/>
      <c r="H487" s="1"/>
      <c r="M487" s="1"/>
    </row>
    <row r="488" spans="1:13" ht="15.75" customHeight="1" x14ac:dyDescent="0.15">
      <c r="A488" s="1"/>
      <c r="B488" s="1"/>
      <c r="C488" s="1"/>
      <c r="D488" s="1"/>
      <c r="E488" s="1"/>
      <c r="F488" s="1"/>
      <c r="G488" s="1"/>
      <c r="H488" s="1"/>
      <c r="M488" s="1"/>
    </row>
    <row r="489" spans="1:13" ht="15.75" customHeight="1" x14ac:dyDescent="0.15">
      <c r="A489" s="1"/>
      <c r="B489" s="1"/>
      <c r="C489" s="1"/>
      <c r="D489" s="1"/>
      <c r="E489" s="1"/>
      <c r="F489" s="1"/>
      <c r="G489" s="1"/>
      <c r="H489" s="1"/>
      <c r="M489" s="1"/>
    </row>
    <row r="490" spans="1:13" ht="15.75" customHeight="1" x14ac:dyDescent="0.15">
      <c r="A490" s="1"/>
      <c r="B490" s="1"/>
      <c r="C490" s="1"/>
      <c r="D490" s="1"/>
      <c r="E490" s="1"/>
      <c r="F490" s="1"/>
      <c r="G490" s="1"/>
      <c r="H490" s="1"/>
      <c r="M490" s="1"/>
    </row>
    <row r="491" spans="1:13" ht="15.75" customHeight="1" x14ac:dyDescent="0.15">
      <c r="A491" s="1"/>
      <c r="B491" s="1"/>
      <c r="C491" s="1"/>
      <c r="D491" s="1"/>
      <c r="E491" s="1"/>
      <c r="F491" s="1"/>
      <c r="G491" s="1"/>
      <c r="H491" s="1"/>
      <c r="M491" s="1"/>
    </row>
    <row r="492" spans="1:13" ht="15.75" customHeight="1" x14ac:dyDescent="0.15">
      <c r="A492" s="1"/>
      <c r="B492" s="1"/>
      <c r="C492" s="1"/>
      <c r="D492" s="1"/>
      <c r="E492" s="1"/>
      <c r="F492" s="1"/>
      <c r="G492" s="1"/>
      <c r="H492" s="1"/>
      <c r="M492" s="1"/>
    </row>
    <row r="493" spans="1:13" ht="15.75" customHeight="1" x14ac:dyDescent="0.15">
      <c r="A493" s="1"/>
      <c r="B493" s="1"/>
      <c r="C493" s="1"/>
      <c r="D493" s="1"/>
      <c r="E493" s="1"/>
      <c r="F493" s="1"/>
      <c r="G493" s="1"/>
      <c r="H493" s="1"/>
      <c r="M493" s="1"/>
    </row>
    <row r="494" spans="1:13" ht="15.75" customHeight="1" x14ac:dyDescent="0.15">
      <c r="A494" s="1"/>
      <c r="B494" s="1"/>
      <c r="C494" s="1"/>
      <c r="D494" s="1"/>
      <c r="E494" s="1"/>
      <c r="F494" s="1"/>
      <c r="G494" s="1"/>
      <c r="H494" s="1"/>
      <c r="M494" s="1"/>
    </row>
    <row r="495" spans="1:13" ht="15.75" customHeight="1" x14ac:dyDescent="0.15">
      <c r="A495" s="1"/>
      <c r="B495" s="1"/>
      <c r="C495" s="1"/>
      <c r="D495" s="1"/>
      <c r="E495" s="1"/>
      <c r="F495" s="1"/>
      <c r="G495" s="1"/>
      <c r="H495" s="1"/>
      <c r="M495" s="1"/>
    </row>
    <row r="496" spans="1:13" ht="15.75" customHeight="1" x14ac:dyDescent="0.15">
      <c r="A496" s="1"/>
      <c r="B496" s="1"/>
      <c r="C496" s="1"/>
      <c r="D496" s="1"/>
      <c r="E496" s="1"/>
      <c r="F496" s="1"/>
      <c r="G496" s="1"/>
      <c r="H496" s="1"/>
      <c r="M496" s="1"/>
    </row>
    <row r="497" spans="1:13" ht="15.75" customHeight="1" x14ac:dyDescent="0.15">
      <c r="A497" s="1"/>
      <c r="B497" s="1"/>
      <c r="C497" s="1"/>
      <c r="D497" s="1"/>
      <c r="E497" s="1"/>
      <c r="F497" s="1"/>
      <c r="G497" s="1"/>
      <c r="H497" s="1"/>
      <c r="M497" s="1"/>
    </row>
    <row r="498" spans="1:13" ht="15.75" customHeight="1" x14ac:dyDescent="0.15">
      <c r="A498" s="1"/>
      <c r="B498" s="1"/>
      <c r="C498" s="1"/>
      <c r="D498" s="1"/>
      <c r="E498" s="1"/>
      <c r="F498" s="1"/>
      <c r="G498" s="1"/>
      <c r="H498" s="1"/>
      <c r="M498" s="1"/>
    </row>
    <row r="499" spans="1:13" ht="15.75" customHeight="1" x14ac:dyDescent="0.15">
      <c r="A499" s="1"/>
      <c r="B499" s="1"/>
      <c r="C499" s="1"/>
      <c r="D499" s="1"/>
      <c r="E499" s="1"/>
      <c r="F499" s="1"/>
      <c r="G499" s="1"/>
      <c r="H499" s="1"/>
      <c r="M499" s="1"/>
    </row>
    <row r="500" spans="1:13" ht="15.75" customHeight="1" x14ac:dyDescent="0.15">
      <c r="A500" s="1"/>
      <c r="B500" s="1"/>
      <c r="C500" s="1"/>
      <c r="D500" s="1"/>
      <c r="E500" s="1"/>
      <c r="F500" s="1"/>
      <c r="G500" s="1"/>
      <c r="H500" s="1"/>
      <c r="M500" s="1"/>
    </row>
    <row r="501" spans="1:13" ht="15.75" customHeight="1" x14ac:dyDescent="0.15">
      <c r="A501" s="1"/>
      <c r="B501" s="1"/>
      <c r="C501" s="1"/>
      <c r="D501" s="1"/>
      <c r="E501" s="1"/>
      <c r="F501" s="1"/>
      <c r="G501" s="1"/>
      <c r="H501" s="1"/>
      <c r="M501" s="1"/>
    </row>
    <row r="502" spans="1:13" ht="15.75" customHeight="1" x14ac:dyDescent="0.15">
      <c r="A502" s="1"/>
      <c r="B502" s="1"/>
      <c r="C502" s="1"/>
      <c r="D502" s="1"/>
      <c r="E502" s="1"/>
      <c r="F502" s="1"/>
      <c r="G502" s="1"/>
      <c r="H502" s="1"/>
      <c r="M502" s="1"/>
    </row>
    <row r="503" spans="1:13" ht="15.75" customHeight="1" x14ac:dyDescent="0.15">
      <c r="A503" s="1"/>
      <c r="B503" s="1"/>
      <c r="C503" s="1"/>
      <c r="D503" s="1"/>
      <c r="E503" s="1"/>
      <c r="F503" s="1"/>
      <c r="G503" s="1"/>
      <c r="H503" s="1"/>
      <c r="M503" s="1"/>
    </row>
    <row r="504" spans="1:13" ht="15.75" customHeight="1" x14ac:dyDescent="0.15">
      <c r="A504" s="1"/>
      <c r="B504" s="1"/>
      <c r="C504" s="1"/>
      <c r="D504" s="1"/>
      <c r="E504" s="1"/>
      <c r="F504" s="1"/>
      <c r="G504" s="1"/>
      <c r="H504" s="1"/>
      <c r="M504" s="1"/>
    </row>
    <row r="505" spans="1:13" ht="15.75" customHeight="1" x14ac:dyDescent="0.15">
      <c r="A505" s="1"/>
      <c r="B505" s="1"/>
      <c r="C505" s="1"/>
      <c r="D505" s="1"/>
      <c r="E505" s="1"/>
      <c r="F505" s="1"/>
      <c r="G505" s="1"/>
      <c r="H505" s="1"/>
      <c r="M505" s="1"/>
    </row>
    <row r="506" spans="1:13" ht="15.75" customHeight="1" x14ac:dyDescent="0.15">
      <c r="A506" s="1"/>
      <c r="B506" s="1"/>
      <c r="C506" s="1"/>
      <c r="D506" s="1"/>
      <c r="E506" s="1"/>
      <c r="F506" s="1"/>
      <c r="G506" s="1"/>
      <c r="H506" s="1"/>
      <c r="M506" s="1"/>
    </row>
    <row r="507" spans="1:13" ht="15.75" customHeight="1" x14ac:dyDescent="0.15">
      <c r="A507" s="1"/>
      <c r="B507" s="1"/>
      <c r="C507" s="1"/>
      <c r="D507" s="1"/>
      <c r="E507" s="1"/>
      <c r="F507" s="1"/>
      <c r="G507" s="1"/>
      <c r="H507" s="1"/>
      <c r="M507" s="1"/>
    </row>
    <row r="508" spans="1:13" ht="15.75" customHeight="1" x14ac:dyDescent="0.15">
      <c r="A508" s="1"/>
      <c r="B508" s="1"/>
      <c r="C508" s="1"/>
      <c r="D508" s="1"/>
      <c r="E508" s="1"/>
      <c r="F508" s="1"/>
      <c r="G508" s="1"/>
      <c r="H508" s="1"/>
      <c r="M508" s="1"/>
    </row>
    <row r="509" spans="1:13" ht="15.75" customHeight="1" x14ac:dyDescent="0.15">
      <c r="A509" s="1"/>
      <c r="B509" s="1"/>
      <c r="C509" s="1"/>
      <c r="D509" s="1"/>
      <c r="E509" s="1"/>
      <c r="F509" s="1"/>
      <c r="G509" s="1"/>
      <c r="H509" s="1"/>
      <c r="M509" s="1"/>
    </row>
    <row r="510" spans="1:13" ht="15.75" customHeight="1" x14ac:dyDescent="0.15">
      <c r="A510" s="1"/>
      <c r="B510" s="1"/>
      <c r="C510" s="1"/>
      <c r="D510" s="1"/>
      <c r="E510" s="1"/>
      <c r="F510" s="1"/>
      <c r="G510" s="1"/>
      <c r="H510" s="1"/>
      <c r="M510" s="1"/>
    </row>
    <row r="511" spans="1:13" ht="15.75" customHeight="1" x14ac:dyDescent="0.15">
      <c r="A511" s="1"/>
      <c r="B511" s="1"/>
      <c r="C511" s="1"/>
      <c r="D511" s="1"/>
      <c r="E511" s="1"/>
      <c r="F511" s="1"/>
      <c r="G511" s="1"/>
      <c r="H511" s="1"/>
      <c r="M511" s="1"/>
    </row>
    <row r="512" spans="1:13" ht="15.75" customHeight="1" x14ac:dyDescent="0.15">
      <c r="A512" s="1"/>
      <c r="B512" s="1"/>
      <c r="C512" s="1"/>
      <c r="D512" s="1"/>
      <c r="E512" s="1"/>
      <c r="F512" s="1"/>
      <c r="G512" s="1"/>
      <c r="H512" s="1"/>
      <c r="M512" s="1"/>
    </row>
    <row r="513" spans="1:13" ht="15.75" customHeight="1" x14ac:dyDescent="0.15">
      <c r="A513" s="1"/>
      <c r="B513" s="1"/>
      <c r="C513" s="1"/>
      <c r="D513" s="1"/>
      <c r="E513" s="1"/>
      <c r="F513" s="1"/>
      <c r="G513" s="1"/>
      <c r="H513" s="1"/>
      <c r="M513" s="1"/>
    </row>
    <row r="514" spans="1:13" ht="15.75" customHeight="1" x14ac:dyDescent="0.15">
      <c r="A514" s="1"/>
      <c r="B514" s="1"/>
      <c r="C514" s="1"/>
      <c r="D514" s="1"/>
      <c r="E514" s="1"/>
      <c r="F514" s="1"/>
      <c r="G514" s="1"/>
      <c r="H514" s="1"/>
      <c r="M514" s="1"/>
    </row>
    <row r="515" spans="1:13" ht="15.75" customHeight="1" x14ac:dyDescent="0.15">
      <c r="A515" s="1"/>
      <c r="B515" s="1"/>
      <c r="C515" s="1"/>
      <c r="D515" s="1"/>
      <c r="E515" s="1"/>
      <c r="F515" s="1"/>
      <c r="G515" s="1"/>
      <c r="H515" s="1"/>
      <c r="M515" s="1"/>
    </row>
    <row r="516" spans="1:13" ht="15.75" customHeight="1" x14ac:dyDescent="0.15">
      <c r="A516" s="1"/>
      <c r="B516" s="1"/>
      <c r="C516" s="1"/>
      <c r="D516" s="1"/>
      <c r="E516" s="1"/>
      <c r="F516" s="1"/>
      <c r="G516" s="1"/>
      <c r="H516" s="1"/>
      <c r="M516" s="1"/>
    </row>
    <row r="517" spans="1:13" ht="15.75" customHeight="1" x14ac:dyDescent="0.15">
      <c r="A517" s="1"/>
      <c r="B517" s="1"/>
      <c r="C517" s="1"/>
      <c r="D517" s="1"/>
      <c r="E517" s="1"/>
      <c r="F517" s="1"/>
      <c r="G517" s="1"/>
      <c r="H517" s="1"/>
      <c r="M517" s="1"/>
    </row>
    <row r="518" spans="1:13" ht="15.75" customHeight="1" x14ac:dyDescent="0.15">
      <c r="A518" s="1"/>
      <c r="B518" s="1"/>
      <c r="C518" s="1"/>
      <c r="D518" s="1"/>
      <c r="E518" s="1"/>
      <c r="F518" s="1"/>
      <c r="G518" s="1"/>
      <c r="H518" s="1"/>
      <c r="M518" s="1"/>
    </row>
    <row r="519" spans="1:13" ht="15.75" customHeight="1" x14ac:dyDescent="0.15">
      <c r="A519" s="1"/>
      <c r="B519" s="1"/>
      <c r="C519" s="1"/>
      <c r="D519" s="1"/>
      <c r="E519" s="1"/>
      <c r="F519" s="1"/>
      <c r="G519" s="1"/>
      <c r="H519" s="1"/>
      <c r="M519" s="1"/>
    </row>
    <row r="520" spans="1:13" ht="15.75" customHeight="1" x14ac:dyDescent="0.15">
      <c r="A520" s="1"/>
      <c r="B520" s="1"/>
      <c r="C520" s="1"/>
      <c r="D520" s="1"/>
      <c r="E520" s="1"/>
      <c r="F520" s="1"/>
      <c r="G520" s="1"/>
      <c r="H520" s="1"/>
      <c r="M520" s="1"/>
    </row>
    <row r="521" spans="1:13" ht="15.75" customHeight="1" x14ac:dyDescent="0.15">
      <c r="A521" s="1"/>
      <c r="B521" s="1"/>
      <c r="C521" s="1"/>
      <c r="D521" s="1"/>
      <c r="E521" s="1"/>
      <c r="F521" s="1"/>
      <c r="G521" s="1"/>
      <c r="H521" s="1"/>
      <c r="M521" s="1"/>
    </row>
    <row r="522" spans="1:13" ht="15.75" customHeight="1" x14ac:dyDescent="0.15">
      <c r="A522" s="1"/>
      <c r="B522" s="1"/>
      <c r="C522" s="1"/>
      <c r="D522" s="1"/>
      <c r="E522" s="1"/>
      <c r="F522" s="1"/>
      <c r="G522" s="1"/>
      <c r="H522" s="1"/>
      <c r="M522" s="1"/>
    </row>
    <row r="523" spans="1:13" ht="15.75" customHeight="1" x14ac:dyDescent="0.15">
      <c r="A523" s="1"/>
      <c r="B523" s="1"/>
      <c r="C523" s="1"/>
      <c r="D523" s="1"/>
      <c r="E523" s="1"/>
      <c r="F523" s="1"/>
      <c r="G523" s="1"/>
      <c r="H523" s="1"/>
      <c r="M523" s="1"/>
    </row>
    <row r="524" spans="1:13" ht="15.75" customHeight="1" x14ac:dyDescent="0.15">
      <c r="A524" s="1"/>
      <c r="B524" s="1"/>
      <c r="C524" s="1"/>
      <c r="D524" s="1"/>
      <c r="E524" s="1"/>
      <c r="F524" s="1"/>
      <c r="G524" s="1"/>
      <c r="H524" s="1"/>
      <c r="M524" s="1"/>
    </row>
    <row r="525" spans="1:13" ht="15.75" customHeight="1" x14ac:dyDescent="0.15">
      <c r="A525" s="1"/>
      <c r="B525" s="1"/>
      <c r="C525" s="1"/>
      <c r="D525" s="1"/>
      <c r="E525" s="1"/>
      <c r="F525" s="1"/>
      <c r="G525" s="1"/>
      <c r="H525" s="1"/>
      <c r="M525" s="1"/>
    </row>
    <row r="526" spans="1:13" ht="15.75" customHeight="1" x14ac:dyDescent="0.15">
      <c r="A526" s="1"/>
      <c r="B526" s="1"/>
      <c r="C526" s="1"/>
      <c r="D526" s="1"/>
      <c r="E526" s="1"/>
      <c r="F526" s="1"/>
      <c r="G526" s="1"/>
      <c r="H526" s="1"/>
      <c r="M526" s="1"/>
    </row>
    <row r="527" spans="1:13" ht="15.75" customHeight="1" x14ac:dyDescent="0.15">
      <c r="A527" s="1"/>
      <c r="B527" s="1"/>
      <c r="C527" s="1"/>
      <c r="D527" s="1"/>
      <c r="E527" s="1"/>
      <c r="F527" s="1"/>
      <c r="G527" s="1"/>
      <c r="H527" s="1"/>
      <c r="M527" s="1"/>
    </row>
    <row r="528" spans="1:13" ht="15.75" customHeight="1" x14ac:dyDescent="0.15">
      <c r="A528" s="1"/>
      <c r="B528" s="1"/>
      <c r="C528" s="1"/>
      <c r="D528" s="1"/>
      <c r="E528" s="1"/>
      <c r="F528" s="1"/>
      <c r="G528" s="1"/>
      <c r="H528" s="1"/>
      <c r="M528" s="1"/>
    </row>
    <row r="529" spans="1:13" ht="15.75" customHeight="1" x14ac:dyDescent="0.15">
      <c r="A529" s="1"/>
      <c r="B529" s="1"/>
      <c r="C529" s="1"/>
      <c r="D529" s="1"/>
      <c r="E529" s="1"/>
      <c r="F529" s="1"/>
      <c r="G529" s="1"/>
      <c r="H529" s="1"/>
      <c r="M529" s="1"/>
    </row>
    <row r="530" spans="1:13" ht="15.75" customHeight="1" x14ac:dyDescent="0.15">
      <c r="A530" s="1"/>
      <c r="B530" s="1"/>
      <c r="C530" s="1"/>
      <c r="D530" s="1"/>
      <c r="E530" s="1"/>
      <c r="F530" s="1"/>
      <c r="G530" s="1"/>
      <c r="H530" s="1"/>
      <c r="M530" s="1"/>
    </row>
    <row r="531" spans="1:13" ht="15.75" customHeight="1" x14ac:dyDescent="0.15">
      <c r="A531" s="1"/>
      <c r="B531" s="1"/>
      <c r="C531" s="1"/>
      <c r="D531" s="1"/>
      <c r="E531" s="1"/>
      <c r="F531" s="1"/>
      <c r="G531" s="1"/>
      <c r="H531" s="1"/>
      <c r="M531" s="1"/>
    </row>
    <row r="532" spans="1:13" ht="15.75" customHeight="1" x14ac:dyDescent="0.15">
      <c r="A532" s="1"/>
      <c r="B532" s="1"/>
      <c r="C532" s="1"/>
      <c r="D532" s="1"/>
      <c r="E532" s="1"/>
      <c r="F532" s="1"/>
      <c r="G532" s="1"/>
      <c r="H532" s="1"/>
      <c r="M532" s="1"/>
    </row>
    <row r="533" spans="1:13" ht="15.75" customHeight="1" x14ac:dyDescent="0.15">
      <c r="A533" s="1"/>
      <c r="B533" s="1"/>
      <c r="C533" s="1"/>
      <c r="D533" s="1"/>
      <c r="E533" s="1"/>
      <c r="F533" s="1"/>
      <c r="G533" s="1"/>
      <c r="H533" s="1"/>
      <c r="M533" s="1"/>
    </row>
    <row r="534" spans="1:13" ht="15.75" customHeight="1" x14ac:dyDescent="0.15">
      <c r="A534" s="1"/>
      <c r="B534" s="1"/>
      <c r="C534" s="1"/>
      <c r="D534" s="1"/>
      <c r="E534" s="1"/>
      <c r="F534" s="1"/>
      <c r="G534" s="1"/>
      <c r="H534" s="1"/>
      <c r="M534" s="1"/>
    </row>
    <row r="535" spans="1:13" ht="15.75" customHeight="1" x14ac:dyDescent="0.15">
      <c r="A535" s="1"/>
      <c r="B535" s="1"/>
      <c r="C535" s="1"/>
      <c r="D535" s="1"/>
      <c r="E535" s="1"/>
      <c r="F535" s="1"/>
      <c r="G535" s="1"/>
      <c r="H535" s="1"/>
      <c r="M535" s="1"/>
    </row>
    <row r="536" spans="1:13" ht="15.75" customHeight="1" x14ac:dyDescent="0.15">
      <c r="A536" s="1"/>
      <c r="B536" s="1"/>
      <c r="C536" s="1"/>
      <c r="D536" s="1"/>
      <c r="E536" s="1"/>
      <c r="F536" s="1"/>
      <c r="G536" s="1"/>
      <c r="H536" s="1"/>
      <c r="M536" s="1"/>
    </row>
    <row r="537" spans="1:13" ht="15.75" customHeight="1" x14ac:dyDescent="0.15">
      <c r="A537" s="1"/>
      <c r="B537" s="1"/>
      <c r="C537" s="1"/>
      <c r="D537" s="1"/>
      <c r="E537" s="1"/>
      <c r="F537" s="1"/>
      <c r="G537" s="1"/>
      <c r="H537" s="1"/>
      <c r="M537" s="1"/>
    </row>
    <row r="538" spans="1:13" ht="15.75" customHeight="1" x14ac:dyDescent="0.15">
      <c r="A538" s="1"/>
      <c r="B538" s="1"/>
      <c r="C538" s="1"/>
      <c r="D538" s="1"/>
      <c r="E538" s="1"/>
      <c r="F538" s="1"/>
      <c r="G538" s="1"/>
      <c r="H538" s="1"/>
      <c r="M538" s="1"/>
    </row>
    <row r="539" spans="1:13" ht="15.75" customHeight="1" x14ac:dyDescent="0.15">
      <c r="A539" s="1"/>
      <c r="B539" s="1"/>
      <c r="C539" s="1"/>
      <c r="D539" s="1"/>
      <c r="E539" s="1"/>
      <c r="F539" s="1"/>
      <c r="G539" s="1"/>
      <c r="H539" s="1"/>
      <c r="M539" s="1"/>
    </row>
    <row r="540" spans="1:13" ht="15.75" customHeight="1" x14ac:dyDescent="0.15">
      <c r="A540" s="1"/>
      <c r="B540" s="1"/>
      <c r="C540" s="1"/>
      <c r="D540" s="1"/>
      <c r="E540" s="1"/>
      <c r="F540" s="1"/>
      <c r="G540" s="1"/>
      <c r="H540" s="1"/>
      <c r="M540" s="1"/>
    </row>
    <row r="541" spans="1:13" ht="15.75" customHeight="1" x14ac:dyDescent="0.15">
      <c r="A541" s="1"/>
      <c r="B541" s="1"/>
      <c r="C541" s="1"/>
      <c r="D541" s="1"/>
      <c r="E541" s="1"/>
      <c r="F541" s="1"/>
      <c r="G541" s="1"/>
      <c r="H541" s="1"/>
      <c r="M541" s="1"/>
    </row>
    <row r="542" spans="1:13" ht="15.75" customHeight="1" x14ac:dyDescent="0.15">
      <c r="A542" s="1"/>
      <c r="B542" s="1"/>
      <c r="C542" s="1"/>
      <c r="D542" s="1"/>
      <c r="E542" s="1"/>
      <c r="F542" s="1"/>
      <c r="G542" s="1"/>
      <c r="H542" s="1"/>
      <c r="M542" s="1"/>
    </row>
    <row r="543" spans="1:13" ht="15.75" customHeight="1" x14ac:dyDescent="0.15">
      <c r="A543" s="1"/>
      <c r="B543" s="1"/>
      <c r="C543" s="1"/>
      <c r="D543" s="1"/>
      <c r="E543" s="1"/>
      <c r="F543" s="1"/>
      <c r="G543" s="1"/>
      <c r="H543" s="1"/>
      <c r="M543" s="1"/>
    </row>
    <row r="544" spans="1:13" ht="15.75" customHeight="1" x14ac:dyDescent="0.15">
      <c r="A544" s="1"/>
      <c r="B544" s="1"/>
      <c r="C544" s="1"/>
      <c r="D544" s="1"/>
      <c r="E544" s="1"/>
      <c r="F544" s="1"/>
      <c r="G544" s="1"/>
      <c r="H544" s="1"/>
      <c r="M544" s="1"/>
    </row>
    <row r="545" spans="1:13" ht="15.75" customHeight="1" x14ac:dyDescent="0.15">
      <c r="A545" s="1"/>
      <c r="B545" s="1"/>
      <c r="C545" s="1"/>
      <c r="D545" s="1"/>
      <c r="E545" s="1"/>
      <c r="F545" s="1"/>
      <c r="G545" s="1"/>
      <c r="H545" s="1"/>
      <c r="M545" s="1"/>
    </row>
    <row r="546" spans="1:13" ht="15.75" customHeight="1" x14ac:dyDescent="0.15">
      <c r="A546" s="1"/>
      <c r="B546" s="1"/>
      <c r="C546" s="1"/>
      <c r="D546" s="1"/>
      <c r="E546" s="1"/>
      <c r="F546" s="1"/>
      <c r="G546" s="1"/>
      <c r="H546" s="1"/>
      <c r="M546" s="1"/>
    </row>
    <row r="547" spans="1:13" ht="15.75" customHeight="1" x14ac:dyDescent="0.15">
      <c r="A547" s="1"/>
      <c r="B547" s="1"/>
      <c r="C547" s="1"/>
      <c r="D547" s="1"/>
      <c r="E547" s="1"/>
      <c r="F547" s="1"/>
      <c r="G547" s="1"/>
      <c r="H547" s="1"/>
      <c r="M547" s="1"/>
    </row>
    <row r="548" spans="1:13" ht="15.75" customHeight="1" x14ac:dyDescent="0.15">
      <c r="A548" s="1"/>
      <c r="B548" s="1"/>
      <c r="C548" s="1"/>
      <c r="D548" s="1"/>
      <c r="E548" s="1"/>
      <c r="F548" s="1"/>
      <c r="G548" s="1"/>
      <c r="H548" s="1"/>
      <c r="M548" s="1"/>
    </row>
    <row r="549" spans="1:13" ht="15.75" customHeight="1" x14ac:dyDescent="0.15">
      <c r="A549" s="1"/>
      <c r="B549" s="1"/>
      <c r="C549" s="1"/>
      <c r="D549" s="1"/>
      <c r="E549" s="1"/>
      <c r="F549" s="1"/>
      <c r="G549" s="1"/>
      <c r="H549" s="1"/>
      <c r="M549" s="1"/>
    </row>
    <row r="550" spans="1:13" ht="15.75" customHeight="1" x14ac:dyDescent="0.15">
      <c r="A550" s="1"/>
      <c r="B550" s="1"/>
      <c r="C550" s="1"/>
      <c r="D550" s="1"/>
      <c r="E550" s="1"/>
      <c r="F550" s="1"/>
      <c r="G550" s="1"/>
      <c r="H550" s="1"/>
      <c r="M550" s="1"/>
    </row>
    <row r="551" spans="1:13" ht="15.75" customHeight="1" x14ac:dyDescent="0.15">
      <c r="A551" s="1"/>
      <c r="B551" s="1"/>
      <c r="C551" s="1"/>
      <c r="D551" s="1"/>
      <c r="E551" s="1"/>
      <c r="F551" s="1"/>
      <c r="G551" s="1"/>
      <c r="H551" s="1"/>
      <c r="M551" s="1"/>
    </row>
    <row r="552" spans="1:13" ht="15.75" customHeight="1" x14ac:dyDescent="0.15">
      <c r="A552" s="1"/>
      <c r="B552" s="1"/>
      <c r="C552" s="1"/>
      <c r="D552" s="1"/>
      <c r="E552" s="1"/>
      <c r="F552" s="1"/>
      <c r="G552" s="1"/>
      <c r="H552" s="1"/>
      <c r="M552" s="1"/>
    </row>
    <row r="553" spans="1:13" ht="15.75" customHeight="1" x14ac:dyDescent="0.15">
      <c r="A553" s="1"/>
      <c r="B553" s="1"/>
      <c r="C553" s="1"/>
      <c r="D553" s="1"/>
      <c r="E553" s="1"/>
      <c r="F553" s="1"/>
      <c r="G553" s="1"/>
      <c r="H553" s="1"/>
      <c r="M553" s="1"/>
    </row>
    <row r="554" spans="1:13" ht="15.75" customHeight="1" x14ac:dyDescent="0.15">
      <c r="A554" s="1"/>
      <c r="B554" s="1"/>
      <c r="C554" s="1"/>
      <c r="D554" s="1"/>
      <c r="E554" s="1"/>
      <c r="F554" s="1"/>
      <c r="G554" s="1"/>
      <c r="H554" s="1"/>
      <c r="M554" s="1"/>
    </row>
    <row r="555" spans="1:13" ht="15.75" customHeight="1" x14ac:dyDescent="0.15">
      <c r="A555" s="1"/>
      <c r="B555" s="1"/>
      <c r="C555" s="1"/>
      <c r="D555" s="1"/>
      <c r="E555" s="1"/>
      <c r="F555" s="1"/>
      <c r="G555" s="1"/>
      <c r="H555" s="1"/>
      <c r="M555" s="1"/>
    </row>
    <row r="556" spans="1:13" ht="15.75" customHeight="1" x14ac:dyDescent="0.15">
      <c r="A556" s="1"/>
      <c r="B556" s="1"/>
      <c r="C556" s="1"/>
      <c r="D556" s="1"/>
      <c r="E556" s="1"/>
      <c r="F556" s="1"/>
      <c r="G556" s="1"/>
      <c r="H556" s="1"/>
      <c r="M556" s="1"/>
    </row>
    <row r="557" spans="1:13" ht="15.75" customHeight="1" x14ac:dyDescent="0.15">
      <c r="A557" s="1"/>
      <c r="B557" s="1"/>
      <c r="C557" s="1"/>
      <c r="D557" s="1"/>
      <c r="E557" s="1"/>
      <c r="F557" s="1"/>
      <c r="G557" s="1"/>
      <c r="H557" s="1"/>
      <c r="M557" s="1"/>
    </row>
    <row r="558" spans="1:13" ht="15.75" customHeight="1" x14ac:dyDescent="0.15">
      <c r="A558" s="1"/>
      <c r="B558" s="1"/>
      <c r="C558" s="1"/>
      <c r="D558" s="1"/>
      <c r="E558" s="1"/>
      <c r="F558" s="1"/>
      <c r="G558" s="1"/>
      <c r="H558" s="1"/>
      <c r="M558" s="1"/>
    </row>
    <row r="559" spans="1:13" ht="15.75" customHeight="1" x14ac:dyDescent="0.15">
      <c r="A559" s="1"/>
      <c r="B559" s="1"/>
      <c r="C559" s="1"/>
      <c r="D559" s="1"/>
      <c r="E559" s="1"/>
      <c r="F559" s="1"/>
      <c r="G559" s="1"/>
      <c r="H559" s="1"/>
      <c r="M559" s="1"/>
    </row>
    <row r="560" spans="1:13" ht="15.75" customHeight="1" x14ac:dyDescent="0.15">
      <c r="A560" s="1"/>
      <c r="B560" s="1"/>
      <c r="C560" s="1"/>
      <c r="D560" s="1"/>
      <c r="E560" s="1"/>
      <c r="F560" s="1"/>
      <c r="G560" s="1"/>
      <c r="H560" s="1"/>
      <c r="M560" s="1"/>
    </row>
    <row r="561" spans="1:13" ht="15.75" customHeight="1" x14ac:dyDescent="0.15">
      <c r="A561" s="1"/>
      <c r="B561" s="1"/>
      <c r="C561" s="1"/>
      <c r="D561" s="1"/>
      <c r="E561" s="1"/>
      <c r="F561" s="1"/>
      <c r="G561" s="1"/>
      <c r="H561" s="1"/>
      <c r="M561" s="1"/>
    </row>
    <row r="562" spans="1:13" ht="15.75" customHeight="1" x14ac:dyDescent="0.15">
      <c r="A562" s="1"/>
      <c r="B562" s="1"/>
      <c r="C562" s="1"/>
      <c r="D562" s="1"/>
      <c r="E562" s="1"/>
      <c r="F562" s="1"/>
      <c r="G562" s="1"/>
      <c r="H562" s="1"/>
      <c r="M562" s="1"/>
    </row>
    <row r="563" spans="1:13" ht="15.75" customHeight="1" x14ac:dyDescent="0.15">
      <c r="A563" s="1"/>
      <c r="B563" s="1"/>
      <c r="C563" s="1"/>
      <c r="D563" s="1"/>
      <c r="E563" s="1"/>
      <c r="F563" s="1"/>
      <c r="G563" s="1"/>
      <c r="H563" s="1"/>
      <c r="M563" s="1"/>
    </row>
    <row r="564" spans="1:13" ht="15.75" customHeight="1" x14ac:dyDescent="0.15">
      <c r="A564" s="1"/>
      <c r="B564" s="1"/>
      <c r="C564" s="1"/>
      <c r="D564" s="1"/>
      <c r="E564" s="1"/>
      <c r="F564" s="1"/>
      <c r="G564" s="1"/>
      <c r="H564" s="1"/>
      <c r="M564" s="1"/>
    </row>
    <row r="565" spans="1:13" ht="15.75" customHeight="1" x14ac:dyDescent="0.15">
      <c r="A565" s="1"/>
      <c r="B565" s="1"/>
      <c r="C565" s="1"/>
      <c r="D565" s="1"/>
      <c r="E565" s="1"/>
      <c r="F565" s="1"/>
      <c r="G565" s="1"/>
      <c r="H565" s="1"/>
      <c r="M565" s="1"/>
    </row>
    <row r="566" spans="1:13" ht="15.75" customHeight="1" x14ac:dyDescent="0.15">
      <c r="A566" s="1"/>
      <c r="B566" s="1"/>
      <c r="C566" s="1"/>
      <c r="D566" s="1"/>
      <c r="E566" s="1"/>
      <c r="F566" s="1"/>
      <c r="G566" s="1"/>
      <c r="H566" s="1"/>
      <c r="M566" s="1"/>
    </row>
    <row r="567" spans="1:13" ht="15.75" customHeight="1" x14ac:dyDescent="0.15">
      <c r="A567" s="1"/>
      <c r="B567" s="1"/>
      <c r="C567" s="1"/>
      <c r="D567" s="1"/>
      <c r="E567" s="1"/>
      <c r="F567" s="1"/>
      <c r="G567" s="1"/>
      <c r="H567" s="1"/>
      <c r="M567" s="1"/>
    </row>
    <row r="568" spans="1:13" ht="15.75" customHeight="1" x14ac:dyDescent="0.15">
      <c r="A568" s="1"/>
      <c r="B568" s="1"/>
      <c r="C568" s="1"/>
      <c r="D568" s="1"/>
      <c r="E568" s="1"/>
      <c r="F568" s="1"/>
      <c r="G568" s="1"/>
      <c r="H568" s="1"/>
      <c r="M568" s="1"/>
    </row>
    <row r="569" spans="1:13" ht="15.75" customHeight="1" x14ac:dyDescent="0.15">
      <c r="A569" s="1"/>
      <c r="B569" s="1"/>
      <c r="C569" s="1"/>
      <c r="D569" s="1"/>
      <c r="E569" s="1"/>
      <c r="F569" s="1"/>
      <c r="G569" s="1"/>
      <c r="H569" s="1"/>
      <c r="M569" s="1"/>
    </row>
    <row r="570" spans="1:13" ht="15.75" customHeight="1" x14ac:dyDescent="0.15">
      <c r="A570" s="1"/>
      <c r="B570" s="1"/>
      <c r="C570" s="1"/>
      <c r="D570" s="1"/>
      <c r="E570" s="1"/>
      <c r="F570" s="1"/>
      <c r="G570" s="1"/>
      <c r="H570" s="1"/>
      <c r="M570" s="1"/>
    </row>
    <row r="571" spans="1:13" ht="15.75" customHeight="1" x14ac:dyDescent="0.15">
      <c r="A571" s="1"/>
      <c r="B571" s="1"/>
      <c r="C571" s="1"/>
      <c r="D571" s="1"/>
      <c r="E571" s="1"/>
      <c r="F571" s="1"/>
      <c r="G571" s="1"/>
      <c r="H571" s="1"/>
      <c r="M571" s="1"/>
    </row>
    <row r="572" spans="1:13" ht="15.75" customHeight="1" x14ac:dyDescent="0.15">
      <c r="A572" s="1"/>
      <c r="B572" s="1"/>
      <c r="C572" s="1"/>
      <c r="D572" s="1"/>
      <c r="E572" s="1"/>
      <c r="F572" s="1"/>
      <c r="G572" s="1"/>
      <c r="H572" s="1"/>
      <c r="M572" s="1"/>
    </row>
    <row r="573" spans="1:13" ht="15.75" customHeight="1" x14ac:dyDescent="0.15">
      <c r="A573" s="1"/>
      <c r="B573" s="1"/>
      <c r="C573" s="1"/>
      <c r="D573" s="1"/>
      <c r="E573" s="1"/>
      <c r="F573" s="1"/>
      <c r="G573" s="1"/>
      <c r="H573" s="1"/>
      <c r="M573" s="1"/>
    </row>
    <row r="574" spans="1:13" ht="15.75" customHeight="1" x14ac:dyDescent="0.15">
      <c r="A574" s="1"/>
      <c r="B574" s="1"/>
      <c r="C574" s="1"/>
      <c r="D574" s="1"/>
      <c r="E574" s="1"/>
      <c r="F574" s="1"/>
      <c r="G574" s="1"/>
      <c r="H574" s="1"/>
      <c r="M574" s="1"/>
    </row>
    <row r="575" spans="1:13" ht="15.75" customHeight="1" x14ac:dyDescent="0.15">
      <c r="A575" s="1"/>
      <c r="B575" s="1"/>
      <c r="C575" s="1"/>
      <c r="D575" s="1"/>
      <c r="E575" s="1"/>
      <c r="F575" s="1"/>
      <c r="G575" s="1"/>
      <c r="H575" s="1"/>
      <c r="M575" s="1"/>
    </row>
    <row r="576" spans="1:13" ht="15.75" customHeight="1" x14ac:dyDescent="0.15">
      <c r="A576" s="1"/>
      <c r="B576" s="1"/>
      <c r="C576" s="1"/>
      <c r="D576" s="1"/>
      <c r="E576" s="1"/>
      <c r="F576" s="1"/>
      <c r="G576" s="1"/>
      <c r="H576" s="1"/>
      <c r="M576" s="1"/>
    </row>
    <row r="577" spans="1:13" ht="15.75" customHeight="1" x14ac:dyDescent="0.15">
      <c r="A577" s="1"/>
      <c r="B577" s="1"/>
      <c r="C577" s="1"/>
      <c r="D577" s="1"/>
      <c r="E577" s="1"/>
      <c r="F577" s="1"/>
      <c r="G577" s="1"/>
      <c r="H577" s="1"/>
      <c r="M577" s="1"/>
    </row>
    <row r="578" spans="1:13" ht="15.75" customHeight="1" x14ac:dyDescent="0.15">
      <c r="A578" s="1"/>
      <c r="B578" s="1"/>
      <c r="C578" s="1"/>
      <c r="D578" s="1"/>
      <c r="E578" s="1"/>
      <c r="F578" s="1"/>
      <c r="G578" s="1"/>
      <c r="H578" s="1"/>
      <c r="M578" s="1"/>
    </row>
    <row r="579" spans="1:13" ht="15.75" customHeight="1" x14ac:dyDescent="0.15">
      <c r="A579" s="1"/>
      <c r="B579" s="1"/>
      <c r="C579" s="1"/>
      <c r="D579" s="1"/>
      <c r="E579" s="1"/>
      <c r="F579" s="1"/>
      <c r="G579" s="1"/>
      <c r="H579" s="1"/>
      <c r="M579" s="1"/>
    </row>
    <row r="580" spans="1:13" ht="15.75" customHeight="1" x14ac:dyDescent="0.15">
      <c r="A580" s="1"/>
      <c r="B580" s="1"/>
      <c r="C580" s="1"/>
      <c r="D580" s="1"/>
      <c r="E580" s="1"/>
      <c r="F580" s="1"/>
      <c r="G580" s="1"/>
      <c r="H580" s="1"/>
      <c r="M580" s="1"/>
    </row>
    <row r="581" spans="1:13" ht="15.75" customHeight="1" x14ac:dyDescent="0.15">
      <c r="A581" s="1"/>
      <c r="B581" s="1"/>
      <c r="C581" s="1"/>
      <c r="D581" s="1"/>
      <c r="E581" s="1"/>
      <c r="F581" s="1"/>
      <c r="G581" s="1"/>
      <c r="H581" s="1"/>
      <c r="M581" s="1"/>
    </row>
    <row r="582" spans="1:13" ht="15.75" customHeight="1" x14ac:dyDescent="0.15">
      <c r="A582" s="1"/>
      <c r="B582" s="1"/>
      <c r="C582" s="1"/>
      <c r="D582" s="1"/>
      <c r="E582" s="1"/>
      <c r="F582" s="1"/>
      <c r="G582" s="1"/>
      <c r="H582" s="1"/>
      <c r="M582" s="1"/>
    </row>
    <row r="583" spans="1:13" ht="15.75" customHeight="1" x14ac:dyDescent="0.15">
      <c r="A583" s="1"/>
      <c r="B583" s="1"/>
      <c r="C583" s="1"/>
      <c r="D583" s="1"/>
      <c r="E583" s="1"/>
      <c r="F583" s="1"/>
      <c r="G583" s="1"/>
      <c r="H583" s="1"/>
      <c r="M583" s="1"/>
    </row>
    <row r="584" spans="1:13" ht="15.75" customHeight="1" x14ac:dyDescent="0.15">
      <c r="A584" s="1"/>
      <c r="B584" s="1"/>
      <c r="C584" s="1"/>
      <c r="D584" s="1"/>
      <c r="E584" s="1"/>
      <c r="F584" s="1"/>
      <c r="G584" s="1"/>
      <c r="H584" s="1"/>
      <c r="M584" s="1"/>
    </row>
    <row r="585" spans="1:13" ht="15.75" customHeight="1" x14ac:dyDescent="0.15">
      <c r="A585" s="1"/>
      <c r="B585" s="1"/>
      <c r="C585" s="1"/>
      <c r="D585" s="1"/>
      <c r="E585" s="1"/>
      <c r="F585" s="1"/>
      <c r="G585" s="1"/>
      <c r="H585" s="1"/>
      <c r="M585" s="1"/>
    </row>
    <row r="586" spans="1:13" ht="15.75" customHeight="1" x14ac:dyDescent="0.15">
      <c r="A586" s="1"/>
      <c r="B586" s="1"/>
      <c r="C586" s="1"/>
      <c r="D586" s="1"/>
      <c r="E586" s="1"/>
      <c r="F586" s="1"/>
      <c r="G586" s="1"/>
      <c r="H586" s="1"/>
      <c r="M586" s="1"/>
    </row>
    <row r="587" spans="1:13" ht="15.75" customHeight="1" x14ac:dyDescent="0.15">
      <c r="A587" s="1"/>
      <c r="B587" s="1"/>
      <c r="C587" s="1"/>
      <c r="D587" s="1"/>
      <c r="E587" s="1"/>
      <c r="F587" s="1"/>
      <c r="G587" s="1"/>
      <c r="H587" s="1"/>
      <c r="M587" s="1"/>
    </row>
    <row r="588" spans="1:13" ht="15.75" customHeight="1" x14ac:dyDescent="0.15">
      <c r="A588" s="1"/>
      <c r="B588" s="1"/>
      <c r="C588" s="1"/>
      <c r="D588" s="1"/>
      <c r="E588" s="1"/>
      <c r="F588" s="1"/>
      <c r="G588" s="1"/>
      <c r="H588" s="1"/>
      <c r="M588" s="1"/>
    </row>
    <row r="589" spans="1:13" ht="15.75" customHeight="1" x14ac:dyDescent="0.15">
      <c r="A589" s="1"/>
      <c r="B589" s="1"/>
      <c r="C589" s="1"/>
      <c r="D589" s="1"/>
      <c r="E589" s="1"/>
      <c r="F589" s="1"/>
      <c r="G589" s="1"/>
      <c r="H589" s="1"/>
      <c r="M589" s="1"/>
    </row>
    <row r="590" spans="1:13" ht="15.75" customHeight="1" x14ac:dyDescent="0.15">
      <c r="A590" s="1"/>
      <c r="B590" s="1"/>
      <c r="C590" s="1"/>
      <c r="D590" s="1"/>
      <c r="E590" s="1"/>
      <c r="F590" s="1"/>
      <c r="G590" s="1"/>
      <c r="H590" s="1"/>
      <c r="M590" s="1"/>
    </row>
    <row r="591" spans="1:13" ht="15.75" customHeight="1" x14ac:dyDescent="0.15">
      <c r="A591" s="1"/>
      <c r="B591" s="1"/>
      <c r="C591" s="1"/>
      <c r="D591" s="1"/>
      <c r="E591" s="1"/>
      <c r="F591" s="1"/>
      <c r="G591" s="1"/>
      <c r="H591" s="1"/>
      <c r="M591" s="1"/>
    </row>
    <row r="592" spans="1:13" ht="15.75" customHeight="1" x14ac:dyDescent="0.15">
      <c r="A592" s="1"/>
      <c r="B592" s="1"/>
      <c r="C592" s="1"/>
      <c r="D592" s="1"/>
      <c r="E592" s="1"/>
      <c r="F592" s="1"/>
      <c r="G592" s="1"/>
      <c r="H592" s="1"/>
      <c r="M592" s="1"/>
    </row>
    <row r="593" spans="1:13" ht="15.75" customHeight="1" x14ac:dyDescent="0.15">
      <c r="A593" s="1"/>
      <c r="B593" s="1"/>
      <c r="C593" s="1"/>
      <c r="D593" s="1"/>
      <c r="E593" s="1"/>
      <c r="F593" s="1"/>
      <c r="G593" s="1"/>
      <c r="H593" s="1"/>
      <c r="M593" s="1"/>
    </row>
    <row r="594" spans="1:13" ht="15.75" customHeight="1" x14ac:dyDescent="0.15">
      <c r="A594" s="1"/>
      <c r="B594" s="1"/>
      <c r="C594" s="1"/>
      <c r="D594" s="1"/>
      <c r="E594" s="1"/>
      <c r="F594" s="1"/>
      <c r="G594" s="1"/>
      <c r="H594" s="1"/>
      <c r="M594" s="1"/>
    </row>
    <row r="595" spans="1:13" ht="15.75" customHeight="1" x14ac:dyDescent="0.15">
      <c r="A595" s="1"/>
      <c r="B595" s="1"/>
      <c r="C595" s="1"/>
      <c r="D595" s="1"/>
      <c r="E595" s="1"/>
      <c r="F595" s="1"/>
      <c r="G595" s="1"/>
      <c r="H595" s="1"/>
      <c r="M595" s="1"/>
    </row>
    <row r="596" spans="1:13" ht="15.75" customHeight="1" x14ac:dyDescent="0.15">
      <c r="A596" s="1"/>
      <c r="B596" s="1"/>
      <c r="C596" s="1"/>
      <c r="D596" s="1"/>
      <c r="E596" s="1"/>
      <c r="F596" s="1"/>
      <c r="G596" s="1"/>
      <c r="H596" s="1"/>
      <c r="M596" s="1"/>
    </row>
    <row r="597" spans="1:13" ht="15.75" customHeight="1" x14ac:dyDescent="0.15">
      <c r="A597" s="1"/>
      <c r="B597" s="1"/>
      <c r="C597" s="1"/>
      <c r="D597" s="1"/>
      <c r="E597" s="1"/>
      <c r="F597" s="1"/>
      <c r="G597" s="1"/>
      <c r="H597" s="1"/>
      <c r="M597" s="1"/>
    </row>
    <row r="598" spans="1:13" ht="15.75" customHeight="1" x14ac:dyDescent="0.15">
      <c r="A598" s="1"/>
      <c r="B598" s="1"/>
      <c r="C598" s="1"/>
      <c r="D598" s="1"/>
      <c r="E598" s="1"/>
      <c r="F598" s="1"/>
      <c r="G598" s="1"/>
      <c r="H598" s="1"/>
      <c r="M598" s="1"/>
    </row>
    <row r="599" spans="1:13" ht="15.75" customHeight="1" x14ac:dyDescent="0.15">
      <c r="A599" s="1"/>
      <c r="B599" s="1"/>
      <c r="C599" s="1"/>
      <c r="D599" s="1"/>
      <c r="E599" s="1"/>
      <c r="F599" s="1"/>
      <c r="G599" s="1"/>
      <c r="H599" s="1"/>
      <c r="M599" s="1"/>
    </row>
    <row r="600" spans="1:13" ht="15.75" customHeight="1" x14ac:dyDescent="0.15">
      <c r="A600" s="1"/>
      <c r="B600" s="1"/>
      <c r="C600" s="1"/>
      <c r="D600" s="1"/>
      <c r="E600" s="1"/>
      <c r="F600" s="1"/>
      <c r="G600" s="1"/>
      <c r="H600" s="1"/>
      <c r="M600" s="1"/>
    </row>
    <row r="601" spans="1:13" ht="15.75" customHeight="1" x14ac:dyDescent="0.15">
      <c r="A601" s="1"/>
      <c r="B601" s="1"/>
      <c r="C601" s="1"/>
      <c r="D601" s="1"/>
      <c r="E601" s="1"/>
      <c r="F601" s="1"/>
      <c r="G601" s="1"/>
      <c r="H601" s="1"/>
      <c r="M601" s="1"/>
    </row>
    <row r="602" spans="1:13" ht="15.75" customHeight="1" x14ac:dyDescent="0.15">
      <c r="A602" s="1"/>
      <c r="B602" s="1"/>
      <c r="C602" s="1"/>
      <c r="D602" s="1"/>
      <c r="E602" s="1"/>
      <c r="F602" s="1"/>
      <c r="G602" s="1"/>
      <c r="H602" s="1"/>
      <c r="M602" s="1"/>
    </row>
    <row r="603" spans="1:13" ht="15.75" customHeight="1" x14ac:dyDescent="0.15">
      <c r="A603" s="1"/>
      <c r="B603" s="1"/>
      <c r="C603" s="1"/>
      <c r="D603" s="1"/>
      <c r="E603" s="1"/>
      <c r="F603" s="1"/>
      <c r="G603" s="1"/>
      <c r="H603" s="1"/>
      <c r="M603" s="1"/>
    </row>
    <row r="604" spans="1:13" ht="15.75" customHeight="1" x14ac:dyDescent="0.15">
      <c r="A604" s="1"/>
      <c r="B604" s="1"/>
      <c r="C604" s="1"/>
      <c r="D604" s="1"/>
      <c r="E604" s="1"/>
      <c r="F604" s="1"/>
      <c r="G604" s="1"/>
      <c r="H604" s="1"/>
      <c r="M604" s="1"/>
    </row>
    <row r="605" spans="1:13" ht="15.75" customHeight="1" x14ac:dyDescent="0.15">
      <c r="A605" s="1"/>
      <c r="B605" s="1"/>
      <c r="C605" s="1"/>
      <c r="D605" s="1"/>
      <c r="E605" s="1"/>
      <c r="F605" s="1"/>
      <c r="G605" s="1"/>
      <c r="H605" s="1"/>
      <c r="M605" s="1"/>
    </row>
    <row r="606" spans="1:13" ht="15.75" customHeight="1" x14ac:dyDescent="0.15">
      <c r="A606" s="1"/>
      <c r="B606" s="1"/>
      <c r="C606" s="1"/>
      <c r="D606" s="1"/>
      <c r="E606" s="1"/>
      <c r="F606" s="1"/>
      <c r="G606" s="1"/>
      <c r="H606" s="1"/>
      <c r="M606" s="1"/>
    </row>
    <row r="607" spans="1:13" ht="15.75" customHeight="1" x14ac:dyDescent="0.15">
      <c r="A607" s="1"/>
      <c r="B607" s="1"/>
      <c r="C607" s="1"/>
      <c r="D607" s="1"/>
      <c r="E607" s="1"/>
      <c r="F607" s="1"/>
      <c r="G607" s="1"/>
      <c r="H607" s="1"/>
      <c r="M607" s="1"/>
    </row>
    <row r="608" spans="1:13" ht="15.75" customHeight="1" x14ac:dyDescent="0.15">
      <c r="A608" s="1"/>
      <c r="B608" s="1"/>
      <c r="C608" s="1"/>
      <c r="D608" s="1"/>
      <c r="E608" s="1"/>
      <c r="F608" s="1"/>
      <c r="G608" s="1"/>
      <c r="H608" s="1"/>
      <c r="M608" s="1"/>
    </row>
    <row r="609" spans="1:13" ht="15.75" customHeight="1" x14ac:dyDescent="0.15">
      <c r="A609" s="1"/>
      <c r="B609" s="1"/>
      <c r="C609" s="1"/>
      <c r="D609" s="1"/>
      <c r="E609" s="1"/>
      <c r="F609" s="1"/>
      <c r="G609" s="1"/>
      <c r="H609" s="1"/>
      <c r="M609" s="1"/>
    </row>
    <row r="610" spans="1:13" ht="15.75" customHeight="1" x14ac:dyDescent="0.15">
      <c r="A610" s="1"/>
      <c r="B610" s="1"/>
      <c r="C610" s="1"/>
      <c r="D610" s="1"/>
      <c r="E610" s="1"/>
      <c r="F610" s="1"/>
      <c r="G610" s="1"/>
      <c r="H610" s="1"/>
      <c r="M610" s="1"/>
    </row>
    <row r="611" spans="1:13" ht="15.75" customHeight="1" x14ac:dyDescent="0.15">
      <c r="A611" s="1"/>
      <c r="B611" s="1"/>
      <c r="C611" s="1"/>
      <c r="D611" s="1"/>
      <c r="E611" s="1"/>
      <c r="F611" s="1"/>
      <c r="G611" s="1"/>
      <c r="H611" s="1"/>
      <c r="M611" s="1"/>
    </row>
    <row r="612" spans="1:13" ht="15.75" customHeight="1" x14ac:dyDescent="0.15">
      <c r="A612" s="1"/>
      <c r="B612" s="1"/>
      <c r="C612" s="1"/>
      <c r="D612" s="1"/>
      <c r="E612" s="1"/>
      <c r="F612" s="1"/>
      <c r="G612" s="1"/>
      <c r="H612" s="1"/>
      <c r="M612" s="1"/>
    </row>
    <row r="613" spans="1:13" ht="15.75" customHeight="1" x14ac:dyDescent="0.15">
      <c r="A613" s="1"/>
      <c r="B613" s="1"/>
      <c r="C613" s="1"/>
      <c r="D613" s="1"/>
      <c r="E613" s="1"/>
      <c r="F613" s="1"/>
      <c r="G613" s="1"/>
      <c r="H613" s="1"/>
      <c r="M613" s="1"/>
    </row>
    <row r="614" spans="1:13" ht="15.75" customHeight="1" x14ac:dyDescent="0.15">
      <c r="A614" s="1"/>
      <c r="B614" s="1"/>
      <c r="C614" s="1"/>
      <c r="D614" s="1"/>
      <c r="E614" s="1"/>
      <c r="F614" s="1"/>
      <c r="G614" s="1"/>
      <c r="H614" s="1"/>
      <c r="M614" s="1"/>
    </row>
    <row r="615" spans="1:13" ht="15.75" customHeight="1" x14ac:dyDescent="0.15">
      <c r="A615" s="1"/>
      <c r="B615" s="1"/>
      <c r="C615" s="1"/>
      <c r="D615" s="1"/>
      <c r="E615" s="1"/>
      <c r="F615" s="1"/>
      <c r="G615" s="1"/>
      <c r="H615" s="1"/>
      <c r="M615" s="1"/>
    </row>
    <row r="616" spans="1:13" ht="15.75" customHeight="1" x14ac:dyDescent="0.15">
      <c r="A616" s="1"/>
      <c r="B616" s="1"/>
      <c r="C616" s="1"/>
      <c r="D616" s="1"/>
      <c r="E616" s="1"/>
      <c r="F616" s="1"/>
      <c r="G616" s="1"/>
      <c r="H616" s="1"/>
      <c r="M616" s="1"/>
    </row>
    <row r="617" spans="1:13" ht="15.75" customHeight="1" x14ac:dyDescent="0.15">
      <c r="A617" s="1"/>
      <c r="B617" s="1"/>
      <c r="C617" s="1"/>
      <c r="D617" s="1"/>
      <c r="E617" s="1"/>
      <c r="F617" s="1"/>
      <c r="G617" s="1"/>
      <c r="H617" s="1"/>
      <c r="M617" s="1"/>
    </row>
    <row r="618" spans="1:13" ht="15.75" customHeight="1" x14ac:dyDescent="0.15">
      <c r="A618" s="1"/>
      <c r="B618" s="1"/>
      <c r="C618" s="1"/>
      <c r="D618" s="1"/>
      <c r="E618" s="1"/>
      <c r="F618" s="1"/>
      <c r="G618" s="1"/>
      <c r="H618" s="1"/>
      <c r="M618" s="1"/>
    </row>
    <row r="619" spans="1:13" ht="15.75" customHeight="1" x14ac:dyDescent="0.15">
      <c r="A619" s="1"/>
      <c r="B619" s="1"/>
      <c r="C619" s="1"/>
      <c r="D619" s="1"/>
      <c r="E619" s="1"/>
      <c r="F619" s="1"/>
      <c r="G619" s="1"/>
      <c r="H619" s="1"/>
      <c r="M619" s="1"/>
    </row>
    <row r="620" spans="1:13" ht="15.75" customHeight="1" x14ac:dyDescent="0.15">
      <c r="A620" s="1"/>
      <c r="B620" s="1"/>
      <c r="C620" s="1"/>
      <c r="D620" s="1"/>
      <c r="E620" s="1"/>
      <c r="F620" s="1"/>
      <c r="G620" s="1"/>
      <c r="H620" s="1"/>
      <c r="M620" s="1"/>
    </row>
    <row r="621" spans="1:13" ht="15.75" customHeight="1" x14ac:dyDescent="0.15">
      <c r="A621" s="1"/>
      <c r="B621" s="1"/>
      <c r="C621" s="1"/>
      <c r="D621" s="1"/>
      <c r="E621" s="1"/>
      <c r="F621" s="1"/>
      <c r="G621" s="1"/>
      <c r="H621" s="1"/>
      <c r="M621" s="1"/>
    </row>
    <row r="622" spans="1:13" ht="15.75" customHeight="1" x14ac:dyDescent="0.15">
      <c r="A622" s="1"/>
      <c r="B622" s="1"/>
      <c r="C622" s="1"/>
      <c r="D622" s="1"/>
      <c r="E622" s="1"/>
      <c r="F622" s="1"/>
      <c r="G622" s="1"/>
      <c r="H622" s="1"/>
      <c r="M622" s="1"/>
    </row>
    <row r="623" spans="1:13" ht="15.75" customHeight="1" x14ac:dyDescent="0.15">
      <c r="A623" s="1"/>
      <c r="B623" s="1"/>
      <c r="C623" s="1"/>
      <c r="D623" s="1"/>
      <c r="E623" s="1"/>
      <c r="F623" s="1"/>
      <c r="G623" s="1"/>
      <c r="H623" s="1"/>
      <c r="M623" s="1"/>
    </row>
    <row r="624" spans="1:13" ht="15.75" customHeight="1" x14ac:dyDescent="0.15">
      <c r="A624" s="1"/>
      <c r="B624" s="1"/>
      <c r="C624" s="1"/>
      <c r="D624" s="1"/>
      <c r="E624" s="1"/>
      <c r="F624" s="1"/>
      <c r="G624" s="1"/>
      <c r="H624" s="1"/>
      <c r="M624" s="1"/>
    </row>
    <row r="625" spans="1:13" ht="15.75" customHeight="1" x14ac:dyDescent="0.15">
      <c r="A625" s="1"/>
      <c r="B625" s="1"/>
      <c r="C625" s="1"/>
      <c r="D625" s="1"/>
      <c r="E625" s="1"/>
      <c r="F625" s="1"/>
      <c r="G625" s="1"/>
      <c r="H625" s="1"/>
      <c r="M625" s="1"/>
    </row>
    <row r="626" spans="1:13" ht="15.75" customHeight="1" x14ac:dyDescent="0.15">
      <c r="A626" s="1"/>
      <c r="B626" s="1"/>
      <c r="C626" s="1"/>
      <c r="D626" s="1"/>
      <c r="E626" s="1"/>
      <c r="F626" s="1"/>
      <c r="G626" s="1"/>
      <c r="H626" s="1"/>
      <c r="M626" s="1"/>
    </row>
    <row r="627" spans="1:13" ht="15.75" customHeight="1" x14ac:dyDescent="0.15">
      <c r="A627" s="1"/>
      <c r="B627" s="1"/>
      <c r="C627" s="1"/>
      <c r="D627" s="1"/>
      <c r="E627" s="1"/>
      <c r="F627" s="1"/>
      <c r="G627" s="1"/>
      <c r="H627" s="1"/>
      <c r="M627" s="1"/>
    </row>
    <row r="628" spans="1:13" ht="15.75" customHeight="1" x14ac:dyDescent="0.15">
      <c r="A628" s="1"/>
      <c r="B628" s="1"/>
      <c r="C628" s="1"/>
      <c r="D628" s="1"/>
      <c r="E628" s="1"/>
      <c r="F628" s="1"/>
      <c r="G628" s="1"/>
      <c r="H628" s="1"/>
      <c r="M628" s="1"/>
    </row>
    <row r="629" spans="1:13" ht="15.75" customHeight="1" x14ac:dyDescent="0.15">
      <c r="A629" s="1"/>
      <c r="B629" s="1"/>
      <c r="C629" s="1"/>
      <c r="D629" s="1"/>
      <c r="E629" s="1"/>
      <c r="F629" s="1"/>
      <c r="G629" s="1"/>
      <c r="H629" s="1"/>
      <c r="M629" s="1"/>
    </row>
    <row r="630" spans="1:13" ht="15.75" customHeight="1" x14ac:dyDescent="0.15">
      <c r="A630" s="1"/>
      <c r="B630" s="1"/>
      <c r="C630" s="1"/>
      <c r="D630" s="1"/>
      <c r="E630" s="1"/>
      <c r="F630" s="1"/>
      <c r="G630" s="1"/>
      <c r="H630" s="1"/>
      <c r="M630" s="1"/>
    </row>
    <row r="631" spans="1:13" ht="15.75" customHeight="1" x14ac:dyDescent="0.15">
      <c r="A631" s="1"/>
      <c r="B631" s="1"/>
      <c r="C631" s="1"/>
      <c r="D631" s="1"/>
      <c r="E631" s="1"/>
      <c r="F631" s="1"/>
      <c r="G631" s="1"/>
      <c r="H631" s="1"/>
      <c r="M631" s="1"/>
    </row>
    <row r="632" spans="1:13" ht="15.75" customHeight="1" x14ac:dyDescent="0.15">
      <c r="A632" s="1"/>
      <c r="B632" s="1"/>
      <c r="C632" s="1"/>
      <c r="D632" s="1"/>
      <c r="E632" s="1"/>
      <c r="F632" s="1"/>
      <c r="G632" s="1"/>
      <c r="H632" s="1"/>
      <c r="M632" s="1"/>
    </row>
    <row r="633" spans="1:13" ht="15.75" customHeight="1" x14ac:dyDescent="0.15">
      <c r="A633" s="1"/>
      <c r="B633" s="1"/>
      <c r="C633" s="1"/>
      <c r="D633" s="1"/>
      <c r="E633" s="1"/>
      <c r="F633" s="1"/>
      <c r="G633" s="1"/>
      <c r="H633" s="1"/>
      <c r="M633" s="1"/>
    </row>
    <row r="634" spans="1:13" ht="15.75" customHeight="1" x14ac:dyDescent="0.15">
      <c r="A634" s="1"/>
      <c r="B634" s="1"/>
      <c r="C634" s="1"/>
      <c r="D634" s="1"/>
      <c r="E634" s="1"/>
      <c r="F634" s="1"/>
      <c r="G634" s="1"/>
      <c r="H634" s="1"/>
      <c r="M634" s="1"/>
    </row>
    <row r="635" spans="1:13" ht="15.75" customHeight="1" x14ac:dyDescent="0.15">
      <c r="A635" s="1"/>
      <c r="B635" s="1"/>
      <c r="C635" s="1"/>
      <c r="D635" s="1"/>
      <c r="E635" s="1"/>
      <c r="F635" s="1"/>
      <c r="G635" s="1"/>
      <c r="H635" s="1"/>
      <c r="M635" s="1"/>
    </row>
    <row r="636" spans="1:13" ht="15.75" customHeight="1" x14ac:dyDescent="0.15">
      <c r="A636" s="1"/>
      <c r="B636" s="1"/>
      <c r="C636" s="1"/>
      <c r="D636" s="1"/>
      <c r="E636" s="1"/>
      <c r="F636" s="1"/>
      <c r="G636" s="1"/>
      <c r="H636" s="1"/>
      <c r="M636" s="1"/>
    </row>
    <row r="637" spans="1:13" ht="15.75" customHeight="1" x14ac:dyDescent="0.15">
      <c r="A637" s="1"/>
      <c r="B637" s="1"/>
      <c r="C637" s="1"/>
      <c r="D637" s="1"/>
      <c r="E637" s="1"/>
      <c r="F637" s="1"/>
      <c r="G637" s="1"/>
      <c r="H637" s="1"/>
      <c r="M637" s="1"/>
    </row>
    <row r="638" spans="1:13" ht="15.75" customHeight="1" x14ac:dyDescent="0.15">
      <c r="A638" s="1"/>
      <c r="B638" s="1"/>
      <c r="C638" s="1"/>
      <c r="D638" s="1"/>
      <c r="E638" s="1"/>
      <c r="F638" s="1"/>
      <c r="G638" s="1"/>
      <c r="H638" s="1"/>
      <c r="M638" s="1"/>
    </row>
    <row r="639" spans="1:13" ht="15.75" customHeight="1" x14ac:dyDescent="0.15">
      <c r="A639" s="1"/>
      <c r="B639" s="1"/>
      <c r="C639" s="1"/>
      <c r="D639" s="1"/>
      <c r="E639" s="1"/>
      <c r="F639" s="1"/>
      <c r="G639" s="1"/>
      <c r="H639" s="1"/>
      <c r="M639" s="1"/>
    </row>
    <row r="640" spans="1:13" ht="15.75" customHeight="1" x14ac:dyDescent="0.15">
      <c r="A640" s="1"/>
      <c r="B640" s="1"/>
      <c r="C640" s="1"/>
      <c r="D640" s="1"/>
      <c r="E640" s="1"/>
      <c r="F640" s="1"/>
      <c r="G640" s="1"/>
      <c r="H640" s="1"/>
      <c r="M640" s="1"/>
    </row>
    <row r="641" spans="1:13" ht="15.75" customHeight="1" x14ac:dyDescent="0.15">
      <c r="A641" s="1"/>
      <c r="B641" s="1"/>
      <c r="C641" s="1"/>
      <c r="D641" s="1"/>
      <c r="E641" s="1"/>
      <c r="F641" s="1"/>
      <c r="G641" s="1"/>
      <c r="H641" s="1"/>
      <c r="M641" s="1"/>
    </row>
    <row r="642" spans="1:13" ht="15.75" customHeight="1" x14ac:dyDescent="0.15">
      <c r="A642" s="1"/>
      <c r="B642" s="1"/>
      <c r="C642" s="1"/>
      <c r="D642" s="1"/>
      <c r="E642" s="1"/>
      <c r="F642" s="1"/>
      <c r="G642" s="1"/>
      <c r="H642" s="1"/>
      <c r="M642" s="1"/>
    </row>
    <row r="643" spans="1:13" ht="15.75" customHeight="1" x14ac:dyDescent="0.15">
      <c r="A643" s="1"/>
      <c r="B643" s="1"/>
      <c r="C643" s="1"/>
      <c r="D643" s="1"/>
      <c r="E643" s="1"/>
      <c r="F643" s="1"/>
      <c r="G643" s="1"/>
      <c r="H643" s="1"/>
      <c r="M643" s="1"/>
    </row>
    <row r="644" spans="1:13" ht="15.75" customHeight="1" x14ac:dyDescent="0.15">
      <c r="A644" s="1"/>
      <c r="B644" s="1"/>
      <c r="C644" s="1"/>
      <c r="D644" s="1"/>
      <c r="E644" s="1"/>
      <c r="F644" s="1"/>
      <c r="G644" s="1"/>
      <c r="H644" s="1"/>
      <c r="M644" s="1"/>
    </row>
    <row r="645" spans="1:13" ht="15.75" customHeight="1" x14ac:dyDescent="0.15">
      <c r="A645" s="1"/>
      <c r="B645" s="1"/>
      <c r="C645" s="1"/>
      <c r="D645" s="1"/>
      <c r="E645" s="1"/>
      <c r="F645" s="1"/>
      <c r="G645" s="1"/>
      <c r="H645" s="1"/>
      <c r="M645" s="1"/>
    </row>
    <row r="646" spans="1:13" ht="15.75" customHeight="1" x14ac:dyDescent="0.15">
      <c r="A646" s="1"/>
      <c r="B646" s="1"/>
      <c r="C646" s="1"/>
      <c r="D646" s="1"/>
      <c r="E646" s="1"/>
      <c r="F646" s="1"/>
      <c r="G646" s="1"/>
      <c r="H646" s="1"/>
      <c r="M646" s="1"/>
    </row>
    <row r="647" spans="1:13" ht="15.75" customHeight="1" x14ac:dyDescent="0.15">
      <c r="A647" s="1"/>
      <c r="B647" s="1"/>
      <c r="C647" s="1"/>
      <c r="D647" s="1"/>
      <c r="E647" s="1"/>
      <c r="F647" s="1"/>
      <c r="G647" s="1"/>
      <c r="H647" s="1"/>
      <c r="M647" s="1"/>
    </row>
    <row r="648" spans="1:13" ht="15.75" customHeight="1" x14ac:dyDescent="0.15">
      <c r="A648" s="1"/>
      <c r="B648" s="1"/>
      <c r="C648" s="1"/>
      <c r="D648" s="1"/>
      <c r="E648" s="1"/>
      <c r="F648" s="1"/>
      <c r="G648" s="1"/>
      <c r="H648" s="1"/>
      <c r="M648" s="1"/>
    </row>
    <row r="649" spans="1:13" ht="15.75" customHeight="1" x14ac:dyDescent="0.15">
      <c r="A649" s="1"/>
      <c r="B649" s="1"/>
      <c r="C649" s="1"/>
      <c r="D649" s="1"/>
      <c r="E649" s="1"/>
      <c r="F649" s="1"/>
      <c r="G649" s="1"/>
      <c r="H649" s="1"/>
      <c r="M649" s="1"/>
    </row>
    <row r="650" spans="1:13" ht="15.75" customHeight="1" x14ac:dyDescent="0.15">
      <c r="A650" s="1"/>
      <c r="B650" s="1"/>
      <c r="C650" s="1"/>
      <c r="D650" s="1"/>
      <c r="E650" s="1"/>
      <c r="F650" s="1"/>
      <c r="G650" s="1"/>
      <c r="H650" s="1"/>
      <c r="M650" s="1"/>
    </row>
    <row r="651" spans="1:13" ht="15.75" customHeight="1" x14ac:dyDescent="0.15">
      <c r="A651" s="1"/>
      <c r="B651" s="1"/>
      <c r="C651" s="1"/>
      <c r="D651" s="1"/>
      <c r="E651" s="1"/>
      <c r="F651" s="1"/>
      <c r="G651" s="1"/>
      <c r="H651" s="1"/>
      <c r="M651" s="1"/>
    </row>
    <row r="652" spans="1:13" ht="15.75" customHeight="1" x14ac:dyDescent="0.15">
      <c r="A652" s="1"/>
      <c r="B652" s="1"/>
      <c r="C652" s="1"/>
      <c r="D652" s="1"/>
      <c r="E652" s="1"/>
      <c r="F652" s="1"/>
      <c r="G652" s="1"/>
      <c r="H652" s="1"/>
      <c r="M652" s="1"/>
    </row>
    <row r="653" spans="1:13" ht="15.75" customHeight="1" x14ac:dyDescent="0.15">
      <c r="A653" s="1"/>
      <c r="B653" s="1"/>
      <c r="C653" s="1"/>
      <c r="D653" s="1"/>
      <c r="E653" s="1"/>
      <c r="F653" s="1"/>
      <c r="G653" s="1"/>
      <c r="H653" s="1"/>
      <c r="M653" s="1"/>
    </row>
    <row r="654" spans="1:13" ht="15.75" customHeight="1" x14ac:dyDescent="0.15">
      <c r="A654" s="1"/>
      <c r="B654" s="1"/>
      <c r="C654" s="1"/>
      <c r="D654" s="1"/>
      <c r="E654" s="1"/>
      <c r="F654" s="1"/>
      <c r="G654" s="1"/>
      <c r="H654" s="1"/>
      <c r="M654" s="1"/>
    </row>
    <row r="655" spans="1:13" ht="15.75" customHeight="1" x14ac:dyDescent="0.15">
      <c r="A655" s="1"/>
      <c r="B655" s="1"/>
      <c r="C655" s="1"/>
      <c r="D655" s="1"/>
      <c r="E655" s="1"/>
      <c r="F655" s="1"/>
      <c r="G655" s="1"/>
      <c r="H655" s="1"/>
      <c r="M655" s="1"/>
    </row>
    <row r="656" spans="1:13" ht="15.75" customHeight="1" x14ac:dyDescent="0.15">
      <c r="A656" s="1"/>
      <c r="B656" s="1"/>
      <c r="C656" s="1"/>
      <c r="D656" s="1"/>
      <c r="E656" s="1"/>
      <c r="F656" s="1"/>
      <c r="G656" s="1"/>
      <c r="H656" s="1"/>
      <c r="M656" s="1"/>
    </row>
    <row r="657" spans="1:13" ht="15.75" customHeight="1" x14ac:dyDescent="0.15">
      <c r="A657" s="1"/>
      <c r="B657" s="1"/>
      <c r="C657" s="1"/>
      <c r="D657" s="1"/>
      <c r="E657" s="1"/>
      <c r="F657" s="1"/>
      <c r="G657" s="1"/>
      <c r="H657" s="1"/>
      <c r="M657" s="1"/>
    </row>
    <row r="658" spans="1:13" ht="15.75" customHeight="1" x14ac:dyDescent="0.15">
      <c r="A658" s="1"/>
      <c r="B658" s="1"/>
      <c r="C658" s="1"/>
      <c r="D658" s="1"/>
      <c r="E658" s="1"/>
      <c r="F658" s="1"/>
      <c r="G658" s="1"/>
      <c r="H658" s="1"/>
      <c r="M658" s="1"/>
    </row>
    <row r="659" spans="1:13" ht="15.75" customHeight="1" x14ac:dyDescent="0.15">
      <c r="A659" s="1"/>
      <c r="B659" s="1"/>
      <c r="C659" s="1"/>
      <c r="D659" s="1"/>
      <c r="E659" s="1"/>
      <c r="F659" s="1"/>
      <c r="G659" s="1"/>
      <c r="H659" s="1"/>
      <c r="M659" s="1"/>
    </row>
    <row r="660" spans="1:13" ht="15.75" customHeight="1" x14ac:dyDescent="0.15">
      <c r="A660" s="1"/>
      <c r="B660" s="1"/>
      <c r="C660" s="1"/>
      <c r="D660" s="1"/>
      <c r="E660" s="1"/>
      <c r="F660" s="1"/>
      <c r="G660" s="1"/>
      <c r="H660" s="1"/>
      <c r="M660" s="1"/>
    </row>
    <row r="661" spans="1:13" ht="15.75" customHeight="1" x14ac:dyDescent="0.15">
      <c r="A661" s="1"/>
      <c r="B661" s="1"/>
      <c r="C661" s="1"/>
      <c r="D661" s="1"/>
      <c r="E661" s="1"/>
      <c r="F661" s="1"/>
      <c r="G661" s="1"/>
      <c r="H661" s="1"/>
      <c r="M661" s="1"/>
    </row>
    <row r="662" spans="1:13" ht="15.75" customHeight="1" x14ac:dyDescent="0.15">
      <c r="A662" s="1"/>
      <c r="B662" s="1"/>
      <c r="C662" s="1"/>
      <c r="D662" s="1"/>
      <c r="E662" s="1"/>
      <c r="F662" s="1"/>
      <c r="G662" s="1"/>
      <c r="H662" s="1"/>
      <c r="M662" s="1"/>
    </row>
    <row r="663" spans="1:13" ht="15.75" customHeight="1" x14ac:dyDescent="0.15">
      <c r="A663" s="1"/>
      <c r="B663" s="1"/>
      <c r="C663" s="1"/>
      <c r="D663" s="1"/>
      <c r="E663" s="1"/>
      <c r="F663" s="1"/>
      <c r="G663" s="1"/>
      <c r="H663" s="1"/>
      <c r="M663" s="1"/>
    </row>
    <row r="664" spans="1:13" ht="15.75" customHeight="1" x14ac:dyDescent="0.15">
      <c r="A664" s="1"/>
      <c r="B664" s="1"/>
      <c r="C664" s="1"/>
      <c r="D664" s="1"/>
      <c r="E664" s="1"/>
      <c r="F664" s="1"/>
      <c r="G664" s="1"/>
      <c r="H664" s="1"/>
      <c r="M664" s="1"/>
    </row>
    <row r="665" spans="1:13" ht="15.75" customHeight="1" x14ac:dyDescent="0.15">
      <c r="A665" s="1"/>
      <c r="B665" s="1"/>
      <c r="C665" s="1"/>
      <c r="D665" s="1"/>
      <c r="E665" s="1"/>
      <c r="F665" s="1"/>
      <c r="G665" s="1"/>
      <c r="H665" s="1"/>
      <c r="M665" s="1"/>
    </row>
    <row r="666" spans="1:13" ht="15.75" customHeight="1" x14ac:dyDescent="0.15">
      <c r="A666" s="1"/>
      <c r="B666" s="1"/>
      <c r="C666" s="1"/>
      <c r="D666" s="1"/>
      <c r="E666" s="1"/>
      <c r="F666" s="1"/>
      <c r="G666" s="1"/>
      <c r="H666" s="1"/>
      <c r="M666" s="1"/>
    </row>
    <row r="667" spans="1:13" ht="15.75" customHeight="1" x14ac:dyDescent="0.15">
      <c r="A667" s="1"/>
      <c r="B667" s="1"/>
      <c r="C667" s="1"/>
      <c r="D667" s="1"/>
      <c r="E667" s="1"/>
      <c r="F667" s="1"/>
      <c r="G667" s="1"/>
      <c r="H667" s="1"/>
      <c r="M667" s="1"/>
    </row>
    <row r="668" spans="1:13" ht="15.75" customHeight="1" x14ac:dyDescent="0.15">
      <c r="A668" s="1"/>
      <c r="B668" s="1"/>
      <c r="C668" s="1"/>
      <c r="D668" s="1"/>
      <c r="E668" s="1"/>
      <c r="F668" s="1"/>
      <c r="G668" s="1"/>
      <c r="H668" s="1"/>
      <c r="M668" s="1"/>
    </row>
    <row r="669" spans="1:13" ht="15.75" customHeight="1" x14ac:dyDescent="0.15">
      <c r="A669" s="1"/>
      <c r="B669" s="1"/>
      <c r="C669" s="1"/>
      <c r="D669" s="1"/>
      <c r="E669" s="1"/>
      <c r="F669" s="1"/>
      <c r="G669" s="1"/>
      <c r="H669" s="1"/>
      <c r="M669" s="1"/>
    </row>
    <row r="670" spans="1:13" ht="15.75" customHeight="1" x14ac:dyDescent="0.15">
      <c r="A670" s="1"/>
      <c r="B670" s="1"/>
      <c r="C670" s="1"/>
      <c r="D670" s="1"/>
      <c r="E670" s="1"/>
      <c r="F670" s="1"/>
      <c r="G670" s="1"/>
      <c r="H670" s="1"/>
      <c r="M670" s="1"/>
    </row>
    <row r="671" spans="1:13" ht="15.75" customHeight="1" x14ac:dyDescent="0.15">
      <c r="A671" s="1"/>
      <c r="B671" s="1"/>
      <c r="C671" s="1"/>
      <c r="D671" s="1"/>
      <c r="E671" s="1"/>
      <c r="F671" s="1"/>
      <c r="G671" s="1"/>
      <c r="H671" s="1"/>
      <c r="M671" s="1"/>
    </row>
    <row r="672" spans="1:13" ht="15.75" customHeight="1" x14ac:dyDescent="0.15">
      <c r="A672" s="1"/>
      <c r="B672" s="1"/>
      <c r="C672" s="1"/>
      <c r="D672" s="1"/>
      <c r="E672" s="1"/>
      <c r="F672" s="1"/>
      <c r="G672" s="1"/>
      <c r="H672" s="1"/>
      <c r="M672" s="1"/>
    </row>
    <row r="673" spans="1:13" ht="15.75" customHeight="1" x14ac:dyDescent="0.15">
      <c r="A673" s="1"/>
      <c r="B673" s="1"/>
      <c r="C673" s="1"/>
      <c r="D673" s="1"/>
      <c r="E673" s="1"/>
      <c r="F673" s="1"/>
      <c r="G673" s="1"/>
      <c r="H673" s="1"/>
      <c r="M673" s="1"/>
    </row>
    <row r="674" spans="1:13" ht="15.75" customHeight="1" x14ac:dyDescent="0.15">
      <c r="A674" s="1"/>
      <c r="B674" s="1"/>
      <c r="C674" s="1"/>
      <c r="D674" s="1"/>
      <c r="E674" s="1"/>
      <c r="F674" s="1"/>
      <c r="G674" s="1"/>
      <c r="H674" s="1"/>
      <c r="M674" s="1"/>
    </row>
    <row r="675" spans="1:13" ht="15.75" customHeight="1" x14ac:dyDescent="0.15">
      <c r="A675" s="1"/>
      <c r="B675" s="1"/>
      <c r="C675" s="1"/>
      <c r="D675" s="1"/>
      <c r="E675" s="1"/>
      <c r="F675" s="1"/>
      <c r="G675" s="1"/>
      <c r="H675" s="1"/>
      <c r="M675" s="1"/>
    </row>
    <row r="676" spans="1:13" ht="15.75" customHeight="1" x14ac:dyDescent="0.15">
      <c r="A676" s="1"/>
      <c r="B676" s="1"/>
      <c r="C676" s="1"/>
      <c r="D676" s="1"/>
      <c r="E676" s="1"/>
      <c r="F676" s="1"/>
      <c r="G676" s="1"/>
      <c r="H676" s="1"/>
      <c r="M676" s="1"/>
    </row>
    <row r="677" spans="1:13" ht="15.75" customHeight="1" x14ac:dyDescent="0.15">
      <c r="A677" s="1"/>
      <c r="B677" s="1"/>
      <c r="C677" s="1"/>
      <c r="D677" s="1"/>
      <c r="E677" s="1"/>
      <c r="F677" s="1"/>
      <c r="G677" s="1"/>
      <c r="H677" s="1"/>
      <c r="M677" s="1"/>
    </row>
    <row r="678" spans="1:13" ht="15.75" customHeight="1" x14ac:dyDescent="0.15">
      <c r="A678" s="1"/>
      <c r="B678" s="1"/>
      <c r="C678" s="1"/>
      <c r="D678" s="1"/>
      <c r="E678" s="1"/>
      <c r="F678" s="1"/>
      <c r="G678" s="1"/>
      <c r="H678" s="1"/>
      <c r="M678" s="1"/>
    </row>
    <row r="679" spans="1:13" ht="15.75" customHeight="1" x14ac:dyDescent="0.15">
      <c r="A679" s="1"/>
      <c r="B679" s="1"/>
      <c r="C679" s="1"/>
      <c r="D679" s="1"/>
      <c r="E679" s="1"/>
      <c r="F679" s="1"/>
      <c r="G679" s="1"/>
      <c r="H679" s="1"/>
      <c r="M679" s="1"/>
    </row>
    <row r="680" spans="1:13" ht="15.75" customHeight="1" x14ac:dyDescent="0.15">
      <c r="A680" s="1"/>
      <c r="B680" s="1"/>
      <c r="C680" s="1"/>
      <c r="D680" s="1"/>
      <c r="E680" s="1"/>
      <c r="F680" s="1"/>
      <c r="G680" s="1"/>
      <c r="H680" s="1"/>
      <c r="M680" s="1"/>
    </row>
    <row r="681" spans="1:13" ht="15.75" customHeight="1" x14ac:dyDescent="0.15">
      <c r="A681" s="1"/>
      <c r="B681" s="1"/>
      <c r="C681" s="1"/>
      <c r="D681" s="1"/>
      <c r="E681" s="1"/>
      <c r="F681" s="1"/>
      <c r="G681" s="1"/>
      <c r="H681" s="1"/>
      <c r="M681" s="1"/>
    </row>
    <row r="682" spans="1:13" ht="15.75" customHeight="1" x14ac:dyDescent="0.15">
      <c r="A682" s="1"/>
      <c r="B682" s="1"/>
      <c r="C682" s="1"/>
      <c r="D682" s="1"/>
      <c r="E682" s="1"/>
      <c r="F682" s="1"/>
      <c r="G682" s="1"/>
      <c r="H682" s="1"/>
      <c r="M682" s="1"/>
    </row>
    <row r="683" spans="1:13" ht="15.75" customHeight="1" x14ac:dyDescent="0.15">
      <c r="A683" s="1"/>
      <c r="B683" s="1"/>
      <c r="C683" s="1"/>
      <c r="D683" s="1"/>
      <c r="E683" s="1"/>
      <c r="F683" s="1"/>
      <c r="G683" s="1"/>
      <c r="H683" s="1"/>
      <c r="M683" s="1"/>
    </row>
    <row r="684" spans="1:13" ht="15.75" customHeight="1" x14ac:dyDescent="0.15">
      <c r="A684" s="1"/>
      <c r="B684" s="1"/>
      <c r="C684" s="1"/>
      <c r="D684" s="1"/>
      <c r="E684" s="1"/>
      <c r="F684" s="1"/>
      <c r="G684" s="1"/>
      <c r="H684" s="1"/>
      <c r="M684" s="1"/>
    </row>
    <row r="685" spans="1:13" ht="15.75" customHeight="1" x14ac:dyDescent="0.15">
      <c r="A685" s="1"/>
      <c r="B685" s="1"/>
      <c r="C685" s="1"/>
      <c r="D685" s="1"/>
      <c r="E685" s="1"/>
      <c r="F685" s="1"/>
      <c r="G685" s="1"/>
      <c r="H685" s="1"/>
      <c r="M685" s="1"/>
    </row>
    <row r="686" spans="1:13" ht="15.75" customHeight="1" x14ac:dyDescent="0.15">
      <c r="A686" s="1"/>
      <c r="B686" s="1"/>
      <c r="C686" s="1"/>
      <c r="D686" s="1"/>
      <c r="E686" s="1"/>
      <c r="F686" s="1"/>
      <c r="G686" s="1"/>
      <c r="H686" s="1"/>
      <c r="M686" s="1"/>
    </row>
    <row r="687" spans="1:13" ht="15.75" customHeight="1" x14ac:dyDescent="0.15">
      <c r="A687" s="1"/>
      <c r="B687" s="1"/>
      <c r="C687" s="1"/>
      <c r="D687" s="1"/>
      <c r="E687" s="1"/>
      <c r="F687" s="1"/>
      <c r="G687" s="1"/>
      <c r="H687" s="1"/>
      <c r="M687" s="1"/>
    </row>
    <row r="688" spans="1:13" ht="15.75" customHeight="1" x14ac:dyDescent="0.15">
      <c r="A688" s="1"/>
      <c r="B688" s="1"/>
      <c r="C688" s="1"/>
      <c r="D688" s="1"/>
      <c r="E688" s="1"/>
      <c r="F688" s="1"/>
      <c r="G688" s="1"/>
      <c r="H688" s="1"/>
      <c r="M688" s="1"/>
    </row>
    <row r="689" spans="1:13" ht="15.75" customHeight="1" x14ac:dyDescent="0.15">
      <c r="A689" s="1"/>
      <c r="B689" s="1"/>
      <c r="C689" s="1"/>
      <c r="D689" s="1"/>
      <c r="E689" s="1"/>
      <c r="F689" s="1"/>
      <c r="G689" s="1"/>
      <c r="H689" s="1"/>
      <c r="M689" s="1"/>
    </row>
    <row r="690" spans="1:13" ht="15.75" customHeight="1" x14ac:dyDescent="0.15">
      <c r="A690" s="1"/>
      <c r="B690" s="1"/>
      <c r="C690" s="1"/>
      <c r="D690" s="1"/>
      <c r="E690" s="1"/>
      <c r="F690" s="1"/>
      <c r="G690" s="1"/>
      <c r="H690" s="1"/>
      <c r="M690" s="1"/>
    </row>
    <row r="691" spans="1:13" ht="15.75" customHeight="1" x14ac:dyDescent="0.15">
      <c r="A691" s="1"/>
      <c r="B691" s="1"/>
      <c r="C691" s="1"/>
      <c r="D691" s="1"/>
      <c r="E691" s="1"/>
      <c r="F691" s="1"/>
      <c r="G691" s="1"/>
      <c r="H691" s="1"/>
      <c r="M691" s="1"/>
    </row>
    <row r="692" spans="1:13" ht="15.75" customHeight="1" x14ac:dyDescent="0.15">
      <c r="A692" s="1"/>
      <c r="B692" s="1"/>
      <c r="C692" s="1"/>
      <c r="D692" s="1"/>
      <c r="E692" s="1"/>
      <c r="F692" s="1"/>
      <c r="G692" s="1"/>
      <c r="H692" s="1"/>
      <c r="M692" s="1"/>
    </row>
    <row r="693" spans="1:13" ht="15.75" customHeight="1" x14ac:dyDescent="0.15">
      <c r="A693" s="1"/>
      <c r="B693" s="1"/>
      <c r="C693" s="1"/>
      <c r="D693" s="1"/>
      <c r="E693" s="1"/>
      <c r="F693" s="1"/>
      <c r="G693" s="1"/>
      <c r="H693" s="1"/>
      <c r="M693" s="1"/>
    </row>
    <row r="694" spans="1:13" ht="15.75" customHeight="1" x14ac:dyDescent="0.15">
      <c r="A694" s="1"/>
      <c r="B694" s="1"/>
      <c r="C694" s="1"/>
      <c r="D694" s="1"/>
      <c r="E694" s="1"/>
      <c r="F694" s="1"/>
      <c r="G694" s="1"/>
      <c r="H694" s="1"/>
      <c r="M694" s="1"/>
    </row>
    <row r="695" spans="1:13" ht="15.75" customHeight="1" x14ac:dyDescent="0.15">
      <c r="A695" s="1"/>
      <c r="B695" s="1"/>
      <c r="C695" s="1"/>
      <c r="D695" s="1"/>
      <c r="E695" s="1"/>
      <c r="F695" s="1"/>
      <c r="G695" s="1"/>
      <c r="H695" s="1"/>
      <c r="M695" s="1"/>
    </row>
    <row r="696" spans="1:13" ht="15.75" customHeight="1" x14ac:dyDescent="0.15">
      <c r="A696" s="1"/>
      <c r="B696" s="1"/>
      <c r="C696" s="1"/>
      <c r="D696" s="1"/>
      <c r="E696" s="1"/>
      <c r="F696" s="1"/>
      <c r="G696" s="1"/>
      <c r="H696" s="1"/>
      <c r="M696" s="1"/>
    </row>
    <row r="697" spans="1:13" ht="15.75" customHeight="1" x14ac:dyDescent="0.15">
      <c r="A697" s="1"/>
      <c r="B697" s="1"/>
      <c r="C697" s="1"/>
      <c r="D697" s="1"/>
      <c r="E697" s="1"/>
      <c r="F697" s="1"/>
      <c r="G697" s="1"/>
      <c r="H697" s="1"/>
      <c r="M697" s="1"/>
    </row>
    <row r="698" spans="1:13" ht="15.75" customHeight="1" x14ac:dyDescent="0.15">
      <c r="A698" s="1"/>
      <c r="B698" s="1"/>
      <c r="C698" s="1"/>
      <c r="D698" s="1"/>
      <c r="E698" s="1"/>
      <c r="F698" s="1"/>
      <c r="G698" s="1"/>
      <c r="H698" s="1"/>
      <c r="M698" s="1"/>
    </row>
    <row r="699" spans="1:13" ht="15.75" customHeight="1" x14ac:dyDescent="0.15">
      <c r="A699" s="1"/>
      <c r="B699" s="1"/>
      <c r="C699" s="1"/>
      <c r="D699" s="1"/>
      <c r="E699" s="1"/>
      <c r="F699" s="1"/>
      <c r="G699" s="1"/>
      <c r="H699" s="1"/>
      <c r="M699" s="1"/>
    </row>
    <row r="700" spans="1:13" ht="15.75" customHeight="1" x14ac:dyDescent="0.15">
      <c r="A700" s="1"/>
      <c r="B700" s="1"/>
      <c r="C700" s="1"/>
      <c r="D700" s="1"/>
      <c r="E700" s="1"/>
      <c r="F700" s="1"/>
      <c r="G700" s="1"/>
      <c r="H700" s="1"/>
      <c r="M700" s="1"/>
    </row>
    <row r="701" spans="1:13" ht="15.75" customHeight="1" x14ac:dyDescent="0.15">
      <c r="A701" s="1"/>
      <c r="B701" s="1"/>
      <c r="C701" s="1"/>
      <c r="D701" s="1"/>
      <c r="E701" s="1"/>
      <c r="F701" s="1"/>
      <c r="G701" s="1"/>
      <c r="H701" s="1"/>
      <c r="M701" s="1"/>
    </row>
    <row r="702" spans="1:13" ht="15.75" customHeight="1" x14ac:dyDescent="0.15">
      <c r="A702" s="1"/>
      <c r="B702" s="1"/>
      <c r="C702" s="1"/>
      <c r="D702" s="1"/>
      <c r="E702" s="1"/>
      <c r="F702" s="1"/>
      <c r="G702" s="1"/>
      <c r="H702" s="1"/>
      <c r="M702" s="1"/>
    </row>
    <row r="703" spans="1:13" ht="15.75" customHeight="1" x14ac:dyDescent="0.15">
      <c r="A703" s="1"/>
      <c r="B703" s="1"/>
      <c r="C703" s="1"/>
      <c r="D703" s="1"/>
      <c r="E703" s="1"/>
      <c r="F703" s="1"/>
      <c r="G703" s="1"/>
      <c r="H703" s="1"/>
      <c r="M703" s="1"/>
    </row>
    <row r="704" spans="1:13" ht="15.75" customHeight="1" x14ac:dyDescent="0.15">
      <c r="A704" s="1"/>
      <c r="B704" s="1"/>
      <c r="C704" s="1"/>
      <c r="D704" s="1"/>
      <c r="E704" s="1"/>
      <c r="F704" s="1"/>
      <c r="G704" s="1"/>
      <c r="H704" s="1"/>
      <c r="M704" s="1"/>
    </row>
    <row r="705" spans="1:13" ht="15.75" customHeight="1" x14ac:dyDescent="0.15">
      <c r="A705" s="1"/>
      <c r="B705" s="1"/>
      <c r="C705" s="1"/>
      <c r="D705" s="1"/>
      <c r="E705" s="1"/>
      <c r="F705" s="1"/>
      <c r="G705" s="1"/>
      <c r="H705" s="1"/>
      <c r="M705" s="1"/>
    </row>
    <row r="706" spans="1:13" ht="15.75" customHeight="1" x14ac:dyDescent="0.15">
      <c r="A706" s="1"/>
      <c r="B706" s="1"/>
      <c r="C706" s="1"/>
      <c r="D706" s="1"/>
      <c r="E706" s="1"/>
      <c r="F706" s="1"/>
      <c r="G706" s="1"/>
      <c r="H706" s="1"/>
      <c r="M706" s="1"/>
    </row>
    <row r="707" spans="1:13" ht="15.75" customHeight="1" x14ac:dyDescent="0.15">
      <c r="A707" s="1"/>
      <c r="B707" s="1"/>
      <c r="C707" s="1"/>
      <c r="D707" s="1"/>
      <c r="E707" s="1"/>
      <c r="F707" s="1"/>
      <c r="G707" s="1"/>
      <c r="H707" s="1"/>
      <c r="M707" s="1"/>
    </row>
    <row r="708" spans="1:13" ht="15.75" customHeight="1" x14ac:dyDescent="0.15">
      <c r="A708" s="1"/>
      <c r="B708" s="1"/>
      <c r="C708" s="1"/>
      <c r="D708" s="1"/>
      <c r="E708" s="1"/>
      <c r="F708" s="1"/>
      <c r="G708" s="1"/>
      <c r="H708" s="1"/>
      <c r="M708" s="1"/>
    </row>
    <row r="709" spans="1:13" ht="15.75" customHeight="1" x14ac:dyDescent="0.15">
      <c r="A709" s="1"/>
      <c r="B709" s="1"/>
      <c r="C709" s="1"/>
      <c r="D709" s="1"/>
      <c r="E709" s="1"/>
      <c r="F709" s="1"/>
      <c r="G709" s="1"/>
      <c r="H709" s="1"/>
      <c r="M709" s="1"/>
    </row>
    <row r="710" spans="1:13" ht="15.75" customHeight="1" x14ac:dyDescent="0.15">
      <c r="A710" s="1"/>
      <c r="B710" s="1"/>
      <c r="C710" s="1"/>
      <c r="D710" s="1"/>
      <c r="E710" s="1"/>
      <c r="F710" s="1"/>
      <c r="G710" s="1"/>
      <c r="H710" s="1"/>
      <c r="M710" s="1"/>
    </row>
    <row r="711" spans="1:13" ht="15.75" customHeight="1" x14ac:dyDescent="0.15">
      <c r="A711" s="1"/>
      <c r="B711" s="1"/>
      <c r="C711" s="1"/>
      <c r="D711" s="1"/>
      <c r="E711" s="1"/>
      <c r="F711" s="1"/>
      <c r="G711" s="1"/>
      <c r="H711" s="1"/>
      <c r="M711" s="1"/>
    </row>
    <row r="712" spans="1:13" ht="15.75" customHeight="1" x14ac:dyDescent="0.15">
      <c r="A712" s="1"/>
      <c r="B712" s="1"/>
      <c r="C712" s="1"/>
      <c r="D712" s="1"/>
      <c r="E712" s="1"/>
      <c r="F712" s="1"/>
      <c r="G712" s="1"/>
      <c r="H712" s="1"/>
      <c r="M712" s="1"/>
    </row>
    <row r="713" spans="1:13" ht="15.75" customHeight="1" x14ac:dyDescent="0.15">
      <c r="A713" s="1"/>
      <c r="B713" s="1"/>
      <c r="C713" s="1"/>
      <c r="D713" s="1"/>
      <c r="E713" s="1"/>
      <c r="F713" s="1"/>
      <c r="G713" s="1"/>
      <c r="H713" s="1"/>
      <c r="M713" s="1"/>
    </row>
    <row r="714" spans="1:13" ht="15.75" customHeight="1" x14ac:dyDescent="0.15">
      <c r="A714" s="1"/>
      <c r="B714" s="1"/>
      <c r="C714" s="1"/>
      <c r="D714" s="1"/>
      <c r="E714" s="1"/>
      <c r="F714" s="1"/>
      <c r="G714" s="1"/>
      <c r="H714" s="1"/>
      <c r="M714" s="1"/>
    </row>
    <row r="715" spans="1:13" ht="15.75" customHeight="1" x14ac:dyDescent="0.15">
      <c r="A715" s="1"/>
      <c r="B715" s="1"/>
      <c r="C715" s="1"/>
      <c r="D715" s="1"/>
      <c r="E715" s="1"/>
      <c r="F715" s="1"/>
      <c r="G715" s="1"/>
      <c r="H715" s="1"/>
      <c r="M715" s="1"/>
    </row>
    <row r="716" spans="1:13" ht="15.75" customHeight="1" x14ac:dyDescent="0.15">
      <c r="A716" s="1"/>
      <c r="B716" s="1"/>
      <c r="C716" s="1"/>
      <c r="D716" s="1"/>
      <c r="E716" s="1"/>
      <c r="F716" s="1"/>
      <c r="G716" s="1"/>
      <c r="H716" s="1"/>
      <c r="M716" s="1"/>
    </row>
    <row r="717" spans="1:13" ht="15.75" customHeight="1" x14ac:dyDescent="0.15">
      <c r="A717" s="1"/>
      <c r="B717" s="1"/>
      <c r="C717" s="1"/>
      <c r="D717" s="1"/>
      <c r="E717" s="1"/>
      <c r="F717" s="1"/>
      <c r="G717" s="1"/>
      <c r="H717" s="1"/>
      <c r="M717" s="1"/>
    </row>
    <row r="718" spans="1:13" ht="15.75" customHeight="1" x14ac:dyDescent="0.15">
      <c r="A718" s="1"/>
      <c r="B718" s="1"/>
      <c r="C718" s="1"/>
      <c r="D718" s="1"/>
      <c r="E718" s="1"/>
      <c r="F718" s="1"/>
      <c r="G718" s="1"/>
      <c r="H718" s="1"/>
      <c r="M718" s="1"/>
    </row>
    <row r="719" spans="1:13" ht="15.75" customHeight="1" x14ac:dyDescent="0.15">
      <c r="A719" s="1"/>
      <c r="B719" s="1"/>
      <c r="C719" s="1"/>
      <c r="D719" s="1"/>
      <c r="E719" s="1"/>
      <c r="F719" s="1"/>
      <c r="G719" s="1"/>
      <c r="H719" s="1"/>
      <c r="M719" s="1"/>
    </row>
    <row r="720" spans="1:13" ht="15.75" customHeight="1" x14ac:dyDescent="0.15">
      <c r="A720" s="1"/>
      <c r="B720" s="1"/>
      <c r="C720" s="1"/>
      <c r="D720" s="1"/>
      <c r="E720" s="1"/>
      <c r="F720" s="1"/>
      <c r="G720" s="1"/>
      <c r="H720" s="1"/>
      <c r="M720" s="1"/>
    </row>
    <row r="721" spans="1:13" ht="15.75" customHeight="1" x14ac:dyDescent="0.15">
      <c r="A721" s="1"/>
      <c r="B721" s="1"/>
      <c r="C721" s="1"/>
      <c r="D721" s="1"/>
      <c r="E721" s="1"/>
      <c r="F721" s="1"/>
      <c r="G721" s="1"/>
      <c r="H721" s="1"/>
      <c r="M721" s="1"/>
    </row>
    <row r="722" spans="1:13" ht="15.75" customHeight="1" x14ac:dyDescent="0.15">
      <c r="A722" s="1"/>
      <c r="B722" s="1"/>
      <c r="C722" s="1"/>
      <c r="D722" s="1"/>
      <c r="E722" s="1"/>
      <c r="F722" s="1"/>
      <c r="G722" s="1"/>
      <c r="H722" s="1"/>
      <c r="M722" s="1"/>
    </row>
    <row r="723" spans="1:13" ht="15.75" customHeight="1" x14ac:dyDescent="0.15">
      <c r="A723" s="1"/>
      <c r="B723" s="1"/>
      <c r="C723" s="1"/>
      <c r="D723" s="1"/>
      <c r="E723" s="1"/>
      <c r="F723" s="1"/>
      <c r="G723" s="1"/>
      <c r="H723" s="1"/>
      <c r="M723" s="1"/>
    </row>
    <row r="724" spans="1:13" ht="15.75" customHeight="1" x14ac:dyDescent="0.15">
      <c r="A724" s="1"/>
      <c r="B724" s="1"/>
      <c r="C724" s="1"/>
      <c r="D724" s="1"/>
      <c r="E724" s="1"/>
      <c r="F724" s="1"/>
      <c r="G724" s="1"/>
      <c r="H724" s="1"/>
      <c r="M724" s="1"/>
    </row>
    <row r="725" spans="1:13" ht="15.75" customHeight="1" x14ac:dyDescent="0.15">
      <c r="A725" s="1"/>
      <c r="B725" s="1"/>
      <c r="C725" s="1"/>
      <c r="D725" s="1"/>
      <c r="E725" s="1"/>
      <c r="F725" s="1"/>
      <c r="G725" s="1"/>
      <c r="H725" s="1"/>
      <c r="M725" s="1"/>
    </row>
    <row r="726" spans="1:13" ht="15.75" customHeight="1" x14ac:dyDescent="0.15">
      <c r="A726" s="1"/>
      <c r="B726" s="1"/>
      <c r="C726" s="1"/>
      <c r="D726" s="1"/>
      <c r="E726" s="1"/>
      <c r="F726" s="1"/>
      <c r="G726" s="1"/>
      <c r="H726" s="1"/>
      <c r="M726" s="1"/>
    </row>
    <row r="727" spans="1:13" ht="15.75" customHeight="1" x14ac:dyDescent="0.15">
      <c r="A727" s="1"/>
      <c r="B727" s="1"/>
      <c r="C727" s="1"/>
      <c r="D727" s="1"/>
      <c r="E727" s="1"/>
      <c r="F727" s="1"/>
      <c r="G727" s="1"/>
      <c r="H727" s="1"/>
      <c r="M727" s="1"/>
    </row>
    <row r="728" spans="1:13" ht="15.75" customHeight="1" x14ac:dyDescent="0.15">
      <c r="A728" s="1"/>
      <c r="B728" s="1"/>
      <c r="C728" s="1"/>
      <c r="D728" s="1"/>
      <c r="E728" s="1"/>
      <c r="F728" s="1"/>
      <c r="G728" s="1"/>
      <c r="H728" s="1"/>
      <c r="M728" s="1"/>
    </row>
    <row r="729" spans="1:13" ht="15.75" customHeight="1" x14ac:dyDescent="0.15">
      <c r="A729" s="1"/>
      <c r="B729" s="1"/>
      <c r="C729" s="1"/>
      <c r="D729" s="1"/>
      <c r="E729" s="1"/>
      <c r="F729" s="1"/>
      <c r="G729" s="1"/>
      <c r="H729" s="1"/>
      <c r="M729" s="1"/>
    </row>
    <row r="730" spans="1:13" ht="15.75" customHeight="1" x14ac:dyDescent="0.15">
      <c r="A730" s="1"/>
      <c r="B730" s="1"/>
      <c r="C730" s="1"/>
      <c r="D730" s="1"/>
      <c r="E730" s="1"/>
      <c r="F730" s="1"/>
      <c r="G730" s="1"/>
      <c r="H730" s="1"/>
      <c r="M730" s="1"/>
    </row>
    <row r="731" spans="1:13" ht="15.75" customHeight="1" x14ac:dyDescent="0.15">
      <c r="A731" s="1"/>
      <c r="B731" s="1"/>
      <c r="C731" s="1"/>
      <c r="D731" s="1"/>
      <c r="E731" s="1"/>
      <c r="F731" s="1"/>
      <c r="G731" s="1"/>
      <c r="H731" s="1"/>
      <c r="M731" s="1"/>
    </row>
    <row r="732" spans="1:13" ht="15.75" customHeight="1" x14ac:dyDescent="0.15">
      <c r="A732" s="1"/>
      <c r="B732" s="1"/>
      <c r="C732" s="1"/>
      <c r="D732" s="1"/>
      <c r="E732" s="1"/>
      <c r="F732" s="1"/>
      <c r="G732" s="1"/>
      <c r="H732" s="1"/>
      <c r="M732" s="1"/>
    </row>
    <row r="733" spans="1:13" ht="15.75" customHeight="1" x14ac:dyDescent="0.15">
      <c r="A733" s="1"/>
      <c r="B733" s="1"/>
      <c r="C733" s="1"/>
      <c r="D733" s="1"/>
      <c r="E733" s="1"/>
      <c r="F733" s="1"/>
      <c r="G733" s="1"/>
      <c r="H733" s="1"/>
      <c r="M733" s="1"/>
    </row>
    <row r="734" spans="1:13" ht="15.75" customHeight="1" x14ac:dyDescent="0.15">
      <c r="A734" s="1"/>
      <c r="B734" s="1"/>
      <c r="C734" s="1"/>
      <c r="D734" s="1"/>
      <c r="E734" s="1"/>
      <c r="F734" s="1"/>
      <c r="G734" s="1"/>
      <c r="H734" s="1"/>
      <c r="M734" s="1"/>
    </row>
    <row r="735" spans="1:13" ht="15.75" customHeight="1" x14ac:dyDescent="0.15">
      <c r="A735" s="1"/>
      <c r="B735" s="1"/>
      <c r="C735" s="1"/>
      <c r="D735" s="1"/>
      <c r="E735" s="1"/>
      <c r="F735" s="1"/>
      <c r="G735" s="1"/>
      <c r="H735" s="1"/>
      <c r="M735" s="1"/>
    </row>
    <row r="736" spans="1:13" ht="15.75" customHeight="1" x14ac:dyDescent="0.15">
      <c r="A736" s="1"/>
      <c r="B736" s="1"/>
      <c r="C736" s="1"/>
      <c r="D736" s="1"/>
      <c r="E736" s="1"/>
      <c r="F736" s="1"/>
      <c r="G736" s="1"/>
      <c r="H736" s="1"/>
      <c r="M736" s="1"/>
    </row>
    <row r="737" spans="1:13" ht="15.75" customHeight="1" x14ac:dyDescent="0.15">
      <c r="A737" s="1"/>
      <c r="B737" s="1"/>
      <c r="C737" s="1"/>
      <c r="D737" s="1"/>
      <c r="E737" s="1"/>
      <c r="F737" s="1"/>
      <c r="G737" s="1"/>
      <c r="H737" s="1"/>
      <c r="M737" s="1"/>
    </row>
    <row r="738" spans="1:13" ht="15.75" customHeight="1" x14ac:dyDescent="0.15">
      <c r="A738" s="1"/>
      <c r="B738" s="1"/>
      <c r="C738" s="1"/>
      <c r="D738" s="1"/>
      <c r="E738" s="1"/>
      <c r="F738" s="1"/>
      <c r="G738" s="1"/>
      <c r="H738" s="1"/>
      <c r="M738" s="1"/>
    </row>
    <row r="739" spans="1:13" ht="15.75" customHeight="1" x14ac:dyDescent="0.15">
      <c r="A739" s="1"/>
      <c r="B739" s="1"/>
      <c r="C739" s="1"/>
      <c r="D739" s="1"/>
      <c r="E739" s="1"/>
      <c r="F739" s="1"/>
      <c r="G739" s="1"/>
      <c r="H739" s="1"/>
      <c r="M739" s="1"/>
    </row>
    <row r="740" spans="1:13" ht="15.75" customHeight="1" x14ac:dyDescent="0.15">
      <c r="A740" s="1"/>
      <c r="B740" s="1"/>
      <c r="C740" s="1"/>
      <c r="D740" s="1"/>
      <c r="E740" s="1"/>
      <c r="F740" s="1"/>
      <c r="G740" s="1"/>
      <c r="H740" s="1"/>
      <c r="M740" s="1"/>
    </row>
    <row r="741" spans="1:13" ht="15.75" customHeight="1" x14ac:dyDescent="0.15">
      <c r="A741" s="1"/>
      <c r="B741" s="1"/>
      <c r="C741" s="1"/>
      <c r="D741" s="1"/>
      <c r="E741" s="1"/>
      <c r="F741" s="1"/>
      <c r="G741" s="1"/>
      <c r="H741" s="1"/>
      <c r="M741" s="1"/>
    </row>
    <row r="742" spans="1:13" ht="15.75" customHeight="1" x14ac:dyDescent="0.15">
      <c r="A742" s="1"/>
      <c r="B742" s="1"/>
      <c r="C742" s="1"/>
      <c r="D742" s="1"/>
      <c r="E742" s="1"/>
      <c r="F742" s="1"/>
      <c r="G742" s="1"/>
      <c r="H742" s="1"/>
      <c r="M742" s="1"/>
    </row>
    <row r="743" spans="1:13" ht="15.75" customHeight="1" x14ac:dyDescent="0.15">
      <c r="A743" s="1"/>
      <c r="B743" s="1"/>
      <c r="C743" s="1"/>
      <c r="D743" s="1"/>
      <c r="E743" s="1"/>
      <c r="F743" s="1"/>
      <c r="G743" s="1"/>
      <c r="H743" s="1"/>
      <c r="M743" s="1"/>
    </row>
    <row r="744" spans="1:13" ht="15.75" customHeight="1" x14ac:dyDescent="0.15">
      <c r="A744" s="1"/>
      <c r="B744" s="1"/>
      <c r="C744" s="1"/>
      <c r="D744" s="1"/>
      <c r="E744" s="1"/>
      <c r="F744" s="1"/>
      <c r="G744" s="1"/>
      <c r="H744" s="1"/>
      <c r="M744" s="1"/>
    </row>
    <row r="745" spans="1:13" ht="15.75" customHeight="1" x14ac:dyDescent="0.15">
      <c r="A745" s="1"/>
      <c r="B745" s="1"/>
      <c r="C745" s="1"/>
      <c r="D745" s="1"/>
      <c r="E745" s="1"/>
      <c r="F745" s="1"/>
      <c r="G745" s="1"/>
      <c r="H745" s="1"/>
      <c r="M745" s="1"/>
    </row>
    <row r="746" spans="1:13" ht="15.75" customHeight="1" x14ac:dyDescent="0.15">
      <c r="A746" s="1"/>
      <c r="B746" s="1"/>
      <c r="C746" s="1"/>
      <c r="D746" s="1"/>
      <c r="E746" s="1"/>
      <c r="F746" s="1"/>
      <c r="G746" s="1"/>
      <c r="H746" s="1"/>
      <c r="M746" s="1"/>
    </row>
    <row r="747" spans="1:13" ht="15.75" customHeight="1" x14ac:dyDescent="0.15">
      <c r="A747" s="1"/>
      <c r="B747" s="1"/>
      <c r="C747" s="1"/>
      <c r="D747" s="1"/>
      <c r="E747" s="1"/>
      <c r="F747" s="1"/>
      <c r="G747" s="1"/>
      <c r="H747" s="1"/>
      <c r="M747" s="1"/>
    </row>
    <row r="748" spans="1:13" ht="15.75" customHeight="1" x14ac:dyDescent="0.15">
      <c r="A748" s="1"/>
      <c r="B748" s="1"/>
      <c r="C748" s="1"/>
      <c r="D748" s="1"/>
      <c r="E748" s="1"/>
      <c r="F748" s="1"/>
      <c r="G748" s="1"/>
      <c r="H748" s="1"/>
      <c r="M748" s="1"/>
    </row>
    <row r="749" spans="1:13" ht="15.75" customHeight="1" x14ac:dyDescent="0.15">
      <c r="A749" s="1"/>
      <c r="B749" s="1"/>
      <c r="C749" s="1"/>
      <c r="D749" s="1"/>
      <c r="E749" s="1"/>
      <c r="F749" s="1"/>
      <c r="G749" s="1"/>
      <c r="H749" s="1"/>
      <c r="M749" s="1"/>
    </row>
    <row r="750" spans="1:13" ht="15.75" customHeight="1" x14ac:dyDescent="0.15">
      <c r="A750" s="1"/>
      <c r="B750" s="1"/>
      <c r="C750" s="1"/>
      <c r="D750" s="1"/>
      <c r="E750" s="1"/>
      <c r="F750" s="1"/>
      <c r="G750" s="1"/>
      <c r="H750" s="1"/>
      <c r="M750" s="1"/>
    </row>
    <row r="751" spans="1:13" ht="15.75" customHeight="1" x14ac:dyDescent="0.15">
      <c r="A751" s="1"/>
      <c r="B751" s="1"/>
      <c r="C751" s="1"/>
      <c r="D751" s="1"/>
      <c r="E751" s="1"/>
      <c r="F751" s="1"/>
      <c r="G751" s="1"/>
      <c r="H751" s="1"/>
      <c r="M751" s="1"/>
    </row>
    <row r="752" spans="1:13" ht="15.75" customHeight="1" x14ac:dyDescent="0.15">
      <c r="A752" s="1"/>
      <c r="B752" s="1"/>
      <c r="C752" s="1"/>
      <c r="D752" s="1"/>
      <c r="E752" s="1"/>
      <c r="F752" s="1"/>
      <c r="G752" s="1"/>
      <c r="H752" s="1"/>
      <c r="M752" s="1"/>
    </row>
    <row r="753" spans="1:13" ht="15.75" customHeight="1" x14ac:dyDescent="0.15">
      <c r="A753" s="1"/>
      <c r="B753" s="1"/>
      <c r="C753" s="1"/>
      <c r="D753" s="1"/>
      <c r="E753" s="1"/>
      <c r="F753" s="1"/>
      <c r="G753" s="1"/>
      <c r="H753" s="1"/>
      <c r="M753" s="1"/>
    </row>
    <row r="754" spans="1:13" ht="15.75" customHeight="1" x14ac:dyDescent="0.15">
      <c r="A754" s="1"/>
      <c r="B754" s="1"/>
      <c r="C754" s="1"/>
      <c r="D754" s="1"/>
      <c r="E754" s="1"/>
      <c r="F754" s="1"/>
      <c r="G754" s="1"/>
      <c r="H754" s="1"/>
      <c r="M754" s="1"/>
    </row>
    <row r="755" spans="1:13" ht="15.75" customHeight="1" x14ac:dyDescent="0.15">
      <c r="A755" s="1"/>
      <c r="B755" s="1"/>
      <c r="C755" s="1"/>
      <c r="D755" s="1"/>
      <c r="E755" s="1"/>
      <c r="F755" s="1"/>
      <c r="G755" s="1"/>
      <c r="H755" s="1"/>
      <c r="M755" s="1"/>
    </row>
    <row r="756" spans="1:13" ht="15.75" customHeight="1" x14ac:dyDescent="0.15">
      <c r="A756" s="1"/>
      <c r="B756" s="1"/>
      <c r="C756" s="1"/>
      <c r="D756" s="1"/>
      <c r="E756" s="1"/>
      <c r="F756" s="1"/>
      <c r="G756" s="1"/>
      <c r="H756" s="1"/>
      <c r="M756" s="1"/>
    </row>
    <row r="757" spans="1:13" ht="15.75" customHeight="1" x14ac:dyDescent="0.15">
      <c r="A757" s="1"/>
      <c r="B757" s="1"/>
      <c r="C757" s="1"/>
      <c r="D757" s="1"/>
      <c r="E757" s="1"/>
      <c r="F757" s="1"/>
      <c r="G757" s="1"/>
      <c r="H757" s="1"/>
      <c r="M757" s="1"/>
    </row>
    <row r="758" spans="1:13" ht="15.75" customHeight="1" x14ac:dyDescent="0.15">
      <c r="A758" s="1"/>
      <c r="B758" s="1"/>
      <c r="C758" s="1"/>
      <c r="D758" s="1"/>
      <c r="E758" s="1"/>
      <c r="F758" s="1"/>
      <c r="G758" s="1"/>
      <c r="H758" s="1"/>
      <c r="M758" s="1"/>
    </row>
    <row r="759" spans="1:13" ht="15.75" customHeight="1" x14ac:dyDescent="0.15">
      <c r="A759" s="1"/>
      <c r="B759" s="1"/>
      <c r="C759" s="1"/>
      <c r="D759" s="1"/>
      <c r="E759" s="1"/>
      <c r="F759" s="1"/>
      <c r="G759" s="1"/>
      <c r="H759" s="1"/>
      <c r="M759" s="1"/>
    </row>
    <row r="760" spans="1:13" ht="15.75" customHeight="1" x14ac:dyDescent="0.15">
      <c r="A760" s="1"/>
      <c r="B760" s="1"/>
      <c r="C760" s="1"/>
      <c r="D760" s="1"/>
      <c r="E760" s="1"/>
      <c r="F760" s="1"/>
      <c r="G760" s="1"/>
      <c r="H760" s="1"/>
      <c r="M760" s="1"/>
    </row>
    <row r="761" spans="1:13" ht="15.75" customHeight="1" x14ac:dyDescent="0.15">
      <c r="A761" s="1"/>
      <c r="B761" s="1"/>
      <c r="C761" s="1"/>
      <c r="D761" s="1"/>
      <c r="E761" s="1"/>
      <c r="F761" s="1"/>
      <c r="G761" s="1"/>
      <c r="H761" s="1"/>
      <c r="M761" s="1"/>
    </row>
    <row r="762" spans="1:13" ht="15.75" customHeight="1" x14ac:dyDescent="0.15">
      <c r="A762" s="1"/>
      <c r="B762" s="1"/>
      <c r="C762" s="1"/>
      <c r="D762" s="1"/>
      <c r="E762" s="1"/>
      <c r="F762" s="1"/>
      <c r="G762" s="1"/>
      <c r="H762" s="1"/>
      <c r="M762" s="1"/>
    </row>
    <row r="763" spans="1:13" ht="15.75" customHeight="1" x14ac:dyDescent="0.15">
      <c r="A763" s="1"/>
      <c r="B763" s="1"/>
      <c r="C763" s="1"/>
      <c r="D763" s="1"/>
      <c r="E763" s="1"/>
      <c r="F763" s="1"/>
      <c r="G763" s="1"/>
      <c r="H763" s="1"/>
      <c r="M763" s="1"/>
    </row>
    <row r="764" spans="1:13" ht="15.75" customHeight="1" x14ac:dyDescent="0.15">
      <c r="A764" s="1"/>
      <c r="B764" s="1"/>
      <c r="C764" s="1"/>
      <c r="D764" s="1"/>
      <c r="E764" s="1"/>
      <c r="F764" s="1"/>
      <c r="G764" s="1"/>
      <c r="H764" s="1"/>
      <c r="M764" s="1"/>
    </row>
    <row r="765" spans="1:13" ht="15.75" customHeight="1" x14ac:dyDescent="0.15">
      <c r="A765" s="1"/>
      <c r="B765" s="1"/>
      <c r="C765" s="1"/>
      <c r="D765" s="1"/>
      <c r="E765" s="1"/>
      <c r="F765" s="1"/>
      <c r="G765" s="1"/>
      <c r="H765" s="1"/>
      <c r="M765" s="1"/>
    </row>
    <row r="766" spans="1:13" ht="15.75" customHeight="1" x14ac:dyDescent="0.15">
      <c r="A766" s="1"/>
      <c r="B766" s="1"/>
      <c r="C766" s="1"/>
      <c r="D766" s="1"/>
      <c r="E766" s="1"/>
      <c r="F766" s="1"/>
      <c r="G766" s="1"/>
      <c r="H766" s="1"/>
      <c r="M766" s="1"/>
    </row>
    <row r="767" spans="1:13" ht="15.75" customHeight="1" x14ac:dyDescent="0.15">
      <c r="A767" s="1"/>
      <c r="B767" s="1"/>
      <c r="C767" s="1"/>
      <c r="D767" s="1"/>
      <c r="E767" s="1"/>
      <c r="F767" s="1"/>
      <c r="G767" s="1"/>
      <c r="H767" s="1"/>
      <c r="M767" s="1"/>
    </row>
    <row r="768" spans="1:13" ht="15.75" customHeight="1" x14ac:dyDescent="0.15">
      <c r="A768" s="1"/>
      <c r="B768" s="1"/>
      <c r="C768" s="1"/>
      <c r="D768" s="1"/>
      <c r="E768" s="1"/>
      <c r="F768" s="1"/>
      <c r="G768" s="1"/>
      <c r="H768" s="1"/>
      <c r="M768" s="1"/>
    </row>
    <row r="769" spans="1:13" ht="15.75" customHeight="1" x14ac:dyDescent="0.15">
      <c r="A769" s="1"/>
      <c r="B769" s="1"/>
      <c r="C769" s="1"/>
      <c r="D769" s="1"/>
      <c r="E769" s="1"/>
      <c r="F769" s="1"/>
      <c r="G769" s="1"/>
      <c r="H769" s="1"/>
      <c r="M769" s="1"/>
    </row>
    <row r="770" spans="1:13" ht="15.75" customHeight="1" x14ac:dyDescent="0.15">
      <c r="A770" s="1"/>
      <c r="B770" s="1"/>
      <c r="C770" s="1"/>
      <c r="D770" s="1"/>
      <c r="E770" s="1"/>
      <c r="F770" s="1"/>
      <c r="G770" s="1"/>
      <c r="H770" s="1"/>
      <c r="M770" s="1"/>
    </row>
    <row r="771" spans="1:13" ht="15.75" customHeight="1" x14ac:dyDescent="0.15">
      <c r="A771" s="1"/>
      <c r="B771" s="1"/>
      <c r="C771" s="1"/>
      <c r="D771" s="1"/>
      <c r="E771" s="1"/>
      <c r="F771" s="1"/>
      <c r="G771" s="1"/>
      <c r="H771" s="1"/>
      <c r="M771" s="1"/>
    </row>
    <row r="772" spans="1:13" ht="15.75" customHeight="1" x14ac:dyDescent="0.15">
      <c r="A772" s="1"/>
      <c r="B772" s="1"/>
      <c r="C772" s="1"/>
      <c r="D772" s="1"/>
      <c r="E772" s="1"/>
      <c r="F772" s="1"/>
      <c r="G772" s="1"/>
      <c r="H772" s="1"/>
      <c r="M772" s="1"/>
    </row>
    <row r="773" spans="1:13" ht="15.75" customHeight="1" x14ac:dyDescent="0.15">
      <c r="A773" s="1"/>
      <c r="B773" s="1"/>
      <c r="C773" s="1"/>
      <c r="D773" s="1"/>
      <c r="E773" s="1"/>
      <c r="F773" s="1"/>
      <c r="G773" s="1"/>
      <c r="H773" s="1"/>
      <c r="M773" s="1"/>
    </row>
    <row r="774" spans="1:13" ht="15.75" customHeight="1" x14ac:dyDescent="0.15">
      <c r="A774" s="1"/>
      <c r="B774" s="1"/>
      <c r="C774" s="1"/>
      <c r="D774" s="1"/>
      <c r="E774" s="1"/>
      <c r="F774" s="1"/>
      <c r="G774" s="1"/>
      <c r="H774" s="1"/>
      <c r="M774" s="1"/>
    </row>
    <row r="775" spans="1:13" ht="15.75" customHeight="1" x14ac:dyDescent="0.15">
      <c r="A775" s="1"/>
      <c r="B775" s="1"/>
      <c r="C775" s="1"/>
      <c r="D775" s="1"/>
      <c r="E775" s="1"/>
      <c r="F775" s="1"/>
      <c r="G775" s="1"/>
      <c r="H775" s="1"/>
      <c r="M775" s="1"/>
    </row>
    <row r="776" spans="1:13" ht="15.75" customHeight="1" x14ac:dyDescent="0.15">
      <c r="A776" s="1"/>
      <c r="B776" s="1"/>
      <c r="C776" s="1"/>
      <c r="D776" s="1"/>
      <c r="E776" s="1"/>
      <c r="F776" s="1"/>
      <c r="G776" s="1"/>
      <c r="H776" s="1"/>
      <c r="M776" s="1"/>
    </row>
    <row r="777" spans="1:13" ht="15.75" customHeight="1" x14ac:dyDescent="0.15">
      <c r="A777" s="1"/>
      <c r="B777" s="1"/>
      <c r="C777" s="1"/>
      <c r="D777" s="1"/>
      <c r="E777" s="1"/>
      <c r="F777" s="1"/>
      <c r="G777" s="1"/>
      <c r="H777" s="1"/>
      <c r="M777" s="1"/>
    </row>
    <row r="778" spans="1:13" ht="15.75" customHeight="1" x14ac:dyDescent="0.15">
      <c r="A778" s="1"/>
      <c r="B778" s="1"/>
      <c r="C778" s="1"/>
      <c r="D778" s="1"/>
      <c r="E778" s="1"/>
      <c r="F778" s="1"/>
      <c r="G778" s="1"/>
      <c r="H778" s="1"/>
      <c r="M778" s="1"/>
    </row>
    <row r="779" spans="1:13" ht="15.75" customHeight="1" x14ac:dyDescent="0.15">
      <c r="A779" s="1"/>
      <c r="B779" s="1"/>
      <c r="C779" s="1"/>
      <c r="D779" s="1"/>
      <c r="E779" s="1"/>
      <c r="F779" s="1"/>
      <c r="G779" s="1"/>
      <c r="H779" s="1"/>
      <c r="M779" s="1"/>
    </row>
    <row r="780" spans="1:13" ht="15.75" customHeight="1" x14ac:dyDescent="0.15">
      <c r="A780" s="1"/>
      <c r="B780" s="1"/>
      <c r="C780" s="1"/>
      <c r="D780" s="1"/>
      <c r="E780" s="1"/>
      <c r="F780" s="1"/>
      <c r="G780" s="1"/>
      <c r="H780" s="1"/>
      <c r="M780" s="1"/>
    </row>
    <row r="781" spans="1:13" ht="15.75" customHeight="1" x14ac:dyDescent="0.15">
      <c r="A781" s="1"/>
      <c r="B781" s="1"/>
      <c r="C781" s="1"/>
      <c r="D781" s="1"/>
      <c r="E781" s="1"/>
      <c r="F781" s="1"/>
      <c r="G781" s="1"/>
      <c r="H781" s="1"/>
      <c r="M781" s="1"/>
    </row>
    <row r="782" spans="1:13" ht="15.75" customHeight="1" x14ac:dyDescent="0.15">
      <c r="A782" s="1"/>
      <c r="B782" s="1"/>
      <c r="C782" s="1"/>
      <c r="D782" s="1"/>
      <c r="E782" s="1"/>
      <c r="F782" s="1"/>
      <c r="G782" s="1"/>
      <c r="H782" s="1"/>
      <c r="M782" s="1"/>
    </row>
    <row r="783" spans="1:13" ht="15.75" customHeight="1" x14ac:dyDescent="0.15">
      <c r="A783" s="1"/>
      <c r="B783" s="1"/>
      <c r="C783" s="1"/>
      <c r="D783" s="1"/>
      <c r="E783" s="1"/>
      <c r="F783" s="1"/>
      <c r="G783" s="1"/>
      <c r="H783" s="1"/>
      <c r="M783" s="1"/>
    </row>
    <row r="784" spans="1:13" ht="15.75" customHeight="1" x14ac:dyDescent="0.15">
      <c r="A784" s="1"/>
      <c r="B784" s="1"/>
      <c r="C784" s="1"/>
      <c r="D784" s="1"/>
      <c r="E784" s="1"/>
      <c r="F784" s="1"/>
      <c r="G784" s="1"/>
      <c r="H784" s="1"/>
      <c r="M784" s="1"/>
    </row>
    <row r="785" spans="1:13" ht="15.75" customHeight="1" x14ac:dyDescent="0.15">
      <c r="A785" s="1"/>
      <c r="B785" s="1"/>
      <c r="C785" s="1"/>
      <c r="D785" s="1"/>
      <c r="E785" s="1"/>
      <c r="F785" s="1"/>
      <c r="G785" s="1"/>
      <c r="H785" s="1"/>
      <c r="M785" s="1"/>
    </row>
    <row r="786" spans="1:13" ht="15.75" customHeight="1" x14ac:dyDescent="0.15">
      <c r="A786" s="1"/>
      <c r="B786" s="1"/>
      <c r="C786" s="1"/>
      <c r="D786" s="1"/>
      <c r="E786" s="1"/>
      <c r="F786" s="1"/>
      <c r="G786" s="1"/>
      <c r="H786" s="1"/>
      <c r="M786" s="1"/>
    </row>
    <row r="787" spans="1:13" ht="15.75" customHeight="1" x14ac:dyDescent="0.15">
      <c r="A787" s="1"/>
      <c r="B787" s="1"/>
      <c r="C787" s="1"/>
      <c r="D787" s="1"/>
      <c r="E787" s="1"/>
      <c r="F787" s="1"/>
      <c r="G787" s="1"/>
      <c r="H787" s="1"/>
      <c r="M787" s="1"/>
    </row>
    <row r="788" spans="1:13" ht="15.75" customHeight="1" x14ac:dyDescent="0.15">
      <c r="A788" s="1"/>
      <c r="B788" s="1"/>
      <c r="C788" s="1"/>
      <c r="D788" s="1"/>
      <c r="E788" s="1"/>
      <c r="F788" s="1"/>
      <c r="G788" s="1"/>
      <c r="H788" s="1"/>
      <c r="M788" s="1"/>
    </row>
    <row r="789" spans="1:13" ht="15.75" customHeight="1" x14ac:dyDescent="0.15">
      <c r="A789" s="1"/>
      <c r="B789" s="1"/>
      <c r="C789" s="1"/>
      <c r="D789" s="1"/>
      <c r="E789" s="1"/>
      <c r="F789" s="1"/>
      <c r="G789" s="1"/>
      <c r="H789" s="1"/>
      <c r="M789" s="1"/>
    </row>
    <row r="790" spans="1:13" ht="15.75" customHeight="1" x14ac:dyDescent="0.15">
      <c r="A790" s="1"/>
      <c r="B790" s="1"/>
      <c r="C790" s="1"/>
      <c r="D790" s="1"/>
      <c r="E790" s="1"/>
      <c r="F790" s="1"/>
      <c r="G790" s="1"/>
      <c r="H790" s="1"/>
      <c r="M790" s="1"/>
    </row>
    <row r="791" spans="1:13" ht="15.75" customHeight="1" x14ac:dyDescent="0.15">
      <c r="A791" s="1"/>
      <c r="B791" s="1"/>
      <c r="C791" s="1"/>
      <c r="D791" s="1"/>
      <c r="E791" s="1"/>
      <c r="F791" s="1"/>
      <c r="G791" s="1"/>
      <c r="H791" s="1"/>
      <c r="M791" s="1"/>
    </row>
    <row r="792" spans="1:13" ht="15.75" customHeight="1" x14ac:dyDescent="0.15">
      <c r="A792" s="1"/>
      <c r="B792" s="1"/>
      <c r="C792" s="1"/>
      <c r="D792" s="1"/>
      <c r="E792" s="1"/>
      <c r="F792" s="1"/>
      <c r="G792" s="1"/>
      <c r="H792" s="1"/>
      <c r="M792" s="1"/>
    </row>
    <row r="793" spans="1:13" ht="15.75" customHeight="1" x14ac:dyDescent="0.15">
      <c r="A793" s="1"/>
      <c r="B793" s="1"/>
      <c r="C793" s="1"/>
      <c r="D793" s="1"/>
      <c r="E793" s="1"/>
      <c r="F793" s="1"/>
      <c r="G793" s="1"/>
      <c r="H793" s="1"/>
      <c r="M793" s="1"/>
    </row>
    <row r="794" spans="1:13" ht="15.75" customHeight="1" x14ac:dyDescent="0.15">
      <c r="A794" s="1"/>
      <c r="B794" s="1"/>
      <c r="C794" s="1"/>
      <c r="D794" s="1"/>
      <c r="E794" s="1"/>
      <c r="F794" s="1"/>
      <c r="G794" s="1"/>
      <c r="H794" s="1"/>
      <c r="M794" s="1"/>
    </row>
    <row r="795" spans="1:13" ht="15.75" customHeight="1" x14ac:dyDescent="0.15">
      <c r="A795" s="1"/>
      <c r="B795" s="1"/>
      <c r="C795" s="1"/>
      <c r="D795" s="1"/>
      <c r="E795" s="1"/>
      <c r="F795" s="1"/>
      <c r="G795" s="1"/>
      <c r="H795" s="1"/>
      <c r="M795" s="1"/>
    </row>
    <row r="796" spans="1:13" ht="15.75" customHeight="1" x14ac:dyDescent="0.15">
      <c r="A796" s="1"/>
      <c r="B796" s="1"/>
      <c r="C796" s="1"/>
      <c r="D796" s="1"/>
      <c r="E796" s="1"/>
      <c r="F796" s="1"/>
      <c r="G796" s="1"/>
      <c r="H796" s="1"/>
      <c r="M796" s="1"/>
    </row>
    <row r="797" spans="1:13" ht="15.75" customHeight="1" x14ac:dyDescent="0.15">
      <c r="A797" s="1"/>
      <c r="B797" s="1"/>
      <c r="C797" s="1"/>
      <c r="D797" s="1"/>
      <c r="E797" s="1"/>
      <c r="F797" s="1"/>
      <c r="G797" s="1"/>
      <c r="H797" s="1"/>
      <c r="M797" s="1"/>
    </row>
    <row r="798" spans="1:13" ht="15.75" customHeight="1" x14ac:dyDescent="0.15">
      <c r="A798" s="1"/>
      <c r="B798" s="1"/>
      <c r="C798" s="1"/>
      <c r="D798" s="1"/>
      <c r="E798" s="1"/>
      <c r="F798" s="1"/>
      <c r="G798" s="1"/>
      <c r="H798" s="1"/>
      <c r="M798" s="1"/>
    </row>
    <row r="799" spans="1:13" ht="15.75" customHeight="1" x14ac:dyDescent="0.15">
      <c r="A799" s="1"/>
      <c r="B799" s="1"/>
      <c r="C799" s="1"/>
      <c r="D799" s="1"/>
      <c r="E799" s="1"/>
      <c r="F799" s="1"/>
      <c r="G799" s="1"/>
      <c r="H799" s="1"/>
      <c r="M799" s="1"/>
    </row>
    <row r="800" spans="1:13" ht="15.75" customHeight="1" x14ac:dyDescent="0.15">
      <c r="A800" s="1"/>
      <c r="B800" s="1"/>
      <c r="C800" s="1"/>
      <c r="D800" s="1"/>
      <c r="E800" s="1"/>
      <c r="F800" s="1"/>
      <c r="G800" s="1"/>
      <c r="H800" s="1"/>
      <c r="M800" s="1"/>
    </row>
    <row r="801" spans="1:13" ht="15.75" customHeight="1" x14ac:dyDescent="0.15">
      <c r="A801" s="1"/>
      <c r="B801" s="1"/>
      <c r="C801" s="1"/>
      <c r="D801" s="1"/>
      <c r="E801" s="1"/>
      <c r="F801" s="1"/>
      <c r="G801" s="1"/>
      <c r="H801" s="1"/>
      <c r="M801" s="1"/>
    </row>
    <row r="802" spans="1:13" ht="15.75" customHeight="1" x14ac:dyDescent="0.15">
      <c r="A802" s="1"/>
      <c r="B802" s="1"/>
      <c r="C802" s="1"/>
      <c r="D802" s="1"/>
      <c r="E802" s="1"/>
      <c r="F802" s="1"/>
      <c r="G802" s="1"/>
      <c r="H802" s="1"/>
      <c r="M802" s="1"/>
    </row>
    <row r="803" spans="1:13" ht="15.75" customHeight="1" x14ac:dyDescent="0.15">
      <c r="A803" s="1"/>
      <c r="B803" s="1"/>
      <c r="C803" s="1"/>
      <c r="D803" s="1"/>
      <c r="E803" s="1"/>
      <c r="F803" s="1"/>
      <c r="G803" s="1"/>
      <c r="H803" s="1"/>
      <c r="M803" s="1"/>
    </row>
    <row r="804" spans="1:13" ht="15.75" customHeight="1" x14ac:dyDescent="0.15">
      <c r="A804" s="1"/>
      <c r="B804" s="1"/>
      <c r="C804" s="1"/>
      <c r="D804" s="1"/>
      <c r="E804" s="1"/>
      <c r="F804" s="1"/>
      <c r="G804" s="1"/>
      <c r="H804" s="1"/>
      <c r="M804" s="1"/>
    </row>
    <row r="805" spans="1:13" ht="15.75" customHeight="1" x14ac:dyDescent="0.15">
      <c r="A805" s="1"/>
      <c r="B805" s="1"/>
      <c r="C805" s="1"/>
      <c r="D805" s="1"/>
      <c r="E805" s="1"/>
      <c r="F805" s="1"/>
      <c r="G805" s="1"/>
      <c r="H805" s="1"/>
      <c r="M805" s="1"/>
    </row>
    <row r="806" spans="1:13" ht="15.75" customHeight="1" x14ac:dyDescent="0.15">
      <c r="A806" s="1"/>
      <c r="B806" s="1"/>
      <c r="C806" s="1"/>
      <c r="D806" s="1"/>
      <c r="E806" s="1"/>
      <c r="F806" s="1"/>
      <c r="G806" s="1"/>
      <c r="H806" s="1"/>
      <c r="M806" s="1"/>
    </row>
    <row r="807" spans="1:13" ht="15.75" customHeight="1" x14ac:dyDescent="0.15">
      <c r="A807" s="1"/>
      <c r="B807" s="1"/>
      <c r="C807" s="1"/>
      <c r="D807" s="1"/>
      <c r="E807" s="1"/>
      <c r="F807" s="1"/>
      <c r="G807" s="1"/>
      <c r="H807" s="1"/>
      <c r="M807" s="1"/>
    </row>
    <row r="808" spans="1:13" ht="15.75" customHeight="1" x14ac:dyDescent="0.15">
      <c r="A808" s="1"/>
      <c r="B808" s="1"/>
      <c r="C808" s="1"/>
      <c r="D808" s="1"/>
      <c r="E808" s="1"/>
      <c r="F808" s="1"/>
      <c r="G808" s="1"/>
      <c r="H808" s="1"/>
      <c r="M808" s="1"/>
    </row>
    <row r="809" spans="1:13" ht="15.75" customHeight="1" x14ac:dyDescent="0.15">
      <c r="A809" s="1"/>
      <c r="B809" s="1"/>
      <c r="C809" s="1"/>
      <c r="D809" s="1"/>
      <c r="E809" s="1"/>
      <c r="F809" s="1"/>
      <c r="G809" s="1"/>
      <c r="H809" s="1"/>
      <c r="M809" s="1"/>
    </row>
    <row r="810" spans="1:13" ht="15.75" customHeight="1" x14ac:dyDescent="0.15">
      <c r="A810" s="1"/>
      <c r="B810" s="1"/>
      <c r="C810" s="1"/>
      <c r="D810" s="1"/>
      <c r="E810" s="1"/>
      <c r="F810" s="1"/>
      <c r="G810" s="1"/>
      <c r="H810" s="1"/>
      <c r="M810" s="1"/>
    </row>
    <row r="811" spans="1:13" ht="15.75" customHeight="1" x14ac:dyDescent="0.15">
      <c r="A811" s="1"/>
      <c r="B811" s="1"/>
      <c r="C811" s="1"/>
      <c r="D811" s="1"/>
      <c r="E811" s="1"/>
      <c r="F811" s="1"/>
      <c r="G811" s="1"/>
      <c r="H811" s="1"/>
      <c r="M811" s="1"/>
    </row>
    <row r="812" spans="1:13" ht="15.75" customHeight="1" x14ac:dyDescent="0.15">
      <c r="A812" s="1"/>
      <c r="B812" s="1"/>
      <c r="C812" s="1"/>
      <c r="D812" s="1"/>
      <c r="E812" s="1"/>
      <c r="F812" s="1"/>
      <c r="G812" s="1"/>
      <c r="H812" s="1"/>
      <c r="M812" s="1"/>
    </row>
    <row r="813" spans="1:13" ht="15.75" customHeight="1" x14ac:dyDescent="0.15">
      <c r="A813" s="1"/>
      <c r="B813" s="1"/>
      <c r="C813" s="1"/>
      <c r="D813" s="1"/>
      <c r="E813" s="1"/>
      <c r="F813" s="1"/>
      <c r="G813" s="1"/>
      <c r="H813" s="1"/>
      <c r="M813" s="1"/>
    </row>
    <row r="814" spans="1:13" ht="15.75" customHeight="1" x14ac:dyDescent="0.15">
      <c r="A814" s="1"/>
      <c r="B814" s="1"/>
      <c r="C814" s="1"/>
      <c r="D814" s="1"/>
      <c r="E814" s="1"/>
      <c r="F814" s="1"/>
      <c r="G814" s="1"/>
      <c r="H814" s="1"/>
      <c r="M814" s="1"/>
    </row>
    <row r="815" spans="1:13" ht="15.75" customHeight="1" x14ac:dyDescent="0.15">
      <c r="A815" s="1"/>
      <c r="B815" s="1"/>
      <c r="C815" s="1"/>
      <c r="D815" s="1"/>
      <c r="E815" s="1"/>
      <c r="F815" s="1"/>
      <c r="G815" s="1"/>
      <c r="H815" s="1"/>
      <c r="M815" s="1"/>
    </row>
    <row r="816" spans="1:13" ht="15.75" customHeight="1" x14ac:dyDescent="0.15">
      <c r="A816" s="1"/>
      <c r="B816" s="1"/>
      <c r="C816" s="1"/>
      <c r="D816" s="1"/>
      <c r="E816" s="1"/>
      <c r="F816" s="1"/>
      <c r="G816" s="1"/>
      <c r="H816" s="1"/>
      <c r="M816" s="1"/>
    </row>
    <row r="817" spans="1:13" ht="15.75" customHeight="1" x14ac:dyDescent="0.15">
      <c r="A817" s="1"/>
      <c r="B817" s="1"/>
      <c r="C817" s="1"/>
      <c r="D817" s="1"/>
      <c r="E817" s="1"/>
      <c r="F817" s="1"/>
      <c r="G817" s="1"/>
      <c r="H817" s="1"/>
      <c r="M817" s="1"/>
    </row>
    <row r="818" spans="1:13" ht="15.75" customHeight="1" x14ac:dyDescent="0.15">
      <c r="A818" s="1"/>
      <c r="B818" s="1"/>
      <c r="C818" s="1"/>
      <c r="D818" s="1"/>
      <c r="E818" s="1"/>
      <c r="F818" s="1"/>
      <c r="G818" s="1"/>
      <c r="H818" s="1"/>
      <c r="M818" s="1"/>
    </row>
    <row r="819" spans="1:13" ht="15.75" customHeight="1" x14ac:dyDescent="0.15">
      <c r="A819" s="1"/>
      <c r="B819" s="1"/>
      <c r="C819" s="1"/>
      <c r="D819" s="1"/>
      <c r="E819" s="1"/>
      <c r="F819" s="1"/>
      <c r="G819" s="1"/>
      <c r="H819" s="1"/>
      <c r="M819" s="1"/>
    </row>
    <row r="820" spans="1:13" ht="15.75" customHeight="1" x14ac:dyDescent="0.15">
      <c r="A820" s="1"/>
      <c r="B820" s="1"/>
      <c r="C820" s="1"/>
      <c r="D820" s="1"/>
      <c r="E820" s="1"/>
      <c r="F820" s="1"/>
      <c r="G820" s="1"/>
      <c r="H820" s="1"/>
      <c r="M820" s="1"/>
    </row>
    <row r="821" spans="1:13" ht="15.75" customHeight="1" x14ac:dyDescent="0.15">
      <c r="A821" s="1"/>
      <c r="B821" s="1"/>
      <c r="C821" s="1"/>
      <c r="D821" s="1"/>
      <c r="E821" s="1"/>
      <c r="F821" s="1"/>
      <c r="G821" s="1"/>
      <c r="H821" s="1"/>
      <c r="M821" s="1"/>
    </row>
    <row r="822" spans="1:13" ht="15.75" customHeight="1" x14ac:dyDescent="0.15">
      <c r="A822" s="1"/>
      <c r="B822" s="1"/>
      <c r="C822" s="1"/>
      <c r="D822" s="1"/>
      <c r="E822" s="1"/>
      <c r="F822" s="1"/>
      <c r="G822" s="1"/>
      <c r="H822" s="1"/>
      <c r="M822" s="1"/>
    </row>
    <row r="823" spans="1:13" ht="15.75" customHeight="1" x14ac:dyDescent="0.15">
      <c r="A823" s="1"/>
      <c r="B823" s="1"/>
      <c r="C823" s="1"/>
      <c r="D823" s="1"/>
      <c r="E823" s="1"/>
      <c r="F823" s="1"/>
      <c r="G823" s="1"/>
      <c r="H823" s="1"/>
      <c r="M823" s="1"/>
    </row>
    <row r="824" spans="1:13" ht="15.75" customHeight="1" x14ac:dyDescent="0.15">
      <c r="A824" s="1"/>
      <c r="B824" s="1"/>
      <c r="C824" s="1"/>
      <c r="D824" s="1"/>
      <c r="E824" s="1"/>
      <c r="F824" s="1"/>
      <c r="G824" s="1"/>
      <c r="H824" s="1"/>
      <c r="M824" s="1"/>
    </row>
    <row r="825" spans="1:13" ht="15.75" customHeight="1" x14ac:dyDescent="0.15">
      <c r="A825" s="1"/>
      <c r="B825" s="1"/>
      <c r="C825" s="1"/>
      <c r="D825" s="1"/>
      <c r="E825" s="1"/>
      <c r="F825" s="1"/>
      <c r="G825" s="1"/>
      <c r="H825" s="1"/>
      <c r="M825" s="1"/>
    </row>
    <row r="826" spans="1:13" ht="15.75" customHeight="1" x14ac:dyDescent="0.15">
      <c r="A826" s="1"/>
      <c r="B826" s="1"/>
      <c r="C826" s="1"/>
      <c r="D826" s="1"/>
      <c r="E826" s="1"/>
      <c r="F826" s="1"/>
      <c r="G826" s="1"/>
      <c r="H826" s="1"/>
      <c r="M826" s="1"/>
    </row>
    <row r="827" spans="1:13" ht="15.75" customHeight="1" x14ac:dyDescent="0.15">
      <c r="A827" s="1"/>
      <c r="B827" s="1"/>
      <c r="C827" s="1"/>
      <c r="D827" s="1"/>
      <c r="E827" s="1"/>
      <c r="F827" s="1"/>
      <c r="G827" s="1"/>
      <c r="H827" s="1"/>
      <c r="M827" s="1"/>
    </row>
    <row r="828" spans="1:13" ht="15.75" customHeight="1" x14ac:dyDescent="0.15">
      <c r="A828" s="1"/>
      <c r="B828" s="1"/>
      <c r="C828" s="1"/>
      <c r="D828" s="1"/>
      <c r="E828" s="1"/>
      <c r="F828" s="1"/>
      <c r="G828" s="1"/>
      <c r="H828" s="1"/>
      <c r="M828" s="1"/>
    </row>
    <row r="829" spans="1:13" ht="15.75" customHeight="1" x14ac:dyDescent="0.15">
      <c r="A829" s="1"/>
      <c r="B829" s="1"/>
      <c r="C829" s="1"/>
      <c r="D829" s="1"/>
      <c r="E829" s="1"/>
      <c r="F829" s="1"/>
      <c r="G829" s="1"/>
      <c r="H829" s="1"/>
      <c r="M829" s="1"/>
    </row>
    <row r="830" spans="1:13" ht="15.75" customHeight="1" x14ac:dyDescent="0.15">
      <c r="A830" s="1"/>
      <c r="B830" s="1"/>
      <c r="C830" s="1"/>
      <c r="D830" s="1"/>
      <c r="E830" s="1"/>
      <c r="F830" s="1"/>
      <c r="G830" s="1"/>
      <c r="H830" s="1"/>
      <c r="M830" s="1"/>
    </row>
    <row r="831" spans="1:13" ht="15.75" customHeight="1" x14ac:dyDescent="0.15">
      <c r="A831" s="1"/>
      <c r="B831" s="1"/>
      <c r="C831" s="1"/>
      <c r="D831" s="1"/>
      <c r="E831" s="1"/>
      <c r="F831" s="1"/>
      <c r="G831" s="1"/>
      <c r="H831" s="1"/>
      <c r="M831" s="1"/>
    </row>
    <row r="832" spans="1:13" ht="15.75" customHeight="1" x14ac:dyDescent="0.15">
      <c r="A832" s="1"/>
      <c r="B832" s="1"/>
      <c r="C832" s="1"/>
      <c r="D832" s="1"/>
      <c r="E832" s="1"/>
      <c r="F832" s="1"/>
      <c r="G832" s="1"/>
      <c r="H832" s="1"/>
      <c r="M832" s="1"/>
    </row>
    <row r="833" spans="1:13" ht="15.75" customHeight="1" x14ac:dyDescent="0.15">
      <c r="A833" s="1"/>
      <c r="B833" s="1"/>
      <c r="C833" s="1"/>
      <c r="D833" s="1"/>
      <c r="E833" s="1"/>
      <c r="F833" s="1"/>
      <c r="G833" s="1"/>
      <c r="H833" s="1"/>
      <c r="M833" s="1"/>
    </row>
    <row r="834" spans="1:13" ht="15.75" customHeight="1" x14ac:dyDescent="0.15">
      <c r="A834" s="1"/>
      <c r="B834" s="1"/>
      <c r="C834" s="1"/>
      <c r="D834" s="1"/>
      <c r="E834" s="1"/>
      <c r="F834" s="1"/>
      <c r="G834" s="1"/>
      <c r="H834" s="1"/>
      <c r="M834" s="1"/>
    </row>
    <row r="835" spans="1:13" ht="15.75" customHeight="1" x14ac:dyDescent="0.15">
      <c r="A835" s="1"/>
      <c r="B835" s="1"/>
      <c r="C835" s="1"/>
      <c r="D835" s="1"/>
      <c r="E835" s="1"/>
      <c r="F835" s="1"/>
      <c r="G835" s="1"/>
      <c r="H835" s="1"/>
      <c r="M835" s="1"/>
    </row>
    <row r="836" spans="1:13" ht="15.75" customHeight="1" x14ac:dyDescent="0.15">
      <c r="A836" s="1"/>
      <c r="B836" s="1"/>
      <c r="C836" s="1"/>
      <c r="D836" s="1"/>
      <c r="E836" s="1"/>
      <c r="F836" s="1"/>
      <c r="G836" s="1"/>
      <c r="H836" s="1"/>
      <c r="M836" s="1"/>
    </row>
    <row r="837" spans="1:13" ht="15.75" customHeight="1" x14ac:dyDescent="0.15">
      <c r="A837" s="1"/>
      <c r="B837" s="1"/>
      <c r="C837" s="1"/>
      <c r="D837" s="1"/>
      <c r="E837" s="1"/>
      <c r="F837" s="1"/>
      <c r="G837" s="1"/>
      <c r="H837" s="1"/>
      <c r="M837" s="1"/>
    </row>
    <row r="838" spans="1:13" ht="15.75" customHeight="1" x14ac:dyDescent="0.15">
      <c r="A838" s="1"/>
      <c r="B838" s="1"/>
      <c r="C838" s="1"/>
      <c r="D838" s="1"/>
      <c r="E838" s="1"/>
      <c r="F838" s="1"/>
      <c r="G838" s="1"/>
      <c r="H838" s="1"/>
      <c r="M838" s="1"/>
    </row>
    <row r="839" spans="1:13" ht="15.75" customHeight="1" x14ac:dyDescent="0.15">
      <c r="A839" s="1"/>
      <c r="B839" s="1"/>
      <c r="C839" s="1"/>
      <c r="D839" s="1"/>
      <c r="E839" s="1"/>
      <c r="F839" s="1"/>
      <c r="G839" s="1"/>
      <c r="H839" s="1"/>
      <c r="M839" s="1"/>
    </row>
    <row r="840" spans="1:13" ht="15.75" customHeight="1" x14ac:dyDescent="0.15">
      <c r="A840" s="1"/>
      <c r="B840" s="1"/>
      <c r="C840" s="1"/>
      <c r="D840" s="1"/>
      <c r="E840" s="1"/>
      <c r="F840" s="1"/>
      <c r="G840" s="1"/>
      <c r="H840" s="1"/>
      <c r="M840" s="1"/>
    </row>
    <row r="841" spans="1:13" ht="15.75" customHeight="1" x14ac:dyDescent="0.15">
      <c r="A841" s="1"/>
      <c r="B841" s="1"/>
      <c r="C841" s="1"/>
      <c r="D841" s="1"/>
      <c r="E841" s="1"/>
      <c r="F841" s="1"/>
      <c r="G841" s="1"/>
      <c r="H841" s="1"/>
      <c r="M841" s="1"/>
    </row>
    <row r="842" spans="1:13" ht="15.75" customHeight="1" x14ac:dyDescent="0.15">
      <c r="A842" s="1"/>
      <c r="B842" s="1"/>
      <c r="C842" s="1"/>
      <c r="D842" s="1"/>
      <c r="E842" s="1"/>
      <c r="F842" s="1"/>
      <c r="G842" s="1"/>
      <c r="H842" s="1"/>
      <c r="M842" s="1"/>
    </row>
    <row r="843" spans="1:13" ht="15.75" customHeight="1" x14ac:dyDescent="0.15">
      <c r="A843" s="1"/>
      <c r="B843" s="1"/>
      <c r="C843" s="1"/>
      <c r="D843" s="1"/>
      <c r="E843" s="1"/>
      <c r="F843" s="1"/>
      <c r="G843" s="1"/>
      <c r="H843" s="1"/>
      <c r="M843" s="1"/>
    </row>
    <row r="844" spans="1:13" ht="15.75" customHeight="1" x14ac:dyDescent="0.15">
      <c r="A844" s="1"/>
      <c r="B844" s="1"/>
      <c r="C844" s="1"/>
      <c r="D844" s="1"/>
      <c r="E844" s="1"/>
      <c r="F844" s="1"/>
      <c r="G844" s="1"/>
      <c r="H844" s="1"/>
      <c r="M844" s="1"/>
    </row>
    <row r="845" spans="1:13" ht="15.75" customHeight="1" x14ac:dyDescent="0.15">
      <c r="A845" s="1"/>
      <c r="B845" s="1"/>
      <c r="C845" s="1"/>
      <c r="D845" s="1"/>
      <c r="E845" s="1"/>
      <c r="F845" s="1"/>
      <c r="G845" s="1"/>
      <c r="H845" s="1"/>
      <c r="M845" s="1"/>
    </row>
    <row r="846" spans="1:13" ht="15.75" customHeight="1" x14ac:dyDescent="0.15">
      <c r="A846" s="1"/>
      <c r="B846" s="1"/>
      <c r="C846" s="1"/>
      <c r="D846" s="1"/>
      <c r="E846" s="1"/>
      <c r="F846" s="1"/>
      <c r="G846" s="1"/>
      <c r="H846" s="1"/>
      <c r="M846" s="1"/>
    </row>
    <row r="847" spans="1:13" ht="15.75" customHeight="1" x14ac:dyDescent="0.15">
      <c r="A847" s="1"/>
      <c r="B847" s="1"/>
      <c r="C847" s="1"/>
      <c r="D847" s="1"/>
      <c r="E847" s="1"/>
      <c r="F847" s="1"/>
      <c r="G847" s="1"/>
      <c r="H847" s="1"/>
      <c r="M847" s="1"/>
    </row>
    <row r="848" spans="1:13" ht="15.75" customHeight="1" x14ac:dyDescent="0.15">
      <c r="A848" s="1"/>
      <c r="B848" s="1"/>
      <c r="C848" s="1"/>
      <c r="D848" s="1"/>
      <c r="E848" s="1"/>
      <c r="F848" s="1"/>
      <c r="G848" s="1"/>
      <c r="H848" s="1"/>
      <c r="M848" s="1"/>
    </row>
    <row r="849" spans="1:13" ht="15.75" customHeight="1" x14ac:dyDescent="0.15">
      <c r="A849" s="1"/>
      <c r="B849" s="1"/>
      <c r="C849" s="1"/>
      <c r="D849" s="1"/>
      <c r="E849" s="1"/>
      <c r="F849" s="1"/>
      <c r="G849" s="1"/>
      <c r="H849" s="1"/>
      <c r="M849" s="1"/>
    </row>
    <row r="850" spans="1:13" ht="15.75" customHeight="1" x14ac:dyDescent="0.15">
      <c r="A850" s="1"/>
      <c r="B850" s="1"/>
      <c r="C850" s="1"/>
      <c r="D850" s="1"/>
      <c r="E850" s="1"/>
      <c r="F850" s="1"/>
      <c r="G850" s="1"/>
      <c r="H850" s="1"/>
      <c r="M850" s="1"/>
    </row>
    <row r="851" spans="1:13" ht="15.75" customHeight="1" x14ac:dyDescent="0.15">
      <c r="A851" s="1"/>
      <c r="B851" s="1"/>
      <c r="C851" s="1"/>
      <c r="D851" s="1"/>
      <c r="E851" s="1"/>
      <c r="F851" s="1"/>
      <c r="G851" s="1"/>
      <c r="H851" s="1"/>
      <c r="M851" s="1"/>
    </row>
    <row r="852" spans="1:13" ht="15.75" customHeight="1" x14ac:dyDescent="0.15">
      <c r="A852" s="1"/>
      <c r="B852" s="1"/>
      <c r="C852" s="1"/>
      <c r="D852" s="1"/>
      <c r="E852" s="1"/>
      <c r="F852" s="1"/>
      <c r="G852" s="1"/>
      <c r="H852" s="1"/>
      <c r="M852" s="1"/>
    </row>
    <row r="853" spans="1:13" ht="15.75" customHeight="1" x14ac:dyDescent="0.15">
      <c r="A853" s="1"/>
      <c r="B853" s="1"/>
      <c r="C853" s="1"/>
      <c r="D853" s="1"/>
      <c r="E853" s="1"/>
      <c r="F853" s="1"/>
      <c r="G853" s="1"/>
      <c r="H853" s="1"/>
      <c r="M853" s="1"/>
    </row>
    <row r="854" spans="1:13" ht="15.75" customHeight="1" x14ac:dyDescent="0.15">
      <c r="A854" s="1"/>
      <c r="B854" s="1"/>
      <c r="C854" s="1"/>
      <c r="D854" s="1"/>
      <c r="E854" s="1"/>
      <c r="F854" s="1"/>
      <c r="G854" s="1"/>
      <c r="H854" s="1"/>
      <c r="M854" s="1"/>
    </row>
    <row r="855" spans="1:13" ht="15.75" customHeight="1" x14ac:dyDescent="0.15">
      <c r="A855" s="1"/>
      <c r="B855" s="1"/>
      <c r="C855" s="1"/>
      <c r="D855" s="1"/>
      <c r="E855" s="1"/>
      <c r="F855" s="1"/>
      <c r="G855" s="1"/>
      <c r="H855" s="1"/>
      <c r="M855" s="1"/>
    </row>
    <row r="856" spans="1:13" ht="15.75" customHeight="1" x14ac:dyDescent="0.15">
      <c r="A856" s="1"/>
      <c r="B856" s="1"/>
      <c r="C856" s="1"/>
      <c r="D856" s="1"/>
      <c r="E856" s="1"/>
      <c r="F856" s="1"/>
      <c r="G856" s="1"/>
      <c r="H856" s="1"/>
      <c r="M856" s="1"/>
    </row>
    <row r="857" spans="1:13" ht="15.75" customHeight="1" x14ac:dyDescent="0.15">
      <c r="A857" s="1"/>
      <c r="B857" s="1"/>
      <c r="C857" s="1"/>
      <c r="D857" s="1"/>
      <c r="E857" s="1"/>
      <c r="F857" s="1"/>
      <c r="G857" s="1"/>
      <c r="H857" s="1"/>
      <c r="M857" s="1"/>
    </row>
    <row r="858" spans="1:13" ht="15.75" customHeight="1" x14ac:dyDescent="0.15">
      <c r="A858" s="1"/>
      <c r="B858" s="1"/>
      <c r="C858" s="1"/>
      <c r="D858" s="1"/>
      <c r="E858" s="1"/>
      <c r="F858" s="1"/>
      <c r="G858" s="1"/>
      <c r="H858" s="1"/>
      <c r="M858" s="1"/>
    </row>
    <row r="859" spans="1:13" ht="15.75" customHeight="1" x14ac:dyDescent="0.15">
      <c r="A859" s="1"/>
      <c r="B859" s="1"/>
      <c r="C859" s="1"/>
      <c r="D859" s="1"/>
      <c r="E859" s="1"/>
      <c r="F859" s="1"/>
      <c r="G859" s="1"/>
      <c r="H859" s="1"/>
      <c r="M859" s="1"/>
    </row>
    <row r="860" spans="1:13" ht="15.75" customHeight="1" x14ac:dyDescent="0.15">
      <c r="A860" s="1"/>
      <c r="B860" s="1"/>
      <c r="C860" s="1"/>
      <c r="D860" s="1"/>
      <c r="E860" s="1"/>
      <c r="F860" s="1"/>
      <c r="G860" s="1"/>
      <c r="H860" s="1"/>
      <c r="M860" s="1"/>
    </row>
    <row r="861" spans="1:13" ht="15.75" customHeight="1" x14ac:dyDescent="0.15">
      <c r="A861" s="1"/>
      <c r="B861" s="1"/>
      <c r="C861" s="1"/>
      <c r="D861" s="1"/>
      <c r="E861" s="1"/>
      <c r="F861" s="1"/>
      <c r="G861" s="1"/>
      <c r="H861" s="1"/>
      <c r="M861" s="1"/>
    </row>
    <row r="862" spans="1:13" ht="15.75" customHeight="1" x14ac:dyDescent="0.15">
      <c r="A862" s="1"/>
      <c r="B862" s="1"/>
      <c r="C862" s="1"/>
      <c r="D862" s="1"/>
      <c r="E862" s="1"/>
      <c r="F862" s="1"/>
      <c r="G862" s="1"/>
      <c r="H862" s="1"/>
      <c r="M862" s="1"/>
    </row>
    <row r="863" spans="1:13" ht="15.75" customHeight="1" x14ac:dyDescent="0.15">
      <c r="A863" s="1"/>
      <c r="B863" s="1"/>
      <c r="C863" s="1"/>
      <c r="D863" s="1"/>
      <c r="E863" s="1"/>
      <c r="F863" s="1"/>
      <c r="G863" s="1"/>
      <c r="H863" s="1"/>
      <c r="M863" s="1"/>
    </row>
    <row r="864" spans="1:13" ht="15.75" customHeight="1" x14ac:dyDescent="0.15">
      <c r="A864" s="1"/>
      <c r="B864" s="1"/>
      <c r="C864" s="1"/>
      <c r="D864" s="1"/>
      <c r="E864" s="1"/>
      <c r="F864" s="1"/>
      <c r="G864" s="1"/>
      <c r="H864" s="1"/>
      <c r="M864" s="1"/>
    </row>
    <row r="865" spans="1:13" ht="15.75" customHeight="1" x14ac:dyDescent="0.15">
      <c r="A865" s="1"/>
      <c r="B865" s="1"/>
      <c r="C865" s="1"/>
      <c r="D865" s="1"/>
      <c r="E865" s="1"/>
      <c r="F865" s="1"/>
      <c r="G865" s="1"/>
      <c r="H865" s="1"/>
      <c r="M865" s="1"/>
    </row>
    <row r="866" spans="1:13" ht="15.75" customHeight="1" x14ac:dyDescent="0.15">
      <c r="A866" s="1"/>
      <c r="B866" s="1"/>
      <c r="C866" s="1"/>
      <c r="D866" s="1"/>
      <c r="E866" s="1"/>
      <c r="F866" s="1"/>
      <c r="G866" s="1"/>
      <c r="H866" s="1"/>
      <c r="M866" s="1"/>
    </row>
    <row r="867" spans="1:13" ht="15.75" customHeight="1" x14ac:dyDescent="0.15">
      <c r="A867" s="1"/>
      <c r="B867" s="1"/>
      <c r="C867" s="1"/>
      <c r="D867" s="1"/>
      <c r="E867" s="1"/>
      <c r="F867" s="1"/>
      <c r="G867" s="1"/>
      <c r="H867" s="1"/>
      <c r="M867" s="1"/>
    </row>
    <row r="868" spans="1:13" ht="15.75" customHeight="1" x14ac:dyDescent="0.15">
      <c r="A868" s="1"/>
      <c r="B868" s="1"/>
      <c r="C868" s="1"/>
      <c r="D868" s="1"/>
      <c r="E868" s="1"/>
      <c r="F868" s="1"/>
      <c r="G868" s="1"/>
      <c r="H868" s="1"/>
      <c r="M868" s="1"/>
    </row>
    <row r="869" spans="1:13" ht="15.75" customHeight="1" x14ac:dyDescent="0.15">
      <c r="A869" s="1"/>
      <c r="B869" s="1"/>
      <c r="C869" s="1"/>
      <c r="D869" s="1"/>
      <c r="E869" s="1"/>
      <c r="F869" s="1"/>
      <c r="G869" s="1"/>
      <c r="H869" s="1"/>
      <c r="M869" s="1"/>
    </row>
    <row r="870" spans="1:13" ht="15.75" customHeight="1" x14ac:dyDescent="0.15">
      <c r="A870" s="1"/>
      <c r="B870" s="1"/>
      <c r="C870" s="1"/>
      <c r="D870" s="1"/>
      <c r="E870" s="1"/>
      <c r="F870" s="1"/>
      <c r="G870" s="1"/>
      <c r="H870" s="1"/>
      <c r="M870" s="1"/>
    </row>
    <row r="871" spans="1:13" ht="15.75" customHeight="1" x14ac:dyDescent="0.15">
      <c r="A871" s="1"/>
      <c r="B871" s="1"/>
      <c r="C871" s="1"/>
      <c r="D871" s="1"/>
      <c r="E871" s="1"/>
      <c r="F871" s="1"/>
      <c r="G871" s="1"/>
      <c r="H871" s="1"/>
      <c r="M871" s="1"/>
    </row>
    <row r="872" spans="1:13" ht="15.75" customHeight="1" x14ac:dyDescent="0.15">
      <c r="A872" s="1"/>
      <c r="B872" s="1"/>
      <c r="C872" s="1"/>
      <c r="D872" s="1"/>
      <c r="E872" s="1"/>
      <c r="F872" s="1"/>
      <c r="G872" s="1"/>
      <c r="H872" s="1"/>
      <c r="M872" s="1"/>
    </row>
    <row r="873" spans="1:13" ht="15.75" customHeight="1" x14ac:dyDescent="0.15">
      <c r="A873" s="1"/>
      <c r="B873" s="1"/>
      <c r="C873" s="1"/>
      <c r="D873" s="1"/>
      <c r="E873" s="1"/>
      <c r="F873" s="1"/>
      <c r="G873" s="1"/>
      <c r="H873" s="1"/>
      <c r="M873" s="1"/>
    </row>
    <row r="874" spans="1:13" ht="15.75" customHeight="1" x14ac:dyDescent="0.15">
      <c r="A874" s="1"/>
      <c r="B874" s="1"/>
      <c r="C874" s="1"/>
      <c r="D874" s="1"/>
      <c r="E874" s="1"/>
      <c r="F874" s="1"/>
      <c r="G874" s="1"/>
      <c r="H874" s="1"/>
      <c r="M874" s="1"/>
    </row>
    <row r="875" spans="1:13" ht="15.75" customHeight="1" x14ac:dyDescent="0.15">
      <c r="A875" s="1"/>
      <c r="B875" s="1"/>
      <c r="C875" s="1"/>
      <c r="D875" s="1"/>
      <c r="E875" s="1"/>
      <c r="F875" s="1"/>
      <c r="G875" s="1"/>
      <c r="H875" s="1"/>
      <c r="M875" s="1"/>
    </row>
    <row r="876" spans="1:13" ht="15.75" customHeight="1" x14ac:dyDescent="0.15">
      <c r="A876" s="1"/>
      <c r="B876" s="1"/>
      <c r="C876" s="1"/>
      <c r="D876" s="1"/>
      <c r="E876" s="1"/>
      <c r="F876" s="1"/>
      <c r="G876" s="1"/>
      <c r="H876" s="1"/>
      <c r="M876" s="1"/>
    </row>
    <row r="877" spans="1:13" ht="15.75" customHeight="1" x14ac:dyDescent="0.15">
      <c r="A877" s="1"/>
      <c r="B877" s="1"/>
      <c r="C877" s="1"/>
      <c r="D877" s="1"/>
      <c r="E877" s="1"/>
      <c r="F877" s="1"/>
      <c r="G877" s="1"/>
      <c r="H877" s="1"/>
      <c r="M877" s="1"/>
    </row>
    <row r="878" spans="1:13" ht="15.75" customHeight="1" x14ac:dyDescent="0.15">
      <c r="A878" s="1"/>
      <c r="B878" s="1"/>
      <c r="C878" s="1"/>
      <c r="D878" s="1"/>
      <c r="E878" s="1"/>
      <c r="F878" s="1"/>
      <c r="G878" s="1"/>
      <c r="H878" s="1"/>
      <c r="M878" s="1"/>
    </row>
    <row r="879" spans="1:13" ht="15.75" customHeight="1" x14ac:dyDescent="0.15">
      <c r="A879" s="1"/>
      <c r="B879" s="1"/>
      <c r="C879" s="1"/>
      <c r="D879" s="1"/>
      <c r="E879" s="1"/>
      <c r="F879" s="1"/>
      <c r="G879" s="1"/>
      <c r="H879" s="1"/>
      <c r="M879" s="1"/>
    </row>
    <row r="880" spans="1:13" ht="15.75" customHeight="1" x14ac:dyDescent="0.15">
      <c r="A880" s="1"/>
      <c r="B880" s="1"/>
      <c r="C880" s="1"/>
      <c r="D880" s="1"/>
      <c r="E880" s="1"/>
      <c r="F880" s="1"/>
      <c r="G880" s="1"/>
      <c r="H880" s="1"/>
      <c r="M880" s="1"/>
    </row>
    <row r="881" spans="1:13" ht="15.75" customHeight="1" x14ac:dyDescent="0.15">
      <c r="A881" s="1"/>
      <c r="B881" s="1"/>
      <c r="C881" s="1"/>
      <c r="D881" s="1"/>
      <c r="E881" s="1"/>
      <c r="F881" s="1"/>
      <c r="G881" s="1"/>
      <c r="H881" s="1"/>
      <c r="M881" s="1"/>
    </row>
    <row r="882" spans="1:13" ht="15.75" customHeight="1" x14ac:dyDescent="0.15">
      <c r="A882" s="1"/>
      <c r="B882" s="1"/>
      <c r="C882" s="1"/>
      <c r="D882" s="1"/>
      <c r="E882" s="1"/>
      <c r="F882" s="1"/>
      <c r="G882" s="1"/>
      <c r="H882" s="1"/>
      <c r="M882" s="1"/>
    </row>
    <row r="883" spans="1:13" ht="15.75" customHeight="1" x14ac:dyDescent="0.15">
      <c r="A883" s="1"/>
      <c r="B883" s="1"/>
      <c r="C883" s="1"/>
      <c r="D883" s="1"/>
      <c r="E883" s="1"/>
      <c r="F883" s="1"/>
      <c r="G883" s="1"/>
      <c r="H883" s="1"/>
      <c r="M883" s="1"/>
    </row>
    <row r="884" spans="1:13" ht="15.75" customHeight="1" x14ac:dyDescent="0.15">
      <c r="A884" s="1"/>
      <c r="B884" s="1"/>
      <c r="C884" s="1"/>
      <c r="D884" s="1"/>
      <c r="E884" s="1"/>
      <c r="F884" s="1"/>
      <c r="G884" s="1"/>
      <c r="H884" s="1"/>
      <c r="M884" s="1"/>
    </row>
    <row r="885" spans="1:13" ht="15.75" customHeight="1" x14ac:dyDescent="0.15">
      <c r="A885" s="1"/>
      <c r="B885" s="1"/>
      <c r="C885" s="1"/>
      <c r="D885" s="1"/>
      <c r="E885" s="1"/>
      <c r="F885" s="1"/>
      <c r="G885" s="1"/>
      <c r="H885" s="1"/>
      <c r="M885" s="1"/>
    </row>
    <row r="886" spans="1:13" ht="15.75" customHeight="1" x14ac:dyDescent="0.15">
      <c r="A886" s="1"/>
      <c r="B886" s="1"/>
      <c r="C886" s="1"/>
      <c r="D886" s="1"/>
      <c r="E886" s="1"/>
      <c r="F886" s="1"/>
      <c r="G886" s="1"/>
      <c r="H886" s="1"/>
      <c r="M886" s="1"/>
    </row>
    <row r="887" spans="1:13" ht="15.75" customHeight="1" x14ac:dyDescent="0.15">
      <c r="A887" s="1"/>
      <c r="B887" s="1"/>
      <c r="C887" s="1"/>
      <c r="D887" s="1"/>
      <c r="E887" s="1"/>
      <c r="F887" s="1"/>
      <c r="G887" s="1"/>
      <c r="H887" s="1"/>
      <c r="M887" s="1"/>
    </row>
    <row r="888" spans="1:13" ht="15.75" customHeight="1" x14ac:dyDescent="0.15">
      <c r="A888" s="1"/>
      <c r="B888" s="1"/>
      <c r="C888" s="1"/>
      <c r="D888" s="1"/>
      <c r="E888" s="1"/>
      <c r="F888" s="1"/>
      <c r="G888" s="1"/>
      <c r="H888" s="1"/>
      <c r="M888" s="1"/>
    </row>
    <row r="889" spans="1:13" ht="15.75" customHeight="1" x14ac:dyDescent="0.15">
      <c r="A889" s="1"/>
      <c r="B889" s="1"/>
      <c r="C889" s="1"/>
      <c r="D889" s="1"/>
      <c r="E889" s="1"/>
      <c r="F889" s="1"/>
      <c r="G889" s="1"/>
      <c r="H889" s="1"/>
      <c r="M889" s="1"/>
    </row>
    <row r="890" spans="1:13" ht="15.75" customHeight="1" x14ac:dyDescent="0.15">
      <c r="A890" s="1"/>
      <c r="B890" s="1"/>
      <c r="C890" s="1"/>
      <c r="D890" s="1"/>
      <c r="E890" s="1"/>
      <c r="F890" s="1"/>
      <c r="G890" s="1"/>
      <c r="H890" s="1"/>
      <c r="M890" s="1"/>
    </row>
    <row r="891" spans="1:13" ht="15.75" customHeight="1" x14ac:dyDescent="0.15">
      <c r="A891" s="1"/>
      <c r="B891" s="1"/>
      <c r="C891" s="1"/>
      <c r="D891" s="1"/>
      <c r="E891" s="1"/>
      <c r="F891" s="1"/>
      <c r="G891" s="1"/>
      <c r="H891" s="1"/>
      <c r="M891" s="1"/>
    </row>
    <row r="892" spans="1:13" ht="15.75" customHeight="1" x14ac:dyDescent="0.15">
      <c r="A892" s="1"/>
      <c r="B892" s="1"/>
      <c r="C892" s="1"/>
      <c r="D892" s="1"/>
      <c r="E892" s="1"/>
      <c r="F892" s="1"/>
      <c r="G892" s="1"/>
      <c r="H892" s="1"/>
      <c r="M892" s="1"/>
    </row>
    <row r="893" spans="1:13" ht="15.75" customHeight="1" x14ac:dyDescent="0.15">
      <c r="A893" s="1"/>
      <c r="B893" s="1"/>
      <c r="C893" s="1"/>
      <c r="D893" s="1"/>
      <c r="E893" s="1"/>
      <c r="F893" s="1"/>
      <c r="G893" s="1"/>
      <c r="H893" s="1"/>
      <c r="M893" s="1"/>
    </row>
    <row r="894" spans="1:13" ht="15.75" customHeight="1" x14ac:dyDescent="0.15">
      <c r="A894" s="1"/>
      <c r="B894" s="1"/>
      <c r="C894" s="1"/>
      <c r="D894" s="1"/>
      <c r="E894" s="1"/>
      <c r="F894" s="1"/>
      <c r="G894" s="1"/>
      <c r="H894" s="1"/>
      <c r="M894" s="1"/>
    </row>
    <row r="895" spans="1:13" ht="15.75" customHeight="1" x14ac:dyDescent="0.15">
      <c r="A895" s="1"/>
      <c r="B895" s="1"/>
      <c r="C895" s="1"/>
      <c r="D895" s="1"/>
      <c r="E895" s="1"/>
      <c r="F895" s="1"/>
      <c r="G895" s="1"/>
      <c r="H895" s="1"/>
      <c r="M895" s="1"/>
    </row>
    <row r="896" spans="1:13" ht="15.75" customHeight="1" x14ac:dyDescent="0.15">
      <c r="A896" s="1"/>
      <c r="B896" s="1"/>
      <c r="C896" s="1"/>
      <c r="D896" s="1"/>
      <c r="E896" s="1"/>
      <c r="F896" s="1"/>
      <c r="G896" s="1"/>
      <c r="H896" s="1"/>
      <c r="M896" s="1"/>
    </row>
    <row r="897" spans="1:13" ht="15.75" customHeight="1" x14ac:dyDescent="0.15">
      <c r="A897" s="1"/>
      <c r="B897" s="1"/>
      <c r="C897" s="1"/>
      <c r="D897" s="1"/>
      <c r="E897" s="1"/>
      <c r="F897" s="1"/>
      <c r="G897" s="1"/>
      <c r="H897" s="1"/>
      <c r="M897" s="1"/>
    </row>
    <row r="898" spans="1:13" ht="15.75" customHeight="1" x14ac:dyDescent="0.15">
      <c r="A898" s="1"/>
      <c r="B898" s="1"/>
      <c r="C898" s="1"/>
      <c r="D898" s="1"/>
      <c r="E898" s="1"/>
      <c r="F898" s="1"/>
      <c r="G898" s="1"/>
      <c r="H898" s="1"/>
      <c r="M898" s="1"/>
    </row>
    <row r="899" spans="1:13" ht="15.75" customHeight="1" x14ac:dyDescent="0.15">
      <c r="A899" s="1"/>
      <c r="B899" s="1"/>
      <c r="C899" s="1"/>
      <c r="D899" s="1"/>
      <c r="E899" s="1"/>
      <c r="F899" s="1"/>
      <c r="G899" s="1"/>
      <c r="H899" s="1"/>
      <c r="M899" s="1"/>
    </row>
    <row r="900" spans="1:13" ht="15.75" customHeight="1" x14ac:dyDescent="0.15">
      <c r="A900" s="1"/>
      <c r="B900" s="1"/>
      <c r="C900" s="1"/>
      <c r="D900" s="1"/>
      <c r="E900" s="1"/>
      <c r="F900" s="1"/>
      <c r="G900" s="1"/>
      <c r="H900" s="1"/>
      <c r="M900" s="1"/>
    </row>
    <row r="901" spans="1:13" ht="15.75" customHeight="1" x14ac:dyDescent="0.15">
      <c r="A901" s="1"/>
      <c r="B901" s="1"/>
      <c r="C901" s="1"/>
      <c r="D901" s="1"/>
      <c r="E901" s="1"/>
      <c r="F901" s="1"/>
      <c r="G901" s="1"/>
      <c r="H901" s="1"/>
      <c r="M901" s="1"/>
    </row>
    <row r="902" spans="1:13" ht="15.75" customHeight="1" x14ac:dyDescent="0.15">
      <c r="A902" s="1"/>
      <c r="B902" s="1"/>
      <c r="C902" s="1"/>
      <c r="D902" s="1"/>
      <c r="E902" s="1"/>
      <c r="F902" s="1"/>
      <c r="G902" s="1"/>
      <c r="H902" s="1"/>
      <c r="M902" s="1"/>
    </row>
    <row r="903" spans="1:13" ht="15.75" customHeight="1" x14ac:dyDescent="0.15">
      <c r="A903" s="1"/>
      <c r="B903" s="1"/>
      <c r="C903" s="1"/>
      <c r="D903" s="1"/>
      <c r="E903" s="1"/>
      <c r="F903" s="1"/>
      <c r="G903" s="1"/>
      <c r="H903" s="1"/>
      <c r="M903" s="1"/>
    </row>
    <row r="904" spans="1:13" ht="15.75" customHeight="1" x14ac:dyDescent="0.15">
      <c r="A904" s="1"/>
      <c r="B904" s="1"/>
      <c r="C904" s="1"/>
      <c r="D904" s="1"/>
      <c r="E904" s="1"/>
      <c r="F904" s="1"/>
      <c r="G904" s="1"/>
      <c r="H904" s="1"/>
      <c r="M904" s="1"/>
    </row>
    <row r="905" spans="1:13" ht="15.75" customHeight="1" x14ac:dyDescent="0.15">
      <c r="A905" s="1"/>
      <c r="B905" s="1"/>
      <c r="C905" s="1"/>
      <c r="D905" s="1"/>
      <c r="E905" s="1"/>
      <c r="F905" s="1"/>
      <c r="G905" s="1"/>
      <c r="H905" s="1"/>
      <c r="M905" s="1"/>
    </row>
    <row r="906" spans="1:13" ht="15.75" customHeight="1" x14ac:dyDescent="0.15">
      <c r="A906" s="1"/>
      <c r="B906" s="1"/>
      <c r="C906" s="1"/>
      <c r="D906" s="1"/>
      <c r="E906" s="1"/>
      <c r="F906" s="1"/>
      <c r="G906" s="1"/>
      <c r="H906" s="1"/>
      <c r="M906" s="1"/>
    </row>
    <row r="907" spans="1:13" ht="15.75" customHeight="1" x14ac:dyDescent="0.15">
      <c r="A907" s="1"/>
      <c r="B907" s="1"/>
      <c r="C907" s="1"/>
      <c r="D907" s="1"/>
      <c r="E907" s="1"/>
      <c r="F907" s="1"/>
      <c r="G907" s="1"/>
      <c r="H907" s="1"/>
      <c r="M907" s="1"/>
    </row>
    <row r="908" spans="1:13" ht="15.75" customHeight="1" x14ac:dyDescent="0.15">
      <c r="A908" s="1"/>
      <c r="B908" s="1"/>
      <c r="C908" s="1"/>
      <c r="D908" s="1"/>
      <c r="E908" s="1"/>
      <c r="F908" s="1"/>
      <c r="G908" s="1"/>
      <c r="H908" s="1"/>
      <c r="M908" s="1"/>
    </row>
    <row r="909" spans="1:13" ht="15.75" customHeight="1" x14ac:dyDescent="0.15">
      <c r="A909" s="1"/>
      <c r="B909" s="1"/>
      <c r="C909" s="1"/>
      <c r="D909" s="1"/>
      <c r="E909" s="1"/>
      <c r="F909" s="1"/>
      <c r="G909" s="1"/>
      <c r="H909" s="1"/>
      <c r="M909" s="1"/>
    </row>
    <row r="910" spans="1:13" ht="15.75" customHeight="1" x14ac:dyDescent="0.15">
      <c r="A910" s="1"/>
      <c r="B910" s="1"/>
      <c r="C910" s="1"/>
      <c r="D910" s="1"/>
      <c r="E910" s="1"/>
      <c r="F910" s="1"/>
      <c r="G910" s="1"/>
      <c r="H910" s="1"/>
      <c r="M910" s="1"/>
    </row>
    <row r="911" spans="1:13" ht="15.75" customHeight="1" x14ac:dyDescent="0.15">
      <c r="A911" s="1"/>
      <c r="B911" s="1"/>
      <c r="C911" s="1"/>
      <c r="D911" s="1"/>
      <c r="E911" s="1"/>
      <c r="F911" s="1"/>
      <c r="G911" s="1"/>
      <c r="H911" s="1"/>
      <c r="M911" s="1"/>
    </row>
    <row r="912" spans="1:13" ht="15.75" customHeight="1" x14ac:dyDescent="0.15">
      <c r="A912" s="1"/>
      <c r="B912" s="1"/>
      <c r="C912" s="1"/>
      <c r="D912" s="1"/>
      <c r="E912" s="1"/>
      <c r="F912" s="1"/>
      <c r="G912" s="1"/>
      <c r="H912" s="1"/>
      <c r="M912" s="1"/>
    </row>
    <row r="913" spans="1:13" ht="15.75" customHeight="1" x14ac:dyDescent="0.15">
      <c r="A913" s="1"/>
      <c r="B913" s="1"/>
      <c r="C913" s="1"/>
      <c r="D913" s="1"/>
      <c r="E913" s="1"/>
      <c r="F913" s="1"/>
      <c r="G913" s="1"/>
      <c r="H913" s="1"/>
      <c r="M913" s="1"/>
    </row>
    <row r="914" spans="1:13" ht="15.75" customHeight="1" x14ac:dyDescent="0.15">
      <c r="A914" s="1"/>
      <c r="B914" s="1"/>
      <c r="C914" s="1"/>
      <c r="D914" s="1"/>
      <c r="E914" s="1"/>
      <c r="F914" s="1"/>
      <c r="G914" s="1"/>
      <c r="H914" s="1"/>
      <c r="M914" s="1"/>
    </row>
    <row r="915" spans="1:13" ht="15.75" customHeight="1" x14ac:dyDescent="0.15">
      <c r="A915" s="1"/>
      <c r="B915" s="1"/>
      <c r="C915" s="1"/>
      <c r="D915" s="1"/>
      <c r="E915" s="1"/>
      <c r="F915" s="1"/>
      <c r="G915" s="1"/>
      <c r="H915" s="1"/>
      <c r="M915" s="1"/>
    </row>
    <row r="916" spans="1:13" ht="15.75" customHeight="1" x14ac:dyDescent="0.15">
      <c r="A916" s="1"/>
      <c r="B916" s="1"/>
      <c r="C916" s="1"/>
      <c r="D916" s="1"/>
      <c r="E916" s="1"/>
      <c r="F916" s="1"/>
      <c r="G916" s="1"/>
      <c r="H916" s="1"/>
      <c r="M916" s="1"/>
    </row>
    <row r="917" spans="1:13" ht="15.75" customHeight="1" x14ac:dyDescent="0.15">
      <c r="A917" s="1"/>
      <c r="B917" s="1"/>
      <c r="C917" s="1"/>
      <c r="D917" s="1"/>
      <c r="E917" s="1"/>
      <c r="F917" s="1"/>
      <c r="G917" s="1"/>
      <c r="H917" s="1"/>
      <c r="M917" s="1"/>
    </row>
    <row r="918" spans="1:13" ht="15.75" customHeight="1" x14ac:dyDescent="0.15">
      <c r="A918" s="1"/>
      <c r="B918" s="1"/>
      <c r="C918" s="1"/>
      <c r="D918" s="1"/>
      <c r="E918" s="1"/>
      <c r="F918" s="1"/>
      <c r="G918" s="1"/>
      <c r="H918" s="1"/>
      <c r="M918" s="1"/>
    </row>
    <row r="919" spans="1:13" ht="15.75" customHeight="1" x14ac:dyDescent="0.15">
      <c r="A919" s="1"/>
      <c r="B919" s="1"/>
      <c r="C919" s="1"/>
      <c r="D919" s="1"/>
      <c r="E919" s="1"/>
      <c r="F919" s="1"/>
      <c r="G919" s="1"/>
      <c r="H919" s="1"/>
      <c r="M919" s="1"/>
    </row>
    <row r="920" spans="1:13" ht="15.75" customHeight="1" x14ac:dyDescent="0.15">
      <c r="A920" s="1"/>
      <c r="B920" s="1"/>
      <c r="C920" s="1"/>
      <c r="D920" s="1"/>
      <c r="E920" s="1"/>
      <c r="F920" s="1"/>
      <c r="G920" s="1"/>
      <c r="H920" s="1"/>
      <c r="M920" s="1"/>
    </row>
    <row r="921" spans="1:13" ht="15.75" customHeight="1" x14ac:dyDescent="0.15">
      <c r="A921" s="1"/>
      <c r="B921" s="1"/>
      <c r="C921" s="1"/>
      <c r="D921" s="1"/>
      <c r="E921" s="1"/>
      <c r="F921" s="1"/>
      <c r="G921" s="1"/>
      <c r="H921" s="1"/>
      <c r="M921" s="1"/>
    </row>
    <row r="922" spans="1:13" ht="15.75" customHeight="1" x14ac:dyDescent="0.15">
      <c r="A922" s="1"/>
      <c r="B922" s="1"/>
      <c r="C922" s="1"/>
      <c r="D922" s="1"/>
      <c r="E922" s="1"/>
      <c r="F922" s="1"/>
      <c r="G922" s="1"/>
      <c r="H922" s="1"/>
      <c r="M922" s="1"/>
    </row>
    <row r="923" spans="1:13" ht="15.75" customHeight="1" x14ac:dyDescent="0.15">
      <c r="A923" s="1"/>
      <c r="B923" s="1"/>
      <c r="C923" s="1"/>
      <c r="D923" s="1"/>
      <c r="E923" s="1"/>
      <c r="F923" s="1"/>
      <c r="G923" s="1"/>
      <c r="H923" s="1"/>
      <c r="M923" s="1"/>
    </row>
    <row r="924" spans="1:13" ht="15.75" customHeight="1" x14ac:dyDescent="0.15">
      <c r="A924" s="1"/>
      <c r="B924" s="1"/>
      <c r="C924" s="1"/>
      <c r="D924" s="1"/>
      <c r="E924" s="1"/>
      <c r="F924" s="1"/>
      <c r="G924" s="1"/>
      <c r="H924" s="1"/>
      <c r="M924" s="1"/>
    </row>
    <row r="925" spans="1:13" ht="15.75" customHeight="1" x14ac:dyDescent="0.15">
      <c r="A925" s="1"/>
      <c r="B925" s="1"/>
      <c r="C925" s="1"/>
      <c r="D925" s="1"/>
      <c r="E925" s="1"/>
      <c r="F925" s="1"/>
      <c r="G925" s="1"/>
      <c r="H925" s="1"/>
      <c r="M925" s="1"/>
    </row>
    <row r="926" spans="1:13" ht="15.75" customHeight="1" x14ac:dyDescent="0.15">
      <c r="A926" s="1"/>
      <c r="B926" s="1"/>
      <c r="C926" s="1"/>
      <c r="D926" s="1"/>
      <c r="E926" s="1"/>
      <c r="F926" s="1"/>
      <c r="G926" s="1"/>
      <c r="H926" s="1"/>
      <c r="M926" s="1"/>
    </row>
    <row r="927" spans="1:13" ht="15.75" customHeight="1" x14ac:dyDescent="0.15">
      <c r="A927" s="1"/>
      <c r="B927" s="1"/>
      <c r="C927" s="1"/>
      <c r="D927" s="1"/>
      <c r="E927" s="1"/>
      <c r="F927" s="1"/>
      <c r="G927" s="1"/>
      <c r="H927" s="1"/>
      <c r="M927" s="1"/>
    </row>
    <row r="928" spans="1:13" ht="15.75" customHeight="1" x14ac:dyDescent="0.15">
      <c r="A928" s="1"/>
      <c r="B928" s="1"/>
      <c r="C928" s="1"/>
      <c r="D928" s="1"/>
      <c r="E928" s="1"/>
      <c r="F928" s="1"/>
      <c r="G928" s="1"/>
      <c r="H928" s="1"/>
      <c r="M928" s="1"/>
    </row>
    <row r="929" spans="1:13" ht="15.75" customHeight="1" x14ac:dyDescent="0.15">
      <c r="A929" s="1"/>
      <c r="B929" s="1"/>
      <c r="C929" s="1"/>
      <c r="D929" s="1"/>
      <c r="E929" s="1"/>
      <c r="F929" s="1"/>
      <c r="G929" s="1"/>
      <c r="H929" s="1"/>
      <c r="M929" s="1"/>
    </row>
    <row r="930" spans="1:13" ht="15.75" customHeight="1" x14ac:dyDescent="0.15">
      <c r="A930" s="1"/>
      <c r="B930" s="1"/>
      <c r="C930" s="1"/>
      <c r="D930" s="1"/>
      <c r="E930" s="1"/>
      <c r="F930" s="1"/>
      <c r="G930" s="1"/>
      <c r="H930" s="1"/>
      <c r="M930" s="1"/>
    </row>
    <row r="931" spans="1:13" ht="15.75" customHeight="1" x14ac:dyDescent="0.15">
      <c r="A931" s="1"/>
      <c r="B931" s="1"/>
      <c r="C931" s="1"/>
      <c r="D931" s="1"/>
      <c r="E931" s="1"/>
      <c r="F931" s="1"/>
      <c r="G931" s="1"/>
      <c r="H931" s="1"/>
      <c r="M931" s="1"/>
    </row>
    <row r="932" spans="1:13" ht="15.75" customHeight="1" x14ac:dyDescent="0.15">
      <c r="A932" s="1"/>
      <c r="B932" s="1"/>
      <c r="C932" s="1"/>
      <c r="D932" s="1"/>
      <c r="E932" s="1"/>
      <c r="F932" s="1"/>
      <c r="G932" s="1"/>
      <c r="H932" s="1"/>
      <c r="M932" s="1"/>
    </row>
    <row r="933" spans="1:13" ht="15.75" customHeight="1" x14ac:dyDescent="0.15">
      <c r="A933" s="1"/>
      <c r="B933" s="1"/>
      <c r="C933" s="1"/>
      <c r="D933" s="1"/>
      <c r="E933" s="1"/>
      <c r="F933" s="1"/>
      <c r="G933" s="1"/>
      <c r="H933" s="1"/>
      <c r="M933" s="1"/>
    </row>
    <row r="934" spans="1:13" ht="15.75" customHeight="1" x14ac:dyDescent="0.15">
      <c r="A934" s="1"/>
      <c r="B934" s="1"/>
      <c r="C934" s="1"/>
      <c r="D934" s="1"/>
      <c r="E934" s="1"/>
      <c r="F934" s="1"/>
      <c r="G934" s="1"/>
      <c r="H934" s="1"/>
      <c r="M934" s="1"/>
    </row>
    <row r="935" spans="1:13" ht="15.75" customHeight="1" x14ac:dyDescent="0.15">
      <c r="A935" s="1"/>
      <c r="B935" s="1"/>
      <c r="C935" s="1"/>
      <c r="D935" s="1"/>
      <c r="E935" s="1"/>
      <c r="F935" s="1"/>
      <c r="G935" s="1"/>
      <c r="H935" s="1"/>
      <c r="M935" s="1"/>
    </row>
    <row r="936" spans="1:13" ht="15.75" customHeight="1" x14ac:dyDescent="0.15">
      <c r="A936" s="1"/>
      <c r="B936" s="1"/>
      <c r="C936" s="1"/>
      <c r="D936" s="1"/>
      <c r="E936" s="1"/>
      <c r="F936" s="1"/>
      <c r="G936" s="1"/>
      <c r="H936" s="1"/>
      <c r="M936" s="1"/>
    </row>
    <row r="937" spans="1:13" ht="15.75" customHeight="1" x14ac:dyDescent="0.15">
      <c r="A937" s="1"/>
      <c r="B937" s="1"/>
      <c r="C937" s="1"/>
      <c r="D937" s="1"/>
      <c r="E937" s="1"/>
      <c r="F937" s="1"/>
      <c r="G937" s="1"/>
      <c r="H937" s="1"/>
      <c r="M937" s="1"/>
    </row>
    <row r="938" spans="1:13" ht="15.75" customHeight="1" x14ac:dyDescent="0.15">
      <c r="A938" s="1"/>
      <c r="B938" s="1"/>
      <c r="C938" s="1"/>
      <c r="D938" s="1"/>
      <c r="E938" s="1"/>
      <c r="F938" s="1"/>
      <c r="G938" s="1"/>
      <c r="H938" s="1"/>
      <c r="M938" s="1"/>
    </row>
    <row r="939" spans="1:13" ht="15.75" customHeight="1" x14ac:dyDescent="0.15">
      <c r="A939" s="1"/>
      <c r="B939" s="1"/>
      <c r="C939" s="1"/>
      <c r="D939" s="1"/>
      <c r="E939" s="1"/>
      <c r="F939" s="1"/>
      <c r="G939" s="1"/>
      <c r="H939" s="1"/>
      <c r="M939" s="1"/>
    </row>
    <row r="940" spans="1:13" ht="15.75" customHeight="1" x14ac:dyDescent="0.15">
      <c r="A940" s="1"/>
      <c r="B940" s="1"/>
      <c r="C940" s="1"/>
      <c r="D940" s="1"/>
      <c r="E940" s="1"/>
      <c r="F940" s="1"/>
      <c r="G940" s="1"/>
      <c r="H940" s="1"/>
      <c r="M940" s="1"/>
    </row>
    <row r="941" spans="1:13" ht="15.75" customHeight="1" x14ac:dyDescent="0.15">
      <c r="A941" s="1"/>
      <c r="B941" s="1"/>
      <c r="C941" s="1"/>
      <c r="D941" s="1"/>
      <c r="E941" s="1"/>
      <c r="F941" s="1"/>
      <c r="G941" s="1"/>
      <c r="H941" s="1"/>
      <c r="M941" s="1"/>
    </row>
    <row r="942" spans="1:13" ht="15.75" customHeight="1" x14ac:dyDescent="0.15">
      <c r="A942" s="1"/>
      <c r="B942" s="1"/>
      <c r="C942" s="1"/>
      <c r="D942" s="1"/>
      <c r="E942" s="1"/>
      <c r="F942" s="1"/>
      <c r="G942" s="1"/>
      <c r="H942" s="1"/>
      <c r="M942" s="1"/>
    </row>
    <row r="943" spans="1:13" ht="15.75" customHeight="1" x14ac:dyDescent="0.15">
      <c r="A943" s="1"/>
      <c r="B943" s="1"/>
      <c r="C943" s="1"/>
      <c r="D943" s="1"/>
      <c r="E943" s="1"/>
      <c r="F943" s="1"/>
      <c r="G943" s="1"/>
      <c r="H943" s="1"/>
      <c r="M943" s="1"/>
    </row>
    <row r="944" spans="1:13" ht="15.75" customHeight="1" x14ac:dyDescent="0.15">
      <c r="A944" s="1"/>
      <c r="B944" s="1"/>
      <c r="C944" s="1"/>
      <c r="D944" s="1"/>
      <c r="E944" s="1"/>
      <c r="F944" s="1"/>
      <c r="G944" s="1"/>
      <c r="H944" s="1"/>
      <c r="M944" s="1"/>
    </row>
    <row r="945" spans="1:13" ht="15.75" customHeight="1" x14ac:dyDescent="0.15">
      <c r="A945" s="1"/>
      <c r="B945" s="1"/>
      <c r="C945" s="1"/>
      <c r="D945" s="1"/>
      <c r="E945" s="1"/>
      <c r="F945" s="1"/>
      <c r="G945" s="1"/>
      <c r="H945" s="1"/>
      <c r="M945" s="1"/>
    </row>
    <row r="946" spans="1:13" ht="15.75" customHeight="1" x14ac:dyDescent="0.15">
      <c r="A946" s="1"/>
      <c r="B946" s="1"/>
      <c r="C946" s="1"/>
      <c r="D946" s="1"/>
      <c r="E946" s="1"/>
      <c r="F946" s="1"/>
      <c r="G946" s="1"/>
      <c r="H946" s="1"/>
      <c r="M946" s="1"/>
    </row>
    <row r="947" spans="1:13" ht="15.75" customHeight="1" x14ac:dyDescent="0.15">
      <c r="A947" s="1"/>
      <c r="B947" s="1"/>
      <c r="C947" s="1"/>
      <c r="D947" s="1"/>
      <c r="E947" s="1"/>
      <c r="F947" s="1"/>
      <c r="G947" s="1"/>
      <c r="H947" s="1"/>
      <c r="M947" s="1"/>
    </row>
    <row r="948" spans="1:13" ht="15.75" customHeight="1" x14ac:dyDescent="0.15">
      <c r="A948" s="1"/>
      <c r="B948" s="1"/>
      <c r="C948" s="1"/>
      <c r="D948" s="1"/>
      <c r="E948" s="1"/>
      <c r="F948" s="1"/>
      <c r="G948" s="1"/>
      <c r="H948" s="1"/>
      <c r="M948" s="1"/>
    </row>
    <row r="949" spans="1:13" ht="15.75" customHeight="1" x14ac:dyDescent="0.15">
      <c r="A949" s="1"/>
      <c r="B949" s="1"/>
      <c r="C949" s="1"/>
      <c r="D949" s="1"/>
      <c r="E949" s="1"/>
      <c r="F949" s="1"/>
      <c r="G949" s="1"/>
      <c r="H949" s="1"/>
      <c r="M949" s="1"/>
    </row>
    <row r="950" spans="1:13" ht="15.75" customHeight="1" x14ac:dyDescent="0.15">
      <c r="A950" s="1"/>
      <c r="B950" s="1"/>
      <c r="C950" s="1"/>
      <c r="D950" s="1"/>
      <c r="E950" s="1"/>
      <c r="F950" s="1"/>
      <c r="G950" s="1"/>
      <c r="H950" s="1"/>
      <c r="M950" s="1"/>
    </row>
    <row r="951" spans="1:13" ht="15.75" customHeight="1" x14ac:dyDescent="0.15">
      <c r="A951" s="1"/>
      <c r="B951" s="1"/>
      <c r="C951" s="1"/>
      <c r="D951" s="1"/>
      <c r="E951" s="1"/>
      <c r="F951" s="1"/>
      <c r="G951" s="1"/>
      <c r="H951" s="1"/>
      <c r="M951" s="1"/>
    </row>
    <row r="952" spans="1:13" ht="15.75" customHeight="1" x14ac:dyDescent="0.15">
      <c r="A952" s="1"/>
      <c r="B952" s="1"/>
      <c r="C952" s="1"/>
      <c r="D952" s="1"/>
      <c r="E952" s="1"/>
      <c r="F952" s="1"/>
      <c r="G952" s="1"/>
      <c r="H952" s="1"/>
      <c r="M952" s="1"/>
    </row>
    <row r="953" spans="1:13" ht="15.75" customHeight="1" x14ac:dyDescent="0.15">
      <c r="A953" s="1"/>
      <c r="B953" s="1"/>
      <c r="C953" s="1"/>
      <c r="D953" s="1"/>
      <c r="E953" s="1"/>
      <c r="F953" s="1"/>
      <c r="G953" s="1"/>
      <c r="H953" s="1"/>
      <c r="M953" s="1"/>
    </row>
    <row r="954" spans="1:13" ht="15.75" customHeight="1" x14ac:dyDescent="0.15">
      <c r="A954" s="1"/>
      <c r="B954" s="1"/>
      <c r="C954" s="1"/>
      <c r="D954" s="1"/>
      <c r="E954" s="1"/>
      <c r="F954" s="1"/>
      <c r="G954" s="1"/>
      <c r="H954" s="1"/>
      <c r="M954" s="1"/>
    </row>
    <row r="955" spans="1:13" ht="15.75" customHeight="1" x14ac:dyDescent="0.15">
      <c r="A955" s="1"/>
      <c r="B955" s="1"/>
      <c r="C955" s="1"/>
      <c r="D955" s="1"/>
      <c r="E955" s="1"/>
      <c r="F955" s="1"/>
      <c r="G955" s="1"/>
      <c r="H955" s="1"/>
      <c r="M955" s="1"/>
    </row>
    <row r="956" spans="1:13" ht="15.75" customHeight="1" x14ac:dyDescent="0.15">
      <c r="A956" s="1"/>
      <c r="B956" s="1"/>
      <c r="C956" s="1"/>
      <c r="D956" s="1"/>
      <c r="E956" s="1"/>
      <c r="F956" s="1"/>
      <c r="G956" s="1"/>
      <c r="H956" s="1"/>
      <c r="M956" s="1"/>
    </row>
    <row r="957" spans="1:13" ht="15.75" customHeight="1" x14ac:dyDescent="0.15">
      <c r="A957" s="1"/>
      <c r="B957" s="1"/>
      <c r="C957" s="1"/>
      <c r="D957" s="1"/>
      <c r="E957" s="1"/>
      <c r="F957" s="1"/>
      <c r="G957" s="1"/>
      <c r="H957" s="1"/>
      <c r="M957" s="1"/>
    </row>
    <row r="958" spans="1:13" ht="15.75" customHeight="1" x14ac:dyDescent="0.15">
      <c r="A958" s="1"/>
      <c r="B958" s="1"/>
      <c r="C958" s="1"/>
      <c r="D958" s="1"/>
      <c r="E958" s="1"/>
      <c r="F958" s="1"/>
      <c r="G958" s="1"/>
      <c r="H958" s="1"/>
      <c r="M958" s="1"/>
    </row>
    <row r="959" spans="1:13" ht="15.75" customHeight="1" x14ac:dyDescent="0.15">
      <c r="A959" s="1"/>
      <c r="B959" s="1"/>
      <c r="C959" s="1"/>
      <c r="D959" s="1"/>
      <c r="E959" s="1"/>
      <c r="F959" s="1"/>
      <c r="G959" s="1"/>
      <c r="H959" s="1"/>
      <c r="M959" s="1"/>
    </row>
    <row r="960" spans="1:13" ht="15.75" customHeight="1" x14ac:dyDescent="0.15">
      <c r="A960" s="1"/>
      <c r="B960" s="1"/>
      <c r="C960" s="1"/>
      <c r="D960" s="1"/>
      <c r="E960" s="1"/>
      <c r="F960" s="1"/>
      <c r="G960" s="1"/>
      <c r="H960" s="1"/>
      <c r="M960" s="1"/>
    </row>
    <row r="961" spans="1:13" ht="15.75" customHeight="1" x14ac:dyDescent="0.15">
      <c r="A961" s="1"/>
      <c r="B961" s="1"/>
      <c r="C961" s="1"/>
      <c r="D961" s="1"/>
      <c r="E961" s="1"/>
      <c r="F961" s="1"/>
      <c r="G961" s="1"/>
      <c r="H961" s="1"/>
      <c r="M961" s="1"/>
    </row>
    <row r="962" spans="1:13" ht="15.75" customHeight="1" x14ac:dyDescent="0.15">
      <c r="A962" s="1"/>
      <c r="B962" s="1"/>
      <c r="C962" s="1"/>
      <c r="D962" s="1"/>
      <c r="E962" s="1"/>
      <c r="F962" s="1"/>
      <c r="G962" s="1"/>
      <c r="H962" s="1"/>
      <c r="M962" s="1"/>
    </row>
    <row r="963" spans="1:13" ht="15.75" customHeight="1" x14ac:dyDescent="0.15">
      <c r="A963" s="1"/>
      <c r="B963" s="1"/>
      <c r="C963" s="1"/>
      <c r="D963" s="1"/>
      <c r="E963" s="1"/>
      <c r="F963" s="1"/>
      <c r="G963" s="1"/>
      <c r="H963" s="1"/>
      <c r="M963" s="1"/>
    </row>
    <row r="964" spans="1:13" ht="15.75" customHeight="1" x14ac:dyDescent="0.15">
      <c r="A964" s="1"/>
      <c r="B964" s="1"/>
      <c r="C964" s="1"/>
      <c r="D964" s="1"/>
      <c r="E964" s="1"/>
      <c r="F964" s="1"/>
      <c r="G964" s="1"/>
      <c r="H964" s="1"/>
      <c r="M964" s="1"/>
    </row>
    <row r="965" spans="1:13" ht="15.75" customHeight="1" x14ac:dyDescent="0.15">
      <c r="A965" s="1"/>
      <c r="B965" s="1"/>
      <c r="C965" s="1"/>
      <c r="D965" s="1"/>
      <c r="E965" s="1"/>
      <c r="F965" s="1"/>
      <c r="G965" s="1"/>
      <c r="H965" s="1"/>
      <c r="M965" s="1"/>
    </row>
    <row r="966" spans="1:13" ht="15.75" customHeight="1" x14ac:dyDescent="0.15">
      <c r="A966" s="1"/>
      <c r="B966" s="1"/>
      <c r="C966" s="1"/>
      <c r="D966" s="1"/>
      <c r="E966" s="1"/>
      <c r="F966" s="1"/>
      <c r="G966" s="1"/>
      <c r="H966" s="1"/>
      <c r="M966" s="1"/>
    </row>
    <row r="967" spans="1:13" ht="15.75" customHeight="1" x14ac:dyDescent="0.15">
      <c r="A967" s="1"/>
      <c r="B967" s="1"/>
      <c r="C967" s="1"/>
      <c r="D967" s="1"/>
      <c r="E967" s="1"/>
      <c r="F967" s="1"/>
      <c r="G967" s="1"/>
      <c r="H967" s="1"/>
      <c r="M967" s="1"/>
    </row>
    <row r="968" spans="1:13" ht="15.75" customHeight="1" x14ac:dyDescent="0.15">
      <c r="A968" s="1"/>
      <c r="B968" s="1"/>
      <c r="C968" s="1"/>
      <c r="D968" s="1"/>
      <c r="E968" s="1"/>
      <c r="F968" s="1"/>
      <c r="G968" s="1"/>
      <c r="H968" s="1"/>
      <c r="M968" s="1"/>
    </row>
    <row r="969" spans="1:13" ht="15.75" customHeight="1" x14ac:dyDescent="0.15">
      <c r="A969" s="1"/>
      <c r="B969" s="1"/>
      <c r="C969" s="1"/>
      <c r="D969" s="1"/>
      <c r="E969" s="1"/>
      <c r="F969" s="1"/>
      <c r="G969" s="1"/>
      <c r="H969" s="1"/>
      <c r="M969" s="1"/>
    </row>
    <row r="970" spans="1:13" ht="15.75" customHeight="1" x14ac:dyDescent="0.15">
      <c r="A970" s="1"/>
      <c r="B970" s="1"/>
      <c r="C970" s="1"/>
      <c r="D970" s="1"/>
      <c r="E970" s="1"/>
      <c r="F970" s="1"/>
      <c r="G970" s="1"/>
      <c r="H970" s="1"/>
      <c r="M970" s="1"/>
    </row>
    <row r="971" spans="1:13" ht="15.75" customHeight="1" x14ac:dyDescent="0.15">
      <c r="A971" s="1"/>
      <c r="B971" s="1"/>
      <c r="C971" s="1"/>
      <c r="D971" s="1"/>
      <c r="E971" s="1"/>
      <c r="F971" s="1"/>
      <c r="G971" s="1"/>
      <c r="H971" s="1"/>
      <c r="M971" s="1"/>
    </row>
    <row r="972" spans="1:13" ht="15.75" customHeight="1" x14ac:dyDescent="0.15">
      <c r="A972" s="1"/>
      <c r="B972" s="1"/>
      <c r="C972" s="1"/>
      <c r="D972" s="1"/>
      <c r="E972" s="1"/>
      <c r="F972" s="1"/>
      <c r="G972" s="1"/>
      <c r="H972" s="1"/>
      <c r="M972" s="1"/>
    </row>
    <row r="973" spans="1:13" ht="15.75" customHeight="1" x14ac:dyDescent="0.15">
      <c r="A973" s="1"/>
      <c r="B973" s="1"/>
      <c r="C973" s="1"/>
      <c r="D973" s="1"/>
      <c r="E973" s="1"/>
      <c r="F973" s="1"/>
      <c r="G973" s="1"/>
      <c r="H973" s="1"/>
      <c r="M973" s="1"/>
    </row>
    <row r="974" spans="1:13" ht="15.75" customHeight="1" x14ac:dyDescent="0.15">
      <c r="A974" s="1"/>
      <c r="B974" s="1"/>
      <c r="C974" s="1"/>
      <c r="D974" s="1"/>
      <c r="E974" s="1"/>
      <c r="F974" s="1"/>
      <c r="G974" s="1"/>
      <c r="H974" s="1"/>
      <c r="M974" s="1"/>
    </row>
    <row r="975" spans="1:13" ht="15.75" customHeight="1" x14ac:dyDescent="0.15">
      <c r="A975" s="1"/>
      <c r="B975" s="1"/>
      <c r="C975" s="1"/>
      <c r="D975" s="1"/>
      <c r="E975" s="1"/>
      <c r="F975" s="1"/>
      <c r="G975" s="1"/>
      <c r="H975" s="1"/>
      <c r="M975" s="1"/>
    </row>
    <row r="976" spans="1:13" ht="15.75" customHeight="1" x14ac:dyDescent="0.15">
      <c r="A976" s="1"/>
      <c r="B976" s="1"/>
      <c r="C976" s="1"/>
      <c r="D976" s="1"/>
      <c r="E976" s="1"/>
      <c r="F976" s="1"/>
      <c r="G976" s="1"/>
      <c r="H976" s="1"/>
      <c r="M976" s="1"/>
    </row>
    <row r="977" spans="1:13" ht="15.75" customHeight="1" x14ac:dyDescent="0.15">
      <c r="A977" s="1"/>
      <c r="B977" s="1"/>
      <c r="C977" s="1"/>
      <c r="D977" s="1"/>
      <c r="E977" s="1"/>
      <c r="F977" s="1"/>
      <c r="G977" s="1"/>
      <c r="H977" s="1"/>
      <c r="M977" s="1"/>
    </row>
    <row r="978" spans="1:13" ht="15.75" customHeight="1" x14ac:dyDescent="0.15">
      <c r="A978" s="1"/>
      <c r="B978" s="1"/>
      <c r="C978" s="1"/>
      <c r="D978" s="1"/>
      <c r="E978" s="1"/>
      <c r="F978" s="1"/>
      <c r="G978" s="1"/>
      <c r="H978" s="1"/>
      <c r="M978" s="1"/>
    </row>
    <row r="979" spans="1:13" ht="15.75" customHeight="1" x14ac:dyDescent="0.15">
      <c r="A979" s="1"/>
      <c r="B979" s="1"/>
      <c r="C979" s="1"/>
      <c r="D979" s="1"/>
      <c r="E979" s="1"/>
      <c r="F979" s="1"/>
      <c r="G979" s="1"/>
      <c r="H979" s="1"/>
      <c r="M979" s="1"/>
    </row>
    <row r="980" spans="1:13" ht="15.75" customHeight="1" x14ac:dyDescent="0.15">
      <c r="A980" s="1"/>
      <c r="B980" s="1"/>
      <c r="C980" s="1"/>
      <c r="D980" s="1"/>
      <c r="E980" s="1"/>
      <c r="F980" s="1"/>
      <c r="G980" s="1"/>
      <c r="H980" s="1"/>
      <c r="M980" s="1"/>
    </row>
    <row r="981" spans="1:13" ht="15.75" customHeight="1" x14ac:dyDescent="0.15">
      <c r="A981" s="1"/>
      <c r="B981" s="1"/>
      <c r="C981" s="1"/>
      <c r="D981" s="1"/>
      <c r="E981" s="1"/>
      <c r="F981" s="1"/>
      <c r="G981" s="1"/>
      <c r="H981" s="1"/>
      <c r="M981" s="1"/>
    </row>
    <row r="982" spans="1:13" ht="15.75" customHeight="1" x14ac:dyDescent="0.15">
      <c r="A982" s="1"/>
      <c r="B982" s="1"/>
      <c r="C982" s="1"/>
      <c r="D982" s="1"/>
      <c r="E982" s="1"/>
      <c r="F982" s="1"/>
      <c r="G982" s="1"/>
      <c r="H982" s="1"/>
      <c r="M982" s="1"/>
    </row>
    <row r="983" spans="1:13" ht="15.75" customHeight="1" x14ac:dyDescent="0.15">
      <c r="A983" s="1"/>
      <c r="B983" s="1"/>
      <c r="C983" s="1"/>
      <c r="D983" s="1"/>
      <c r="E983" s="1"/>
      <c r="F983" s="1"/>
      <c r="G983" s="1"/>
      <c r="H983" s="1"/>
      <c r="M983" s="1"/>
    </row>
    <row r="984" spans="1:13" ht="15.75" customHeight="1" x14ac:dyDescent="0.15">
      <c r="A984" s="1"/>
      <c r="B984" s="1"/>
      <c r="C984" s="1"/>
      <c r="D984" s="1"/>
      <c r="E984" s="1"/>
      <c r="F984" s="1"/>
      <c r="G984" s="1"/>
      <c r="H984" s="1"/>
      <c r="M984" s="1"/>
    </row>
    <row r="985" spans="1:13" ht="15.75" customHeight="1" x14ac:dyDescent="0.15">
      <c r="A985" s="1"/>
      <c r="B985" s="1"/>
      <c r="C985" s="1"/>
      <c r="D985" s="1"/>
      <c r="E985" s="1"/>
      <c r="F985" s="1"/>
      <c r="G985" s="1"/>
      <c r="H985" s="1"/>
      <c r="M985" s="1"/>
    </row>
    <row r="986" spans="1:13" ht="15.75" customHeight="1" x14ac:dyDescent="0.15">
      <c r="A986" s="1"/>
      <c r="B986" s="1"/>
      <c r="C986" s="1"/>
      <c r="D986" s="1"/>
      <c r="E986" s="1"/>
      <c r="F986" s="1"/>
      <c r="G986" s="1"/>
      <c r="H986" s="1"/>
      <c r="M986" s="1"/>
    </row>
    <row r="987" spans="1:13" ht="15.75" customHeight="1" x14ac:dyDescent="0.15">
      <c r="A987" s="1"/>
      <c r="B987" s="1"/>
      <c r="C987" s="1"/>
      <c r="D987" s="1"/>
      <c r="E987" s="1"/>
      <c r="F987" s="1"/>
      <c r="G987" s="1"/>
      <c r="H987" s="1"/>
      <c r="M987" s="1"/>
    </row>
    <row r="988" spans="1:13" ht="15.75" customHeight="1" x14ac:dyDescent="0.15">
      <c r="A988" s="1"/>
      <c r="B988" s="1"/>
      <c r="C988" s="1"/>
      <c r="D988" s="1"/>
      <c r="E988" s="1"/>
      <c r="F988" s="1"/>
      <c r="G988" s="1"/>
      <c r="H988" s="1"/>
      <c r="M988" s="1"/>
    </row>
    <row r="989" spans="1:13" ht="15.75" customHeight="1" x14ac:dyDescent="0.15">
      <c r="A989" s="1"/>
      <c r="B989" s="1"/>
      <c r="C989" s="1"/>
      <c r="D989" s="1"/>
      <c r="E989" s="1"/>
      <c r="F989" s="1"/>
      <c r="G989" s="1"/>
      <c r="H989" s="1"/>
      <c r="M989" s="1"/>
    </row>
    <row r="990" spans="1:13" ht="15.75" customHeight="1" x14ac:dyDescent="0.15">
      <c r="A990" s="1"/>
      <c r="B990" s="1"/>
      <c r="C990" s="1"/>
      <c r="D990" s="1"/>
      <c r="E990" s="1"/>
      <c r="F990" s="1"/>
      <c r="G990" s="1"/>
      <c r="H990" s="1"/>
      <c r="M990" s="1"/>
    </row>
    <row r="991" spans="1:13" ht="15.75" customHeight="1" x14ac:dyDescent="0.15">
      <c r="A991" s="1"/>
      <c r="B991" s="1"/>
      <c r="C991" s="1"/>
      <c r="D991" s="1"/>
      <c r="E991" s="1"/>
      <c r="F991" s="1"/>
      <c r="G991" s="1"/>
      <c r="H991" s="1"/>
      <c r="M991" s="1"/>
    </row>
    <row r="992" spans="1:13" ht="15.75" customHeight="1" x14ac:dyDescent="0.15">
      <c r="A992" s="1"/>
      <c r="B992" s="1"/>
      <c r="C992" s="1"/>
      <c r="D992" s="1"/>
      <c r="E992" s="1"/>
      <c r="F992" s="1"/>
      <c r="G992" s="1"/>
      <c r="H992" s="1"/>
      <c r="M992" s="1"/>
    </row>
    <row r="993" spans="1:13" ht="15.75" customHeight="1" x14ac:dyDescent="0.15">
      <c r="A993" s="1"/>
      <c r="B993" s="1"/>
      <c r="C993" s="1"/>
      <c r="D993" s="1"/>
      <c r="E993" s="1"/>
      <c r="F993" s="1"/>
      <c r="G993" s="1"/>
      <c r="H993" s="1"/>
      <c r="M993" s="1"/>
    </row>
    <row r="994" spans="1:13" ht="15.75" customHeight="1" x14ac:dyDescent="0.15">
      <c r="A994" s="1"/>
      <c r="B994" s="1"/>
      <c r="C994" s="1"/>
      <c r="D994" s="1"/>
      <c r="E994" s="1"/>
      <c r="F994" s="1"/>
      <c r="G994" s="1"/>
      <c r="H994" s="1"/>
      <c r="M994" s="1"/>
    </row>
    <row r="995" spans="1:13" ht="15.75" customHeight="1" x14ac:dyDescent="0.15">
      <c r="A995" s="1"/>
      <c r="B995" s="1"/>
      <c r="C995" s="1"/>
      <c r="D995" s="1"/>
      <c r="E995" s="1"/>
      <c r="F995" s="1"/>
      <c r="G995" s="1"/>
      <c r="H995" s="1"/>
      <c r="M995" s="1"/>
    </row>
    <row r="996" spans="1:13" ht="15.75" customHeight="1" x14ac:dyDescent="0.15">
      <c r="A996" s="1"/>
      <c r="B996" s="1"/>
      <c r="C996" s="1"/>
      <c r="D996" s="1"/>
      <c r="E996" s="1"/>
      <c r="F996" s="1"/>
      <c r="G996" s="1"/>
      <c r="H996" s="1"/>
      <c r="M996" s="1"/>
    </row>
    <row r="997" spans="1:13" ht="15.75" customHeight="1" x14ac:dyDescent="0.15">
      <c r="A997" s="1"/>
      <c r="B997" s="1"/>
      <c r="C997" s="1"/>
      <c r="D997" s="1"/>
      <c r="E997" s="1"/>
      <c r="F997" s="1"/>
      <c r="G997" s="1"/>
      <c r="H997" s="1"/>
      <c r="M997" s="1"/>
    </row>
    <row r="998" spans="1:13" ht="15.75" customHeight="1" x14ac:dyDescent="0.15">
      <c r="A998" s="1"/>
      <c r="B998" s="1"/>
      <c r="C998" s="1"/>
      <c r="D998" s="1"/>
      <c r="E998" s="1"/>
      <c r="F998" s="1"/>
      <c r="G998" s="1"/>
      <c r="H998" s="1"/>
      <c r="M998" s="1"/>
    </row>
    <row r="999" spans="1:13" ht="15.75" customHeight="1" x14ac:dyDescent="0.15">
      <c r="A999" s="1"/>
      <c r="B999" s="1"/>
      <c r="C999" s="1"/>
      <c r="D999" s="1"/>
      <c r="E999" s="1"/>
      <c r="F999" s="1"/>
      <c r="G999" s="1"/>
      <c r="H999" s="1"/>
      <c r="M999" s="1"/>
    </row>
    <row r="1000" spans="1:13" ht="15.75" customHeight="1" x14ac:dyDescent="0.15">
      <c r="A1000" s="1"/>
      <c r="B1000" s="1"/>
      <c r="C1000" s="1"/>
      <c r="D1000" s="1"/>
      <c r="E1000" s="1"/>
      <c r="F1000" s="1"/>
      <c r="G1000" s="1"/>
      <c r="H1000" s="1"/>
      <c r="M1000" s="1"/>
    </row>
  </sheetData>
  <mergeCells count="42">
    <mergeCell ref="R173:T173"/>
    <mergeCell ref="L117:P117"/>
    <mergeCell ref="A143:P143"/>
    <mergeCell ref="B144:P144"/>
    <mergeCell ref="B145:E145"/>
    <mergeCell ref="G145:K145"/>
    <mergeCell ref="L145:P145"/>
    <mergeCell ref="R145:T145"/>
    <mergeCell ref="A171:P171"/>
    <mergeCell ref="B172:P172"/>
    <mergeCell ref="B173:E173"/>
    <mergeCell ref="G173:K173"/>
    <mergeCell ref="L173:P173"/>
    <mergeCell ref="A115:P115"/>
    <mergeCell ref="B116:P116"/>
    <mergeCell ref="B117:E117"/>
    <mergeCell ref="G117:K117"/>
    <mergeCell ref="R117:T117"/>
    <mergeCell ref="R61:T61"/>
    <mergeCell ref="A87:P87"/>
    <mergeCell ref="B88:P88"/>
    <mergeCell ref="B89:E89"/>
    <mergeCell ref="R89:T89"/>
    <mergeCell ref="G89:K89"/>
    <mergeCell ref="L89:P89"/>
    <mergeCell ref="A59:P59"/>
    <mergeCell ref="B60:P60"/>
    <mergeCell ref="B61:E61"/>
    <mergeCell ref="G61:K61"/>
    <mergeCell ref="L61:P61"/>
    <mergeCell ref="R4:T4"/>
    <mergeCell ref="A31:P31"/>
    <mergeCell ref="B32:P32"/>
    <mergeCell ref="B33:E33"/>
    <mergeCell ref="G33:K33"/>
    <mergeCell ref="L33:P33"/>
    <mergeCell ref="R33:T33"/>
    <mergeCell ref="A2:P2"/>
    <mergeCell ref="B3:P3"/>
    <mergeCell ref="B4:F4"/>
    <mergeCell ref="G4:K4"/>
    <mergeCell ref="L4:P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Default</vt:lpstr>
      <vt:lpstr>Naive Default</vt:lpstr>
      <vt:lpstr>Naive+ Default</vt:lpstr>
      <vt:lpstr>Default Send+</vt:lpstr>
      <vt:lpstr>Naive Default Send+</vt:lpstr>
      <vt:lpstr>Naive+ Default Send+</vt:lpstr>
      <vt:lpstr>RingNB</vt:lpstr>
      <vt:lpstr>Naive RingNB</vt:lpstr>
      <vt:lpstr>Naive+ RingNB</vt:lpstr>
      <vt:lpstr>NB</vt:lpstr>
      <vt:lpstr>Naive NB</vt:lpstr>
      <vt:lpstr>Naive+ NB</vt:lpstr>
      <vt:lpstr>MultiLeader</vt:lpstr>
      <vt:lpstr>MultiLeader Send+</vt:lpstr>
      <vt:lpstr>Naive MultiLeader</vt:lpstr>
      <vt:lpstr>Naive+ MultiLeader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2020-07-18T23:14:11Z</dcterms:modified>
</cp:coreProperties>
</file>