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efault" sheetId="1" state="visible" r:id="rId2"/>
    <sheet name="C-Ring" sheetId="2" state="visible" r:id="rId3"/>
    <sheet name="C-RD" sheetId="3" state="visible" r:id="rId4"/>
    <sheet name="HS1" sheetId="4" state="visible" r:id="rId5"/>
    <sheet name="Naive Default" sheetId="5" state="visible" r:id="rId6"/>
    <sheet name="O-RD" sheetId="6" state="visible" r:id="rId7"/>
    <sheet name="O-Ring" sheetId="7" state="visible" r:id="rId8"/>
    <sheet name="Enc C-Ring" sheetId="8" state="visible" r:id="rId9"/>
    <sheet name="Enc C-RD" sheetId="9" state="visible" r:id="rId10"/>
    <sheet name="Enc HS1" sheetId="10" state="visible" r:id="rId11"/>
    <sheet name="Enc HS2" sheetId="11" state="visible" r:id="rId12"/>
    <sheet name="O-RD2" sheetId="12" state="visible" r:id="rId13"/>
    <sheet name="Summary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<sst xmlns="http://schemas.openxmlformats.org/spreadsheetml/2006/main" count="402" uniqueCount="32">
  <si>
    <t xml:space="preserve">64 Nodes - 1024 ranks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</si>
  <si>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</si>
  <si>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</si>
  <si>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</si>
  <si>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</si>
  <si>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</si>
  <si>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</si>
  <si>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</si>
  <si>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</si>
  <si>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</si>
  <si>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</si>
  <si>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</si>
  <si>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</si>
  <si>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</si>
  <si>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</si>
  <si>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</si>
  <si>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</si>
  <si>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</si>
  <si>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Naive</t>
  </si>
  <si>
    <t xml:space="preserve">Naive+</t>
  </si>
  <si>
    <t xml:space="preserve">Default</t>
  </si>
  <si>
    <t xml:space="preserve">C-Ring</t>
  </si>
  <si>
    <t xml:space="preserve">C-RD</t>
  </si>
  <si>
    <t xml:space="preserve">HS1</t>
  </si>
  <si>
    <t xml:space="preserve">O-RD</t>
  </si>
  <si>
    <t xml:space="preserve">O-RD2</t>
  </si>
  <si>
    <t xml:space="preserve">O-Ring</t>
  </si>
  <si>
    <t xml:space="preserve">HS2</t>
  </si>
  <si>
    <t xml:space="preserve">min</t>
  </si>
  <si>
    <t xml:space="preserve">Naïve Default</t>
  </si>
  <si>
    <t xml:space="preserve">Best Encrypted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</si>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</sst>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sz val="12"/>
      <color rgb="FFC9211E"/>
      <name val="Raleway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3"/>
      <color rgb="FFFFBF00"/>
      <name val="Arial"/>
      <family val="2"/>
      <charset val="1"/>
    </font>
    <font>
      <b val="true"/>
      <sz val="13"/>
      <color rgb="FF000000"/>
      <name val="Arial"/>
      <family val="0"/>
      <charset val="1"/>
    </font>
    <font>
      <sz val="14"/>
      <color rgb="FFFFBF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A6A6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FFF99"/>
      <rgbColor rgb="FF99CCFF"/>
      <rgbColor rgb="FFFFA6A6"/>
      <rgbColor rgb="FFCC99FF"/>
      <rgbColor rgb="FFFFC7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8" activeCellId="0" sqref="R8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120.16</v>
      </c>
      <c r="C5" s="3" t="n">
        <v>119.4</v>
      </c>
      <c r="D5" s="3" t="n">
        <v>120.77</v>
      </c>
      <c r="E5" s="3" t="n">
        <v>119.77</v>
      </c>
      <c r="F5" s="3" t="n">
        <v>112.9</v>
      </c>
      <c r="G5" s="3" t="n">
        <v>117.91</v>
      </c>
      <c r="H5" s="3" t="n">
        <v>117.41</v>
      </c>
      <c r="I5" s="3" t="n">
        <v>117.67</v>
      </c>
      <c r="J5" s="8" t="n">
        <v>119.93</v>
      </c>
      <c r="K5" s="3" t="n">
        <v>119.77</v>
      </c>
      <c r="L5" s="3" t="n">
        <v>119.7</v>
      </c>
      <c r="M5" s="8" t="n">
        <v>119.52</v>
      </c>
      <c r="N5" s="8"/>
      <c r="O5" s="3"/>
      <c r="P5" s="9" t="n">
        <f aca="false">AVERAGE(B5:K5)</f>
        <v>118.569</v>
      </c>
      <c r="Q5" s="9" t="n">
        <f aca="false">STDEV(B5:K5)</f>
        <v>2.29798680007813</v>
      </c>
      <c r="R5" s="9" t="n">
        <f aca="false">100*Q5/P5</f>
        <v>1.93810085273396</v>
      </c>
    </row>
    <row r="6" customFormat="false" ht="15.75" hidden="false" customHeight="true" outlineLevel="0" collapsed="false">
      <c r="A6" s="7" t="n">
        <v>2</v>
      </c>
      <c r="B6" s="3" t="n">
        <v>133.89</v>
      </c>
      <c r="C6" s="3" t="n">
        <v>96.56</v>
      </c>
      <c r="D6" s="3" t="n">
        <v>102.01</v>
      </c>
      <c r="E6" s="3" t="n">
        <v>118.66</v>
      </c>
      <c r="F6" s="3" t="n">
        <v>83.79</v>
      </c>
      <c r="G6" s="3" t="n">
        <v>101.91</v>
      </c>
      <c r="H6" s="3" t="n">
        <v>80.13</v>
      </c>
      <c r="I6" s="3" t="n">
        <v>116.89</v>
      </c>
      <c r="J6" s="8" t="n">
        <v>93.08</v>
      </c>
      <c r="K6" s="3" t="n">
        <v>80.51</v>
      </c>
      <c r="L6" s="3" t="n">
        <v>131.97</v>
      </c>
      <c r="M6" s="3" t="n">
        <v>81.66</v>
      </c>
      <c r="N6" s="8"/>
      <c r="O6" s="3"/>
      <c r="P6" s="9" t="n">
        <f aca="false">AVERAGE(B6:K6)</f>
        <v>100.743</v>
      </c>
      <c r="Q6" s="9" t="n">
        <f aca="false">STDEV(B6:K6)</f>
        <v>17.8926695418356</v>
      </c>
      <c r="R6" s="9" t="n">
        <f aca="false">100*Q6/P6</f>
        <v>17.7607074852205</v>
      </c>
    </row>
    <row r="7" customFormat="false" ht="15.75" hidden="false" customHeight="true" outlineLevel="0" collapsed="false">
      <c r="A7" s="7" t="n">
        <v>4</v>
      </c>
      <c r="B7" s="3" t="n">
        <v>74.66</v>
      </c>
      <c r="C7" s="3" t="n">
        <v>83.42</v>
      </c>
      <c r="D7" s="3" t="n">
        <v>86.07</v>
      </c>
      <c r="E7" s="3" t="n">
        <v>77.86</v>
      </c>
      <c r="F7" s="3" t="n">
        <v>80.37</v>
      </c>
      <c r="G7" s="8" t="n">
        <v>144.74</v>
      </c>
      <c r="H7" s="3" t="n">
        <v>83.72</v>
      </c>
      <c r="I7" s="3" t="n">
        <v>77.73</v>
      </c>
      <c r="J7" s="8" t="n">
        <v>82.67</v>
      </c>
      <c r="K7" s="3" t="n">
        <v>74.71</v>
      </c>
      <c r="L7" s="8" t="n">
        <v>74.79</v>
      </c>
      <c r="M7" s="8" t="n">
        <v>80.41</v>
      </c>
      <c r="N7" s="8"/>
      <c r="O7" s="3"/>
      <c r="P7" s="9" t="n">
        <f aca="false">AVERAGE(B7:K7)</f>
        <v>86.595</v>
      </c>
      <c r="Q7" s="9" t="n">
        <f aca="false">STDEV(B7:K7)</f>
        <v>20.7958464068616</v>
      </c>
      <c r="R7" s="9" t="n">
        <f aca="false">100*Q7/P7</f>
        <v>24.0150660048058</v>
      </c>
    </row>
    <row r="8" customFormat="false" ht="15.75" hidden="false" customHeight="true" outlineLevel="0" collapsed="false">
      <c r="A8" s="7" t="n">
        <v>8</v>
      </c>
      <c r="B8" s="3" t="n">
        <v>82.29</v>
      </c>
      <c r="C8" s="3" t="n">
        <v>145.63</v>
      </c>
      <c r="D8" s="8" t="n">
        <v>143.88</v>
      </c>
      <c r="E8" s="3" t="n">
        <v>114.9</v>
      </c>
      <c r="F8" s="3" t="n">
        <v>78.61</v>
      </c>
      <c r="G8" s="3" t="n">
        <v>79.82</v>
      </c>
      <c r="H8" s="3" t="n">
        <v>79.55</v>
      </c>
      <c r="I8" s="3" t="n">
        <v>117.98</v>
      </c>
      <c r="J8" s="8" t="n">
        <v>136.12</v>
      </c>
      <c r="K8" s="3" t="n">
        <v>88.21</v>
      </c>
      <c r="L8" s="8" t="n">
        <v>118.98</v>
      </c>
      <c r="M8" s="8" t="n">
        <v>78.89</v>
      </c>
      <c r="N8" s="8"/>
      <c r="O8" s="3"/>
      <c r="P8" s="9" t="n">
        <f aca="false">AVERAGE(B8:K8)</f>
        <v>106.699</v>
      </c>
      <c r="Q8" s="9" t="n">
        <f aca="false">STDEV(B8:K8)</f>
        <v>28.174743003856</v>
      </c>
      <c r="R8" s="9" t="n">
        <f aca="false">100*Q8/P8</f>
        <v>26.4058173027451</v>
      </c>
    </row>
    <row r="9" customFormat="false" ht="15.75" hidden="false" customHeight="true" outlineLevel="0" collapsed="false">
      <c r="A9" s="7" t="n">
        <v>16</v>
      </c>
      <c r="B9" s="3" t="n">
        <v>108.69</v>
      </c>
      <c r="C9" s="3" t="n">
        <v>88.81</v>
      </c>
      <c r="D9" s="8" t="n">
        <v>89.62</v>
      </c>
      <c r="E9" s="3" t="n">
        <v>88.94</v>
      </c>
      <c r="F9" s="3" t="n">
        <v>87.96</v>
      </c>
      <c r="G9" s="3" t="n">
        <v>88.24</v>
      </c>
      <c r="H9" s="3" t="n">
        <v>88.03</v>
      </c>
      <c r="I9" s="3" t="n">
        <v>86.85</v>
      </c>
      <c r="J9" s="8" t="n">
        <v>87.21</v>
      </c>
      <c r="K9" s="3" t="n">
        <v>87.5</v>
      </c>
      <c r="L9" s="3" t="n">
        <v>89.77</v>
      </c>
      <c r="M9" s="8" t="n">
        <v>87.7</v>
      </c>
      <c r="N9" s="8"/>
      <c r="O9" s="3"/>
      <c r="P9" s="9" t="n">
        <f aca="false">AVERAGE(B9:K9)</f>
        <v>90.185</v>
      </c>
      <c r="Q9" s="9" t="n">
        <f aca="false">STDEV(B9:K9)</f>
        <v>6.55535955450873</v>
      </c>
      <c r="R9" s="9" t="n">
        <f aca="false">100*Q9/P9</f>
        <v>7.26879143372925</v>
      </c>
    </row>
    <row r="10" customFormat="false" ht="15.75" hidden="false" customHeight="true" outlineLevel="0" collapsed="false">
      <c r="A10" s="7" t="n">
        <v>32</v>
      </c>
      <c r="B10" s="3" t="n">
        <v>115.09</v>
      </c>
      <c r="C10" s="3" t="n">
        <v>113.61</v>
      </c>
      <c r="D10" s="3" t="n">
        <v>113.13</v>
      </c>
      <c r="E10" s="3" t="n">
        <v>114.6</v>
      </c>
      <c r="F10" s="3" t="n">
        <v>112.57</v>
      </c>
      <c r="G10" s="3" t="n">
        <v>114.28</v>
      </c>
      <c r="H10" s="3" t="n">
        <v>115.64</v>
      </c>
      <c r="I10" s="3" t="n">
        <v>112.51</v>
      </c>
      <c r="J10" s="3" t="n">
        <v>112.14</v>
      </c>
      <c r="K10" s="3" t="n">
        <v>112.41</v>
      </c>
      <c r="L10" s="3" t="n">
        <v>113.63</v>
      </c>
      <c r="M10" s="8" t="n">
        <v>111.98</v>
      </c>
      <c r="N10" s="8"/>
      <c r="O10" s="3"/>
      <c r="P10" s="9" t="n">
        <f aca="false">AVERAGE(B10:K10)</f>
        <v>113.598</v>
      </c>
      <c r="Q10" s="9" t="n">
        <f aca="false">STDEV(B10:K10)</f>
        <v>1.24104615367663</v>
      </c>
      <c r="R10" s="9" t="n">
        <f aca="false">100*Q10/P10</f>
        <v>1.09248943967027</v>
      </c>
    </row>
    <row r="11" customFormat="false" ht="15.75" hidden="false" customHeight="true" outlineLevel="0" collapsed="false">
      <c r="A11" s="7" t="n">
        <v>64</v>
      </c>
      <c r="B11" s="3" t="n">
        <v>179.61</v>
      </c>
      <c r="C11" s="3" t="n">
        <v>168.07</v>
      </c>
      <c r="D11" s="8" t="n">
        <v>164.51</v>
      </c>
      <c r="E11" s="3" t="n">
        <v>181.01</v>
      </c>
      <c r="F11" s="3" t="n">
        <v>160.84</v>
      </c>
      <c r="G11" s="3" t="n">
        <v>165.54</v>
      </c>
      <c r="H11" s="3" t="n">
        <v>160.86</v>
      </c>
      <c r="I11" s="3" t="n">
        <v>174.21</v>
      </c>
      <c r="J11" s="8" t="n">
        <v>156.53</v>
      </c>
      <c r="K11" s="3" t="n">
        <v>160.88</v>
      </c>
      <c r="L11" s="3" t="n">
        <v>170.41</v>
      </c>
      <c r="M11" s="8" t="n">
        <v>158.96</v>
      </c>
      <c r="N11" s="8"/>
      <c r="O11" s="3"/>
      <c r="P11" s="9" t="n">
        <f aca="false">AVERAGE(B11:K11)</f>
        <v>167.206</v>
      </c>
      <c r="Q11" s="9" t="n">
        <f aca="false">STDEV(B11:K11)</f>
        <v>8.42647309904262</v>
      </c>
      <c r="R11" s="9" t="n">
        <f aca="false">100*Q11/P11</f>
        <v>5.03957579216214</v>
      </c>
    </row>
    <row r="12" customFormat="false" ht="15.75" hidden="false" customHeight="true" outlineLevel="0" collapsed="false">
      <c r="A12" s="7" t="n">
        <v>128</v>
      </c>
      <c r="B12" s="3" t="n">
        <v>251.45</v>
      </c>
      <c r="C12" s="3" t="n">
        <v>255.14</v>
      </c>
      <c r="D12" s="8" t="n">
        <v>254.28</v>
      </c>
      <c r="E12" s="3" t="n">
        <v>253.77</v>
      </c>
      <c r="F12" s="3" t="n">
        <v>246.9</v>
      </c>
      <c r="G12" s="3" t="n">
        <v>255.42</v>
      </c>
      <c r="H12" s="3" t="n">
        <v>244.31</v>
      </c>
      <c r="I12" s="3" t="n">
        <v>249.03</v>
      </c>
      <c r="J12" s="8" t="n">
        <v>255.23</v>
      </c>
      <c r="K12" s="3" t="n">
        <v>243.79</v>
      </c>
      <c r="L12" s="3" t="n">
        <v>250.74</v>
      </c>
      <c r="M12" s="8" t="n">
        <v>244.02</v>
      </c>
      <c r="N12" s="8"/>
      <c r="O12" s="3"/>
      <c r="P12" s="9" t="n">
        <f aca="false">AVERAGE(B12:K12)</f>
        <v>250.932</v>
      </c>
      <c r="Q12" s="9" t="n">
        <f aca="false">STDEV(B12:K12)</f>
        <v>4.60178178052323</v>
      </c>
      <c r="R12" s="9" t="n">
        <f aca="false">100*Q12/P12</f>
        <v>1.83387602239779</v>
      </c>
    </row>
    <row r="13" customFormat="false" ht="15.75" hidden="false" customHeight="true" outlineLevel="0" collapsed="false">
      <c r="A13" s="7" t="n">
        <v>256</v>
      </c>
      <c r="B13" s="10" t="n">
        <v>430.94</v>
      </c>
      <c r="C13" s="10" t="n">
        <v>427.47</v>
      </c>
      <c r="D13" s="10" t="n">
        <v>431</v>
      </c>
      <c r="E13" s="10" t="n">
        <v>423.31</v>
      </c>
      <c r="F13" s="10" t="n">
        <v>447</v>
      </c>
      <c r="G13" s="10" t="n">
        <v>401.42</v>
      </c>
      <c r="H13" s="10" t="n">
        <v>396.65</v>
      </c>
      <c r="I13" s="10" t="n">
        <v>422.71</v>
      </c>
      <c r="J13" s="8" t="n">
        <v>427.62</v>
      </c>
      <c r="K13" s="10" t="n">
        <v>404.32</v>
      </c>
      <c r="L13" s="10" t="n">
        <v>426.6</v>
      </c>
      <c r="M13" s="8" t="n">
        <v>398.48</v>
      </c>
      <c r="N13" s="8"/>
      <c r="O13" s="3"/>
      <c r="P13" s="9" t="n">
        <f aca="false">AVERAGE(B13:K13)</f>
        <v>421.244</v>
      </c>
      <c r="Q13" s="9" t="n">
        <f aca="false">STDEV(B13:K13)</f>
        <v>15.7150848974268</v>
      </c>
      <c r="R13" s="9" t="n">
        <f aca="false">100*Q13/P13</f>
        <v>3.73063708858212</v>
      </c>
    </row>
    <row r="14" customFormat="false" ht="15.75" hidden="false" customHeight="true" outlineLevel="0" collapsed="false">
      <c r="A14" s="7" t="n">
        <v>512</v>
      </c>
      <c r="B14" s="10" t="n">
        <v>735.94</v>
      </c>
      <c r="C14" s="10" t="n">
        <v>747.71</v>
      </c>
      <c r="D14" s="10" t="n">
        <v>749.68</v>
      </c>
      <c r="E14" s="10" t="n">
        <v>746.44</v>
      </c>
      <c r="F14" s="10" t="n">
        <v>777.62</v>
      </c>
      <c r="G14" s="10" t="n">
        <v>740.49</v>
      </c>
      <c r="H14" s="10" t="n">
        <v>782.99</v>
      </c>
      <c r="I14" s="10" t="n">
        <v>736.44</v>
      </c>
      <c r="J14" s="8" t="n">
        <v>738.7</v>
      </c>
      <c r="K14" s="10" t="n">
        <v>748.31</v>
      </c>
      <c r="L14" s="10" t="n">
        <v>749.56</v>
      </c>
      <c r="M14" s="8" t="n">
        <v>797.17</v>
      </c>
      <c r="N14" s="8"/>
      <c r="O14" s="3"/>
      <c r="P14" s="9" t="n">
        <f aca="false">AVERAGE(B14:K14)</f>
        <v>750.432</v>
      </c>
      <c r="Q14" s="9" t="n">
        <f aca="false">STDEV(B14:K14)</f>
        <v>16.5660354004478</v>
      </c>
      <c r="R14" s="9" t="n">
        <f aca="false">100*Q14/P14</f>
        <v>2.20753318094748</v>
      </c>
    </row>
    <row r="15" customFormat="false" ht="15.75" hidden="false" customHeight="true" outlineLevel="0" collapsed="false">
      <c r="A15" s="7" t="s">
        <v>6</v>
      </c>
      <c r="B15" s="10" t="n">
        <v>1439.35</v>
      </c>
      <c r="C15" s="10" t="n">
        <v>1450.11</v>
      </c>
      <c r="D15" s="10" t="n">
        <v>1445.79</v>
      </c>
      <c r="E15" s="10" t="n">
        <v>1448.18</v>
      </c>
      <c r="F15" s="10" t="n">
        <v>1431.05</v>
      </c>
      <c r="G15" s="10" t="n">
        <v>1451.8</v>
      </c>
      <c r="H15" s="10" t="n">
        <v>1411.78</v>
      </c>
      <c r="I15" s="10" t="n">
        <v>1442.36</v>
      </c>
      <c r="J15" s="8" t="n">
        <v>1441.03</v>
      </c>
      <c r="K15" s="10" t="n">
        <v>1428.46</v>
      </c>
      <c r="L15" s="10" t="n">
        <v>1441.37</v>
      </c>
      <c r="M15" s="8" t="n">
        <v>1429.38</v>
      </c>
      <c r="N15" s="8"/>
      <c r="O15" s="3"/>
      <c r="P15" s="9" t="n">
        <f aca="false">AVERAGE(B15:K15)</f>
        <v>1438.991</v>
      </c>
      <c r="Q15" s="9" t="n">
        <f aca="false">STDEV(B15:K15)</f>
        <v>12.2402037473964</v>
      </c>
      <c r="R15" s="9" t="n">
        <f aca="false">100*Q15/P15</f>
        <v>0.850610166943117</v>
      </c>
    </row>
    <row r="16" customFormat="false" ht="15.75" hidden="false" customHeight="true" outlineLevel="0" collapsed="false">
      <c r="A16" s="7" t="s">
        <v>7</v>
      </c>
      <c r="B16" s="10" t="n">
        <v>6913.46</v>
      </c>
      <c r="C16" s="10" t="n">
        <v>6876.06</v>
      </c>
      <c r="D16" s="10" t="n">
        <v>6873.67</v>
      </c>
      <c r="E16" s="10" t="n">
        <v>6876.09</v>
      </c>
      <c r="F16" s="10" t="n">
        <v>6888.93</v>
      </c>
      <c r="G16" s="10" t="n">
        <v>6862.63</v>
      </c>
      <c r="H16" s="10" t="n">
        <v>6836.74</v>
      </c>
      <c r="I16" s="10" t="n">
        <v>6876.96</v>
      </c>
      <c r="J16" s="8" t="n">
        <v>6871.02</v>
      </c>
      <c r="K16" s="10" t="n">
        <v>6949.64</v>
      </c>
      <c r="L16" s="10" t="n">
        <v>6819.77</v>
      </c>
      <c r="M16" s="8" t="n">
        <v>6863.08</v>
      </c>
      <c r="N16" s="8"/>
      <c r="O16" s="3"/>
      <c r="P16" s="9" t="n">
        <f aca="false">AVERAGE(B16:K16)</f>
        <v>6882.52</v>
      </c>
      <c r="Q16" s="9" t="n">
        <f aca="false">STDEV(B16:K16)</f>
        <v>30.4036715619093</v>
      </c>
      <c r="R16" s="9" t="n">
        <f aca="false">100*Q16/P16</f>
        <v>0.441752026320436</v>
      </c>
    </row>
    <row r="17" customFormat="false" ht="15.75" hidden="false" customHeight="true" outlineLevel="0" collapsed="false">
      <c r="A17" s="7" t="s">
        <v>8</v>
      </c>
      <c r="B17" s="10" t="n">
        <v>11620.15</v>
      </c>
      <c r="C17" s="10" t="n">
        <v>11595.88</v>
      </c>
      <c r="D17" s="10" t="n">
        <v>11518.68</v>
      </c>
      <c r="E17" s="10" t="n">
        <v>11522.57</v>
      </c>
      <c r="F17" s="10" t="n">
        <v>11542.32</v>
      </c>
      <c r="G17" s="10" t="n">
        <v>11528.52</v>
      </c>
      <c r="H17" s="10" t="n">
        <v>11510.65</v>
      </c>
      <c r="I17" s="10" t="n">
        <v>11535.94</v>
      </c>
      <c r="J17" s="8" t="n">
        <v>11524.75</v>
      </c>
      <c r="K17" s="10" t="n">
        <v>11536.6</v>
      </c>
      <c r="L17" s="10" t="n">
        <v>11562.84</v>
      </c>
      <c r="M17" s="8" t="n">
        <v>11511.07</v>
      </c>
      <c r="N17" s="8"/>
      <c r="O17" s="3"/>
      <c r="P17" s="9" t="n">
        <f aca="false">AVERAGE(B17:K17)</f>
        <v>11543.606</v>
      </c>
      <c r="Q17" s="9" t="n">
        <f aca="false">STDEV(B17:K17)</f>
        <v>35.6434710243917</v>
      </c>
      <c r="R17" s="9" t="n">
        <f aca="false">100*Q17/P17</f>
        <v>0.308772415000925</v>
      </c>
    </row>
    <row r="18" customFormat="false" ht="15.75" hidden="false" customHeight="true" outlineLevel="0" collapsed="false">
      <c r="A18" s="7" t="s">
        <v>9</v>
      </c>
      <c r="B18" s="10" t="n">
        <v>23943.58</v>
      </c>
      <c r="C18" s="10" t="n">
        <v>23949.33</v>
      </c>
      <c r="D18" s="10" t="n">
        <v>23948.42</v>
      </c>
      <c r="E18" s="10" t="n">
        <v>23945.47</v>
      </c>
      <c r="F18" s="10" t="n">
        <v>23935.44</v>
      </c>
      <c r="G18" s="10" t="n">
        <v>23957.01</v>
      </c>
      <c r="H18" s="10" t="n">
        <v>23941.85</v>
      </c>
      <c r="I18" s="10" t="n">
        <v>23942.97</v>
      </c>
      <c r="J18" s="8" t="n">
        <v>23925.09</v>
      </c>
      <c r="K18" s="10" t="n">
        <v>23935.31</v>
      </c>
      <c r="L18" s="10" t="n">
        <v>23942.73</v>
      </c>
      <c r="M18" s="8" t="n">
        <v>23939.04</v>
      </c>
      <c r="N18" s="8"/>
      <c r="O18" s="3"/>
      <c r="P18" s="9" t="n">
        <f aca="false">AVERAGE(B18:K18)</f>
        <v>23942.447</v>
      </c>
      <c r="Q18" s="9" t="n">
        <f aca="false">STDEV(B18:K18)</f>
        <v>8.86620180485649</v>
      </c>
      <c r="R18" s="9" t="n">
        <f aca="false">100*Q18/P18</f>
        <v>0.0370313101449342</v>
      </c>
    </row>
    <row r="19" customFormat="false" ht="15.75" hidden="false" customHeight="true" outlineLevel="0" collapsed="false">
      <c r="A19" s="7" t="s">
        <v>10</v>
      </c>
      <c r="B19" s="10" t="n">
        <v>62730.21</v>
      </c>
      <c r="C19" s="10" t="n">
        <v>62943.2</v>
      </c>
      <c r="D19" s="10" t="n">
        <v>62895.9</v>
      </c>
      <c r="E19" s="10" t="n">
        <v>62825.86</v>
      </c>
      <c r="F19" s="10" t="n">
        <v>63081.02</v>
      </c>
      <c r="G19" s="10" t="n">
        <v>62931.44</v>
      </c>
      <c r="H19" s="10" t="n">
        <v>62804.87</v>
      </c>
      <c r="I19" s="10" t="n">
        <v>62848.62</v>
      </c>
      <c r="J19" s="8" t="n">
        <v>62744.7</v>
      </c>
      <c r="K19" s="10" t="n">
        <v>62910.2</v>
      </c>
      <c r="L19" s="10" t="n">
        <v>62784.27</v>
      </c>
      <c r="M19" s="8" t="n">
        <v>62854.75</v>
      </c>
      <c r="N19" s="8"/>
      <c r="O19" s="3"/>
      <c r="P19" s="9" t="n">
        <f aca="false">AVERAGE(B19:K19)</f>
        <v>62871.602</v>
      </c>
      <c r="Q19" s="9" t="n">
        <f aca="false">STDEV(B19:K19)</f>
        <v>104.249932033017</v>
      </c>
      <c r="R19" s="9" t="n">
        <f aca="false">100*Q19/P19</f>
        <v>0.165814022096999</v>
      </c>
    </row>
    <row r="20" customFormat="false" ht="15.75" hidden="false" customHeight="true" outlineLevel="0" collapsed="false">
      <c r="A20" s="7" t="s">
        <v>11</v>
      </c>
      <c r="B20" s="10" t="n">
        <v>127363.82</v>
      </c>
      <c r="C20" s="10" t="n">
        <v>127397.27</v>
      </c>
      <c r="D20" s="10" t="n">
        <v>127264.5</v>
      </c>
      <c r="E20" s="10" t="n">
        <v>127087.74</v>
      </c>
      <c r="F20" s="10" t="n">
        <v>127229.93</v>
      </c>
      <c r="G20" s="10" t="n">
        <v>127365.04</v>
      </c>
      <c r="H20" s="10" t="n">
        <v>127356.54</v>
      </c>
      <c r="I20" s="10" t="n">
        <v>127076.17</v>
      </c>
      <c r="J20" s="8" t="n">
        <v>127086.76</v>
      </c>
      <c r="K20" s="10" t="n">
        <v>127094.17</v>
      </c>
      <c r="L20" s="10" t="n">
        <v>127231.65</v>
      </c>
      <c r="M20" s="8" t="n">
        <v>127333.38</v>
      </c>
      <c r="N20" s="8"/>
      <c r="O20" s="3"/>
      <c r="P20" s="9" t="n">
        <f aca="false">AVERAGE(B20:K20)</f>
        <v>127232.194</v>
      </c>
      <c r="Q20" s="9" t="n">
        <f aca="false">STDEV(B20:K20)</f>
        <v>135.049949623587</v>
      </c>
      <c r="R20" s="9" t="n">
        <f aca="false">100*Q20/P20</f>
        <v>0.10614447914306</v>
      </c>
    </row>
    <row r="21" customFormat="false" ht="15.75" hidden="false" customHeight="true" outlineLevel="0" collapsed="false">
      <c r="A21" s="7" t="s">
        <v>12</v>
      </c>
      <c r="B21" s="10" t="n">
        <v>250646.66</v>
      </c>
      <c r="C21" s="10" t="n">
        <v>250791.47</v>
      </c>
      <c r="D21" s="10" t="n">
        <v>250874.66</v>
      </c>
      <c r="E21" s="10" t="n">
        <v>250808.7</v>
      </c>
      <c r="F21" s="10" t="n">
        <v>250585.53</v>
      </c>
      <c r="G21" s="10" t="n">
        <v>250769.82</v>
      </c>
      <c r="H21" s="10" t="n">
        <v>250875.25</v>
      </c>
      <c r="I21" s="10" t="n">
        <v>250769.39</v>
      </c>
      <c r="J21" s="8" t="n">
        <v>250649.31</v>
      </c>
      <c r="K21" s="10" t="n">
        <v>250752.39</v>
      </c>
      <c r="L21" s="10" t="n">
        <v>250839.56</v>
      </c>
      <c r="M21" s="8" t="n">
        <v>250764.21</v>
      </c>
      <c r="N21" s="8"/>
      <c r="O21" s="3"/>
      <c r="P21" s="9" t="n">
        <f aca="false">AVERAGE(B21:K21)</f>
        <v>250752.318</v>
      </c>
      <c r="Q21" s="9" t="n">
        <f aca="false">STDEV(B21:K21)</f>
        <v>97.1721993622108</v>
      </c>
      <c r="R21" s="9" t="n">
        <f aca="false">100*Q21/P21</f>
        <v>0.0387522636429669</v>
      </c>
    </row>
    <row r="22" customFormat="false" ht="15.75" hidden="false" customHeight="true" outlineLevel="0" collapsed="false">
      <c r="A22" s="7" t="s">
        <v>13</v>
      </c>
      <c r="B22" s="10" t="n">
        <v>511355.78</v>
      </c>
      <c r="C22" s="10" t="n">
        <v>511317.64</v>
      </c>
      <c r="D22" s="10" t="n">
        <v>511454.2</v>
      </c>
      <c r="E22" s="10" t="n">
        <v>511314.33</v>
      </c>
      <c r="F22" s="10" t="n">
        <v>510978.95</v>
      </c>
      <c r="G22" s="10" t="n">
        <v>511291.67</v>
      </c>
      <c r="H22" s="10" t="n">
        <v>511498.38</v>
      </c>
      <c r="I22" s="10" t="n">
        <v>511251.91</v>
      </c>
      <c r="J22" s="8" t="n">
        <v>510838.48</v>
      </c>
      <c r="K22" s="10" t="n">
        <v>511167.97</v>
      </c>
      <c r="L22" s="10" t="n">
        <v>511607.02</v>
      </c>
      <c r="M22" s="8" t="n">
        <v>511371.84</v>
      </c>
      <c r="N22" s="8"/>
      <c r="O22" s="3"/>
      <c r="P22" s="9" t="n">
        <f aca="false">AVERAGE(B22:K22)</f>
        <v>511246.931</v>
      </c>
      <c r="Q22" s="9" t="n">
        <f aca="false">STDEV(B22:K22)</f>
        <v>203.983870410827</v>
      </c>
      <c r="R22" s="9" t="n">
        <f aca="false">100*Q22/P22</f>
        <v>0.0398992850699043</v>
      </c>
    </row>
    <row r="23" customFormat="false" ht="15.75" hidden="false" customHeight="true" outlineLevel="0" collapsed="false">
      <c r="A23" s="7" t="s">
        <v>14</v>
      </c>
      <c r="B23" s="10" t="n">
        <v>1007329.41</v>
      </c>
      <c r="C23" s="10" t="n">
        <v>1007536.58</v>
      </c>
      <c r="D23" s="10" t="n">
        <v>1007440.77</v>
      </c>
      <c r="E23" s="10" t="n">
        <v>1007248.18</v>
      </c>
      <c r="F23" s="10" t="n">
        <v>1006736.63</v>
      </c>
      <c r="G23" s="10" t="n">
        <v>1007522.77</v>
      </c>
      <c r="H23" s="10" t="n">
        <v>1007629.12</v>
      </c>
      <c r="I23" s="10" t="n">
        <v>1007434.52</v>
      </c>
      <c r="J23" s="8" t="n">
        <v>1006984.88</v>
      </c>
      <c r="K23" s="10" t="n">
        <v>1007667.92</v>
      </c>
      <c r="L23" s="10" t="n">
        <v>1007248.27</v>
      </c>
      <c r="M23" s="8" t="n">
        <v>1007532.48</v>
      </c>
      <c r="N23" s="8"/>
      <c r="O23" s="3"/>
      <c r="P23" s="9" t="n">
        <f aca="false">AVERAGE(B23:K23)</f>
        <v>1007353.078</v>
      </c>
      <c r="Q23" s="9" t="n">
        <f aca="false">STDEV(B23:K23)</f>
        <v>294.251854399896</v>
      </c>
      <c r="R23" s="9" t="n">
        <f aca="false">100*Q23/P23</f>
        <v>0.0292103990970181</v>
      </c>
    </row>
    <row r="24" customFormat="false" ht="15.75" hidden="false" customHeight="true" outlineLevel="0" collapsed="false">
      <c r="A24" s="7" t="s">
        <v>15</v>
      </c>
      <c r="B24" s="10" t="n">
        <v>2007944.37</v>
      </c>
      <c r="C24" s="10" t="n">
        <v>2008038.36</v>
      </c>
      <c r="D24" s="10" t="n">
        <v>2007894.39</v>
      </c>
      <c r="E24" s="10" t="n">
        <v>2007499.85</v>
      </c>
      <c r="F24" s="10" t="n">
        <v>2006825.64</v>
      </c>
      <c r="G24" s="10" t="n">
        <v>2007463.87</v>
      </c>
      <c r="H24" s="10" t="n">
        <v>2008050.44</v>
      </c>
      <c r="I24" s="10" t="n">
        <v>2008185.28</v>
      </c>
      <c r="J24" s="8" t="n">
        <v>2006378.78</v>
      </c>
      <c r="K24" s="10" t="n">
        <v>2007307.12</v>
      </c>
      <c r="L24" s="10" t="n">
        <v>2007566.62</v>
      </c>
      <c r="M24" s="8" t="n">
        <v>2008420.14</v>
      </c>
      <c r="N24" s="8"/>
      <c r="O24" s="3"/>
      <c r="P24" s="9" t="n">
        <f aca="false">AVERAGE(B24:K24)</f>
        <v>2007558.81</v>
      </c>
      <c r="Q24" s="9" t="n">
        <f aca="false">STDEV(B24:K24)</f>
        <v>589.844627507965</v>
      </c>
      <c r="R24" s="9" t="n">
        <f aca="false">100*Q24/P24</f>
        <v>0.029381187966691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6" activeCellId="0" sqref="R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80.64</v>
      </c>
      <c r="C5" s="3" t="n">
        <v>85.88</v>
      </c>
      <c r="D5" s="3" t="n">
        <v>67.11</v>
      </c>
      <c r="E5" s="3" t="n">
        <v>78.56</v>
      </c>
      <c r="F5" s="3" t="n">
        <v>94.63</v>
      </c>
      <c r="G5" s="3" t="n">
        <v>94.94</v>
      </c>
      <c r="H5" s="3" t="n">
        <v>67</v>
      </c>
      <c r="I5" s="3" t="n">
        <v>85.4</v>
      </c>
      <c r="J5" s="3" t="n">
        <v>87.81</v>
      </c>
      <c r="K5" s="8" t="n">
        <v>58.78</v>
      </c>
      <c r="L5" s="8" t="n">
        <v>68.86</v>
      </c>
      <c r="M5" s="8" t="n">
        <v>80.47</v>
      </c>
      <c r="N5" s="0"/>
      <c r="O5" s="3"/>
      <c r="P5" s="9" t="n">
        <f aca="false">AVERAGE(B5:K5)</f>
        <v>80.075</v>
      </c>
      <c r="Q5" s="9" t="n">
        <f aca="false">STDEV(B5:K5)</f>
        <v>12.2467158863101</v>
      </c>
      <c r="R5" s="9" t="n">
        <f aca="false">100*Q5/P5</f>
        <v>15.2940566797503</v>
      </c>
    </row>
    <row r="6" customFormat="false" ht="15.75" hidden="false" customHeight="true" outlineLevel="0" collapsed="false">
      <c r="A6" s="7" t="n">
        <v>2</v>
      </c>
      <c r="B6" s="3" t="n">
        <v>139.91</v>
      </c>
      <c r="C6" s="3" t="n">
        <v>91.59</v>
      </c>
      <c r="D6" s="3" t="n">
        <v>68.48</v>
      </c>
      <c r="E6" s="3" t="n">
        <v>136.8</v>
      </c>
      <c r="F6" s="3" t="n">
        <v>100.14</v>
      </c>
      <c r="G6" s="3" t="n">
        <v>157.69</v>
      </c>
      <c r="H6" s="3" t="n">
        <v>59.83</v>
      </c>
      <c r="I6" s="3" t="n">
        <v>95.81</v>
      </c>
      <c r="J6" s="3" t="n">
        <v>91.63</v>
      </c>
      <c r="K6" s="3" t="n">
        <v>55.68</v>
      </c>
      <c r="L6" s="8" t="n">
        <v>65.8</v>
      </c>
      <c r="M6" s="8" t="n">
        <v>151.53</v>
      </c>
      <c r="N6" s="0"/>
      <c r="O6" s="3"/>
      <c r="P6" s="9" t="n">
        <f aca="false">AVERAGE(B6:K6)</f>
        <v>99.756</v>
      </c>
      <c r="Q6" s="9" t="n">
        <f aca="false">STDEV(B6:K6)</f>
        <v>34.9672088296068</v>
      </c>
      <c r="R6" s="9" t="n">
        <f aca="false">100*Q6/P6</f>
        <v>35.0527375091291</v>
      </c>
    </row>
    <row r="7" customFormat="false" ht="15.75" hidden="false" customHeight="true" outlineLevel="0" collapsed="false">
      <c r="A7" s="7" t="n">
        <v>4</v>
      </c>
      <c r="B7" s="3" t="n">
        <v>85.4</v>
      </c>
      <c r="C7" s="3" t="n">
        <v>90.35</v>
      </c>
      <c r="D7" s="3" t="n">
        <v>69.62</v>
      </c>
      <c r="E7" s="3" t="n">
        <v>66.25</v>
      </c>
      <c r="F7" s="3" t="n">
        <v>84.23</v>
      </c>
      <c r="G7" s="3" t="n">
        <v>103.73</v>
      </c>
      <c r="H7" s="3" t="n">
        <v>76.79</v>
      </c>
      <c r="I7" s="3" t="n">
        <v>159.59</v>
      </c>
      <c r="J7" s="3" t="n">
        <v>85.49</v>
      </c>
      <c r="K7" s="3" t="n">
        <v>102</v>
      </c>
      <c r="L7" s="8" t="n">
        <v>70.26</v>
      </c>
      <c r="M7" s="8" t="n">
        <v>89.63</v>
      </c>
      <c r="N7" s="0"/>
      <c r="O7" s="3"/>
      <c r="P7" s="9" t="n">
        <f aca="false">AVERAGE(B7:K7)</f>
        <v>92.345</v>
      </c>
      <c r="Q7" s="9" t="n">
        <f aca="false">STDEV(B7:K7)</f>
        <v>26.5604493979718</v>
      </c>
      <c r="R7" s="9" t="n">
        <f aca="false">100*Q7/P7</f>
        <v>28.7621954604709</v>
      </c>
    </row>
    <row r="8" customFormat="false" ht="15.75" hidden="false" customHeight="true" outlineLevel="0" collapsed="false">
      <c r="A8" s="7" t="n">
        <v>8</v>
      </c>
      <c r="B8" s="3" t="n">
        <v>97.52</v>
      </c>
      <c r="C8" s="3" t="n">
        <v>90.59</v>
      </c>
      <c r="D8" s="3" t="n">
        <v>77.12</v>
      </c>
      <c r="E8" s="3" t="n">
        <v>79.77</v>
      </c>
      <c r="F8" s="3" t="n">
        <v>101.58</v>
      </c>
      <c r="G8" s="3" t="n">
        <v>106.87</v>
      </c>
      <c r="H8" s="3" t="n">
        <v>70.3</v>
      </c>
      <c r="I8" s="3" t="n">
        <v>95.08</v>
      </c>
      <c r="J8" s="3" t="n">
        <v>90.58</v>
      </c>
      <c r="K8" s="3" t="n">
        <v>92.03</v>
      </c>
      <c r="L8" s="3" t="n">
        <v>70.4</v>
      </c>
      <c r="M8" s="3" t="n">
        <v>111.96</v>
      </c>
      <c r="N8" s="0"/>
      <c r="O8" s="3"/>
      <c r="P8" s="9" t="n">
        <f aca="false">AVERAGE(B8:K8)</f>
        <v>90.144</v>
      </c>
      <c r="Q8" s="9" t="n">
        <f aca="false">STDEV(B8:K8)</f>
        <v>11.3738757197751</v>
      </c>
      <c r="R8" s="9" t="n">
        <f aca="false">100*Q8/P8</f>
        <v>12.6174517658137</v>
      </c>
    </row>
    <row r="9" customFormat="false" ht="15.75" hidden="false" customHeight="true" outlineLevel="0" collapsed="false">
      <c r="A9" s="7" t="n">
        <v>16</v>
      </c>
      <c r="B9" s="3" t="n">
        <v>108.64</v>
      </c>
      <c r="C9" s="8" t="n">
        <v>145.01</v>
      </c>
      <c r="D9" s="3" t="n">
        <v>98.54</v>
      </c>
      <c r="E9" s="3" t="n">
        <v>94.12</v>
      </c>
      <c r="F9" s="3" t="n">
        <v>115.39</v>
      </c>
      <c r="G9" s="3" t="n">
        <v>111.59</v>
      </c>
      <c r="H9" s="3" t="n">
        <v>88.98</v>
      </c>
      <c r="I9" s="3" t="n">
        <v>111.94</v>
      </c>
      <c r="J9" s="3" t="n">
        <v>96.57</v>
      </c>
      <c r="K9" s="8" t="n">
        <v>148.54</v>
      </c>
      <c r="L9" s="8" t="n">
        <v>98.27</v>
      </c>
      <c r="M9" s="8" t="n">
        <v>110.47</v>
      </c>
      <c r="N9" s="0"/>
      <c r="O9" s="3"/>
      <c r="P9" s="9" t="n">
        <f aca="false">AVERAGE(B9:K9)</f>
        <v>111.932</v>
      </c>
      <c r="Q9" s="9" t="n">
        <f aca="false">STDEV(B9:K9)</f>
        <v>20.3213356953829</v>
      </c>
      <c r="R9" s="9" t="n">
        <f aca="false">100*Q9/P9</f>
        <v>18.1550724505798</v>
      </c>
    </row>
    <row r="10" customFormat="false" ht="15.75" hidden="false" customHeight="true" outlineLevel="0" collapsed="false">
      <c r="A10" s="7" t="n">
        <v>32</v>
      </c>
      <c r="B10" s="3" t="n">
        <v>175.01</v>
      </c>
      <c r="C10" s="3" t="n">
        <v>155.9</v>
      </c>
      <c r="D10" s="3" t="n">
        <v>125.82</v>
      </c>
      <c r="E10" s="3" t="n">
        <v>125.89</v>
      </c>
      <c r="F10" s="3" t="n">
        <v>150.75</v>
      </c>
      <c r="G10" s="3" t="n">
        <v>194.9</v>
      </c>
      <c r="H10" s="3" t="n">
        <v>119.41</v>
      </c>
      <c r="I10" s="3" t="n">
        <v>144.42</v>
      </c>
      <c r="J10" s="3" t="n">
        <v>133.49</v>
      </c>
      <c r="K10" s="3" t="n">
        <v>141.23</v>
      </c>
      <c r="L10" s="8" t="n">
        <v>111.62</v>
      </c>
      <c r="M10" s="3" t="n">
        <v>184.65</v>
      </c>
      <c r="N10" s="0"/>
      <c r="O10" s="3"/>
      <c r="P10" s="9" t="n">
        <f aca="false">AVERAGE(B10:K10)</f>
        <v>146.682</v>
      </c>
      <c r="Q10" s="9" t="n">
        <f aca="false">STDEV(B10:K10)</f>
        <v>23.6857513661226</v>
      </c>
      <c r="R10" s="9" t="n">
        <f aca="false">100*Q10/P10</f>
        <v>16.1476877640901</v>
      </c>
    </row>
    <row r="11" customFormat="false" ht="15.75" hidden="false" customHeight="true" outlineLevel="0" collapsed="false">
      <c r="A11" s="7" t="n">
        <v>64</v>
      </c>
      <c r="B11" s="3" t="n">
        <v>181.12</v>
      </c>
      <c r="C11" s="3" t="n">
        <v>231.46</v>
      </c>
      <c r="D11" s="3" t="n">
        <v>193.89</v>
      </c>
      <c r="E11" s="3" t="n">
        <v>201.16</v>
      </c>
      <c r="F11" s="3" t="n">
        <v>194.71</v>
      </c>
      <c r="G11" s="3" t="n">
        <v>206.4</v>
      </c>
      <c r="H11" s="3" t="n">
        <v>155.9</v>
      </c>
      <c r="I11" s="3" t="n">
        <v>206.53</v>
      </c>
      <c r="J11" s="3" t="n">
        <v>179.35</v>
      </c>
      <c r="K11" s="3" t="n">
        <v>196.29</v>
      </c>
      <c r="L11" s="8" t="n">
        <v>175.09</v>
      </c>
      <c r="M11" s="3" t="n">
        <v>195.35</v>
      </c>
      <c r="N11" s="0"/>
      <c r="O11" s="3"/>
      <c r="P11" s="9" t="n">
        <f aca="false">AVERAGE(B11:K11)</f>
        <v>194.681</v>
      </c>
      <c r="Q11" s="9" t="n">
        <f aca="false">STDEV(B11:K11)</f>
        <v>19.9959098317631</v>
      </c>
      <c r="R11" s="9" t="n">
        <f aca="false">100*Q11/P11</f>
        <v>10.2711152252984</v>
      </c>
    </row>
    <row r="12" customFormat="false" ht="15.75" hidden="false" customHeight="true" outlineLevel="0" collapsed="false">
      <c r="A12" s="7" t="n">
        <v>128</v>
      </c>
      <c r="B12" s="3" t="n">
        <v>245.82</v>
      </c>
      <c r="C12" s="3" t="n">
        <v>253.03</v>
      </c>
      <c r="D12" s="3" t="n">
        <v>219.52</v>
      </c>
      <c r="E12" s="3" t="n">
        <v>223.65</v>
      </c>
      <c r="F12" s="3" t="n">
        <v>288.17</v>
      </c>
      <c r="G12" s="3" t="n">
        <v>289.09</v>
      </c>
      <c r="H12" s="3" t="n">
        <v>218.78</v>
      </c>
      <c r="I12" s="3" t="n">
        <v>270.32</v>
      </c>
      <c r="J12" s="3" t="n">
        <v>291.6</v>
      </c>
      <c r="K12" s="3" t="n">
        <v>265.16</v>
      </c>
      <c r="L12" s="8" t="n">
        <v>202.84</v>
      </c>
      <c r="M12" s="3" t="n">
        <v>250.21</v>
      </c>
      <c r="N12" s="0"/>
      <c r="O12" s="3"/>
      <c r="P12" s="9" t="n">
        <f aca="false">AVERAGE(B12:K12)</f>
        <v>256.514</v>
      </c>
      <c r="Q12" s="9" t="n">
        <f aca="false">STDEV(B12:K12)</f>
        <v>28.9801419366204</v>
      </c>
      <c r="R12" s="9" t="n">
        <f aca="false">100*Q12/P12</f>
        <v>11.2976843122093</v>
      </c>
    </row>
    <row r="13" customFormat="false" ht="15.75" hidden="false" customHeight="true" outlineLevel="0" collapsed="false">
      <c r="A13" s="7" t="n">
        <v>256</v>
      </c>
      <c r="B13" s="10" t="n">
        <v>432.34</v>
      </c>
      <c r="C13" s="10" t="n">
        <v>396.4</v>
      </c>
      <c r="D13" s="10" t="n">
        <v>348.4</v>
      </c>
      <c r="E13" s="10" t="n">
        <v>372.09</v>
      </c>
      <c r="F13" s="10" t="n">
        <v>379.73</v>
      </c>
      <c r="G13" s="10" t="n">
        <v>417.73</v>
      </c>
      <c r="H13" s="10" t="n">
        <v>347.55</v>
      </c>
      <c r="I13" s="10" t="n">
        <v>406.22</v>
      </c>
      <c r="J13" s="10" t="n">
        <v>396.78</v>
      </c>
      <c r="K13" s="10" t="n">
        <v>405.09</v>
      </c>
      <c r="L13" s="10" t="n">
        <v>310.23</v>
      </c>
      <c r="M13" s="10" t="n">
        <v>441.7</v>
      </c>
      <c r="N13" s="0"/>
      <c r="O13" s="3"/>
      <c r="P13" s="9" t="n">
        <f aca="false">AVERAGE(B13:K13)</f>
        <v>390.233</v>
      </c>
      <c r="Q13" s="9" t="n">
        <f aca="false">STDEV(B13:K13)</f>
        <v>28.0824460987445</v>
      </c>
      <c r="R13" s="9" t="n">
        <f aca="false">100*Q13/P13</f>
        <v>7.19632786021287</v>
      </c>
    </row>
    <row r="14" customFormat="false" ht="15.75" hidden="false" customHeight="true" outlineLevel="0" collapsed="false">
      <c r="A14" s="7" t="n">
        <v>512</v>
      </c>
      <c r="B14" s="10" t="n">
        <v>1015.98</v>
      </c>
      <c r="C14" s="10" t="n">
        <v>1113.02</v>
      </c>
      <c r="D14" s="10" t="n">
        <v>995.77</v>
      </c>
      <c r="E14" s="10" t="n">
        <v>1069.16</v>
      </c>
      <c r="F14" s="10" t="n">
        <v>1171.83</v>
      </c>
      <c r="G14" s="10" t="n">
        <v>1120.16</v>
      </c>
      <c r="H14" s="10" t="n">
        <v>917.82</v>
      </c>
      <c r="I14" s="10" t="n">
        <v>1116.96</v>
      </c>
      <c r="J14" s="10" t="n">
        <v>1093.85</v>
      </c>
      <c r="K14" s="10" t="n">
        <v>761.8</v>
      </c>
      <c r="L14" s="10" t="n">
        <v>648.93</v>
      </c>
      <c r="M14" s="10" t="n">
        <v>1158.56</v>
      </c>
      <c r="N14" s="0"/>
      <c r="O14" s="3"/>
      <c r="P14" s="9" t="n">
        <f aca="false">AVERAGE(B14:K14)</f>
        <v>1037.635</v>
      </c>
      <c r="Q14" s="9" t="n">
        <f aca="false">STDEV(B14:K14)</f>
        <v>121.842420112574</v>
      </c>
      <c r="R14" s="9" t="n">
        <f aca="false">100*Q14/P14</f>
        <v>11.7423198053818</v>
      </c>
    </row>
    <row r="15" customFormat="false" ht="15.75" hidden="false" customHeight="true" outlineLevel="0" collapsed="false">
      <c r="A15" s="7" t="s">
        <v>6</v>
      </c>
      <c r="B15" s="10" t="n">
        <v>1262.53</v>
      </c>
      <c r="C15" s="10" t="n">
        <v>1401.81</v>
      </c>
      <c r="D15" s="10" t="n">
        <v>1361.03</v>
      </c>
      <c r="E15" s="10" t="n">
        <v>1469.38</v>
      </c>
      <c r="F15" s="10" t="n">
        <v>1470.45</v>
      </c>
      <c r="G15" s="10" t="n">
        <v>1470.87</v>
      </c>
      <c r="H15" s="10" t="n">
        <v>1321.72</v>
      </c>
      <c r="I15" s="10" t="n">
        <v>1514.07</v>
      </c>
      <c r="J15" s="10" t="n">
        <v>1392.22</v>
      </c>
      <c r="K15" s="10" t="n">
        <v>1273.06</v>
      </c>
      <c r="L15" s="10" t="n">
        <v>1218.2</v>
      </c>
      <c r="M15" s="8" t="n">
        <v>1505.95</v>
      </c>
      <c r="N15" s="0"/>
      <c r="O15" s="3"/>
      <c r="P15" s="9" t="n">
        <f aca="false">AVERAGE(B15:K15)</f>
        <v>1393.714</v>
      </c>
      <c r="Q15" s="9" t="n">
        <f aca="false">STDEV(B15:K15)</f>
        <v>88.2786994819374</v>
      </c>
      <c r="R15" s="9" t="n">
        <f aca="false">100*Q15/P15</f>
        <v>6.33406132692485</v>
      </c>
    </row>
    <row r="16" customFormat="false" ht="15.75" hidden="false" customHeight="true" outlineLevel="0" collapsed="false">
      <c r="A16" s="7" t="s">
        <v>7</v>
      </c>
      <c r="B16" s="10" t="n">
        <v>1825.24</v>
      </c>
      <c r="C16" s="10" t="n">
        <v>1980.92</v>
      </c>
      <c r="D16" s="10" t="n">
        <v>2040.96</v>
      </c>
      <c r="E16" s="10" t="n">
        <v>2205.64</v>
      </c>
      <c r="F16" s="10" t="n">
        <v>2237.5</v>
      </c>
      <c r="G16" s="10" t="n">
        <v>2024.01</v>
      </c>
      <c r="H16" s="10" t="n">
        <v>2022.71</v>
      </c>
      <c r="I16" s="10" t="n">
        <v>2220.23</v>
      </c>
      <c r="J16" s="10" t="n">
        <v>2207.21</v>
      </c>
      <c r="K16" s="10" t="n">
        <v>1740.78</v>
      </c>
      <c r="L16" s="10" t="n">
        <v>1905.14</v>
      </c>
      <c r="M16" s="8" t="n">
        <v>2189.88</v>
      </c>
      <c r="N16" s="0"/>
      <c r="O16" s="3"/>
      <c r="P16" s="9" t="n">
        <f aca="false">AVERAGE(B16:K16)</f>
        <v>2050.52</v>
      </c>
      <c r="Q16" s="9" t="n">
        <f aca="false">STDEV(B16:K16)</f>
        <v>171.748734687236</v>
      </c>
      <c r="R16" s="9" t="n">
        <f aca="false">100*Q16/P16</f>
        <v>8.37586244890253</v>
      </c>
    </row>
    <row r="17" customFormat="false" ht="15.75" hidden="false" customHeight="true" outlineLevel="0" collapsed="false">
      <c r="A17" s="7" t="s">
        <v>8</v>
      </c>
      <c r="B17" s="10" t="n">
        <v>3765.89</v>
      </c>
      <c r="C17" s="10" t="n">
        <v>3699.06</v>
      </c>
      <c r="D17" s="10" t="n">
        <v>3840.64</v>
      </c>
      <c r="E17" s="10" t="n">
        <v>3856.7</v>
      </c>
      <c r="F17" s="10" t="n">
        <v>4036.62</v>
      </c>
      <c r="G17" s="10" t="n">
        <v>3882.48</v>
      </c>
      <c r="H17" s="10" t="n">
        <v>3838.91</v>
      </c>
      <c r="I17" s="10" t="n">
        <v>4094.78</v>
      </c>
      <c r="J17" s="10" t="n">
        <v>4017.65</v>
      </c>
      <c r="K17" s="10" t="n">
        <v>3901.24</v>
      </c>
      <c r="L17" s="10" t="n">
        <v>3699.61</v>
      </c>
      <c r="M17" s="10" t="n">
        <v>4091.14</v>
      </c>
      <c r="N17" s="0"/>
      <c r="O17" s="3"/>
      <c r="P17" s="9" t="n">
        <f aca="false">AVERAGE(B17:K17)</f>
        <v>3893.397</v>
      </c>
      <c r="Q17" s="9" t="n">
        <f aca="false">STDEV(B17:K17)</f>
        <v>123.7430808885</v>
      </c>
      <c r="R17" s="9" t="n">
        <f aca="false">100*Q17/P17</f>
        <v>3.17828058347247</v>
      </c>
    </row>
    <row r="18" customFormat="false" ht="15.75" hidden="false" customHeight="true" outlineLevel="0" collapsed="false">
      <c r="A18" s="7" t="s">
        <v>9</v>
      </c>
      <c r="B18" s="10" t="n">
        <v>8065.04</v>
      </c>
      <c r="C18" s="10" t="n">
        <v>7825.61</v>
      </c>
      <c r="D18" s="10" t="n">
        <v>7752.48</v>
      </c>
      <c r="E18" s="10" t="n">
        <v>7885.15</v>
      </c>
      <c r="F18" s="10" t="n">
        <v>7970.93</v>
      </c>
      <c r="G18" s="10" t="n">
        <v>7939.13</v>
      </c>
      <c r="H18" s="10" t="n">
        <v>7808.37</v>
      </c>
      <c r="I18" s="10" t="n">
        <v>8154.48</v>
      </c>
      <c r="J18" s="10" t="n">
        <v>7808.9</v>
      </c>
      <c r="K18" s="10" t="n">
        <v>7888.59</v>
      </c>
      <c r="L18" s="10" t="n">
        <v>7834.92</v>
      </c>
      <c r="M18" s="10" t="n">
        <v>7964.25</v>
      </c>
      <c r="N18" s="0"/>
      <c r="O18" s="3"/>
      <c r="P18" s="9" t="n">
        <f aca="false">AVERAGE(B18:K18)</f>
        <v>7909.868</v>
      </c>
      <c r="Q18" s="9" t="n">
        <f aca="false">STDEV(B18:K18)</f>
        <v>125.578094144197</v>
      </c>
      <c r="R18" s="9" t="n">
        <f aca="false">100*Q18/P18</f>
        <v>1.58761301887968</v>
      </c>
    </row>
    <row r="19" customFormat="false" ht="15.75" hidden="false" customHeight="true" outlineLevel="0" collapsed="false">
      <c r="A19" s="7" t="s">
        <v>10</v>
      </c>
      <c r="B19" s="10" t="n">
        <v>15138.14</v>
      </c>
      <c r="C19" s="10" t="n">
        <v>14797.58</v>
      </c>
      <c r="D19" s="10" t="n">
        <v>14890.39</v>
      </c>
      <c r="E19" s="10" t="n">
        <v>14731.12</v>
      </c>
      <c r="F19" s="10" t="n">
        <v>14905.28</v>
      </c>
      <c r="G19" s="10" t="n">
        <v>15090.49</v>
      </c>
      <c r="H19" s="10" t="n">
        <v>14904.45</v>
      </c>
      <c r="I19" s="10" t="n">
        <v>15066.14</v>
      </c>
      <c r="J19" s="10" t="n">
        <v>15046.39</v>
      </c>
      <c r="K19" s="10" t="n">
        <v>15086.15</v>
      </c>
      <c r="L19" s="10" t="n">
        <v>14876.59</v>
      </c>
      <c r="M19" s="10" t="n">
        <v>15212.96</v>
      </c>
      <c r="N19" s="0"/>
      <c r="O19" s="3"/>
      <c r="P19" s="9" t="n">
        <f aca="false">AVERAGE(B19:K19)</f>
        <v>14965.613</v>
      </c>
      <c r="Q19" s="9" t="n">
        <f aca="false">STDEV(B19:K19)</f>
        <v>138.556502718405</v>
      </c>
      <c r="R19" s="9" t="n">
        <f aca="false">100*Q19/P19</f>
        <v>0.925832458171979</v>
      </c>
    </row>
    <row r="20" customFormat="false" ht="15.75" hidden="false" customHeight="true" outlineLevel="0" collapsed="false">
      <c r="A20" s="7" t="s">
        <v>11</v>
      </c>
      <c r="B20" s="10" t="n">
        <v>29749.18</v>
      </c>
      <c r="C20" s="10" t="n">
        <v>29403.23</v>
      </c>
      <c r="D20" s="10" t="n">
        <v>28605.67</v>
      </c>
      <c r="E20" s="10" t="n">
        <v>28819.51</v>
      </c>
      <c r="F20" s="10" t="n">
        <v>29412.46</v>
      </c>
      <c r="G20" s="10" t="n">
        <v>29354.02</v>
      </c>
      <c r="H20" s="10" t="n">
        <v>28808.74</v>
      </c>
      <c r="I20" s="10" t="n">
        <v>29158.65</v>
      </c>
      <c r="J20" s="10" t="n">
        <v>29089.81</v>
      </c>
      <c r="K20" s="10" t="n">
        <v>29352.18</v>
      </c>
      <c r="L20" s="10" t="n">
        <v>29265.95</v>
      </c>
      <c r="M20" s="10" t="n">
        <v>29195.9</v>
      </c>
      <c r="N20" s="0"/>
      <c r="O20" s="3"/>
      <c r="P20" s="9" t="n">
        <f aca="false">AVERAGE(B20:K20)</f>
        <v>29175.345</v>
      </c>
      <c r="Q20" s="9" t="n">
        <f aca="false">STDEV(B20:K20)</f>
        <v>348.613031988511</v>
      </c>
      <c r="R20" s="9" t="n">
        <f aca="false">100*Q20/P20</f>
        <v>1.1948891503717</v>
      </c>
    </row>
    <row r="21" customFormat="false" ht="15.75" hidden="false" customHeight="true" outlineLevel="0" collapsed="false">
      <c r="A21" s="7" t="s">
        <v>12</v>
      </c>
      <c r="B21" s="10" t="n">
        <v>57897.24</v>
      </c>
      <c r="C21" s="10" t="n">
        <v>57518.66</v>
      </c>
      <c r="D21" s="10" t="n">
        <v>56543.32</v>
      </c>
      <c r="E21" s="10" t="n">
        <v>56778.43</v>
      </c>
      <c r="F21" s="10" t="n">
        <v>57615.88</v>
      </c>
      <c r="G21" s="10" t="n">
        <v>57139.89</v>
      </c>
      <c r="H21" s="10" t="n">
        <v>56243.42</v>
      </c>
      <c r="I21" s="10" t="n">
        <v>56267.84</v>
      </c>
      <c r="J21" s="10" t="n">
        <v>57269.85</v>
      </c>
      <c r="K21" s="10" t="n">
        <v>57720.7</v>
      </c>
      <c r="L21" s="10" t="n">
        <v>56728.82</v>
      </c>
      <c r="M21" s="10" t="n">
        <v>57351.22</v>
      </c>
      <c r="N21" s="0"/>
      <c r="O21" s="3"/>
      <c r="P21" s="9" t="n">
        <f aca="false">AVERAGE(B21:K21)</f>
        <v>57099.523</v>
      </c>
      <c r="Q21" s="9" t="n">
        <f aca="false">STDEV(B21:K21)</f>
        <v>608.479515423486</v>
      </c>
      <c r="R21" s="9" t="n">
        <f aca="false">100*Q21/P21</f>
        <v>1.065647282944</v>
      </c>
    </row>
    <row r="22" customFormat="false" ht="15.75" hidden="false" customHeight="true" outlineLevel="0" collapsed="false">
      <c r="A22" s="7" t="s">
        <v>13</v>
      </c>
      <c r="B22" s="12" t="n">
        <v>112389.22</v>
      </c>
      <c r="C22" s="12" t="n">
        <v>110994.41</v>
      </c>
      <c r="D22" s="12" t="n">
        <v>110635.08</v>
      </c>
      <c r="E22" s="12" t="n">
        <v>111502.04</v>
      </c>
      <c r="F22" s="12" t="n">
        <v>112010.47</v>
      </c>
      <c r="G22" s="12" t="n">
        <v>110988.6</v>
      </c>
      <c r="H22" s="12" t="n">
        <v>110442.08</v>
      </c>
      <c r="I22" s="12" t="n">
        <v>110768.38</v>
      </c>
      <c r="J22" s="12" t="n">
        <v>110872.48</v>
      </c>
      <c r="K22" s="12" t="n">
        <v>112332.86</v>
      </c>
      <c r="L22" s="12" t="n">
        <v>110924.41</v>
      </c>
      <c r="M22" s="12" t="n">
        <v>111678.44</v>
      </c>
      <c r="N22" s="0"/>
      <c r="O22" s="3"/>
      <c r="P22" s="9" t="n">
        <f aca="false">AVERAGE(B22:K22)</f>
        <v>111293.562</v>
      </c>
      <c r="Q22" s="9" t="n">
        <f aca="false">STDEV(B22:K22)</f>
        <v>717.423399531653</v>
      </c>
      <c r="R22" s="9" t="n">
        <f aca="false">100*Q22/P22</f>
        <v>0.644622551960062</v>
      </c>
    </row>
    <row r="23" customFormat="false" ht="15.75" hidden="false" customHeight="true" outlineLevel="0" collapsed="false">
      <c r="A23" s="7" t="s">
        <v>14</v>
      </c>
      <c r="B23" s="12" t="n">
        <v>233533.8</v>
      </c>
      <c r="C23" s="12" t="n">
        <v>227170.4</v>
      </c>
      <c r="D23" s="12" t="n">
        <v>227798.76</v>
      </c>
      <c r="E23" s="12" t="n">
        <v>232201.65</v>
      </c>
      <c r="F23" s="12" t="n">
        <v>232547.72</v>
      </c>
      <c r="G23" s="12" t="n">
        <v>227899.28</v>
      </c>
      <c r="H23" s="12" t="n">
        <v>227329.21</v>
      </c>
      <c r="I23" s="12" t="n">
        <v>233311.9</v>
      </c>
      <c r="J23" s="12" t="n">
        <v>227636.53</v>
      </c>
      <c r="K23" s="12" t="n">
        <v>230677.71</v>
      </c>
      <c r="L23" s="12" t="n">
        <v>227636.29</v>
      </c>
      <c r="M23" s="12" t="n">
        <v>230827.07</v>
      </c>
      <c r="N23" s="0"/>
      <c r="O23" s="3"/>
      <c r="P23" s="9" t="n">
        <f aca="false">AVERAGE(B23:K23)</f>
        <v>230010.696</v>
      </c>
      <c r="Q23" s="9" t="n">
        <f aca="false">STDEV(B23:K23)</f>
        <v>2692.31289769472</v>
      </c>
      <c r="R23" s="9" t="n">
        <f aca="false">100*Q23/P23</f>
        <v>1.17051639098328</v>
      </c>
    </row>
    <row r="24" customFormat="false" ht="15.75" hidden="false" customHeight="true" outlineLevel="0" collapsed="false">
      <c r="A24" s="7" t="s">
        <v>15</v>
      </c>
      <c r="B24" s="12" t="n">
        <v>458312.52</v>
      </c>
      <c r="C24" s="12" t="n">
        <v>448099.18</v>
      </c>
      <c r="D24" s="12" t="n">
        <v>453367.87</v>
      </c>
      <c r="E24" s="12" t="n">
        <v>457319.03</v>
      </c>
      <c r="F24" s="12" t="n">
        <v>458234.45</v>
      </c>
      <c r="G24" s="12" t="n">
        <v>448481.13</v>
      </c>
      <c r="H24" s="12" t="n">
        <v>453900.22</v>
      </c>
      <c r="I24" s="12" t="n">
        <v>458835.17</v>
      </c>
      <c r="J24" s="12" t="n">
        <v>451577.2</v>
      </c>
      <c r="K24" s="12" t="n">
        <v>448221.49</v>
      </c>
      <c r="L24" s="12" t="n">
        <v>445946.33</v>
      </c>
      <c r="M24" s="12" t="n">
        <v>453929.62</v>
      </c>
      <c r="N24" s="0"/>
      <c r="O24" s="3"/>
      <c r="P24" s="9" t="n">
        <f aca="false">AVERAGE(B24:K24)</f>
        <v>453634.826</v>
      </c>
      <c r="Q24" s="9" t="n">
        <f aca="false">STDEV(B24:K24)</f>
        <v>4403.76087899928</v>
      </c>
      <c r="R24" s="9" t="n">
        <f aca="false">100*Q24/P24</f>
        <v>0.970772221751616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345.68</v>
      </c>
      <c r="C5" s="3" t="n">
        <v>234.86</v>
      </c>
      <c r="D5" s="3" t="n">
        <v>222.59</v>
      </c>
      <c r="E5" s="3" t="n">
        <v>284.05</v>
      </c>
      <c r="F5" s="3" t="n">
        <v>313.8</v>
      </c>
      <c r="G5" s="3" t="n">
        <v>320.47</v>
      </c>
      <c r="H5" s="3" t="n">
        <v>235.91</v>
      </c>
      <c r="I5" s="3" t="n">
        <v>325.66</v>
      </c>
      <c r="J5" s="3" t="n">
        <v>242.26</v>
      </c>
      <c r="K5" s="3" t="n">
        <v>254.29</v>
      </c>
      <c r="L5" s="3" t="n">
        <v>310.98</v>
      </c>
      <c r="M5" s="8" t="n">
        <v>294.59</v>
      </c>
      <c r="N5" s="3" t="n">
        <v>236.56</v>
      </c>
      <c r="O5" s="3"/>
      <c r="P5" s="9" t="n">
        <f aca="false">AVERAGE(B5:K5)</f>
        <v>277.957</v>
      </c>
      <c r="Q5" s="9" t="n">
        <f aca="false">STDEV(B5:K5)</f>
        <v>45.3583146977731</v>
      </c>
      <c r="R5" s="9" t="n">
        <f aca="false">100*Q5/P5</f>
        <v>16.3184646178269</v>
      </c>
    </row>
    <row r="6" customFormat="false" ht="15.75" hidden="false" customHeight="true" outlineLevel="0" collapsed="false">
      <c r="A6" s="7" t="n">
        <v>2</v>
      </c>
      <c r="B6" s="3" t="n">
        <v>259.26</v>
      </c>
      <c r="C6" s="3" t="n">
        <v>326.36</v>
      </c>
      <c r="D6" s="3" t="n">
        <v>321.44</v>
      </c>
      <c r="E6" s="3" t="n">
        <v>236.79</v>
      </c>
      <c r="F6" s="3" t="n">
        <v>230.15</v>
      </c>
      <c r="G6" s="3" t="n">
        <v>246.8</v>
      </c>
      <c r="H6" s="3" t="n">
        <v>228.13</v>
      </c>
      <c r="I6" s="3" t="n">
        <v>240.26</v>
      </c>
      <c r="J6" s="3" t="n">
        <v>219.54</v>
      </c>
      <c r="K6" s="3" t="n">
        <v>311.27</v>
      </c>
      <c r="L6" s="3" t="n">
        <v>241.39</v>
      </c>
      <c r="M6" s="3" t="n">
        <v>249.03</v>
      </c>
      <c r="N6" s="3" t="n">
        <v>213.04</v>
      </c>
      <c r="O6" s="3"/>
      <c r="P6" s="9" t="n">
        <f aca="false">AVERAGE(B6:K6)</f>
        <v>262</v>
      </c>
      <c r="Q6" s="9" t="n">
        <f aca="false">STDEV(B6:K6)</f>
        <v>41.3844125245243</v>
      </c>
      <c r="R6" s="9" t="n">
        <f aca="false">100*Q6/P6</f>
        <v>15.7955772994367</v>
      </c>
    </row>
    <row r="7" customFormat="false" ht="15.75" hidden="false" customHeight="true" outlineLevel="0" collapsed="false">
      <c r="A7" s="7" t="n">
        <v>4</v>
      </c>
      <c r="B7" s="3" t="n">
        <v>248.1</v>
      </c>
      <c r="C7" s="3" t="n">
        <v>201.88</v>
      </c>
      <c r="D7" s="3" t="n">
        <v>201.75</v>
      </c>
      <c r="E7" s="3" t="n">
        <v>250.14</v>
      </c>
      <c r="F7" s="3" t="n">
        <v>252.39</v>
      </c>
      <c r="G7" s="3" t="n">
        <v>255.3</v>
      </c>
      <c r="H7" s="3" t="n">
        <v>222.55</v>
      </c>
      <c r="I7" s="3" t="n">
        <v>270.12</v>
      </c>
      <c r="J7" s="3" t="n">
        <v>240.77</v>
      </c>
      <c r="K7" s="3" t="n">
        <v>249.1</v>
      </c>
      <c r="L7" s="8" t="n">
        <v>243.72</v>
      </c>
      <c r="M7" s="8" t="n">
        <v>210.75</v>
      </c>
      <c r="N7" s="8" t="n">
        <v>215.66</v>
      </c>
      <c r="O7" s="3"/>
      <c r="P7" s="9" t="n">
        <f aca="false">AVERAGE(B7:K7)</f>
        <v>239.21</v>
      </c>
      <c r="Q7" s="9" t="n">
        <f aca="false">STDEV(B7:K7)</f>
        <v>23.0002594188269</v>
      </c>
      <c r="R7" s="9" t="n">
        <f aca="false">100*Q7/P7</f>
        <v>9.61509109937998</v>
      </c>
    </row>
    <row r="8" customFormat="false" ht="15.75" hidden="false" customHeight="true" outlineLevel="0" collapsed="false">
      <c r="A8" s="7" t="n">
        <v>8</v>
      </c>
      <c r="B8" s="3" t="n">
        <v>260.95</v>
      </c>
      <c r="C8" s="3" t="n">
        <v>210.77</v>
      </c>
      <c r="D8" s="3" t="n">
        <v>203.25</v>
      </c>
      <c r="E8" s="3" t="n">
        <v>258.94</v>
      </c>
      <c r="F8" s="3" t="n">
        <v>258.61</v>
      </c>
      <c r="G8" s="3" t="n">
        <v>282.93</v>
      </c>
      <c r="H8" s="3" t="n">
        <v>224.35</v>
      </c>
      <c r="I8" s="3" t="n">
        <v>276.57</v>
      </c>
      <c r="J8" s="3" t="n">
        <v>233.26</v>
      </c>
      <c r="K8" s="3" t="n">
        <v>253.08</v>
      </c>
      <c r="L8" s="3" t="n">
        <v>263.09</v>
      </c>
      <c r="M8" s="3" t="n">
        <v>252.05</v>
      </c>
      <c r="N8" s="3" t="n">
        <v>229.27</v>
      </c>
      <c r="O8" s="3"/>
      <c r="P8" s="9" t="n">
        <f aca="false">AVERAGE(B8:K8)</f>
        <v>246.271</v>
      </c>
      <c r="Q8" s="9" t="n">
        <f aca="false">STDEV(B8:K8)</f>
        <v>27.0748868675178</v>
      </c>
      <c r="R8" s="9" t="n">
        <f aca="false">100*Q8/P8</f>
        <v>10.9939403614383</v>
      </c>
    </row>
    <row r="9" customFormat="false" ht="15.75" hidden="false" customHeight="true" outlineLevel="0" collapsed="false">
      <c r="A9" s="7" t="n">
        <v>16</v>
      </c>
      <c r="B9" s="3" t="n">
        <v>268.48</v>
      </c>
      <c r="C9" s="3" t="n">
        <v>210.01</v>
      </c>
      <c r="D9" s="3" t="n">
        <v>212.86</v>
      </c>
      <c r="E9" s="3" t="n">
        <v>308.25</v>
      </c>
      <c r="F9" s="3" t="n">
        <v>262.99</v>
      </c>
      <c r="G9" s="3" t="n">
        <v>277.04</v>
      </c>
      <c r="H9" s="3" t="n">
        <v>232.69</v>
      </c>
      <c r="I9" s="3" t="n">
        <v>269.63</v>
      </c>
      <c r="J9" s="3" t="n">
        <v>236.88</v>
      </c>
      <c r="K9" s="3" t="n">
        <v>256.53</v>
      </c>
      <c r="L9" s="3" t="n">
        <v>236.44</v>
      </c>
      <c r="M9" s="3" t="n">
        <v>228.28</v>
      </c>
      <c r="N9" s="3" t="n">
        <v>240.77</v>
      </c>
      <c r="O9" s="3"/>
      <c r="P9" s="9" t="n">
        <f aca="false">AVERAGE(B9:K9)</f>
        <v>253.536</v>
      </c>
      <c r="Q9" s="9" t="n">
        <f aca="false">STDEV(B9:K9)</f>
        <v>30.5282558369201</v>
      </c>
      <c r="R9" s="9" t="n">
        <f aca="false">100*Q9/P9</f>
        <v>12.0409945084406</v>
      </c>
    </row>
    <row r="10" customFormat="false" ht="15.75" hidden="false" customHeight="true" outlineLevel="0" collapsed="false">
      <c r="A10" s="7" t="n">
        <v>32</v>
      </c>
      <c r="B10" s="3" t="n">
        <v>308.33</v>
      </c>
      <c r="C10" s="3" t="n">
        <v>226.48</v>
      </c>
      <c r="D10" s="3" t="n">
        <v>230.12</v>
      </c>
      <c r="E10" s="3" t="n">
        <v>282.29</v>
      </c>
      <c r="F10" s="3" t="n">
        <v>310.84</v>
      </c>
      <c r="G10" s="3" t="n">
        <v>318.76</v>
      </c>
      <c r="H10" s="3" t="n">
        <v>266.55</v>
      </c>
      <c r="I10" s="3" t="n">
        <v>333.88</v>
      </c>
      <c r="J10" s="3" t="n">
        <v>285.38</v>
      </c>
      <c r="K10" s="3" t="n">
        <v>291.53</v>
      </c>
      <c r="L10" s="8" t="n">
        <v>240.48</v>
      </c>
      <c r="M10" s="8" t="n">
        <v>243.44</v>
      </c>
      <c r="N10" s="8" t="n">
        <v>290.44</v>
      </c>
      <c r="O10" s="3"/>
      <c r="P10" s="9" t="n">
        <f aca="false">AVERAGE(B10:K10)</f>
        <v>285.416</v>
      </c>
      <c r="Q10" s="9" t="n">
        <f aca="false">STDEV(B10:K10)</f>
        <v>35.8487449648597</v>
      </c>
      <c r="R10" s="9" t="n">
        <f aca="false">100*Q10/P10</f>
        <v>12.5601735588964</v>
      </c>
    </row>
    <row r="11" customFormat="false" ht="15.75" hidden="false" customHeight="true" outlineLevel="0" collapsed="false">
      <c r="A11" s="7" t="n">
        <v>64</v>
      </c>
      <c r="B11" s="3" t="n">
        <v>323.31</v>
      </c>
      <c r="C11" s="3" t="n">
        <v>258.12</v>
      </c>
      <c r="D11" s="3" t="n">
        <v>246.16</v>
      </c>
      <c r="E11" s="3" t="n">
        <v>294.03</v>
      </c>
      <c r="F11" s="3" t="n">
        <v>323.42</v>
      </c>
      <c r="G11" s="3" t="n">
        <v>345.79</v>
      </c>
      <c r="H11" s="3" t="n">
        <v>286.25</v>
      </c>
      <c r="I11" s="3" t="n">
        <v>326.33</v>
      </c>
      <c r="J11" s="3" t="n">
        <v>337.73</v>
      </c>
      <c r="K11" s="3" t="n">
        <v>299</v>
      </c>
      <c r="L11" s="3" t="n">
        <v>366.17</v>
      </c>
      <c r="M11" s="3" t="n">
        <v>321.61</v>
      </c>
      <c r="N11" s="3" t="n">
        <v>270.37</v>
      </c>
      <c r="O11" s="3"/>
      <c r="P11" s="9" t="n">
        <f aca="false">AVERAGE(B11:K11)</f>
        <v>304.014</v>
      </c>
      <c r="Q11" s="9" t="n">
        <f aca="false">STDEV(B11:K11)</f>
        <v>33.3710783630243</v>
      </c>
      <c r="R11" s="9" t="n">
        <f aca="false">100*Q11/P11</f>
        <v>10.9768228973088</v>
      </c>
    </row>
    <row r="12" customFormat="false" ht="15.75" hidden="false" customHeight="true" outlineLevel="0" collapsed="false">
      <c r="A12" s="7" t="n">
        <v>128</v>
      </c>
      <c r="B12" s="3" t="n">
        <v>358.72</v>
      </c>
      <c r="C12" s="3" t="n">
        <v>387.87</v>
      </c>
      <c r="D12" s="3" t="n">
        <v>327.96</v>
      </c>
      <c r="E12" s="3" t="n">
        <v>359.84</v>
      </c>
      <c r="F12" s="3" t="n">
        <v>380.1</v>
      </c>
      <c r="G12" s="3" t="n">
        <v>332.73</v>
      </c>
      <c r="H12" s="3" t="n">
        <v>318.67</v>
      </c>
      <c r="I12" s="3" t="n">
        <v>374.31</v>
      </c>
      <c r="J12" s="3" t="n">
        <v>330.8</v>
      </c>
      <c r="K12" s="3" t="n">
        <v>343.29</v>
      </c>
      <c r="L12" s="3" t="n">
        <v>327.5</v>
      </c>
      <c r="M12" s="3" t="n">
        <v>325.34</v>
      </c>
      <c r="N12" s="3" t="n">
        <v>292.19</v>
      </c>
      <c r="O12" s="3"/>
      <c r="P12" s="9" t="n">
        <f aca="false">AVERAGE(B12:K12)</f>
        <v>351.429</v>
      </c>
      <c r="Q12" s="9" t="n">
        <f aca="false">STDEV(B12:K12)</f>
        <v>24.1817518205591</v>
      </c>
      <c r="R12" s="9" t="n">
        <f aca="false">100*Q12/P12</f>
        <v>6.88097789896652</v>
      </c>
    </row>
    <row r="13" customFormat="false" ht="15.75" hidden="false" customHeight="true" outlineLevel="0" collapsed="false">
      <c r="A13" s="7" t="n">
        <v>256</v>
      </c>
      <c r="B13" s="10" t="n">
        <v>462.25</v>
      </c>
      <c r="C13" s="10" t="n">
        <v>453.58</v>
      </c>
      <c r="D13" s="10" t="n">
        <v>372.25</v>
      </c>
      <c r="E13" s="10" t="n">
        <v>502.73</v>
      </c>
      <c r="F13" s="10" t="n">
        <v>474.21</v>
      </c>
      <c r="G13" s="10" t="n">
        <v>433.64</v>
      </c>
      <c r="H13" s="10" t="n">
        <v>414.85</v>
      </c>
      <c r="I13" s="10" t="n">
        <v>511.69</v>
      </c>
      <c r="J13" s="10" t="n">
        <v>413.95</v>
      </c>
      <c r="K13" s="10" t="n">
        <v>464.62</v>
      </c>
      <c r="L13" s="8" t="n">
        <v>442.07</v>
      </c>
      <c r="M13" s="8" t="n">
        <v>412.59</v>
      </c>
      <c r="N13" s="8" t="n">
        <v>396.93</v>
      </c>
      <c r="O13" s="3"/>
      <c r="P13" s="9" t="n">
        <f aca="false">AVERAGE(B13:K13)</f>
        <v>450.377</v>
      </c>
      <c r="Q13" s="9" t="n">
        <f aca="false">STDEV(B13:K13)</f>
        <v>42.6813414997962</v>
      </c>
      <c r="R13" s="9" t="n">
        <f aca="false">100*Q13/P13</f>
        <v>9.47680310046831</v>
      </c>
    </row>
    <row r="14" customFormat="false" ht="15.75" hidden="false" customHeight="true" outlineLevel="0" collapsed="false">
      <c r="A14" s="7" t="n">
        <v>512</v>
      </c>
      <c r="B14" s="10" t="n">
        <v>1117.04</v>
      </c>
      <c r="C14" s="10" t="n">
        <v>835.58</v>
      </c>
      <c r="D14" s="10" t="n">
        <v>897.31</v>
      </c>
      <c r="E14" s="10" t="n">
        <v>1029.61</v>
      </c>
      <c r="F14" s="10" t="n">
        <v>1241.22</v>
      </c>
      <c r="G14" s="10" t="n">
        <v>1052.99</v>
      </c>
      <c r="H14" s="10" t="n">
        <v>1018.54</v>
      </c>
      <c r="I14" s="10" t="n">
        <v>1255.74</v>
      </c>
      <c r="J14" s="10" t="n">
        <v>1017.66</v>
      </c>
      <c r="K14" s="10" t="n">
        <v>1286.82</v>
      </c>
      <c r="L14" s="10" t="n">
        <v>1062.99</v>
      </c>
      <c r="M14" s="10" t="n">
        <v>1113.16</v>
      </c>
      <c r="N14" s="8" t="n">
        <v>952.99</v>
      </c>
      <c r="O14" s="3"/>
      <c r="P14" s="9" t="n">
        <f aca="false">AVERAGE(B14:K14)</f>
        <v>1075.251</v>
      </c>
      <c r="Q14" s="9" t="n">
        <f aca="false">STDEV(B14:K14)</f>
        <v>150.866553207352</v>
      </c>
      <c r="R14" s="9" t="n">
        <f aca="false">100*Q14/P14</f>
        <v>14.0308219390032</v>
      </c>
    </row>
    <row r="15" customFormat="false" ht="15.75" hidden="false" customHeight="true" outlineLevel="0" collapsed="false">
      <c r="A15" s="7" t="s">
        <v>6</v>
      </c>
      <c r="B15" s="10" t="n">
        <v>1513.26</v>
      </c>
      <c r="C15" s="10" t="n">
        <v>1362.81</v>
      </c>
      <c r="D15" s="10" t="n">
        <v>1110.99</v>
      </c>
      <c r="E15" s="10" t="n">
        <v>1418.56</v>
      </c>
      <c r="F15" s="10" t="n">
        <v>1576.81</v>
      </c>
      <c r="G15" s="10" t="n">
        <v>1541.9</v>
      </c>
      <c r="H15" s="10" t="n">
        <v>1384.65</v>
      </c>
      <c r="I15" s="10" t="n">
        <v>1548.98</v>
      </c>
      <c r="J15" s="10" t="n">
        <v>1369.42</v>
      </c>
      <c r="K15" s="10" t="n">
        <v>1581.24</v>
      </c>
      <c r="L15" s="10" t="n">
        <v>1243.06</v>
      </c>
      <c r="M15" s="10" t="n">
        <v>1324.79</v>
      </c>
      <c r="N15" s="10" t="n">
        <v>1225.52</v>
      </c>
      <c r="O15" s="3"/>
      <c r="P15" s="9" t="n">
        <f aca="false">AVERAGE(B15:K15)</f>
        <v>1440.862</v>
      </c>
      <c r="Q15" s="9" t="n">
        <f aca="false">STDEV(B15:K15)</f>
        <v>144.912337470317</v>
      </c>
      <c r="R15" s="9" t="n">
        <f aca="false">100*Q15/P15</f>
        <v>10.0573363354934</v>
      </c>
    </row>
    <row r="16" customFormat="false" ht="15.75" hidden="false" customHeight="true" outlineLevel="0" collapsed="false">
      <c r="A16" s="7" t="s">
        <v>7</v>
      </c>
      <c r="B16" s="10" t="n">
        <v>2022.84</v>
      </c>
      <c r="C16" s="10" t="n">
        <v>1797.17</v>
      </c>
      <c r="D16" s="10" t="n">
        <v>1622.55</v>
      </c>
      <c r="E16" s="10" t="n">
        <v>2140.2</v>
      </c>
      <c r="F16" s="10" t="n">
        <v>2131.55</v>
      </c>
      <c r="G16" s="10" t="n">
        <v>1967.14</v>
      </c>
      <c r="H16" s="10" t="n">
        <v>1930.6</v>
      </c>
      <c r="I16" s="10" t="n">
        <v>2077.74</v>
      </c>
      <c r="J16" s="10" t="n">
        <v>1927.47</v>
      </c>
      <c r="K16" s="10" t="n">
        <v>2168.36</v>
      </c>
      <c r="L16" s="10" t="n">
        <v>1745.81</v>
      </c>
      <c r="M16" s="10" t="n">
        <v>2023.77</v>
      </c>
      <c r="N16" s="10" t="n">
        <v>1915.98</v>
      </c>
      <c r="O16" s="3"/>
      <c r="P16" s="9" t="n">
        <f aca="false">AVERAGE(B16:K16)</f>
        <v>1978.562</v>
      </c>
      <c r="Q16" s="9" t="n">
        <f aca="false">STDEV(B16:K16)</f>
        <v>170.633160369776</v>
      </c>
      <c r="R16" s="9" t="n">
        <f aca="false">100*Q16/P16</f>
        <v>8.6240997436409</v>
      </c>
    </row>
    <row r="17" customFormat="false" ht="15.75" hidden="false" customHeight="true" outlineLevel="0" collapsed="false">
      <c r="A17" s="7" t="s">
        <v>8</v>
      </c>
      <c r="B17" s="10" t="n">
        <v>3596.88</v>
      </c>
      <c r="C17" s="10" t="n">
        <v>3266.45</v>
      </c>
      <c r="D17" s="10" t="n">
        <v>3180.27</v>
      </c>
      <c r="E17" s="10" t="n">
        <v>3762.46</v>
      </c>
      <c r="F17" s="10" t="n">
        <v>3692.55</v>
      </c>
      <c r="G17" s="10" t="n">
        <v>3539.43</v>
      </c>
      <c r="H17" s="10" t="n">
        <v>3522.54</v>
      </c>
      <c r="I17" s="10" t="n">
        <v>3737.75</v>
      </c>
      <c r="J17" s="10" t="n">
        <v>3390.3</v>
      </c>
      <c r="K17" s="10" t="n">
        <v>3707.26</v>
      </c>
      <c r="L17" s="10" t="n">
        <v>3411.22</v>
      </c>
      <c r="M17" s="10" t="n">
        <v>3543.04</v>
      </c>
      <c r="N17" s="10" t="n">
        <v>3517.73</v>
      </c>
      <c r="O17" s="3"/>
      <c r="P17" s="9" t="n">
        <f aca="false">AVERAGE(B17:K17)</f>
        <v>3539.589</v>
      </c>
      <c r="Q17" s="9" t="n">
        <f aca="false">STDEV(B17:K17)</f>
        <v>202.76563134428</v>
      </c>
      <c r="R17" s="9" t="n">
        <f aca="false">100*Q17/P17</f>
        <v>5.72850778280416</v>
      </c>
    </row>
    <row r="18" customFormat="false" ht="15.75" hidden="false" customHeight="true" outlineLevel="0" collapsed="false">
      <c r="A18" s="7" t="s">
        <v>9</v>
      </c>
      <c r="B18" s="10" t="n">
        <v>7285.84</v>
      </c>
      <c r="C18" s="10" t="n">
        <v>7157.08</v>
      </c>
      <c r="D18" s="10" t="n">
        <v>7207.07</v>
      </c>
      <c r="E18" s="10" t="n">
        <v>7486.28</v>
      </c>
      <c r="F18" s="10" t="n">
        <v>7434.69</v>
      </c>
      <c r="G18" s="10" t="n">
        <v>7269.12</v>
      </c>
      <c r="H18" s="10" t="n">
        <v>7242.22</v>
      </c>
      <c r="I18" s="10" t="n">
        <v>7401.39</v>
      </c>
      <c r="J18" s="10" t="n">
        <v>7182.5</v>
      </c>
      <c r="K18" s="10" t="n">
        <v>7542.97</v>
      </c>
      <c r="L18" s="10" t="n">
        <v>7341.77</v>
      </c>
      <c r="M18" s="10" t="n">
        <v>7406.8</v>
      </c>
      <c r="N18" s="10" t="n">
        <v>7305.68</v>
      </c>
      <c r="O18" s="3"/>
      <c r="P18" s="9" t="n">
        <f aca="false">AVERAGE(B18:K18)</f>
        <v>7320.916</v>
      </c>
      <c r="Q18" s="9" t="n">
        <f aca="false">STDEV(B18:K18)</f>
        <v>135.45895919675</v>
      </c>
      <c r="R18" s="9" t="n">
        <f aca="false">100*Q18/P18</f>
        <v>1.85030068910434</v>
      </c>
    </row>
    <row r="19" customFormat="false" ht="15.75" hidden="false" customHeight="true" outlineLevel="0" collapsed="false">
      <c r="A19" s="7" t="s">
        <v>10</v>
      </c>
      <c r="B19" s="10" t="n">
        <v>14014.36</v>
      </c>
      <c r="C19" s="10" t="n">
        <v>13750.34</v>
      </c>
      <c r="D19" s="10" t="n">
        <v>13512.06</v>
      </c>
      <c r="E19" s="10" t="n">
        <v>13953.83</v>
      </c>
      <c r="F19" s="10" t="n">
        <v>13857.38</v>
      </c>
      <c r="G19" s="10" t="n">
        <v>13869.76</v>
      </c>
      <c r="H19" s="10" t="n">
        <v>13649.69</v>
      </c>
      <c r="I19" s="10" t="n">
        <v>13880.79</v>
      </c>
      <c r="J19" s="10" t="n">
        <v>13335.77</v>
      </c>
      <c r="K19" s="10" t="n">
        <v>13836.69</v>
      </c>
      <c r="L19" s="10" t="n">
        <v>13468.14</v>
      </c>
      <c r="M19" s="10" t="n">
        <v>13900.87</v>
      </c>
      <c r="N19" s="10" t="n">
        <v>14045.53</v>
      </c>
      <c r="O19" s="3"/>
      <c r="P19" s="9" t="n">
        <f aca="false">AVERAGE(B19:K19)</f>
        <v>13766.067</v>
      </c>
      <c r="Q19" s="9" t="n">
        <f aca="false">STDEV(B19:K19)</f>
        <v>210.187652668858</v>
      </c>
      <c r="R19" s="9" t="n">
        <f aca="false">100*Q19/P19</f>
        <v>1.52685333195645</v>
      </c>
    </row>
    <row r="20" customFormat="false" ht="15.75" hidden="false" customHeight="true" outlineLevel="0" collapsed="false">
      <c r="A20" s="7" t="s">
        <v>11</v>
      </c>
      <c r="B20" s="10" t="n">
        <v>25516.93</v>
      </c>
      <c r="C20" s="10" t="n">
        <v>25619.79</v>
      </c>
      <c r="D20" s="10" t="n">
        <v>25506.42</v>
      </c>
      <c r="E20" s="10" t="n">
        <v>26144.52</v>
      </c>
      <c r="F20" s="10" t="n">
        <v>26027.16</v>
      </c>
      <c r="G20" s="10" t="n">
        <v>25549.2</v>
      </c>
      <c r="H20" s="10" t="n">
        <v>25236.39</v>
      </c>
      <c r="I20" s="10" t="n">
        <v>25891.17</v>
      </c>
      <c r="J20" s="10" t="n">
        <v>25502.94</v>
      </c>
      <c r="K20" s="10" t="n">
        <v>25557.14</v>
      </c>
      <c r="L20" s="10" t="n">
        <v>25654.84</v>
      </c>
      <c r="M20" s="10" t="n">
        <v>26163.78</v>
      </c>
      <c r="N20" s="10" t="n">
        <v>25909.66</v>
      </c>
      <c r="O20" s="3"/>
      <c r="P20" s="9" t="n">
        <f aca="false">AVERAGE(B20:K20)</f>
        <v>25655.166</v>
      </c>
      <c r="Q20" s="9" t="n">
        <f aca="false">STDEV(B20:K20)</f>
        <v>277.971775153922</v>
      </c>
      <c r="R20" s="9" t="n">
        <f aca="false">100*Q20/P20</f>
        <v>1.08349240520962</v>
      </c>
    </row>
    <row r="21" customFormat="false" ht="15.75" hidden="false" customHeight="true" outlineLevel="0" collapsed="false">
      <c r="A21" s="7" t="s">
        <v>12</v>
      </c>
      <c r="B21" s="10" t="n">
        <v>49743.12</v>
      </c>
      <c r="C21" s="10" t="n">
        <v>49484.05</v>
      </c>
      <c r="D21" s="10" t="n">
        <v>49582.09</v>
      </c>
      <c r="E21" s="10" t="n">
        <v>50435.87</v>
      </c>
      <c r="F21" s="10" t="n">
        <v>50194.82</v>
      </c>
      <c r="G21" s="10" t="n">
        <v>49660.06</v>
      </c>
      <c r="H21" s="10" t="n">
        <v>49532.15</v>
      </c>
      <c r="I21" s="10" t="n">
        <v>50207.42</v>
      </c>
      <c r="J21" s="10" t="n">
        <v>49148.58</v>
      </c>
      <c r="K21" s="10" t="n">
        <v>49957.03</v>
      </c>
      <c r="L21" s="10" t="n">
        <v>49698.08</v>
      </c>
      <c r="M21" s="10" t="n">
        <v>50459.4</v>
      </c>
      <c r="N21" s="10" t="n">
        <v>50159.79</v>
      </c>
      <c r="O21" s="3"/>
      <c r="P21" s="9" t="n">
        <f aca="false">AVERAGE(B21:K21)</f>
        <v>49794.519</v>
      </c>
      <c r="Q21" s="9" t="n">
        <f aca="false">STDEV(B21:K21)</f>
        <v>396.7621594426</v>
      </c>
      <c r="R21" s="9" t="n">
        <f aca="false">100*Q21/P21</f>
        <v>0.796798859413825</v>
      </c>
    </row>
    <row r="22" customFormat="false" ht="15.75" hidden="false" customHeight="true" outlineLevel="0" collapsed="false">
      <c r="A22" s="7" t="s">
        <v>13</v>
      </c>
      <c r="B22" s="8" t="n">
        <v>98977.14</v>
      </c>
      <c r="C22" s="8" t="n">
        <v>97770.07</v>
      </c>
      <c r="D22" s="8" t="n">
        <v>97429.17</v>
      </c>
      <c r="E22" s="8" t="n">
        <v>98619.47</v>
      </c>
      <c r="F22" s="8" t="n">
        <v>99397.57</v>
      </c>
      <c r="G22" s="8" t="n">
        <v>97852.71</v>
      </c>
      <c r="H22" s="8" t="n">
        <v>97620.09</v>
      </c>
      <c r="I22" s="8" t="n">
        <v>98616.18</v>
      </c>
      <c r="J22" s="8" t="n">
        <v>97241.91</v>
      </c>
      <c r="K22" s="8" t="n">
        <v>97780.82</v>
      </c>
      <c r="L22" s="8" t="n">
        <v>98100.69</v>
      </c>
      <c r="M22" s="8" t="n">
        <v>98556.35</v>
      </c>
      <c r="N22" s="10" t="n">
        <v>98336.74</v>
      </c>
      <c r="O22" s="3"/>
      <c r="P22" s="9" t="n">
        <f aca="false">AVERAGE(B22:K22)</f>
        <v>98130.513</v>
      </c>
      <c r="Q22" s="9" t="n">
        <f aca="false">STDEV(B22:K22)</f>
        <v>720.229121924251</v>
      </c>
      <c r="R22" s="9" t="n">
        <f aca="false">100*Q22/P22</f>
        <v>0.733950225985521</v>
      </c>
    </row>
    <row r="23" customFormat="false" ht="15.75" hidden="false" customHeight="true" outlineLevel="0" collapsed="false">
      <c r="A23" s="7" t="s">
        <v>14</v>
      </c>
      <c r="B23" s="8" t="n">
        <v>210092.11</v>
      </c>
      <c r="C23" s="8" t="n">
        <v>206249.71</v>
      </c>
      <c r="D23" s="8" t="n">
        <v>206750.05</v>
      </c>
      <c r="E23" s="8" t="n">
        <v>209706.6</v>
      </c>
      <c r="F23" s="8" t="n">
        <v>210944.06</v>
      </c>
      <c r="G23" s="8" t="n">
        <v>204838.47</v>
      </c>
      <c r="H23" s="8" t="n">
        <v>202718.08</v>
      </c>
      <c r="I23" s="8" t="n">
        <v>206343.63</v>
      </c>
      <c r="J23" s="8" t="n">
        <v>205001.96</v>
      </c>
      <c r="K23" s="8" t="n">
        <v>211119.41</v>
      </c>
      <c r="L23" s="8" t="n">
        <v>206029.33</v>
      </c>
      <c r="M23" s="8" t="n">
        <v>209928.51</v>
      </c>
      <c r="N23" s="10" t="n">
        <v>210670.36</v>
      </c>
      <c r="O23" s="3"/>
      <c r="P23" s="9" t="n">
        <f aca="false">AVERAGE(B23:K23)</f>
        <v>207376.408</v>
      </c>
      <c r="Q23" s="9" t="n">
        <f aca="false">STDEV(B23:K23)</f>
        <v>2906.89969156832</v>
      </c>
      <c r="R23" s="9" t="n">
        <f aca="false">100*Q23/P23</f>
        <v>1.40175043034226</v>
      </c>
    </row>
    <row r="24" customFormat="false" ht="15.75" hidden="false" customHeight="true" outlineLevel="0" collapsed="false">
      <c r="A24" s="7" t="s">
        <v>15</v>
      </c>
      <c r="B24" s="8" t="n">
        <v>408352.37</v>
      </c>
      <c r="C24" s="8" t="n">
        <v>409069.57</v>
      </c>
      <c r="D24" s="8" t="n">
        <v>415208.32</v>
      </c>
      <c r="E24" s="8" t="n">
        <v>411707.8</v>
      </c>
      <c r="F24" s="8" t="n">
        <v>416575.95</v>
      </c>
      <c r="G24" s="8" t="n">
        <v>406082.32</v>
      </c>
      <c r="H24" s="8" t="n">
        <v>407660.35</v>
      </c>
      <c r="I24" s="8" t="n">
        <v>408305.75</v>
      </c>
      <c r="J24" s="8" t="n">
        <v>405490.55</v>
      </c>
      <c r="K24" s="8" t="n">
        <v>412374.21</v>
      </c>
      <c r="L24" s="8" t="n">
        <v>410791.58</v>
      </c>
      <c r="M24" s="8" t="n">
        <v>413589.16</v>
      </c>
      <c r="N24" s="10" t="n">
        <v>419753.7</v>
      </c>
      <c r="O24" s="3"/>
      <c r="P24" s="9" t="n">
        <f aca="false">AVERAGE(B24:K24)</f>
        <v>410082.719</v>
      </c>
      <c r="Q24" s="9" t="n">
        <f aca="false">STDEV(B24:K24)</f>
        <v>3748.52461244703</v>
      </c>
      <c r="R24" s="9" t="n">
        <f aca="false">100*Q24/P24</f>
        <v>0.914089874742327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516.44</v>
      </c>
      <c r="C5" s="3" t="n">
        <v>473.38</v>
      </c>
      <c r="D5" s="3" t="n">
        <v>508.54</v>
      </c>
      <c r="E5" s="3" t="n">
        <v>495.02</v>
      </c>
      <c r="F5" s="3" t="n">
        <v>507.82</v>
      </c>
      <c r="G5" s="3" t="n">
        <v>497.73</v>
      </c>
      <c r="H5" s="3" t="n">
        <v>500.55</v>
      </c>
      <c r="I5" s="3" t="n">
        <v>459.64</v>
      </c>
      <c r="J5" s="3" t="n">
        <v>494.75</v>
      </c>
      <c r="K5" s="3" t="n">
        <v>494.09</v>
      </c>
      <c r="L5" s="3" t="n">
        <v>488.83</v>
      </c>
      <c r="M5" s="3" t="n">
        <v>482.03</v>
      </c>
      <c r="N5" s="3" t="n">
        <v>482</v>
      </c>
      <c r="O5" s="3"/>
      <c r="P5" s="9" t="n">
        <f aca="false">AVERAGE(B5:K5)</f>
        <v>494.796</v>
      </c>
      <c r="Q5" s="9" t="n">
        <f aca="false">STDEV(B5:K5)</f>
        <v>16.8781312815002</v>
      </c>
      <c r="R5" s="9" t="n">
        <f aca="false">100*Q5/P5</f>
        <v>3.41112928994984</v>
      </c>
    </row>
    <row r="6" customFormat="false" ht="15.75" hidden="false" customHeight="true" outlineLevel="0" collapsed="false">
      <c r="A6" s="7" t="n">
        <v>2</v>
      </c>
      <c r="B6" s="3" t="n">
        <v>434.06</v>
      </c>
      <c r="C6" s="3" t="n">
        <v>431.68</v>
      </c>
      <c r="D6" s="3" t="n">
        <v>426.96</v>
      </c>
      <c r="E6" s="3" t="n">
        <v>443.35</v>
      </c>
      <c r="F6" s="3" t="n">
        <v>453.51</v>
      </c>
      <c r="G6" s="3" t="n">
        <v>421</v>
      </c>
      <c r="H6" s="3" t="n">
        <v>442.27</v>
      </c>
      <c r="I6" s="3" t="n">
        <v>429.45</v>
      </c>
      <c r="J6" s="3" t="n">
        <v>425.78</v>
      </c>
      <c r="K6" s="3" t="n">
        <v>416.87</v>
      </c>
      <c r="L6" s="3" t="n">
        <v>406.36</v>
      </c>
      <c r="M6" s="3" t="n">
        <v>422.75</v>
      </c>
      <c r="N6" s="3" t="n">
        <v>410.64</v>
      </c>
      <c r="O6" s="3"/>
      <c r="P6" s="9" t="n">
        <f aca="false">AVERAGE(B6:K6)</f>
        <v>432.493</v>
      </c>
      <c r="Q6" s="9" t="n">
        <f aca="false">STDEV(B6:K6)</f>
        <v>11.1524805910315</v>
      </c>
      <c r="R6" s="9" t="n">
        <f aca="false">100*Q6/P6</f>
        <v>2.57864996451537</v>
      </c>
    </row>
    <row r="7" customFormat="false" ht="15.75" hidden="false" customHeight="true" outlineLevel="0" collapsed="false">
      <c r="A7" s="7" t="n">
        <v>4</v>
      </c>
      <c r="B7" s="3" t="n">
        <v>429.15</v>
      </c>
      <c r="C7" s="3" t="n">
        <v>418.57</v>
      </c>
      <c r="D7" s="3" t="n">
        <v>428.57</v>
      </c>
      <c r="E7" s="3" t="n">
        <v>415.51</v>
      </c>
      <c r="F7" s="3" t="n">
        <v>430.28</v>
      </c>
      <c r="G7" s="3" t="n">
        <v>442.95</v>
      </c>
      <c r="H7" s="3" t="n">
        <v>445.27</v>
      </c>
      <c r="I7" s="3" t="n">
        <v>419.49</v>
      </c>
      <c r="J7" s="3" t="n">
        <v>414.14</v>
      </c>
      <c r="K7" s="3" t="n">
        <v>438.98</v>
      </c>
      <c r="L7" s="3" t="n">
        <v>428.69</v>
      </c>
      <c r="M7" s="3" t="n">
        <v>440.75</v>
      </c>
      <c r="N7" s="3" t="n">
        <v>433.31</v>
      </c>
      <c r="O7" s="3"/>
      <c r="P7" s="9" t="n">
        <f aca="false">AVERAGE(B7:K7)</f>
        <v>428.291</v>
      </c>
      <c r="Q7" s="9" t="n">
        <f aca="false">STDEV(B7:K7)</f>
        <v>11.3419550049069</v>
      </c>
      <c r="R7" s="9" t="n">
        <f aca="false">100*Q7/P7</f>
        <v>2.64818896612512</v>
      </c>
    </row>
    <row r="8" customFormat="false" ht="15.75" hidden="false" customHeight="true" outlineLevel="0" collapsed="false">
      <c r="A8" s="7" t="n">
        <v>8</v>
      </c>
      <c r="B8" s="3" t="n">
        <v>441.26</v>
      </c>
      <c r="C8" s="3" t="n">
        <v>438.32</v>
      </c>
      <c r="D8" s="3" t="n">
        <v>456.66</v>
      </c>
      <c r="E8" s="3" t="n">
        <v>451.64</v>
      </c>
      <c r="F8" s="3" t="n">
        <v>463.11</v>
      </c>
      <c r="G8" s="3" t="n">
        <v>466.68</v>
      </c>
      <c r="H8" s="3" t="n">
        <v>458.07</v>
      </c>
      <c r="I8" s="3" t="n">
        <v>433.83</v>
      </c>
      <c r="J8" s="3" t="n">
        <v>453.04</v>
      </c>
      <c r="K8" s="3" t="n">
        <v>427.62</v>
      </c>
      <c r="L8" s="3" t="n">
        <v>423.14</v>
      </c>
      <c r="M8" s="3" t="n">
        <v>422.63</v>
      </c>
      <c r="N8" s="3" t="n">
        <v>420.6</v>
      </c>
      <c r="O8" s="3"/>
      <c r="P8" s="9" t="n">
        <f aca="false">AVERAGE(B8:K8)</f>
        <v>449.023</v>
      </c>
      <c r="Q8" s="9" t="n">
        <f aca="false">STDEV(B8:K8)</f>
        <v>13.0686401996025</v>
      </c>
      <c r="R8" s="9" t="n">
        <f aca="false">100*Q8/P8</f>
        <v>2.91046120123079</v>
      </c>
    </row>
    <row r="9" customFormat="false" ht="15.75" hidden="false" customHeight="true" outlineLevel="0" collapsed="false">
      <c r="A9" s="7" t="n">
        <v>16</v>
      </c>
      <c r="B9" s="3" t="n">
        <v>509.84</v>
      </c>
      <c r="C9" s="3" t="n">
        <v>508.86</v>
      </c>
      <c r="D9" s="3" t="n">
        <v>490.29</v>
      </c>
      <c r="E9" s="3" t="n">
        <v>527.95</v>
      </c>
      <c r="F9" s="3" t="n">
        <v>522.98</v>
      </c>
      <c r="G9" s="3" t="n">
        <v>537.38</v>
      </c>
      <c r="H9" s="3" t="n">
        <v>530.25</v>
      </c>
      <c r="I9" s="3" t="n">
        <v>499.47</v>
      </c>
      <c r="J9" s="3" t="n">
        <v>524.84</v>
      </c>
      <c r="K9" s="3" t="n">
        <v>523.4</v>
      </c>
      <c r="L9" s="3" t="n">
        <v>550.34</v>
      </c>
      <c r="M9" s="3" t="n">
        <v>536.61</v>
      </c>
      <c r="N9" s="3" t="n">
        <v>539.5</v>
      </c>
      <c r="O9" s="3"/>
      <c r="P9" s="9" t="n">
        <f aca="false">AVERAGE(B9:K9)</f>
        <v>517.526</v>
      </c>
      <c r="Q9" s="9" t="n">
        <f aca="false">STDEV(B9:K9)</f>
        <v>14.8491632386774</v>
      </c>
      <c r="R9" s="9" t="n">
        <f aca="false">100*Q9/P9</f>
        <v>2.86925936835587</v>
      </c>
    </row>
    <row r="10" customFormat="false" ht="15.75" hidden="false" customHeight="true" outlineLevel="0" collapsed="false">
      <c r="A10" s="7" t="n">
        <v>32</v>
      </c>
      <c r="B10" s="3" t="n">
        <v>888.6</v>
      </c>
      <c r="C10" s="3" t="n">
        <v>903.72</v>
      </c>
      <c r="D10" s="3" t="n">
        <v>874.4</v>
      </c>
      <c r="E10" s="3" t="n">
        <v>867.51</v>
      </c>
      <c r="F10" s="3" t="n">
        <v>898.53</v>
      </c>
      <c r="G10" s="3" t="n">
        <v>870.43</v>
      </c>
      <c r="H10" s="3" t="n">
        <v>889.17</v>
      </c>
      <c r="I10" s="3" t="n">
        <v>870.76</v>
      </c>
      <c r="J10" s="3" t="n">
        <v>879.31</v>
      </c>
      <c r="K10" s="3" t="n">
        <v>847.67</v>
      </c>
      <c r="L10" s="3" t="n">
        <v>839.25</v>
      </c>
      <c r="M10" s="3" t="n">
        <v>838.04</v>
      </c>
      <c r="N10" s="3" t="n">
        <v>838.86</v>
      </c>
      <c r="O10" s="3"/>
      <c r="P10" s="9" t="n">
        <f aca="false">AVERAGE(B10:K10)</f>
        <v>879.01</v>
      </c>
      <c r="Q10" s="9" t="n">
        <f aca="false">STDEV(B10:K10)</f>
        <v>16.5471541695577</v>
      </c>
      <c r="R10" s="9" t="n">
        <f aca="false">100*Q10/P10</f>
        <v>1.88247621409969</v>
      </c>
    </row>
    <row r="11" customFormat="false" ht="15.75" hidden="false" customHeight="true" outlineLevel="0" collapsed="false">
      <c r="A11" s="7" t="n">
        <v>64</v>
      </c>
      <c r="B11" s="3" t="n">
        <v>1593.69</v>
      </c>
      <c r="C11" s="3" t="n">
        <v>1578.85</v>
      </c>
      <c r="D11" s="3" t="n">
        <v>1559.72</v>
      </c>
      <c r="E11" s="3" t="n">
        <v>1541.25</v>
      </c>
      <c r="F11" s="3" t="n">
        <v>1587.14</v>
      </c>
      <c r="G11" s="3" t="n">
        <v>1596.67</v>
      </c>
      <c r="H11" s="3" t="n">
        <v>1604.03</v>
      </c>
      <c r="I11" s="3" t="n">
        <v>1540.55</v>
      </c>
      <c r="J11" s="3" t="n">
        <v>1534.48</v>
      </c>
      <c r="K11" s="3" t="n">
        <v>1510.05</v>
      </c>
      <c r="L11" s="3" t="n">
        <v>1520.36</v>
      </c>
      <c r="M11" s="3" t="n">
        <v>1539.09</v>
      </c>
      <c r="N11" s="3" t="n">
        <v>1519.82</v>
      </c>
      <c r="O11" s="3"/>
      <c r="P11" s="9" t="n">
        <f aca="false">AVERAGE(B11:K11)</f>
        <v>1564.643</v>
      </c>
      <c r="Q11" s="9" t="n">
        <f aca="false">STDEV(B11:K11)</f>
        <v>31.9215876276019</v>
      </c>
      <c r="R11" s="9" t="n">
        <f aca="false">100*Q11/P11</f>
        <v>2.04018345575329</v>
      </c>
    </row>
    <row r="12" customFormat="false" ht="15.75" hidden="false" customHeight="true" outlineLevel="0" collapsed="false">
      <c r="A12" s="7" t="n">
        <v>128</v>
      </c>
      <c r="B12" s="3" t="n">
        <v>3168.98</v>
      </c>
      <c r="C12" s="3" t="n">
        <v>3150.76</v>
      </c>
      <c r="D12" s="3" t="n">
        <v>3129.46</v>
      </c>
      <c r="E12" s="3" t="n">
        <v>3104.54</v>
      </c>
      <c r="F12" s="3" t="n">
        <v>3186.91</v>
      </c>
      <c r="G12" s="3" t="n">
        <v>3187.65</v>
      </c>
      <c r="H12" s="3" t="n">
        <v>3198.65</v>
      </c>
      <c r="I12" s="3" t="n">
        <v>3130.81</v>
      </c>
      <c r="J12" s="3" t="n">
        <v>3150.6</v>
      </c>
      <c r="K12" s="3" t="n">
        <v>3123.8</v>
      </c>
      <c r="L12" s="3" t="n">
        <v>3119.72</v>
      </c>
      <c r="M12" s="3" t="n">
        <v>3126.87</v>
      </c>
      <c r="N12" s="3" t="n">
        <v>3113.12</v>
      </c>
      <c r="O12" s="3"/>
      <c r="P12" s="9" t="n">
        <f aca="false">AVERAGE(B12:K12)</f>
        <v>3153.216</v>
      </c>
      <c r="Q12" s="9" t="n">
        <f aca="false">STDEV(B12:K12)</f>
        <v>31.5306620433014</v>
      </c>
      <c r="R12" s="9" t="n">
        <f aca="false">100*Q12/P12</f>
        <v>0.999952494320129</v>
      </c>
    </row>
    <row r="13" customFormat="false" ht="15.75" hidden="false" customHeight="true" outlineLevel="0" collapsed="false">
      <c r="A13" s="7" t="n">
        <v>256</v>
      </c>
      <c r="B13" s="10" t="n">
        <v>6523.07</v>
      </c>
      <c r="C13" s="10" t="n">
        <v>6489.08</v>
      </c>
      <c r="D13" s="10" t="n">
        <v>6468.41</v>
      </c>
      <c r="E13" s="10" t="n">
        <v>6443.29</v>
      </c>
      <c r="F13" s="10" t="n">
        <v>6577.5</v>
      </c>
      <c r="G13" s="10" t="n">
        <v>6551.61</v>
      </c>
      <c r="H13" s="10" t="n">
        <v>6572.24</v>
      </c>
      <c r="I13" s="10" t="n">
        <v>6503.18</v>
      </c>
      <c r="J13" s="10" t="n">
        <v>6519.65</v>
      </c>
      <c r="K13" s="10" t="n">
        <v>6490.89</v>
      </c>
      <c r="L13" s="10" t="n">
        <v>6493.64</v>
      </c>
      <c r="M13" s="10" t="n">
        <v>6487.27</v>
      </c>
      <c r="N13" s="10" t="n">
        <v>6489.28</v>
      </c>
      <c r="O13" s="3"/>
      <c r="P13" s="9" t="n">
        <f aca="false">AVERAGE(B13:K13)</f>
        <v>6513.892</v>
      </c>
      <c r="Q13" s="9" t="n">
        <f aca="false">STDEV(B13:K13)</f>
        <v>43.8472519853486</v>
      </c>
      <c r="R13" s="9" t="n">
        <f aca="false">100*Q13/P13</f>
        <v>0.673134463779084</v>
      </c>
    </row>
    <row r="14" customFormat="false" ht="15.75" hidden="false" customHeight="true" outlineLevel="0" collapsed="false">
      <c r="A14" s="7" t="n">
        <v>512</v>
      </c>
      <c r="B14" s="10" t="n">
        <v>13538.74</v>
      </c>
      <c r="C14" s="10" t="n">
        <v>13467.63</v>
      </c>
      <c r="D14" s="10" t="n">
        <v>13431.41</v>
      </c>
      <c r="E14" s="10" t="n">
        <v>13435.09</v>
      </c>
      <c r="F14" s="10" t="n">
        <v>13592.95</v>
      </c>
      <c r="G14" s="10" t="n">
        <v>13644.44</v>
      </c>
      <c r="H14" s="10" t="n">
        <v>13550.1</v>
      </c>
      <c r="I14" s="10" t="n">
        <v>13509.05</v>
      </c>
      <c r="J14" s="10" t="n">
        <v>13472.87</v>
      </c>
      <c r="K14" s="10" t="n">
        <v>13461.72</v>
      </c>
      <c r="L14" s="10" t="n">
        <v>13471.68</v>
      </c>
      <c r="M14" s="10" t="n">
        <v>13477.12</v>
      </c>
      <c r="N14" s="10" t="n">
        <v>13458.9</v>
      </c>
      <c r="O14" s="3"/>
      <c r="P14" s="9" t="n">
        <f aca="false">AVERAGE(B14:K14)</f>
        <v>13510.4</v>
      </c>
      <c r="Q14" s="9" t="n">
        <f aca="false">STDEV(B14:K14)</f>
        <v>70.4594639964477</v>
      </c>
      <c r="R14" s="9" t="n">
        <f aca="false">100*Q14/P14</f>
        <v>0.521520191825909</v>
      </c>
    </row>
    <row r="15" customFormat="false" ht="15.75" hidden="false" customHeight="true" outlineLevel="0" collapsed="false">
      <c r="A15" s="7" t="s">
        <v>6</v>
      </c>
      <c r="B15" s="10" t="n">
        <v>27629.42</v>
      </c>
      <c r="C15" s="10" t="n">
        <v>27440.14</v>
      </c>
      <c r="D15" s="10" t="n">
        <v>27414.36</v>
      </c>
      <c r="E15" s="10" t="n">
        <v>27436.63</v>
      </c>
      <c r="F15" s="10" t="n">
        <v>27688.47</v>
      </c>
      <c r="G15" s="10" t="n">
        <v>27641.63</v>
      </c>
      <c r="H15" s="10" t="n">
        <v>27641.83</v>
      </c>
      <c r="I15" s="10" t="n">
        <v>27526.01</v>
      </c>
      <c r="J15" s="10" t="n">
        <v>27435.62</v>
      </c>
      <c r="K15" s="10" t="n">
        <v>27467.63</v>
      </c>
      <c r="L15" s="10" t="n">
        <v>27507.27</v>
      </c>
      <c r="M15" s="10" t="n">
        <v>27474.38</v>
      </c>
      <c r="N15" s="10" t="n">
        <v>27418.71</v>
      </c>
      <c r="O15" s="3"/>
      <c r="P15" s="9" t="n">
        <f aca="false">AVERAGE(B15:K15)</f>
        <v>27532.174</v>
      </c>
      <c r="Q15" s="9" t="n">
        <f aca="false">STDEV(B15:K15)</f>
        <v>106.924650437171</v>
      </c>
      <c r="R15" s="9" t="n">
        <f aca="false">100*Q15/P15</f>
        <v>0.388362540630358</v>
      </c>
    </row>
    <row r="16" customFormat="false" ht="15.75" hidden="false" customHeight="true" outlineLevel="0" collapsed="false">
      <c r="A16" s="7" t="s">
        <v>7</v>
      </c>
      <c r="B16" s="10" t="n">
        <v>55177.8</v>
      </c>
      <c r="C16" s="10" t="n">
        <v>54835.05</v>
      </c>
      <c r="D16" s="10" t="n">
        <v>54496.1</v>
      </c>
      <c r="E16" s="10" t="n">
        <v>54512.9</v>
      </c>
      <c r="F16" s="10" t="n">
        <v>55033.22</v>
      </c>
      <c r="G16" s="10" t="n">
        <v>55087.04</v>
      </c>
      <c r="H16" s="10" t="n">
        <v>54949.66</v>
      </c>
      <c r="I16" s="10" t="n">
        <v>54825.09</v>
      </c>
      <c r="J16" s="10" t="n">
        <v>54766.17</v>
      </c>
      <c r="K16" s="10" t="n">
        <v>54722.9</v>
      </c>
      <c r="L16" s="10" t="n">
        <v>54723.09</v>
      </c>
      <c r="M16" s="10" t="n">
        <v>54619.43</v>
      </c>
      <c r="N16" s="10" t="n">
        <v>54552.95</v>
      </c>
      <c r="O16" s="3"/>
      <c r="P16" s="9" t="n">
        <f aca="false">AVERAGE(B16:K16)</f>
        <v>54840.593</v>
      </c>
      <c r="Q16" s="9" t="n">
        <f aca="false">STDEV(B16:K16)</f>
        <v>228.318753454221</v>
      </c>
      <c r="R16" s="9" t="n">
        <f aca="false">100*Q16/P16</f>
        <v>0.416331664127375</v>
      </c>
    </row>
    <row r="17" customFormat="false" ht="15.75" hidden="false" customHeight="true" outlineLevel="0" collapsed="false">
      <c r="A17" s="7" t="s">
        <v>8</v>
      </c>
      <c r="B17" s="10" t="n">
        <v>98173.89</v>
      </c>
      <c r="C17" s="10" t="n">
        <v>97506.81</v>
      </c>
      <c r="D17" s="10" t="n">
        <v>97294.31</v>
      </c>
      <c r="E17" s="10" t="n">
        <v>97078.89</v>
      </c>
      <c r="F17" s="10" t="n">
        <v>97538.4</v>
      </c>
      <c r="G17" s="10" t="n">
        <v>97647.53</v>
      </c>
      <c r="H17" s="10" t="n">
        <v>97364.81</v>
      </c>
      <c r="I17" s="10" t="n">
        <v>97189.71</v>
      </c>
      <c r="J17" s="10" t="n">
        <v>97090.7</v>
      </c>
      <c r="K17" s="10" t="n">
        <v>97261.14</v>
      </c>
      <c r="L17" s="10" t="n">
        <v>97224.11</v>
      </c>
      <c r="M17" s="10" t="n">
        <v>96757.59</v>
      </c>
      <c r="N17" s="10" t="n">
        <v>96025.95</v>
      </c>
      <c r="O17" s="3"/>
      <c r="P17" s="9" t="n">
        <f aca="false">AVERAGE(B17:K17)</f>
        <v>97414.619</v>
      </c>
      <c r="Q17" s="9" t="n">
        <f aca="false">STDEV(B17:K17)</f>
        <v>327.15837746164</v>
      </c>
      <c r="R17" s="9" t="n">
        <f aca="false">100*Q17/P17</f>
        <v>0.335841150763665</v>
      </c>
    </row>
    <row r="18" customFormat="false" ht="15.75" hidden="false" customHeight="true" outlineLevel="0" collapsed="false">
      <c r="A18" s="7" t="s">
        <v>9</v>
      </c>
      <c r="B18" s="10" t="n">
        <v>172882.29</v>
      </c>
      <c r="C18" s="10" t="n">
        <v>171613.3</v>
      </c>
      <c r="D18" s="10" t="n">
        <v>171935.86</v>
      </c>
      <c r="E18" s="10" t="n">
        <v>171877.08</v>
      </c>
      <c r="F18" s="10" t="n">
        <v>170960.58</v>
      </c>
      <c r="G18" s="10" t="n">
        <v>172234.32</v>
      </c>
      <c r="H18" s="10" t="n">
        <v>171404.94</v>
      </c>
      <c r="I18" s="10" t="n">
        <v>170245.47</v>
      </c>
      <c r="J18" s="10" t="n">
        <v>170253.56</v>
      </c>
      <c r="K18" s="10" t="n">
        <v>169840.07</v>
      </c>
      <c r="L18" s="10" t="n">
        <v>170255.65</v>
      </c>
      <c r="M18" s="10" t="n">
        <v>169361.64</v>
      </c>
      <c r="N18" s="10" t="n">
        <v>169654.9</v>
      </c>
      <c r="O18" s="3"/>
      <c r="P18" s="9" t="n">
        <f aca="false">AVERAGE(B18:K18)</f>
        <v>171324.747</v>
      </c>
      <c r="Q18" s="9" t="n">
        <f aca="false">STDEV(B18:K18)</f>
        <v>981.532342921572</v>
      </c>
      <c r="R18" s="9" t="n">
        <f aca="false">100*Q18/P18</f>
        <v>0.57290751050785</v>
      </c>
    </row>
    <row r="19" customFormat="false" ht="15.75" hidden="false" customHeight="true" outlineLevel="0" collapsed="false">
      <c r="A19" s="7" t="s">
        <v>10</v>
      </c>
      <c r="B19" s="10" t="n">
        <v>333879.97</v>
      </c>
      <c r="C19" s="10" t="n">
        <v>329897.04</v>
      </c>
      <c r="D19" s="10" t="n">
        <v>328539.14</v>
      </c>
      <c r="E19" s="10" t="n">
        <v>326527.28</v>
      </c>
      <c r="F19" s="10" t="n">
        <v>327264.08</v>
      </c>
      <c r="G19" s="10" t="n">
        <v>327666.56</v>
      </c>
      <c r="H19" s="10" t="n">
        <v>326248.03</v>
      </c>
      <c r="I19" s="10" t="n">
        <v>326159.12</v>
      </c>
      <c r="J19" s="10" t="n">
        <v>323188.25</v>
      </c>
      <c r="K19" s="10" t="n">
        <v>323464.76</v>
      </c>
      <c r="L19" s="10" t="n">
        <v>323415.97</v>
      </c>
      <c r="M19" s="10" t="n">
        <v>322052.31</v>
      </c>
      <c r="N19" s="10" t="n">
        <v>321554.46</v>
      </c>
      <c r="O19" s="3"/>
      <c r="P19" s="9" t="n">
        <f aca="false">AVERAGE(B19:K19)</f>
        <v>327283.423</v>
      </c>
      <c r="Q19" s="9" t="n">
        <f aca="false">STDEV(B19:K19)</f>
        <v>3097.1294341447</v>
      </c>
      <c r="R19" s="9" t="n">
        <f aca="false">100*Q19/P19</f>
        <v>0.946314178015886</v>
      </c>
    </row>
    <row r="20" customFormat="false" ht="15.75" hidden="false" customHeight="true" outlineLevel="0" collapsed="false">
      <c r="A20" s="7" t="s">
        <v>11</v>
      </c>
      <c r="B20" s="10" t="n">
        <v>655517.98</v>
      </c>
      <c r="C20" s="10" t="n">
        <v>651272.21</v>
      </c>
      <c r="D20" s="10" t="n">
        <v>652826.48</v>
      </c>
      <c r="E20" s="10" t="n">
        <v>646751.73</v>
      </c>
      <c r="F20" s="10" t="n">
        <v>653521.3</v>
      </c>
      <c r="G20" s="10" t="n">
        <v>644387.85</v>
      </c>
      <c r="H20" s="10" t="n">
        <v>645369.48</v>
      </c>
      <c r="I20" s="10" t="n">
        <v>641041.23</v>
      </c>
      <c r="J20" s="10" t="n">
        <v>650060.75</v>
      </c>
      <c r="K20" s="10" t="n">
        <v>636340.94</v>
      </c>
      <c r="L20" s="10" t="n">
        <v>643461.15</v>
      </c>
      <c r="M20" s="10" t="n">
        <v>634322.17</v>
      </c>
      <c r="N20" s="10" t="n">
        <v>647301.3</v>
      </c>
      <c r="O20" s="3"/>
      <c r="P20" s="9" t="n">
        <f aca="false">AVERAGE(B20:K20)</f>
        <v>647708.995</v>
      </c>
      <c r="Q20" s="9" t="n">
        <f aca="false">STDEV(B20:K20)</f>
        <v>6057.96534406884</v>
      </c>
      <c r="R20" s="9" t="n">
        <f aca="false">100*Q20/P20</f>
        <v>0.935291217326515</v>
      </c>
    </row>
    <row r="21" customFormat="false" ht="15.75" hidden="false" customHeight="true" outlineLevel="0" collapsed="false">
      <c r="A21" s="7" t="s">
        <v>12</v>
      </c>
      <c r="B21" s="10" t="n">
        <v>1311435.42</v>
      </c>
      <c r="C21" s="10" t="n">
        <v>1309931.27</v>
      </c>
      <c r="D21" s="10" t="n">
        <v>1292451.9</v>
      </c>
      <c r="E21" s="10" t="n">
        <v>1261572.75</v>
      </c>
      <c r="F21" s="10" t="n">
        <v>1309792.54</v>
      </c>
      <c r="G21" s="10" t="n">
        <v>1307340.69</v>
      </c>
      <c r="H21" s="10" t="n">
        <v>1288822.39</v>
      </c>
      <c r="I21" s="10" t="n">
        <v>1278166.4</v>
      </c>
      <c r="J21" s="10" t="n">
        <v>1300469.51</v>
      </c>
      <c r="K21" s="10" t="n">
        <v>1274280.49</v>
      </c>
      <c r="L21" s="10" t="n">
        <v>1291019.09</v>
      </c>
      <c r="M21" s="10" t="n">
        <v>1263273.32</v>
      </c>
      <c r="N21" s="10" t="n">
        <v>1308793.36</v>
      </c>
      <c r="O21" s="3"/>
      <c r="P21" s="9" t="n">
        <f aca="false">AVERAGE(B21:K21)</f>
        <v>1293426.336</v>
      </c>
      <c r="Q21" s="9" t="n">
        <f aca="false">STDEV(B21:K21)</f>
        <v>17461.1759327589</v>
      </c>
      <c r="R21" s="9" t="n">
        <f aca="false">100*Q21/P21</f>
        <v>1.34999384555279</v>
      </c>
    </row>
    <row r="22" customFormat="false" ht="15.75" hidden="false" customHeight="true" outlineLevel="0" collapsed="false">
      <c r="A22" s="7" t="s">
        <v>13</v>
      </c>
      <c r="B22" s="8" t="n">
        <v>2582528.8</v>
      </c>
      <c r="C22" s="8" t="n">
        <v>2613707.11</v>
      </c>
      <c r="D22" s="8" t="n">
        <v>2640581.03</v>
      </c>
      <c r="E22" s="8" t="n">
        <v>2568598</v>
      </c>
      <c r="F22" s="8" t="n">
        <v>2591213.03</v>
      </c>
      <c r="G22" s="8" t="n">
        <v>2623653.16</v>
      </c>
      <c r="H22" s="8" t="n">
        <v>2561421.64</v>
      </c>
      <c r="I22" s="8" t="n">
        <v>2567019.06</v>
      </c>
      <c r="J22" s="8" t="n">
        <v>2608705.82</v>
      </c>
      <c r="K22" s="8" t="n">
        <v>2560927.03</v>
      </c>
      <c r="L22" s="8" t="n">
        <v>2594100.67</v>
      </c>
      <c r="M22" s="8" t="n">
        <v>2528657.34</v>
      </c>
      <c r="N22" s="10" t="n">
        <v>2631735.76</v>
      </c>
      <c r="O22" s="3"/>
      <c r="P22" s="9" t="n">
        <f aca="false">AVERAGE(B22:K22)</f>
        <v>2591835.468</v>
      </c>
      <c r="Q22" s="9" t="n">
        <f aca="false">STDEV(B22:K22)</f>
        <v>28430.5016876354</v>
      </c>
      <c r="R22" s="9" t="n">
        <f aca="false">100*Q22/P22</f>
        <v>1.09692540435732</v>
      </c>
    </row>
    <row r="23" customFormat="false" ht="15.75" hidden="false" customHeight="true" outlineLevel="0" collapsed="false">
      <c r="A23" s="7" t="s">
        <v>14</v>
      </c>
      <c r="B23" s="8" t="n">
        <v>5220786.55</v>
      </c>
      <c r="C23" s="8" t="n">
        <v>5301499</v>
      </c>
      <c r="D23" s="8" t="n">
        <v>5307789.56</v>
      </c>
      <c r="E23" s="8" t="n">
        <v>5180695.73</v>
      </c>
      <c r="F23" s="8" t="n">
        <v>5238532.45</v>
      </c>
      <c r="G23" s="8" t="n">
        <v>5254335.16</v>
      </c>
      <c r="H23" s="8" t="n">
        <v>5150995.79</v>
      </c>
      <c r="I23" s="8" t="n">
        <v>5178946</v>
      </c>
      <c r="J23" s="8" t="n">
        <v>5233310.44</v>
      </c>
      <c r="K23" s="8" t="n">
        <v>5184081.64</v>
      </c>
      <c r="L23" s="8" t="n">
        <v>5219135.64</v>
      </c>
      <c r="M23" s="8" t="n">
        <v>5081885.16</v>
      </c>
      <c r="N23" s="10" t="n">
        <v>5291051.5</v>
      </c>
      <c r="O23" s="3"/>
      <c r="P23" s="9" t="n">
        <f aca="false">AVERAGE(B23:K23)</f>
        <v>5225097.232</v>
      </c>
      <c r="Q23" s="9" t="n">
        <f aca="false">STDEV(B23:K23)</f>
        <v>52779.8189899912</v>
      </c>
      <c r="R23" s="9" t="n">
        <f aca="false">100*Q23/P23</f>
        <v>1.01012127902142</v>
      </c>
    </row>
    <row r="24" customFormat="false" ht="15.75" hidden="false" customHeight="true" outlineLevel="0" collapsed="false">
      <c r="A24" s="7" t="s">
        <v>15</v>
      </c>
      <c r="B24" s="8" t="n">
        <v>10508182.96</v>
      </c>
      <c r="C24" s="8" t="n">
        <v>10561287.97</v>
      </c>
      <c r="D24" s="8" t="n">
        <v>10645099.75</v>
      </c>
      <c r="E24" s="8" t="n">
        <v>10400304.91</v>
      </c>
      <c r="F24" s="8" t="n">
        <v>10473379.95</v>
      </c>
      <c r="G24" s="8" t="n">
        <v>10546018.12</v>
      </c>
      <c r="H24" s="8" t="n">
        <v>10312079.73</v>
      </c>
      <c r="I24" s="8" t="n">
        <v>10379842.21</v>
      </c>
      <c r="J24" s="8" t="n">
        <v>10504907.36</v>
      </c>
      <c r="K24" s="8" t="n">
        <v>10406875.66</v>
      </c>
      <c r="L24" s="8" t="n">
        <v>10455332.94</v>
      </c>
      <c r="M24" s="8" t="n">
        <v>10328506.76</v>
      </c>
      <c r="N24" s="10" t="n">
        <v>10626199.44</v>
      </c>
      <c r="O24" s="3"/>
      <c r="P24" s="9" t="n">
        <f aca="false">AVERAGE(B24:K24)</f>
        <v>10473797.862</v>
      </c>
      <c r="Q24" s="9" t="n">
        <f aca="false">STDEV(B24:K24)</f>
        <v>99568.5949210903</v>
      </c>
      <c r="R24" s="9" t="n">
        <f aca="false">100*Q24/P24</f>
        <v>0.950644610799061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14.94921875" defaultRowHeight="12.8" zeroHeight="false" outlineLevelRow="0" outlineLevelCol="0"/>
  <cols>
    <col collapsed="false" customWidth="true" hidden="false" outlineLevel="0" max="3" min="3" style="8" width="18.16"/>
    <col collapsed="false" customWidth="true" hidden="false" outlineLevel="0" max="5" min="4" style="8" width="19.33"/>
    <col collapsed="false" customWidth="true" hidden="false" outlineLevel="0" max="13" min="12" style="8" width="20.64"/>
    <col collapsed="false" customWidth="true" hidden="false" outlineLevel="0" max="16" min="15" style="8" width="19.31"/>
    <col collapsed="false" customWidth="true" hidden="false" outlineLevel="0" max="18" min="18" style="8" width="19.17"/>
    <col collapsed="false" customWidth="true" hidden="false" outlineLevel="0" max="1024" min="1022" style="8" width="11.52"/>
  </cols>
  <sheetData>
    <row r="1" s="1" customFormat="tru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AMH1" s="8"/>
      <c r="AMI1" s="8"/>
      <c r="AMJ1" s="8"/>
    </row>
    <row r="2" s="1" customFormat="true" ht="15.75" hidden="false" customHeight="true" outlineLevel="0" collapsed="false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AMH2" s="8"/>
      <c r="AMI2" s="8"/>
      <c r="AMJ2" s="8"/>
    </row>
    <row r="3" s="1" customFormat="true" ht="15.75" hidden="false" customHeight="true" outlineLevel="0" collapsed="false">
      <c r="A3" s="14"/>
      <c r="B3" s="15"/>
      <c r="C3" s="15"/>
      <c r="D3" s="15"/>
      <c r="E3" s="15"/>
      <c r="F3" s="16" t="s">
        <v>18</v>
      </c>
      <c r="G3" s="17" t="s">
        <v>19</v>
      </c>
      <c r="H3" s="17"/>
      <c r="I3" s="17"/>
      <c r="J3" s="17"/>
      <c r="K3" s="17"/>
      <c r="L3" s="17"/>
      <c r="M3" s="17"/>
      <c r="N3" s="5"/>
      <c r="O3" s="5"/>
      <c r="P3" s="18"/>
      <c r="Q3" s="18"/>
      <c r="R3" s="18"/>
      <c r="S3" s="8"/>
      <c r="T3" s="18"/>
      <c r="U3" s="18"/>
      <c r="V3" s="18"/>
      <c r="W3" s="18"/>
      <c r="X3" s="18"/>
      <c r="AMH3" s="8"/>
      <c r="AMI3" s="8"/>
      <c r="AMJ3" s="8"/>
    </row>
    <row r="4" s="1" customFormat="true" ht="15.75" hidden="false" customHeight="true" outlineLevel="0" collapsed="false">
      <c r="A4" s="19" t="s">
        <v>1</v>
      </c>
      <c r="B4" s="15" t="s">
        <v>20</v>
      </c>
      <c r="C4" s="15" t="s">
        <v>21</v>
      </c>
      <c r="D4" s="15" t="s">
        <v>22</v>
      </c>
      <c r="E4" s="15" t="s">
        <v>23</v>
      </c>
      <c r="F4" s="16" t="s">
        <v>20</v>
      </c>
      <c r="G4" s="20" t="s">
        <v>24</v>
      </c>
      <c r="H4" s="20" t="s">
        <v>25</v>
      </c>
      <c r="I4" s="20" t="s">
        <v>26</v>
      </c>
      <c r="J4" s="20" t="s">
        <v>21</v>
      </c>
      <c r="K4" s="20" t="s">
        <v>22</v>
      </c>
      <c r="L4" s="20" t="s">
        <v>23</v>
      </c>
      <c r="M4" s="20" t="s">
        <v>27</v>
      </c>
      <c r="N4" s="21" t="s">
        <v>28</v>
      </c>
      <c r="O4" s="21"/>
      <c r="P4" s="22" t="s">
        <v>20</v>
      </c>
      <c r="Q4" s="22" t="s">
        <v>29</v>
      </c>
      <c r="R4" s="22" t="s">
        <v>30</v>
      </c>
      <c r="S4" s="8"/>
      <c r="T4" s="8"/>
      <c r="U4" s="8"/>
      <c r="V4" s="8"/>
      <c r="W4" s="8"/>
      <c r="X4" s="8"/>
      <c r="Y4" s="8"/>
      <c r="AMH4" s="8"/>
      <c r="AMI4" s="8"/>
      <c r="AMJ4" s="8"/>
    </row>
    <row r="5" s="1" customFormat="true" ht="15.75" hidden="false" customHeight="true" outlineLevel="0" collapsed="false">
      <c r="A5" s="23" t="n">
        <v>1</v>
      </c>
      <c r="B5" s="24" t="n">
        <v>118.569</v>
      </c>
      <c r="C5" s="24" t="n">
        <v>1160.468</v>
      </c>
      <c r="D5" s="24" t="n">
        <v>292.028</v>
      </c>
      <c r="E5" s="24" t="n">
        <v>65.99</v>
      </c>
      <c r="F5" s="25" t="n">
        <v>527.044</v>
      </c>
      <c r="G5" s="26" t="n">
        <v>324.055</v>
      </c>
      <c r="H5" s="26" t="n">
        <v>494.796</v>
      </c>
      <c r="I5" s="26" t="n">
        <v>6788.386</v>
      </c>
      <c r="J5" s="26" t="n">
        <v>1227.178</v>
      </c>
      <c r="K5" s="26" t="n">
        <v>386.314</v>
      </c>
      <c r="L5" s="26" t="n">
        <v>80.075</v>
      </c>
      <c r="M5" s="26" t="n">
        <v>277.957</v>
      </c>
      <c r="N5" s="27" t="n">
        <f aca="false">MIN(F5:M5)</f>
        <v>80.075</v>
      </c>
      <c r="O5" s="28" t="n">
        <v>1</v>
      </c>
      <c r="P5" s="29" t="n">
        <v>118.569</v>
      </c>
      <c r="Q5" s="30" t="n">
        <f aca="false">100*(F5-P5)/P5</f>
        <v>344.504044058734</v>
      </c>
      <c r="R5" s="31" t="n">
        <f aca="false">100*(N5-P5)/P5</f>
        <v>-32.4654842328096</v>
      </c>
      <c r="S5" s="8" t="s">
        <v>23</v>
      </c>
      <c r="T5" s="8"/>
      <c r="U5" s="8"/>
      <c r="V5" s="8"/>
      <c r="W5" s="8"/>
      <c r="X5" s="8"/>
      <c r="Y5" s="8"/>
      <c r="AMH5" s="8"/>
      <c r="AMI5" s="8"/>
      <c r="AMJ5" s="8"/>
    </row>
    <row r="6" s="1" customFormat="true" ht="15.75" hidden="false" customHeight="true" outlineLevel="0" collapsed="false">
      <c r="A6" s="23" t="n">
        <v>2</v>
      </c>
      <c r="B6" s="24" t="n">
        <v>100.743</v>
      </c>
      <c r="C6" s="24" t="n">
        <v>1146.574</v>
      </c>
      <c r="D6" s="24" t="n">
        <v>169.276</v>
      </c>
      <c r="E6" s="24" t="n">
        <v>91.262</v>
      </c>
      <c r="F6" s="25" t="n">
        <v>420.777</v>
      </c>
      <c r="G6" s="26" t="n">
        <v>212.393</v>
      </c>
      <c r="H6" s="26" t="n">
        <v>432.493</v>
      </c>
      <c r="I6" s="26" t="n">
        <v>6762.05</v>
      </c>
      <c r="J6" s="26" t="n">
        <v>1220.138</v>
      </c>
      <c r="K6" s="26" t="n">
        <v>267.588</v>
      </c>
      <c r="L6" s="26" t="n">
        <v>99.756</v>
      </c>
      <c r="M6" s="26" t="n">
        <v>262</v>
      </c>
      <c r="N6" s="27" t="n">
        <f aca="false">MIN(F6:M6)</f>
        <v>99.756</v>
      </c>
      <c r="O6" s="28" t="n">
        <v>2</v>
      </c>
      <c r="P6" s="29" t="n">
        <v>100.743</v>
      </c>
      <c r="Q6" s="30" t="n">
        <f aca="false">100*(F6-P6)/P6</f>
        <v>317.673684523987</v>
      </c>
      <c r="R6" s="31" t="n">
        <f aca="false">100*(N6-P6)/P6</f>
        <v>-0.979720675381921</v>
      </c>
      <c r="S6" s="8" t="s">
        <v>23</v>
      </c>
      <c r="T6" s="8"/>
      <c r="U6" s="8"/>
      <c r="V6" s="8"/>
      <c r="W6" s="8"/>
      <c r="X6" s="8"/>
      <c r="Y6" s="8"/>
      <c r="AMH6" s="8"/>
      <c r="AMI6" s="8"/>
      <c r="AMJ6" s="8"/>
    </row>
    <row r="7" s="1" customFormat="true" ht="15.75" hidden="false" customHeight="true" outlineLevel="0" collapsed="false">
      <c r="A7" s="23" t="n">
        <v>4</v>
      </c>
      <c r="B7" s="24" t="n">
        <v>86.595</v>
      </c>
      <c r="C7" s="24" t="n">
        <v>1110.149</v>
      </c>
      <c r="D7" s="24" t="n">
        <v>156.987</v>
      </c>
      <c r="E7" s="24" t="n">
        <v>88.603</v>
      </c>
      <c r="F7" s="25" t="n">
        <v>962.318</v>
      </c>
      <c r="G7" s="26" t="n">
        <v>196.03</v>
      </c>
      <c r="H7" s="26" t="n">
        <v>428.291</v>
      </c>
      <c r="I7" s="26" t="n">
        <v>6643.985</v>
      </c>
      <c r="J7" s="26" t="n">
        <v>1190.044</v>
      </c>
      <c r="K7" s="26" t="n">
        <v>265.499</v>
      </c>
      <c r="L7" s="26" t="n">
        <v>92.345</v>
      </c>
      <c r="M7" s="26" t="n">
        <v>239.21</v>
      </c>
      <c r="N7" s="27" t="n">
        <f aca="false">MIN(F7:M7)</f>
        <v>92.345</v>
      </c>
      <c r="O7" s="28" t="n">
        <v>4</v>
      </c>
      <c r="P7" s="29" t="n">
        <v>86.595</v>
      </c>
      <c r="Q7" s="30" t="n">
        <f aca="false">100*(F7-P7)/P7</f>
        <v>1011.28587100872</v>
      </c>
      <c r="R7" s="31" t="n">
        <f aca="false">100*(N7-P7)/P7</f>
        <v>6.64010624169987</v>
      </c>
      <c r="S7" s="8" t="s">
        <v>23</v>
      </c>
      <c r="T7" s="8"/>
      <c r="U7" s="8"/>
      <c r="V7" s="8"/>
      <c r="W7" s="8"/>
      <c r="X7" s="8"/>
      <c r="Y7" s="8"/>
      <c r="AMH7" s="8"/>
      <c r="AMI7" s="8"/>
      <c r="AMJ7" s="8"/>
    </row>
    <row r="8" s="1" customFormat="true" ht="15.75" hidden="false" customHeight="true" outlineLevel="0" collapsed="false">
      <c r="A8" s="23" t="n">
        <v>8</v>
      </c>
      <c r="B8" s="24" t="n">
        <v>106.699</v>
      </c>
      <c r="C8" s="24" t="n">
        <v>1133.171</v>
      </c>
      <c r="D8" s="24" t="n">
        <v>170.691</v>
      </c>
      <c r="E8" s="24" t="n">
        <v>89.132</v>
      </c>
      <c r="F8" s="25" t="n">
        <v>1062.027</v>
      </c>
      <c r="G8" s="26" t="n">
        <v>223.224</v>
      </c>
      <c r="H8" s="26" t="n">
        <v>449.023</v>
      </c>
      <c r="I8" s="26" t="n">
        <v>6646.456</v>
      </c>
      <c r="J8" s="26" t="n">
        <v>1205.828</v>
      </c>
      <c r="K8" s="26" t="n">
        <v>264.845</v>
      </c>
      <c r="L8" s="26" t="n">
        <v>90.144</v>
      </c>
      <c r="M8" s="26" t="n">
        <v>246.271</v>
      </c>
      <c r="N8" s="27" t="n">
        <f aca="false">MIN(F8:M8)</f>
        <v>90.144</v>
      </c>
      <c r="O8" s="28" t="n">
        <v>8</v>
      </c>
      <c r="P8" s="29" t="n">
        <v>106.699</v>
      </c>
      <c r="Q8" s="30" t="n">
        <f aca="false">100*(F8-P8)/P8</f>
        <v>895.348597456396</v>
      </c>
      <c r="R8" s="31" t="n">
        <f aca="false">100*(N8-P8)/P8</f>
        <v>-15.5156093309216</v>
      </c>
      <c r="S8" s="8" t="s">
        <v>23</v>
      </c>
      <c r="T8" s="8"/>
      <c r="U8" s="8"/>
      <c r="V8" s="8"/>
      <c r="W8" s="8"/>
      <c r="X8" s="8"/>
      <c r="Y8" s="8"/>
      <c r="AMH8" s="8"/>
      <c r="AMI8" s="8"/>
      <c r="AMJ8" s="8"/>
    </row>
    <row r="9" s="1" customFormat="true" ht="15.75" hidden="false" customHeight="true" outlineLevel="0" collapsed="false">
      <c r="A9" s="23" t="n">
        <v>16</v>
      </c>
      <c r="B9" s="24" t="n">
        <v>90.185</v>
      </c>
      <c r="C9" s="24" t="n">
        <v>1067.853</v>
      </c>
      <c r="D9" s="24" t="n">
        <v>177.071</v>
      </c>
      <c r="E9" s="24" t="n">
        <v>88.37</v>
      </c>
      <c r="F9" s="25" t="n">
        <v>1184.153</v>
      </c>
      <c r="G9" s="26" t="n">
        <v>215.639</v>
      </c>
      <c r="H9" s="26" t="n">
        <v>517.526</v>
      </c>
      <c r="I9" s="26" t="n">
        <v>6220.146</v>
      </c>
      <c r="J9" s="26" t="n">
        <v>1147.955</v>
      </c>
      <c r="K9" s="26" t="n">
        <v>268.606</v>
      </c>
      <c r="L9" s="26" t="n">
        <v>111.932</v>
      </c>
      <c r="M9" s="26" t="n">
        <v>253.536</v>
      </c>
      <c r="N9" s="27" t="n">
        <f aca="false">MIN(F9:M9)</f>
        <v>111.932</v>
      </c>
      <c r="O9" s="28" t="n">
        <v>16</v>
      </c>
      <c r="P9" s="29" t="n">
        <v>90.185</v>
      </c>
      <c r="Q9" s="30" t="n">
        <f aca="false">100*(F9-P9)/P9</f>
        <v>1213.0265565227</v>
      </c>
      <c r="R9" s="31" t="n">
        <f aca="false">100*(N9-P9)/P9</f>
        <v>24.1137661473637</v>
      </c>
      <c r="S9" s="8" t="s">
        <v>23</v>
      </c>
      <c r="T9" s="8"/>
      <c r="U9" s="8"/>
      <c r="V9" s="8"/>
      <c r="W9" s="8"/>
      <c r="X9" s="8"/>
      <c r="Y9" s="8"/>
      <c r="AMH9" s="8"/>
      <c r="AMI9" s="8"/>
      <c r="AMJ9" s="8"/>
    </row>
    <row r="10" s="1" customFormat="true" ht="15.75" hidden="false" customHeight="true" outlineLevel="0" collapsed="false">
      <c r="A10" s="23" t="n">
        <v>32</v>
      </c>
      <c r="B10" s="24" t="n">
        <v>113.598</v>
      </c>
      <c r="C10" s="24" t="n">
        <v>1197.305</v>
      </c>
      <c r="D10" s="24" t="n">
        <v>183.351</v>
      </c>
      <c r="E10" s="24" t="n">
        <v>112.157</v>
      </c>
      <c r="F10" s="25" t="n">
        <v>1509.264</v>
      </c>
      <c r="G10" s="26" t="n">
        <v>247.792</v>
      </c>
      <c r="H10" s="26" t="n">
        <v>879.01</v>
      </c>
      <c r="I10" s="26" t="n">
        <v>5898.388</v>
      </c>
      <c r="J10" s="26" t="n">
        <v>1273.403</v>
      </c>
      <c r="K10" s="26" t="n">
        <v>316.436</v>
      </c>
      <c r="L10" s="26" t="n">
        <v>146.682</v>
      </c>
      <c r="M10" s="26" t="n">
        <v>285.416</v>
      </c>
      <c r="N10" s="27" t="n">
        <f aca="false">MIN(F10:M10)</f>
        <v>146.682</v>
      </c>
      <c r="O10" s="28" t="n">
        <v>32</v>
      </c>
      <c r="P10" s="29" t="n">
        <v>113.598</v>
      </c>
      <c r="Q10" s="30" t="n">
        <f aca="false">100*(F10-P10)/P10</f>
        <v>1228.60085564887</v>
      </c>
      <c r="R10" s="31" t="n">
        <f aca="false">100*(N10-P10)/P10</f>
        <v>29.1237521787355</v>
      </c>
      <c r="S10" s="8" t="s">
        <v>23</v>
      </c>
      <c r="T10" s="8"/>
      <c r="U10" s="8"/>
      <c r="V10" s="8"/>
      <c r="W10" s="8"/>
      <c r="X10" s="8"/>
      <c r="Y10" s="8"/>
      <c r="AMH10" s="8"/>
      <c r="AMI10" s="8"/>
      <c r="AMJ10" s="8"/>
    </row>
    <row r="11" s="1" customFormat="true" ht="15.75" hidden="false" customHeight="true" outlineLevel="0" collapsed="false">
      <c r="A11" s="23" t="n">
        <v>64</v>
      </c>
      <c r="B11" s="24" t="n">
        <v>167.206</v>
      </c>
      <c r="C11" s="24" t="n">
        <v>1339.768</v>
      </c>
      <c r="D11" s="24" t="n">
        <v>221.827</v>
      </c>
      <c r="E11" s="24" t="n">
        <v>155.298</v>
      </c>
      <c r="F11" s="25" t="n">
        <v>503.724</v>
      </c>
      <c r="G11" s="26" t="n">
        <v>323.803</v>
      </c>
      <c r="H11" s="26" t="n">
        <v>1564.643</v>
      </c>
      <c r="I11" s="26" t="n">
        <v>5698.193</v>
      </c>
      <c r="J11" s="26" t="n">
        <v>1400.614</v>
      </c>
      <c r="K11" s="26" t="n">
        <v>349.21</v>
      </c>
      <c r="L11" s="26" t="n">
        <v>194.681</v>
      </c>
      <c r="M11" s="26" t="n">
        <v>304.014</v>
      </c>
      <c r="N11" s="27" t="n">
        <f aca="false">MIN(F11:M11)</f>
        <v>194.681</v>
      </c>
      <c r="O11" s="28" t="n">
        <v>64</v>
      </c>
      <c r="P11" s="29" t="n">
        <v>167.206</v>
      </c>
      <c r="Q11" s="30" t="n">
        <f aca="false">100*(F11-P11)/P11</f>
        <v>201.259524179754</v>
      </c>
      <c r="R11" s="31" t="n">
        <f aca="false">100*(N11-P11)/P11</f>
        <v>16.431826609093</v>
      </c>
      <c r="S11" s="8" t="s">
        <v>23</v>
      </c>
      <c r="T11" s="8"/>
      <c r="U11" s="8"/>
      <c r="V11" s="8"/>
      <c r="W11" s="8"/>
      <c r="X11" s="8"/>
      <c r="Y11" s="8"/>
      <c r="AMH11" s="8"/>
      <c r="AMI11" s="8"/>
      <c r="AMJ11" s="8"/>
    </row>
    <row r="12" s="1" customFormat="true" ht="15.75" hidden="false" customHeight="true" outlineLevel="0" collapsed="false">
      <c r="A12" s="23" t="n">
        <v>128</v>
      </c>
      <c r="B12" s="24" t="n">
        <v>250.932</v>
      </c>
      <c r="C12" s="24" t="n">
        <v>1363.575</v>
      </c>
      <c r="D12" s="24" t="n">
        <v>370.888</v>
      </c>
      <c r="E12" s="24" t="n">
        <v>183.97</v>
      </c>
      <c r="F12" s="25" t="n">
        <v>1536.877</v>
      </c>
      <c r="G12" s="26" t="n">
        <v>383.702</v>
      </c>
      <c r="H12" s="26" t="n">
        <v>3153.216</v>
      </c>
      <c r="I12" s="26" t="n">
        <v>5700.83</v>
      </c>
      <c r="J12" s="26" t="n">
        <v>1458.111</v>
      </c>
      <c r="K12" s="26" t="n">
        <v>422.493</v>
      </c>
      <c r="L12" s="26" t="n">
        <v>256.514</v>
      </c>
      <c r="M12" s="26" t="n">
        <v>351.429</v>
      </c>
      <c r="N12" s="27" t="n">
        <f aca="false">MIN(F12:M12)</f>
        <v>256.514</v>
      </c>
      <c r="O12" s="28" t="n">
        <v>128</v>
      </c>
      <c r="P12" s="29" t="n">
        <v>250.932</v>
      </c>
      <c r="Q12" s="30" t="n">
        <f aca="false">100*(F12-P12)/P12</f>
        <v>512.467521081409</v>
      </c>
      <c r="R12" s="31" t="n">
        <f aca="false">100*(N12-P12)/P12</f>
        <v>2.22450703776324</v>
      </c>
      <c r="S12" s="8" t="s">
        <v>23</v>
      </c>
      <c r="T12" s="8"/>
      <c r="U12" s="8" t="s">
        <v>28</v>
      </c>
      <c r="V12" s="8" t="n">
        <f aca="false">MIN(T5:T22)</f>
        <v>0</v>
      </c>
      <c r="W12" s="8"/>
      <c r="X12" s="8"/>
      <c r="Y12" s="8"/>
      <c r="AMH12" s="8"/>
      <c r="AMI12" s="8"/>
      <c r="AMJ12" s="8"/>
    </row>
    <row r="13" s="1" customFormat="true" ht="15.75" hidden="false" customHeight="true" outlineLevel="0" collapsed="false">
      <c r="A13" s="23" t="n">
        <v>256</v>
      </c>
      <c r="B13" s="24" t="n">
        <v>421.244</v>
      </c>
      <c r="C13" s="24" t="n">
        <v>1724.071</v>
      </c>
      <c r="D13" s="24" t="n">
        <v>547.323</v>
      </c>
      <c r="E13" s="24" t="n">
        <v>280.987</v>
      </c>
      <c r="F13" s="25" t="n">
        <v>1891.421</v>
      </c>
      <c r="G13" s="26" t="n">
        <v>545.853</v>
      </c>
      <c r="H13" s="26" t="n">
        <v>6513.892</v>
      </c>
      <c r="I13" s="26" t="n">
        <v>5728.334</v>
      </c>
      <c r="J13" s="26" t="n">
        <v>1811.449</v>
      </c>
      <c r="K13" s="26" t="n">
        <v>634.563</v>
      </c>
      <c r="L13" s="26" t="n">
        <v>390.233</v>
      </c>
      <c r="M13" s="26" t="n">
        <v>450.377</v>
      </c>
      <c r="N13" s="27" t="n">
        <f aca="false">MIN(F13:M13)</f>
        <v>390.233</v>
      </c>
      <c r="O13" s="28" t="n">
        <v>256</v>
      </c>
      <c r="P13" s="29" t="n">
        <v>421.244</v>
      </c>
      <c r="Q13" s="30" t="n">
        <f aca="false">100*(F13-P13)/P13</f>
        <v>349.008413176211</v>
      </c>
      <c r="R13" s="31" t="n">
        <f aca="false">100*(N13-P13)/P13</f>
        <v>-7.36176657709071</v>
      </c>
      <c r="S13" s="8" t="s">
        <v>23</v>
      </c>
      <c r="T13" s="8"/>
      <c r="U13" s="8" t="s">
        <v>31</v>
      </c>
      <c r="V13" s="8" t="n">
        <f aca="false">MAX(T5:T22)</f>
        <v>0</v>
      </c>
      <c r="W13" s="8"/>
      <c r="X13" s="8"/>
      <c r="Y13" s="8"/>
      <c r="AMH13" s="8"/>
      <c r="AMI13" s="8"/>
      <c r="AMJ13" s="8"/>
    </row>
    <row r="14" s="1" customFormat="true" ht="15.75" hidden="false" customHeight="true" outlineLevel="0" collapsed="false">
      <c r="A14" s="23" t="n">
        <v>512</v>
      </c>
      <c r="B14" s="24" t="n">
        <v>750.432</v>
      </c>
      <c r="C14" s="24" t="n">
        <v>2502.977</v>
      </c>
      <c r="D14" s="24" t="n">
        <v>940.703</v>
      </c>
      <c r="E14" s="24" t="n">
        <v>731.577</v>
      </c>
      <c r="F14" s="25" t="n">
        <v>2745.465</v>
      </c>
      <c r="G14" s="26" t="n">
        <v>871.979</v>
      </c>
      <c r="H14" s="26" t="n">
        <v>13510.4</v>
      </c>
      <c r="I14" s="26" t="n">
        <v>7209.283</v>
      </c>
      <c r="J14" s="26" t="n">
        <v>2589.449</v>
      </c>
      <c r="K14" s="26" t="n">
        <v>1030.884</v>
      </c>
      <c r="L14" s="26" t="n">
        <v>1037.635</v>
      </c>
      <c r="M14" s="26" t="n">
        <v>1075.251</v>
      </c>
      <c r="N14" s="27" t="n">
        <f aca="false">MIN(F14:M14)</f>
        <v>871.979</v>
      </c>
      <c r="O14" s="28" t="n">
        <v>512</v>
      </c>
      <c r="P14" s="29" t="n">
        <v>750.432</v>
      </c>
      <c r="Q14" s="30" t="n">
        <f aca="false">100*(F14-P14)/P14</f>
        <v>265.851269668671</v>
      </c>
      <c r="R14" s="31" t="n">
        <f aca="false">100*(N14-P14)/P14</f>
        <v>16.1969372308217</v>
      </c>
      <c r="S14" s="8" t="s">
        <v>24</v>
      </c>
      <c r="T14" s="8"/>
      <c r="U14" s="8"/>
      <c r="V14" s="8"/>
      <c r="W14" s="8"/>
      <c r="X14" s="8"/>
      <c r="Y14" s="8"/>
      <c r="AMH14" s="8"/>
      <c r="AMI14" s="8"/>
      <c r="AMJ14" s="8"/>
    </row>
    <row r="15" s="1" customFormat="true" ht="15.75" hidden="false" customHeight="true" outlineLevel="0" collapsed="false">
      <c r="A15" s="23" t="n">
        <v>1024</v>
      </c>
      <c r="B15" s="24" t="n">
        <v>1438.991</v>
      </c>
      <c r="C15" s="24" t="n">
        <v>3804.97</v>
      </c>
      <c r="D15" s="24" t="n">
        <v>1452.433</v>
      </c>
      <c r="E15" s="24" t="n">
        <v>1108.202</v>
      </c>
      <c r="F15" s="32" t="n">
        <v>4201.744</v>
      </c>
      <c r="G15" s="33" t="n">
        <v>1559.402</v>
      </c>
      <c r="H15" s="33" t="n">
        <v>27532.174</v>
      </c>
      <c r="I15" s="33" t="n">
        <v>7429.497</v>
      </c>
      <c r="J15" s="33" t="n">
        <v>3892.733</v>
      </c>
      <c r="K15" s="33" t="n">
        <v>1551.886</v>
      </c>
      <c r="L15" s="33" t="n">
        <v>1393.714</v>
      </c>
      <c r="M15" s="33" t="n">
        <v>1440.862</v>
      </c>
      <c r="N15" s="27" t="n">
        <f aca="false">MIN(F15:M15)</f>
        <v>1393.714</v>
      </c>
      <c r="O15" s="28" t="n">
        <v>1024</v>
      </c>
      <c r="P15" s="29" t="n">
        <v>1438.991</v>
      </c>
      <c r="Q15" s="30" t="n">
        <f aca="false">100*(F15-P15)/P15</f>
        <v>191.99237521291</v>
      </c>
      <c r="R15" s="31" t="n">
        <f aca="false">100*(N15-P15)/P15</f>
        <v>-3.14644080470276</v>
      </c>
      <c r="S15" s="8" t="s">
        <v>23</v>
      </c>
      <c r="T15" s="8"/>
      <c r="U15" s="8"/>
      <c r="V15" s="8"/>
      <c r="W15" s="8"/>
      <c r="X15" s="8"/>
      <c r="Y15" s="8"/>
      <c r="AMH15" s="8"/>
      <c r="AMI15" s="8"/>
      <c r="AMJ15" s="8"/>
    </row>
    <row r="16" s="1" customFormat="true" ht="15.75" hidden="false" customHeight="true" outlineLevel="0" collapsed="false">
      <c r="A16" s="23" t="n">
        <v>2048</v>
      </c>
      <c r="B16" s="24" t="n">
        <v>6882.52</v>
      </c>
      <c r="C16" s="24" t="n">
        <v>6512.254</v>
      </c>
      <c r="D16" s="24" t="n">
        <v>2394.924</v>
      </c>
      <c r="E16" s="24" t="n">
        <v>1631.97</v>
      </c>
      <c r="F16" s="32" t="n">
        <v>7651.87</v>
      </c>
      <c r="G16" s="33" t="n">
        <v>6409.419</v>
      </c>
      <c r="H16" s="33" t="n">
        <v>54840.593</v>
      </c>
      <c r="I16" s="33" t="n">
        <v>12021.608</v>
      </c>
      <c r="J16" s="33" t="n">
        <v>6516.556</v>
      </c>
      <c r="K16" s="33" t="n">
        <v>2501.343</v>
      </c>
      <c r="L16" s="33" t="n">
        <v>2050.52</v>
      </c>
      <c r="M16" s="33" t="n">
        <v>1978.562</v>
      </c>
      <c r="N16" s="27" t="n">
        <f aca="false">MIN(F16:M16)</f>
        <v>1978.562</v>
      </c>
      <c r="O16" s="28" t="n">
        <v>2048</v>
      </c>
      <c r="P16" s="29" t="n">
        <v>6882.52</v>
      </c>
      <c r="Q16" s="30" t="n">
        <f aca="false">100*(F16-P16)/P16</f>
        <v>11.1783184066301</v>
      </c>
      <c r="R16" s="31" t="n">
        <f aca="false">100*(N16-P16)/P16</f>
        <v>-71.2523610538001</v>
      </c>
      <c r="S16" s="8" t="s">
        <v>27</v>
      </c>
      <c r="T16" s="8"/>
      <c r="U16" s="8"/>
      <c r="V16" s="8"/>
      <c r="W16" s="8"/>
      <c r="X16" s="8"/>
      <c r="Y16" s="8"/>
      <c r="AMH16" s="8"/>
      <c r="AMI16" s="8"/>
      <c r="AMJ16" s="8"/>
    </row>
    <row r="17" s="1" customFormat="true" ht="15.75" hidden="false" customHeight="true" outlineLevel="0" collapsed="false">
      <c r="A17" s="23" t="n">
        <v>4096</v>
      </c>
      <c r="B17" s="24" t="n">
        <v>11543.606</v>
      </c>
      <c r="C17" s="24" t="n">
        <v>12085.29</v>
      </c>
      <c r="D17" s="24" t="n">
        <v>4291.018</v>
      </c>
      <c r="E17" s="24" t="n">
        <v>3243.544</v>
      </c>
      <c r="F17" s="32" t="n">
        <v>11497.84</v>
      </c>
      <c r="G17" s="33" t="n">
        <v>9118.322</v>
      </c>
      <c r="H17" s="33" t="n">
        <v>97414.619</v>
      </c>
      <c r="I17" s="33" t="n">
        <v>21386.613</v>
      </c>
      <c r="J17" s="33" t="n">
        <v>12177.104</v>
      </c>
      <c r="K17" s="33" t="n">
        <v>4424.978</v>
      </c>
      <c r="L17" s="33" t="n">
        <v>3893.397</v>
      </c>
      <c r="M17" s="33" t="n">
        <v>3539.589</v>
      </c>
      <c r="N17" s="27" t="n">
        <f aca="false">MIN(F17:M17)</f>
        <v>3539.589</v>
      </c>
      <c r="O17" s="28" t="n">
        <v>4096</v>
      </c>
      <c r="P17" s="29" t="n">
        <v>11543.606</v>
      </c>
      <c r="Q17" s="30" t="n">
        <f aca="false">100*(F17-P17)/P17</f>
        <v>-0.396461902805758</v>
      </c>
      <c r="R17" s="31" t="n">
        <f aca="false">100*(N17-P17)/P17</f>
        <v>-69.337233096833</v>
      </c>
      <c r="S17" s="8" t="s">
        <v>27</v>
      </c>
      <c r="T17" s="8"/>
      <c r="U17" s="8"/>
      <c r="V17" s="8"/>
      <c r="W17" s="8"/>
      <c r="X17" s="8"/>
      <c r="Y17" s="8"/>
      <c r="AMH17" s="8"/>
      <c r="AMI17" s="8"/>
      <c r="AMJ17" s="8"/>
    </row>
    <row r="18" s="1" customFormat="true" ht="15.75" hidden="false" customHeight="true" outlineLevel="0" collapsed="false">
      <c r="A18" s="23" t="n">
        <v>8192</v>
      </c>
      <c r="B18" s="24" t="n">
        <v>23942.447</v>
      </c>
      <c r="C18" s="24" t="n">
        <v>26840.16</v>
      </c>
      <c r="D18" s="24" t="n">
        <v>9091.881</v>
      </c>
      <c r="E18" s="24" t="n">
        <v>7201.403</v>
      </c>
      <c r="F18" s="32" t="n">
        <v>23004.649</v>
      </c>
      <c r="G18" s="33" t="n">
        <v>16424.246</v>
      </c>
      <c r="H18" s="33" t="n">
        <v>171324.747</v>
      </c>
      <c r="I18" s="33" t="n">
        <v>26647.396</v>
      </c>
      <c r="J18" s="33" t="n">
        <v>26956.566</v>
      </c>
      <c r="K18" s="33" t="n">
        <v>9264.371</v>
      </c>
      <c r="L18" s="33" t="n">
        <v>7909.868</v>
      </c>
      <c r="M18" s="33" t="n">
        <v>7320.916</v>
      </c>
      <c r="N18" s="27" t="n">
        <f aca="false">MIN(F18:M18)</f>
        <v>7320.916</v>
      </c>
      <c r="O18" s="28" t="n">
        <v>8192</v>
      </c>
      <c r="P18" s="29" t="n">
        <v>23942.447</v>
      </c>
      <c r="Q18" s="30" t="n">
        <f aca="false">100*(F18-P18)/P18</f>
        <v>-3.91688451894662</v>
      </c>
      <c r="R18" s="31" t="n">
        <f aca="false">100*(N18-P18)/P18</f>
        <v>-69.4228580729447</v>
      </c>
      <c r="S18" s="8" t="s">
        <v>27</v>
      </c>
      <c r="T18" s="8"/>
      <c r="U18" s="8"/>
      <c r="V18" s="8"/>
      <c r="W18" s="8"/>
      <c r="X18" s="8"/>
      <c r="Y18" s="8"/>
      <c r="AMH18" s="8"/>
      <c r="AMI18" s="8"/>
      <c r="AMJ18" s="8"/>
    </row>
    <row r="19" s="1" customFormat="true" ht="15.75" hidden="false" customHeight="true" outlineLevel="0" collapsed="false">
      <c r="A19" s="23" t="n">
        <v>16384</v>
      </c>
      <c r="B19" s="24" t="n">
        <v>62871.602</v>
      </c>
      <c r="C19" s="24" t="n">
        <v>79608.399</v>
      </c>
      <c r="D19" s="24" t="n">
        <v>18298.152</v>
      </c>
      <c r="E19" s="24" t="n">
        <v>13504.121</v>
      </c>
      <c r="F19" s="32" t="n">
        <v>76403.728</v>
      </c>
      <c r="G19" s="33" t="n">
        <v>32184.66</v>
      </c>
      <c r="H19" s="33" t="n">
        <v>327283.423</v>
      </c>
      <c r="I19" s="33" t="n">
        <v>64022.038</v>
      </c>
      <c r="J19" s="33" t="n">
        <v>82007.362</v>
      </c>
      <c r="K19" s="33" t="n">
        <v>18496.047</v>
      </c>
      <c r="L19" s="33" t="n">
        <v>14965.613</v>
      </c>
      <c r="M19" s="33" t="n">
        <v>13766.067</v>
      </c>
      <c r="N19" s="27" t="n">
        <f aca="false">MIN(F19:M19)</f>
        <v>13766.067</v>
      </c>
      <c r="O19" s="28" t="n">
        <v>16384</v>
      </c>
      <c r="P19" s="29" t="n">
        <v>62871.602</v>
      </c>
      <c r="Q19" s="30" t="n">
        <f aca="false">100*(F19-P19)/P19</f>
        <v>21.5234311987151</v>
      </c>
      <c r="R19" s="31" t="n">
        <f aca="false">100*(N19-P19)/P19</f>
        <v>-78.10447553094</v>
      </c>
      <c r="S19" s="8" t="s">
        <v>27</v>
      </c>
      <c r="T19" s="8"/>
      <c r="U19" s="8"/>
      <c r="V19" s="8"/>
      <c r="W19" s="8"/>
      <c r="X19" s="8"/>
      <c r="Y19" s="8"/>
      <c r="AMH19" s="8"/>
      <c r="AMI19" s="8"/>
      <c r="AMJ19" s="8"/>
    </row>
    <row r="20" s="1" customFormat="true" ht="15.75" hidden="false" customHeight="true" outlineLevel="0" collapsed="false">
      <c r="A20" s="23" t="n">
        <v>32768</v>
      </c>
      <c r="B20" s="24" t="n">
        <v>127232.194</v>
      </c>
      <c r="C20" s="24" t="n">
        <v>158351.907</v>
      </c>
      <c r="D20" s="24" t="n">
        <v>37004.381</v>
      </c>
      <c r="E20" s="24" t="n">
        <v>26070.68</v>
      </c>
      <c r="F20" s="32" t="n">
        <v>152671.373</v>
      </c>
      <c r="G20" s="33" t="n">
        <v>65681.183</v>
      </c>
      <c r="H20" s="33" t="n">
        <v>647708.995</v>
      </c>
      <c r="I20" s="33" t="n">
        <v>130365.399</v>
      </c>
      <c r="J20" s="33" t="n">
        <v>161307.579</v>
      </c>
      <c r="K20" s="33" t="n">
        <v>37404.889</v>
      </c>
      <c r="L20" s="33" t="n">
        <v>29175.345</v>
      </c>
      <c r="M20" s="33" t="n">
        <v>25655.166</v>
      </c>
      <c r="N20" s="27" t="n">
        <f aca="false">MIN(F20:M20)</f>
        <v>25655.166</v>
      </c>
      <c r="O20" s="28" t="n">
        <v>32768</v>
      </c>
      <c r="P20" s="29" t="n">
        <v>127232.194</v>
      </c>
      <c r="Q20" s="30" t="n">
        <f aca="false">100*(F20-P20)/P20</f>
        <v>19.9942940542234</v>
      </c>
      <c r="R20" s="31" t="n">
        <f aca="false">100*(N20-P20)/P20</f>
        <v>-79.8359478105046</v>
      </c>
      <c r="S20" s="8" t="s">
        <v>27</v>
      </c>
      <c r="T20" s="8"/>
      <c r="U20" s="8"/>
      <c r="V20" s="8"/>
      <c r="W20" s="8"/>
      <c r="X20" s="8"/>
      <c r="Y20" s="8"/>
      <c r="AMH20" s="8"/>
      <c r="AMI20" s="8"/>
      <c r="AMJ20" s="8"/>
    </row>
    <row r="21" s="1" customFormat="true" ht="15.75" hidden="false" customHeight="true" outlineLevel="0" collapsed="false">
      <c r="A21" s="23" t="n">
        <v>65536</v>
      </c>
      <c r="B21" s="24" t="n">
        <v>250752.318</v>
      </c>
      <c r="C21" s="24" t="n">
        <v>292634.47</v>
      </c>
      <c r="D21" s="24" t="n">
        <v>74403.896</v>
      </c>
      <c r="E21" s="24" t="n">
        <v>50836.921</v>
      </c>
      <c r="F21" s="32" t="n">
        <v>303103.841</v>
      </c>
      <c r="G21" s="33" t="n">
        <v>134009.826</v>
      </c>
      <c r="H21" s="33" t="n">
        <v>1293426.336</v>
      </c>
      <c r="I21" s="33" t="n">
        <v>255336.336</v>
      </c>
      <c r="J21" s="33" t="n">
        <v>295532.741</v>
      </c>
      <c r="K21" s="33" t="n">
        <v>75059.399</v>
      </c>
      <c r="L21" s="33" t="n">
        <v>57099.523</v>
      </c>
      <c r="M21" s="33" t="n">
        <v>49794.519</v>
      </c>
      <c r="N21" s="27" t="n">
        <f aca="false">MIN(F21:M21)</f>
        <v>49794.519</v>
      </c>
      <c r="O21" s="28" t="n">
        <v>65536</v>
      </c>
      <c r="P21" s="29" t="n">
        <v>250752.318</v>
      </c>
      <c r="Q21" s="30" t="n">
        <f aca="false">100*(F21-P21)/P21</f>
        <v>20.8777822743796</v>
      </c>
      <c r="R21" s="31" t="n">
        <f aca="false">100*(N21-P21)/P21</f>
        <v>-80.1419506718179</v>
      </c>
      <c r="S21" s="8" t="s">
        <v>27</v>
      </c>
      <c r="T21" s="8"/>
      <c r="U21" s="8"/>
      <c r="V21" s="8"/>
      <c r="W21" s="8"/>
      <c r="X21" s="8"/>
      <c r="Y21" s="8"/>
      <c r="AMH21" s="8"/>
      <c r="AMI21" s="8"/>
      <c r="AMJ21" s="8"/>
    </row>
    <row r="22" s="1" customFormat="true" ht="15.75" hidden="false" customHeight="true" outlineLevel="0" collapsed="false">
      <c r="A22" s="23" t="n">
        <v>131072</v>
      </c>
      <c r="B22" s="24" t="n">
        <v>511246.931</v>
      </c>
      <c r="C22" s="24" t="n">
        <v>474322.844</v>
      </c>
      <c r="D22" s="24" t="n">
        <v>150325.233</v>
      </c>
      <c r="E22" s="24" t="n">
        <v>100077.968</v>
      </c>
      <c r="F22" s="32" t="n">
        <v>615454.496</v>
      </c>
      <c r="G22" s="33" t="n">
        <v>266657.2</v>
      </c>
      <c r="H22" s="33" t="n">
        <v>2591835.468</v>
      </c>
      <c r="I22" s="33" t="n">
        <v>521832.271</v>
      </c>
      <c r="J22" s="33" t="n">
        <v>477899.06</v>
      </c>
      <c r="K22" s="33" t="n">
        <v>151251.279</v>
      </c>
      <c r="L22" s="33" t="n">
        <v>111293.562</v>
      </c>
      <c r="M22" s="33" t="n">
        <v>98130.513</v>
      </c>
      <c r="N22" s="27" t="n">
        <f aca="false">MIN(F22:M22)</f>
        <v>98130.513</v>
      </c>
      <c r="O22" s="28" t="n">
        <v>131072</v>
      </c>
      <c r="P22" s="29" t="n">
        <v>511246.931</v>
      </c>
      <c r="Q22" s="30" t="n">
        <f aca="false">100*(F22-P22)/P22</f>
        <v>20.3830201574354</v>
      </c>
      <c r="R22" s="31" t="n">
        <f aca="false">100*(N22-P22)/P22</f>
        <v>-80.8056524059604</v>
      </c>
      <c r="S22" s="8" t="s">
        <v>27</v>
      </c>
      <c r="T22" s="8"/>
      <c r="U22" s="8"/>
      <c r="V22" s="8"/>
      <c r="W22" s="8"/>
      <c r="X22" s="8"/>
      <c r="Y22" s="8"/>
      <c r="AMH22" s="8"/>
      <c r="AMI22" s="8"/>
      <c r="AMJ22" s="8"/>
    </row>
    <row r="23" s="1" customFormat="true" ht="15.75" hidden="false" customHeight="true" outlineLevel="0" collapsed="false">
      <c r="A23" s="23" t="n">
        <v>262144</v>
      </c>
      <c r="B23" s="34" t="n">
        <v>1007353.078</v>
      </c>
      <c r="C23" s="34" t="n">
        <v>664947.628</v>
      </c>
      <c r="D23" s="34" t="n">
        <v>297328.819</v>
      </c>
      <c r="E23" s="35" t="n">
        <v>229444.959</v>
      </c>
      <c r="F23" s="32" t="n">
        <v>1217415.187</v>
      </c>
      <c r="G23" s="33" t="n">
        <v>527860.583</v>
      </c>
      <c r="H23" s="33" t="n">
        <v>5225097.232</v>
      </c>
      <c r="I23" s="33" t="n">
        <v>1024869.171</v>
      </c>
      <c r="J23" s="33" t="n">
        <v>673769.201</v>
      </c>
      <c r="K23" s="33" t="n">
        <v>298998.571</v>
      </c>
      <c r="L23" s="33" t="n">
        <v>230010.696</v>
      </c>
      <c r="M23" s="35" t="n">
        <v>207376.408</v>
      </c>
      <c r="N23" s="27" t="n">
        <f aca="false">MIN(F23:M23)</f>
        <v>207376.408</v>
      </c>
      <c r="O23" s="28" t="n">
        <v>262144</v>
      </c>
      <c r="P23" s="29" t="n">
        <v>1007353.078</v>
      </c>
      <c r="Q23" s="30" t="n">
        <f aca="false">100*(F23-P23)/P23</f>
        <v>20.8528780610923</v>
      </c>
      <c r="R23" s="31" t="n">
        <f aca="false">100*(N23-P23)/P23</f>
        <v>-79.4137316370021</v>
      </c>
      <c r="S23" s="8" t="s">
        <v>27</v>
      </c>
      <c r="T23" s="8"/>
      <c r="U23" s="8"/>
      <c r="V23" s="8"/>
      <c r="W23" s="8"/>
      <c r="X23" s="8"/>
      <c r="Y23" s="8"/>
      <c r="AMH23" s="8"/>
      <c r="AMI23" s="8"/>
      <c r="AMJ23" s="8"/>
    </row>
    <row r="24" s="1" customFormat="true" ht="15.75" hidden="false" customHeight="true" outlineLevel="0" collapsed="false">
      <c r="A24" s="23" t="n">
        <v>524288</v>
      </c>
      <c r="B24" s="34" t="n">
        <v>2007558.81</v>
      </c>
      <c r="C24" s="34" t="n">
        <v>856753.793</v>
      </c>
      <c r="D24" s="34" t="n">
        <v>622845.701</v>
      </c>
      <c r="E24" s="35" t="n">
        <v>521048.173</v>
      </c>
      <c r="F24" s="32" t="n">
        <v>2424140.688</v>
      </c>
      <c r="G24" s="33" t="n">
        <v>1050631.699</v>
      </c>
      <c r="H24" s="33" t="n">
        <v>10473797.862</v>
      </c>
      <c r="I24" s="33" t="n">
        <v>2034556.932</v>
      </c>
      <c r="J24" s="33" t="n">
        <v>873520.402</v>
      </c>
      <c r="K24" s="33" t="n">
        <v>625172.248</v>
      </c>
      <c r="L24" s="33" t="n">
        <v>453634.826</v>
      </c>
      <c r="M24" s="35" t="n">
        <v>410082.719</v>
      </c>
      <c r="N24" s="27" t="n">
        <f aca="false">MIN(F24:M24)</f>
        <v>410082.719</v>
      </c>
      <c r="O24" s="28" t="n">
        <v>524288</v>
      </c>
      <c r="P24" s="29" t="n">
        <v>2007558.81</v>
      </c>
      <c r="Q24" s="30" t="n">
        <f aca="false">100*(F24-P24)/P24</f>
        <v>20.7506687188905</v>
      </c>
      <c r="R24" s="31" t="n">
        <f aca="false">100*(N24-P24)/P24</f>
        <v>-79.5730657075994</v>
      </c>
      <c r="S24" s="8" t="s">
        <v>27</v>
      </c>
      <c r="T24" s="8"/>
      <c r="U24" s="8"/>
      <c r="V24" s="8"/>
      <c r="W24" s="8"/>
      <c r="X24" s="8"/>
      <c r="Y24" s="8"/>
      <c r="AMH24" s="8"/>
      <c r="AMI24" s="8"/>
      <c r="AMJ24" s="8"/>
    </row>
    <row r="25" s="1" customFormat="true" ht="15.75" hidden="false" customHeight="true" outlineLevel="0" collapsed="false">
      <c r="A25" s="23" t="n">
        <v>1048576</v>
      </c>
      <c r="B25" s="34"/>
      <c r="C25" s="34"/>
      <c r="D25" s="34"/>
      <c r="E25" s="34"/>
      <c r="F25" s="32"/>
      <c r="G25" s="33"/>
      <c r="H25" s="33"/>
      <c r="I25" s="33"/>
      <c r="J25" s="33"/>
      <c r="K25" s="33"/>
      <c r="L25" s="33"/>
      <c r="M25" s="33"/>
      <c r="N25" s="5"/>
      <c r="O25" s="23"/>
      <c r="P25" s="8"/>
      <c r="Q25" s="8"/>
      <c r="R25" s="8"/>
      <c r="S25" s="8"/>
      <c r="T25" s="8"/>
      <c r="U25" s="8"/>
      <c r="V25" s="8"/>
      <c r="W25" s="8"/>
      <c r="X25" s="8"/>
      <c r="Y25" s="8"/>
      <c r="AMH25" s="8"/>
      <c r="AMI25" s="8"/>
      <c r="AMJ25" s="8"/>
    </row>
    <row r="26" s="1" customFormat="true" ht="15.75" hidden="false" customHeight="true" outlineLevel="0" collapsed="false">
      <c r="A26" s="23" t="n">
        <v>2097152</v>
      </c>
      <c r="B26" s="34"/>
      <c r="C26" s="34"/>
      <c r="D26" s="34"/>
      <c r="E26" s="34"/>
      <c r="F26" s="32"/>
      <c r="G26" s="33"/>
      <c r="H26" s="33"/>
      <c r="I26" s="33"/>
      <c r="J26" s="33"/>
      <c r="K26" s="33"/>
      <c r="L26" s="33"/>
      <c r="M26" s="33"/>
      <c r="N26" s="5"/>
      <c r="O26" s="23"/>
      <c r="P26" s="8"/>
      <c r="Q26" s="8"/>
      <c r="R26" s="8"/>
      <c r="S26" s="8"/>
      <c r="T26" s="8"/>
      <c r="U26" s="8"/>
      <c r="V26" s="8"/>
      <c r="W26" s="8"/>
      <c r="X26" s="8"/>
      <c r="Y26" s="8"/>
      <c r="AMH26" s="8"/>
      <c r="AMI26" s="8"/>
      <c r="AMJ26" s="8"/>
    </row>
    <row r="27" s="1" customFormat="tru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/>
      <c r="Q27" s="8"/>
      <c r="R27" s="8"/>
      <c r="S27" s="8"/>
      <c r="T27" s="8"/>
      <c r="U27" s="8"/>
      <c r="V27" s="8"/>
      <c r="W27" s="8"/>
      <c r="X27" s="8"/>
      <c r="AMH27" s="8"/>
      <c r="AMI27" s="8"/>
      <c r="AMJ27" s="8"/>
    </row>
    <row r="28" s="1" customFormat="tru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/>
      <c r="Q28" s="8"/>
      <c r="R28" s="8"/>
      <c r="S28" s="8"/>
      <c r="T28" s="8"/>
      <c r="U28" s="8"/>
      <c r="V28" s="8"/>
      <c r="W28" s="8"/>
      <c r="X28" s="8"/>
      <c r="AMH28" s="8"/>
      <c r="AMI28" s="8"/>
      <c r="AMJ28" s="8"/>
    </row>
    <row r="29" s="1" customFormat="tru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8"/>
      <c r="Q29" s="8"/>
      <c r="R29" s="8"/>
      <c r="S29" s="8"/>
      <c r="T29" s="8"/>
      <c r="U29" s="8"/>
      <c r="V29" s="8"/>
      <c r="W29" s="8"/>
      <c r="X29" s="8"/>
      <c r="AMH29" s="8"/>
      <c r="AMI29" s="8"/>
      <c r="AMJ29" s="8"/>
    </row>
    <row r="30" customFormat="false" ht="15.7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.75" hidden="false" customHeight="true" outlineLevel="0" collapsed="false">
      <c r="B31" s="8"/>
      <c r="F31" s="8"/>
      <c r="G31" s="18"/>
      <c r="H31" s="18"/>
      <c r="I31" s="18"/>
      <c r="J31" s="18"/>
      <c r="K31" s="18"/>
      <c r="P31" s="18"/>
      <c r="Q31" s="18"/>
      <c r="R31" s="18"/>
      <c r="T31" s="18"/>
      <c r="U31" s="18"/>
      <c r="V31" s="18"/>
      <c r="W31" s="18"/>
      <c r="X31" s="18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s="1" customFormat="tru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AMH55" s="8"/>
      <c r="AMI55" s="8"/>
      <c r="AMJ55" s="8"/>
    </row>
    <row r="56" s="1" customFormat="tru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AMH56" s="8"/>
      <c r="AMI56" s="8"/>
      <c r="AMJ56" s="8"/>
    </row>
    <row r="57" s="1" customFormat="tru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AMH57" s="8"/>
      <c r="AMI57" s="8"/>
      <c r="AMJ57" s="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customFormat="false" ht="15.75" hidden="false" customHeight="true" outlineLevel="0" collapsed="false">
      <c r="B59" s="8"/>
      <c r="F59" s="8"/>
      <c r="G59" s="18"/>
      <c r="H59" s="18"/>
      <c r="I59" s="18"/>
      <c r="J59" s="18"/>
      <c r="K59" s="18"/>
      <c r="P59" s="18"/>
      <c r="Q59" s="18"/>
      <c r="R59" s="18"/>
      <c r="T59" s="18"/>
      <c r="U59" s="18"/>
      <c r="V59" s="18"/>
      <c r="W59" s="18"/>
      <c r="X59" s="18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customFormat="false" ht="15.75" hidden="false" customHeight="true" outlineLevel="0" collapsed="false">
      <c r="B87" s="8"/>
      <c r="F87" s="8"/>
      <c r="G87" s="18"/>
      <c r="H87" s="18"/>
      <c r="I87" s="18"/>
      <c r="J87" s="18"/>
      <c r="K87" s="18"/>
      <c r="P87" s="18"/>
      <c r="Q87" s="18"/>
      <c r="R87" s="18"/>
      <c r="T87" s="18"/>
      <c r="U87" s="18"/>
      <c r="V87" s="18"/>
      <c r="W87" s="18"/>
      <c r="X87" s="18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M2"/>
    <mergeCell ref="G3:M3"/>
    <mergeCell ref="P3:R3"/>
    <mergeCell ref="T3:X3"/>
    <mergeCell ref="A30:K30"/>
    <mergeCell ref="G31:K31"/>
    <mergeCell ref="P31:R31"/>
    <mergeCell ref="T31:X31"/>
    <mergeCell ref="A58:K58"/>
    <mergeCell ref="G59:K59"/>
    <mergeCell ref="P59:R59"/>
    <mergeCell ref="T59:X59"/>
    <mergeCell ref="A86:K86"/>
    <mergeCell ref="G87:K87"/>
    <mergeCell ref="P87:R87"/>
    <mergeCell ref="T87:X87"/>
  </mergeCells>
  <conditionalFormatting sqref="B5:E22 P5:P22">
    <cfRule type="expression" priority="2" aboveAverage="0" equalAverage="0" bottom="0" percent="0" rank="0" text="" dxfId="0">
      <formula>B5=MIN($B5:$E5)</formula>
    </cfRule>
  </conditionalFormatting>
  <conditionalFormatting sqref="F5:M22">
    <cfRule type="expression" priority="3" aboveAverage="0" equalAverage="0" bottom="0" percent="0" rank="0" text="" dxfId="0">
      <formula>F5=MIN($F5:$M5)</formula>
    </cfRule>
  </conditionalFormatting>
  <conditionalFormatting sqref="Q5:Q24">
    <cfRule type="expression" priority="4" aboveAverage="0" equalAverage="0" bottom="0" percent="0" rank="0" text="" dxfId="0">
      <formula>Q5=MIN($F5:$M5)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1178.72</v>
      </c>
      <c r="C5" s="3" t="n">
        <v>1163.37</v>
      </c>
      <c r="D5" s="3" t="n">
        <v>1189.16</v>
      </c>
      <c r="E5" s="3" t="n">
        <v>1125.16</v>
      </c>
      <c r="F5" s="3" t="n">
        <v>1166.82</v>
      </c>
      <c r="G5" s="3" t="n">
        <v>1155.41</v>
      </c>
      <c r="H5" s="3" t="n">
        <v>1160.66</v>
      </c>
      <c r="I5" s="3" t="n">
        <v>1155.36</v>
      </c>
      <c r="J5" s="3" t="n">
        <v>1156</v>
      </c>
      <c r="K5" s="3" t="n">
        <v>1154.02</v>
      </c>
      <c r="L5" s="3" t="n">
        <v>1160.14</v>
      </c>
      <c r="M5" s="3" t="n">
        <v>1184.09</v>
      </c>
      <c r="N5" s="3" t="n">
        <v>1159.43</v>
      </c>
      <c r="O5" s="3"/>
      <c r="P5" s="9" t="n">
        <f aca="false">AVERAGE(B5:K5)</f>
        <v>1160.468</v>
      </c>
      <c r="Q5" s="9" t="n">
        <f aca="false">STDEV(B5:K5)</f>
        <v>16.8820824149945</v>
      </c>
      <c r="R5" s="9" t="n">
        <f aca="false">100*Q5/P5</f>
        <v>1.45476500989209</v>
      </c>
    </row>
    <row r="6" customFormat="false" ht="15.75" hidden="false" customHeight="true" outlineLevel="0" collapsed="false">
      <c r="A6" s="7" t="n">
        <v>2</v>
      </c>
      <c r="B6" s="3" t="n">
        <v>1153.59</v>
      </c>
      <c r="C6" s="3" t="n">
        <v>1155.78</v>
      </c>
      <c r="D6" s="3" t="n">
        <v>1175.38</v>
      </c>
      <c r="E6" s="3" t="n">
        <v>1127.63</v>
      </c>
      <c r="F6" s="3" t="n">
        <v>1150.77</v>
      </c>
      <c r="G6" s="3" t="n">
        <v>1152.23</v>
      </c>
      <c r="H6" s="3" t="n">
        <v>1123.87</v>
      </c>
      <c r="I6" s="3" t="n">
        <v>1121.95</v>
      </c>
      <c r="J6" s="3" t="n">
        <v>1152.54</v>
      </c>
      <c r="K6" s="3" t="n">
        <v>1152</v>
      </c>
      <c r="L6" s="3" t="n">
        <v>1157.57</v>
      </c>
      <c r="M6" s="3" t="n">
        <v>1174.11</v>
      </c>
      <c r="N6" s="3" t="n">
        <v>1168.85</v>
      </c>
      <c r="O6" s="3"/>
      <c r="P6" s="9" t="n">
        <f aca="false">AVERAGE(B6:K6)</f>
        <v>1146.574</v>
      </c>
      <c r="Q6" s="9" t="n">
        <f aca="false">STDEV(B6:K6)</f>
        <v>16.8624495386775</v>
      </c>
      <c r="R6" s="9" t="n">
        <f aca="false">100*Q6/P6</f>
        <v>1.47068131133948</v>
      </c>
    </row>
    <row r="7" customFormat="false" ht="15.75" hidden="false" customHeight="true" outlineLevel="0" collapsed="false">
      <c r="A7" s="7" t="n">
        <v>4</v>
      </c>
      <c r="B7" s="3" t="n">
        <v>1133.88</v>
      </c>
      <c r="C7" s="3" t="n">
        <v>1107.38</v>
      </c>
      <c r="D7" s="3" t="n">
        <v>1128.27</v>
      </c>
      <c r="E7" s="3" t="n">
        <v>1105.21</v>
      </c>
      <c r="F7" s="3" t="n">
        <v>1101.67</v>
      </c>
      <c r="G7" s="3" t="n">
        <v>1103.06</v>
      </c>
      <c r="H7" s="3" t="n">
        <v>1107.48</v>
      </c>
      <c r="I7" s="3" t="n">
        <v>1106.38</v>
      </c>
      <c r="J7" s="3" t="n">
        <v>1105.77</v>
      </c>
      <c r="K7" s="3" t="n">
        <v>1102.39</v>
      </c>
      <c r="L7" s="3" t="n">
        <v>1105.72</v>
      </c>
      <c r="M7" s="3" t="n">
        <v>1122.58</v>
      </c>
      <c r="N7" s="3" t="n">
        <v>1106.15</v>
      </c>
      <c r="O7" s="3"/>
      <c r="P7" s="9" t="n">
        <f aca="false">AVERAGE(B7:K7)</f>
        <v>1110.149</v>
      </c>
      <c r="Q7" s="9" t="n">
        <f aca="false">STDEV(B7:K7)</f>
        <v>11.2864032751311</v>
      </c>
      <c r="R7" s="9" t="n">
        <f aca="false">100*Q7/P7</f>
        <v>1.01665661772708</v>
      </c>
    </row>
    <row r="8" customFormat="false" ht="15.75" hidden="false" customHeight="true" outlineLevel="0" collapsed="false">
      <c r="A8" s="7" t="n">
        <v>8</v>
      </c>
      <c r="B8" s="3" t="n">
        <v>1176.37</v>
      </c>
      <c r="C8" s="3" t="n">
        <v>1122.88</v>
      </c>
      <c r="D8" s="3" t="n">
        <v>1137.45</v>
      </c>
      <c r="E8" s="3" t="n">
        <v>1134.5</v>
      </c>
      <c r="F8" s="3" t="n">
        <v>1124.72</v>
      </c>
      <c r="G8" s="3" t="n">
        <v>1116.12</v>
      </c>
      <c r="H8" s="3" t="n">
        <v>1158.53</v>
      </c>
      <c r="I8" s="3" t="n">
        <v>1119.71</v>
      </c>
      <c r="J8" s="3" t="n">
        <v>1120.01</v>
      </c>
      <c r="K8" s="3" t="n">
        <v>1121.42</v>
      </c>
      <c r="L8" s="3" t="n">
        <v>1124.52</v>
      </c>
      <c r="M8" s="3" t="n">
        <v>1146.6</v>
      </c>
      <c r="N8" s="3" t="n">
        <v>1125.02</v>
      </c>
      <c r="O8" s="3"/>
      <c r="P8" s="9" t="n">
        <f aca="false">AVERAGE(B8:K8)</f>
        <v>1133.171</v>
      </c>
      <c r="Q8" s="9" t="n">
        <f aca="false">STDEV(B8:K8)</f>
        <v>19.6916950627528</v>
      </c>
      <c r="R8" s="9" t="n">
        <f aca="false">100*Q8/P8</f>
        <v>1.73775141287174</v>
      </c>
    </row>
    <row r="9" customFormat="false" ht="15.75" hidden="false" customHeight="true" outlineLevel="0" collapsed="false">
      <c r="A9" s="7" t="n">
        <v>16</v>
      </c>
      <c r="B9" s="3" t="n">
        <v>1086.46</v>
      </c>
      <c r="C9" s="3" t="n">
        <v>1060.7</v>
      </c>
      <c r="D9" s="3" t="n">
        <v>1084.31</v>
      </c>
      <c r="E9" s="3" t="n">
        <v>1065.69</v>
      </c>
      <c r="F9" s="3" t="n">
        <v>1061.6</v>
      </c>
      <c r="G9" s="3" t="n">
        <v>1058.86</v>
      </c>
      <c r="H9" s="3" t="n">
        <v>1059.47</v>
      </c>
      <c r="I9" s="3" t="n">
        <v>1082.48</v>
      </c>
      <c r="J9" s="3" t="n">
        <v>1062.63</v>
      </c>
      <c r="K9" s="3" t="n">
        <v>1056.33</v>
      </c>
      <c r="L9" s="3" t="n">
        <v>1063.72</v>
      </c>
      <c r="M9" s="3" t="n">
        <v>1082.31</v>
      </c>
      <c r="N9" s="3" t="n">
        <v>1067.46</v>
      </c>
      <c r="O9" s="3"/>
      <c r="P9" s="9" t="n">
        <f aca="false">AVERAGE(B9:K9)</f>
        <v>1067.853</v>
      </c>
      <c r="Q9" s="9" t="n">
        <f aca="false">STDEV(B9:K9)</f>
        <v>11.7244019511066</v>
      </c>
      <c r="R9" s="9" t="n">
        <f aca="false">100*Q9/P9</f>
        <v>1.09794156603077</v>
      </c>
    </row>
    <row r="10" customFormat="false" ht="15.75" hidden="false" customHeight="true" outlineLevel="0" collapsed="false">
      <c r="A10" s="7" t="n">
        <v>32</v>
      </c>
      <c r="B10" s="3" t="n">
        <v>1219.59</v>
      </c>
      <c r="C10" s="3" t="n">
        <v>1189.26</v>
      </c>
      <c r="D10" s="3" t="n">
        <v>1213.61</v>
      </c>
      <c r="E10" s="3" t="n">
        <v>1188.5</v>
      </c>
      <c r="F10" s="3" t="n">
        <v>1197.51</v>
      </c>
      <c r="G10" s="3" t="n">
        <v>1196.76</v>
      </c>
      <c r="H10" s="3" t="n">
        <v>1190.73</v>
      </c>
      <c r="I10" s="3" t="n">
        <v>1189.24</v>
      </c>
      <c r="J10" s="3" t="n">
        <v>1195.45</v>
      </c>
      <c r="K10" s="3" t="n">
        <v>1192.4</v>
      </c>
      <c r="L10" s="3" t="n">
        <v>1196.26</v>
      </c>
      <c r="M10" s="3" t="n">
        <v>1221.06</v>
      </c>
      <c r="N10" s="3" t="n">
        <v>1202.88</v>
      </c>
      <c r="O10" s="3"/>
      <c r="P10" s="9" t="n">
        <f aca="false">AVERAGE(B10:K10)</f>
        <v>1197.305</v>
      </c>
      <c r="Q10" s="9" t="n">
        <f aca="false">STDEV(B10:K10)</f>
        <v>10.7540082966512</v>
      </c>
      <c r="R10" s="9" t="n">
        <f aca="false">100*Q10/P10</f>
        <v>0.898184530813054</v>
      </c>
    </row>
    <row r="11" customFormat="false" ht="15.75" hidden="false" customHeight="true" outlineLevel="0" collapsed="false">
      <c r="A11" s="7" t="n">
        <v>64</v>
      </c>
      <c r="B11" s="3" t="n">
        <v>1364.52</v>
      </c>
      <c r="C11" s="3" t="n">
        <v>1335.86</v>
      </c>
      <c r="D11" s="3" t="n">
        <v>1332.86</v>
      </c>
      <c r="E11" s="3" t="n">
        <v>1333.94</v>
      </c>
      <c r="F11" s="3" t="n">
        <v>1336.88</v>
      </c>
      <c r="G11" s="3" t="n">
        <v>1343.68</v>
      </c>
      <c r="H11" s="3" t="n">
        <v>1343.41</v>
      </c>
      <c r="I11" s="3" t="n">
        <v>1334.18</v>
      </c>
      <c r="J11" s="3" t="n">
        <v>1336.9</v>
      </c>
      <c r="K11" s="3" t="n">
        <v>1335.45</v>
      </c>
      <c r="L11" s="3" t="n">
        <v>1341.49</v>
      </c>
      <c r="M11" s="3" t="n">
        <v>1361.52</v>
      </c>
      <c r="N11" s="3" t="n">
        <v>1342.89</v>
      </c>
      <c r="O11" s="3"/>
      <c r="P11" s="9" t="n">
        <f aca="false">AVERAGE(B11:K11)</f>
        <v>1339.768</v>
      </c>
      <c r="Q11" s="9" t="n">
        <f aca="false">STDEV(B11:K11)</f>
        <v>9.45530280377689</v>
      </c>
      <c r="R11" s="9" t="n">
        <f aca="false">100*Q11/P11</f>
        <v>0.705741800354754</v>
      </c>
    </row>
    <row r="12" customFormat="false" ht="15.75" hidden="false" customHeight="true" outlineLevel="0" collapsed="false">
      <c r="A12" s="7" t="n">
        <v>128</v>
      </c>
      <c r="B12" s="3" t="n">
        <v>1382.69</v>
      </c>
      <c r="C12" s="3" t="n">
        <v>1362.54</v>
      </c>
      <c r="D12" s="3" t="n">
        <v>1386.08</v>
      </c>
      <c r="E12" s="3" t="n">
        <v>1349.21</v>
      </c>
      <c r="F12" s="3" t="n">
        <v>1353.61</v>
      </c>
      <c r="G12" s="3" t="n">
        <v>1366.99</v>
      </c>
      <c r="H12" s="3" t="n">
        <v>1355.5</v>
      </c>
      <c r="I12" s="3" t="n">
        <v>1354.95</v>
      </c>
      <c r="J12" s="3" t="n">
        <v>1364.77</v>
      </c>
      <c r="K12" s="3" t="n">
        <v>1359.41</v>
      </c>
      <c r="L12" s="3" t="n">
        <v>1362</v>
      </c>
      <c r="M12" s="3" t="n">
        <v>1390.57</v>
      </c>
      <c r="N12" s="3" t="n">
        <v>1371.09</v>
      </c>
      <c r="O12" s="3"/>
      <c r="P12" s="9" t="n">
        <f aca="false">AVERAGE(B12:K12)</f>
        <v>1363.575</v>
      </c>
      <c r="Q12" s="9" t="n">
        <f aca="false">STDEV(B12:K12)</f>
        <v>12.2411766409751</v>
      </c>
      <c r="R12" s="9" t="n">
        <f aca="false">100*Q12/P12</f>
        <v>0.897726684705655</v>
      </c>
    </row>
    <row r="13" customFormat="false" ht="15.75" hidden="false" customHeight="true" outlineLevel="0" collapsed="false">
      <c r="A13" s="7" t="n">
        <v>256</v>
      </c>
      <c r="B13" s="10" t="n">
        <v>1764.68</v>
      </c>
      <c r="C13" s="10" t="n">
        <v>1708.21</v>
      </c>
      <c r="D13" s="10" t="n">
        <v>1734.18</v>
      </c>
      <c r="E13" s="10" t="n">
        <v>1728.22</v>
      </c>
      <c r="F13" s="10" t="n">
        <v>1708.24</v>
      </c>
      <c r="G13" s="10" t="n">
        <v>1714.9</v>
      </c>
      <c r="H13" s="10" t="n">
        <v>1746.35</v>
      </c>
      <c r="I13" s="10" t="n">
        <v>1722.1</v>
      </c>
      <c r="J13" s="10" t="n">
        <v>1708.32</v>
      </c>
      <c r="K13" s="10" t="n">
        <v>1705.51</v>
      </c>
      <c r="L13" s="10" t="n">
        <v>1701.63</v>
      </c>
      <c r="M13" s="10" t="n">
        <v>1740.32</v>
      </c>
      <c r="N13" s="10" t="n">
        <v>1717.2</v>
      </c>
      <c r="O13" s="3"/>
      <c r="P13" s="9" t="n">
        <f aca="false">AVERAGE(B13:K13)</f>
        <v>1724.071</v>
      </c>
      <c r="Q13" s="9" t="n">
        <f aca="false">STDEV(B13:K13)</f>
        <v>19.5722010628453</v>
      </c>
      <c r="R13" s="9" t="n">
        <f aca="false">100*Q13/P13</f>
        <v>1.13523173134084</v>
      </c>
    </row>
    <row r="14" customFormat="false" ht="15.75" hidden="false" customHeight="true" outlineLevel="0" collapsed="false">
      <c r="A14" s="7" t="n">
        <v>512</v>
      </c>
      <c r="B14" s="10" t="n">
        <v>2532.47</v>
      </c>
      <c r="C14" s="10" t="n">
        <v>2501.92</v>
      </c>
      <c r="D14" s="10" t="n">
        <v>2530.92</v>
      </c>
      <c r="E14" s="10" t="n">
        <v>2514.1</v>
      </c>
      <c r="F14" s="10" t="n">
        <v>2488.03</v>
      </c>
      <c r="G14" s="10" t="n">
        <v>2506.92</v>
      </c>
      <c r="H14" s="10" t="n">
        <v>2491.19</v>
      </c>
      <c r="I14" s="10" t="n">
        <v>2506.96</v>
      </c>
      <c r="J14" s="10" t="n">
        <v>2469.51</v>
      </c>
      <c r="K14" s="10" t="n">
        <v>2487.75</v>
      </c>
      <c r="L14" s="10" t="n">
        <v>2488.58</v>
      </c>
      <c r="M14" s="10" t="n">
        <v>2538.86</v>
      </c>
      <c r="N14" s="8" t="n">
        <v>2507.25</v>
      </c>
      <c r="O14" s="3"/>
      <c r="P14" s="9" t="n">
        <f aca="false">AVERAGE(B14:K14)</f>
        <v>2502.977</v>
      </c>
      <c r="Q14" s="9" t="n">
        <f aca="false">STDEV(B14:K14)</f>
        <v>19.7797483693689</v>
      </c>
      <c r="R14" s="9" t="n">
        <f aca="false">100*Q14/P14</f>
        <v>0.790248906377043</v>
      </c>
    </row>
    <row r="15" customFormat="false" ht="15.75" hidden="false" customHeight="true" outlineLevel="0" collapsed="false">
      <c r="A15" s="7" t="s">
        <v>6</v>
      </c>
      <c r="B15" s="10" t="n">
        <v>3868</v>
      </c>
      <c r="C15" s="10" t="n">
        <v>3796.92</v>
      </c>
      <c r="D15" s="10" t="n">
        <v>3830.92</v>
      </c>
      <c r="E15" s="10" t="n">
        <v>3832.31</v>
      </c>
      <c r="F15" s="10" t="n">
        <v>3779.68</v>
      </c>
      <c r="G15" s="10" t="n">
        <v>3794.48</v>
      </c>
      <c r="H15" s="10" t="n">
        <v>3799.67</v>
      </c>
      <c r="I15" s="10" t="n">
        <v>3812.51</v>
      </c>
      <c r="J15" s="10" t="n">
        <v>3750.63</v>
      </c>
      <c r="K15" s="10" t="n">
        <v>3784.58</v>
      </c>
      <c r="L15" s="10" t="n">
        <v>3785.98</v>
      </c>
      <c r="M15" s="10" t="n">
        <v>3819.14</v>
      </c>
      <c r="N15" s="10" t="n">
        <v>3814.58</v>
      </c>
      <c r="O15" s="3"/>
      <c r="P15" s="9" t="n">
        <f aca="false">AVERAGE(B15:K15)</f>
        <v>3804.97</v>
      </c>
      <c r="Q15" s="9" t="n">
        <f aca="false">STDEV(B15:K15)</f>
        <v>32.7645048456066</v>
      </c>
      <c r="R15" s="9" t="n">
        <f aca="false">100*Q15/P15</f>
        <v>0.861097586724904</v>
      </c>
    </row>
    <row r="16" customFormat="false" ht="15.75" hidden="false" customHeight="true" outlineLevel="0" collapsed="false">
      <c r="A16" s="7" t="s">
        <v>7</v>
      </c>
      <c r="B16" s="10" t="n">
        <v>6622.24</v>
      </c>
      <c r="C16" s="10" t="n">
        <v>6494.07</v>
      </c>
      <c r="D16" s="10" t="n">
        <v>6514.95</v>
      </c>
      <c r="E16" s="10" t="n">
        <v>6526.79</v>
      </c>
      <c r="F16" s="10" t="n">
        <v>6462.7</v>
      </c>
      <c r="G16" s="10" t="n">
        <v>6503.67</v>
      </c>
      <c r="H16" s="10" t="n">
        <v>6521.45</v>
      </c>
      <c r="I16" s="10" t="n">
        <v>6506.82</v>
      </c>
      <c r="J16" s="10" t="n">
        <v>6467.05</v>
      </c>
      <c r="K16" s="10" t="n">
        <v>6502.8</v>
      </c>
      <c r="L16" s="10" t="n">
        <v>6455.84</v>
      </c>
      <c r="M16" s="10" t="n">
        <v>6442</v>
      </c>
      <c r="N16" s="10" t="n">
        <v>6505.59</v>
      </c>
      <c r="O16" s="3"/>
      <c r="P16" s="9" t="n">
        <f aca="false">AVERAGE(B16:K16)</f>
        <v>6512.254</v>
      </c>
      <c r="Q16" s="9" t="n">
        <f aca="false">STDEV(B16:K16)</f>
        <v>43.9978537860402</v>
      </c>
      <c r="R16" s="9" t="n">
        <f aca="false">100*Q16/P16</f>
        <v>0.675616365486362</v>
      </c>
    </row>
    <row r="17" customFormat="false" ht="15.75" hidden="false" customHeight="true" outlineLevel="0" collapsed="false">
      <c r="A17" s="7" t="s">
        <v>8</v>
      </c>
      <c r="B17" s="10" t="n">
        <v>12197.06</v>
      </c>
      <c r="C17" s="10" t="n">
        <v>12076.66</v>
      </c>
      <c r="D17" s="10" t="n">
        <v>12066.86</v>
      </c>
      <c r="E17" s="10" t="n">
        <v>12055.42</v>
      </c>
      <c r="F17" s="10" t="n">
        <v>12073.95</v>
      </c>
      <c r="G17" s="10" t="n">
        <v>12003.91</v>
      </c>
      <c r="H17" s="10" t="n">
        <v>12123.82</v>
      </c>
      <c r="I17" s="10" t="n">
        <v>12115.24</v>
      </c>
      <c r="J17" s="10" t="n">
        <v>12074.62</v>
      </c>
      <c r="K17" s="10" t="n">
        <v>12065.36</v>
      </c>
      <c r="L17" s="10" t="n">
        <v>12060.97</v>
      </c>
      <c r="M17" s="10" t="n">
        <v>12040.41</v>
      </c>
      <c r="N17" s="10" t="n">
        <v>12103.75</v>
      </c>
      <c r="O17" s="3"/>
      <c r="P17" s="9" t="n">
        <f aca="false">AVERAGE(B17:K17)</f>
        <v>12085.29</v>
      </c>
      <c r="Q17" s="9" t="n">
        <f aca="false">STDEV(B17:K17)</f>
        <v>51.0368154701419</v>
      </c>
      <c r="R17" s="9" t="n">
        <f aca="false">100*Q17/P17</f>
        <v>0.422305260942368</v>
      </c>
    </row>
    <row r="18" customFormat="false" ht="15.75" hidden="false" customHeight="true" outlineLevel="0" collapsed="false">
      <c r="A18" s="7" t="s">
        <v>9</v>
      </c>
      <c r="B18" s="10" t="n">
        <v>27285.31</v>
      </c>
      <c r="C18" s="10" t="n">
        <v>26766.72</v>
      </c>
      <c r="D18" s="10" t="n">
        <v>26947</v>
      </c>
      <c r="E18" s="10" t="n">
        <v>26746.04</v>
      </c>
      <c r="F18" s="10" t="n">
        <v>26594.91</v>
      </c>
      <c r="G18" s="10" t="n">
        <v>26785.68</v>
      </c>
      <c r="H18" s="10" t="n">
        <v>26961.57</v>
      </c>
      <c r="I18" s="10" t="n">
        <v>26911.3</v>
      </c>
      <c r="J18" s="10" t="n">
        <v>26665.05</v>
      </c>
      <c r="K18" s="10" t="n">
        <v>26738.02</v>
      </c>
      <c r="L18" s="10" t="n">
        <v>26722.86</v>
      </c>
      <c r="M18" s="10" t="n">
        <v>26877.11</v>
      </c>
      <c r="N18" s="10" t="n">
        <v>26724.67</v>
      </c>
      <c r="O18" s="3"/>
      <c r="P18" s="9" t="n">
        <f aca="false">AVERAGE(B18:K18)</f>
        <v>26840.16</v>
      </c>
      <c r="Q18" s="9" t="n">
        <f aca="false">STDEV(B18:K18)</f>
        <v>196.592734238973</v>
      </c>
      <c r="R18" s="9" t="n">
        <f aca="false">100*Q18/P18</f>
        <v>0.732457385645143</v>
      </c>
    </row>
    <row r="19" customFormat="false" ht="15.75" hidden="false" customHeight="true" outlineLevel="0" collapsed="false">
      <c r="A19" s="7" t="s">
        <v>10</v>
      </c>
      <c r="B19" s="10" t="n">
        <v>79836.15</v>
      </c>
      <c r="C19" s="10" t="n">
        <v>79513.49</v>
      </c>
      <c r="D19" s="10" t="n">
        <v>79661.78</v>
      </c>
      <c r="E19" s="10" t="n">
        <v>79605.96</v>
      </c>
      <c r="F19" s="10" t="n">
        <v>79808.38</v>
      </c>
      <c r="G19" s="10" t="n">
        <v>79488.27</v>
      </c>
      <c r="H19" s="10" t="n">
        <v>79626.69</v>
      </c>
      <c r="I19" s="10" t="n">
        <v>79634.53</v>
      </c>
      <c r="J19" s="10" t="n">
        <v>79531.14</v>
      </c>
      <c r="K19" s="10" t="n">
        <v>79377.6</v>
      </c>
      <c r="L19" s="10" t="n">
        <v>79623.13</v>
      </c>
      <c r="M19" s="10" t="n">
        <v>79645.07</v>
      </c>
      <c r="N19" s="10" t="n">
        <v>79927.52</v>
      </c>
      <c r="O19" s="3"/>
      <c r="P19" s="9" t="n">
        <f aca="false">AVERAGE(B19:K19)</f>
        <v>79608.399</v>
      </c>
      <c r="Q19" s="9" t="n">
        <f aca="false">STDEV(B19:K19)</f>
        <v>140.795996822035</v>
      </c>
      <c r="R19" s="9" t="n">
        <f aca="false">100*Q19/P19</f>
        <v>0.176860731519089</v>
      </c>
    </row>
    <row r="20" customFormat="false" ht="15.75" hidden="false" customHeight="true" outlineLevel="0" collapsed="false">
      <c r="A20" s="7" t="s">
        <v>11</v>
      </c>
      <c r="B20" s="10" t="n">
        <v>159147.55</v>
      </c>
      <c r="C20" s="10" t="n">
        <v>158813.67</v>
      </c>
      <c r="D20" s="10" t="n">
        <v>158258.81</v>
      </c>
      <c r="E20" s="10" t="n">
        <v>158061.67</v>
      </c>
      <c r="F20" s="10" t="n">
        <v>158690.74</v>
      </c>
      <c r="G20" s="10" t="n">
        <v>157887.47</v>
      </c>
      <c r="H20" s="10" t="n">
        <v>157974.56</v>
      </c>
      <c r="I20" s="10" t="n">
        <v>158544.59</v>
      </c>
      <c r="J20" s="10" t="n">
        <v>158016.97</v>
      </c>
      <c r="K20" s="10" t="n">
        <v>158123.04</v>
      </c>
      <c r="L20" s="10" t="n">
        <v>159881.74</v>
      </c>
      <c r="M20" s="10" t="n">
        <v>158454.21</v>
      </c>
      <c r="N20" s="10" t="n">
        <v>158326.39</v>
      </c>
      <c r="O20" s="3"/>
      <c r="P20" s="9" t="n">
        <f aca="false">AVERAGE(B20:K20)</f>
        <v>158351.907</v>
      </c>
      <c r="Q20" s="9" t="n">
        <f aca="false">STDEV(B20:K20)</f>
        <v>423.447142524565</v>
      </c>
      <c r="R20" s="9" t="n">
        <f aca="false">100*Q20/P20</f>
        <v>0.267408931503784</v>
      </c>
    </row>
    <row r="21" customFormat="false" ht="15.75" hidden="false" customHeight="true" outlineLevel="0" collapsed="false">
      <c r="A21" s="7" t="s">
        <v>12</v>
      </c>
      <c r="B21" s="10" t="n">
        <v>296032.38</v>
      </c>
      <c r="C21" s="10" t="n">
        <v>290403.62</v>
      </c>
      <c r="D21" s="10" t="n">
        <v>289376.65</v>
      </c>
      <c r="E21" s="10" t="n">
        <v>294061.19</v>
      </c>
      <c r="F21" s="10" t="n">
        <v>293566.12</v>
      </c>
      <c r="G21" s="10" t="n">
        <v>292794.81</v>
      </c>
      <c r="H21" s="10" t="n">
        <v>292795.34</v>
      </c>
      <c r="I21" s="10" t="n">
        <v>291040.71</v>
      </c>
      <c r="J21" s="10" t="n">
        <v>291959</v>
      </c>
      <c r="K21" s="10" t="n">
        <v>294314.88</v>
      </c>
      <c r="L21" s="10" t="n">
        <v>293087.11</v>
      </c>
      <c r="M21" s="10" t="n">
        <v>291789.42</v>
      </c>
      <c r="N21" s="10" t="n">
        <v>292124.44</v>
      </c>
      <c r="O21" s="3"/>
      <c r="P21" s="9" t="n">
        <f aca="false">AVERAGE(B21:K21)</f>
        <v>292634.47</v>
      </c>
      <c r="Q21" s="9" t="n">
        <f aca="false">STDEV(B21:K21)</f>
        <v>1997.52828996793</v>
      </c>
      <c r="R21" s="9" t="n">
        <f aca="false">100*Q21/P21</f>
        <v>0.682601844535926</v>
      </c>
    </row>
    <row r="22" customFormat="false" ht="15.75" hidden="false" customHeight="true" outlineLevel="0" collapsed="false">
      <c r="A22" s="7" t="s">
        <v>13</v>
      </c>
      <c r="B22" s="10" t="n">
        <v>487118.55</v>
      </c>
      <c r="C22" s="10" t="n">
        <v>471182.24</v>
      </c>
      <c r="D22" s="10" t="n">
        <v>462226.12</v>
      </c>
      <c r="E22" s="10" t="n">
        <v>467227.27</v>
      </c>
      <c r="F22" s="10" t="n">
        <v>474606.68</v>
      </c>
      <c r="G22" s="10" t="n">
        <v>476733.52</v>
      </c>
      <c r="H22" s="10" t="n">
        <v>480229.89</v>
      </c>
      <c r="I22" s="10" t="n">
        <v>473963.08</v>
      </c>
      <c r="J22" s="10" t="n">
        <v>478812.42</v>
      </c>
      <c r="K22" s="10" t="n">
        <v>471128.67</v>
      </c>
      <c r="L22" s="10" t="n">
        <v>468901.52</v>
      </c>
      <c r="M22" s="10" t="n">
        <v>472696.59</v>
      </c>
      <c r="N22" s="10" t="n">
        <v>466575.51</v>
      </c>
      <c r="O22" s="3"/>
      <c r="P22" s="9" t="n">
        <f aca="false">AVERAGE(B22:K22)</f>
        <v>474322.844</v>
      </c>
      <c r="Q22" s="9" t="n">
        <f aca="false">STDEV(B22:K22)</f>
        <v>7004.32383825749</v>
      </c>
      <c r="R22" s="9" t="n">
        <f aca="false">100*Q22/P22</f>
        <v>1.47669966286876</v>
      </c>
    </row>
    <row r="23" customFormat="false" ht="15.75" hidden="false" customHeight="true" outlineLevel="0" collapsed="false">
      <c r="A23" s="7" t="s">
        <v>14</v>
      </c>
      <c r="B23" s="10" t="n">
        <v>666416.23</v>
      </c>
      <c r="C23" s="10" t="n">
        <v>669439.85</v>
      </c>
      <c r="D23" s="10" t="n">
        <v>664264.62</v>
      </c>
      <c r="E23" s="10" t="n">
        <v>666180.46</v>
      </c>
      <c r="F23" s="10" t="n">
        <v>658482.19</v>
      </c>
      <c r="G23" s="10" t="n">
        <v>667668.89</v>
      </c>
      <c r="H23" s="10" t="n">
        <v>666632.07</v>
      </c>
      <c r="I23" s="10" t="n">
        <v>666881.99</v>
      </c>
      <c r="J23" s="10" t="n">
        <v>658400.93</v>
      </c>
      <c r="K23" s="10" t="n">
        <v>665109.05</v>
      </c>
      <c r="L23" s="10" t="n">
        <v>670101.8</v>
      </c>
      <c r="M23" s="10" t="n">
        <v>656163.72</v>
      </c>
      <c r="N23" s="10" t="n">
        <v>663031.26</v>
      </c>
      <c r="O23" s="3"/>
      <c r="P23" s="9" t="n">
        <f aca="false">AVERAGE(B23:K23)</f>
        <v>664947.628</v>
      </c>
      <c r="Q23" s="9" t="n">
        <f aca="false">STDEV(B23:K23)</f>
        <v>3696.7672569446</v>
      </c>
      <c r="R23" s="9" t="n">
        <f aca="false">100*Q23/P23</f>
        <v>0.555948634340358</v>
      </c>
    </row>
    <row r="24" customFormat="false" ht="15.75" hidden="false" customHeight="true" outlineLevel="0" collapsed="false">
      <c r="A24" s="7" t="s">
        <v>15</v>
      </c>
      <c r="B24" s="10" t="n">
        <v>856349.68</v>
      </c>
      <c r="C24" s="10" t="n">
        <v>854870.02</v>
      </c>
      <c r="D24" s="10" t="n">
        <v>857200.63</v>
      </c>
      <c r="E24" s="10" t="n">
        <v>857838.23</v>
      </c>
      <c r="F24" s="10" t="n">
        <v>860302.2</v>
      </c>
      <c r="G24" s="10" t="n">
        <v>859491.62</v>
      </c>
      <c r="H24" s="10" t="n">
        <v>858626.46</v>
      </c>
      <c r="I24" s="10" t="n">
        <v>854518.11</v>
      </c>
      <c r="J24" s="10" t="n">
        <v>851147.96</v>
      </c>
      <c r="K24" s="10" t="n">
        <v>857193.02</v>
      </c>
      <c r="L24" s="10" t="n">
        <v>854604.41</v>
      </c>
      <c r="M24" s="10" t="n">
        <v>852215.5</v>
      </c>
      <c r="N24" s="10" t="n">
        <v>854535.92</v>
      </c>
      <c r="O24" s="3"/>
      <c r="P24" s="9" t="n">
        <f aca="false">AVERAGE(B24:K24)</f>
        <v>856753.793</v>
      </c>
      <c r="Q24" s="9" t="n">
        <f aca="false">STDEV(B24:K24)</f>
        <v>2693.57069940441</v>
      </c>
      <c r="R24" s="9" t="n">
        <f aca="false">100*Q24/P24</f>
        <v>0.314392620308413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313.72</v>
      </c>
      <c r="C5" s="3" t="n">
        <v>294.48</v>
      </c>
      <c r="D5" s="3" t="n">
        <v>292.49</v>
      </c>
      <c r="E5" s="3" t="n">
        <v>300.49</v>
      </c>
      <c r="F5" s="3" t="n">
        <v>312.07</v>
      </c>
      <c r="G5" s="3" t="n">
        <v>285.43</v>
      </c>
      <c r="H5" s="3" t="n">
        <v>269.94</v>
      </c>
      <c r="I5" s="3" t="n">
        <v>293.87</v>
      </c>
      <c r="J5" s="3" t="n">
        <v>249.21</v>
      </c>
      <c r="K5" s="3" t="n">
        <v>308.58</v>
      </c>
      <c r="L5" s="3" t="n">
        <v>301.77</v>
      </c>
      <c r="M5" s="8" t="n">
        <v>314.71</v>
      </c>
      <c r="N5" s="3" t="n">
        <v>300.99</v>
      </c>
      <c r="O5" s="3"/>
      <c r="P5" s="9" t="n">
        <f aca="false">AVERAGE(B5:K5)</f>
        <v>292.028</v>
      </c>
      <c r="Q5" s="9" t="n">
        <f aca="false">STDEV(B5:K5)</f>
        <v>19.9783548427347</v>
      </c>
      <c r="R5" s="9" t="n">
        <f aca="false">100*Q5/P5</f>
        <v>6.84124633347992</v>
      </c>
    </row>
    <row r="6" customFormat="false" ht="15.75" hidden="false" customHeight="true" outlineLevel="0" collapsed="false">
      <c r="A6" s="7" t="n">
        <v>2</v>
      </c>
      <c r="B6" s="3" t="n">
        <v>162.93</v>
      </c>
      <c r="C6" s="3" t="n">
        <v>170.49</v>
      </c>
      <c r="D6" s="3" t="n">
        <v>172.96</v>
      </c>
      <c r="E6" s="3" t="n">
        <v>146.41</v>
      </c>
      <c r="F6" s="3" t="n">
        <v>164.64</v>
      </c>
      <c r="G6" s="8" t="n">
        <v>192.9</v>
      </c>
      <c r="H6" s="3" t="n">
        <v>150.86</v>
      </c>
      <c r="I6" s="3" t="n">
        <v>148.56</v>
      </c>
      <c r="J6" s="8" t="n">
        <v>212.4</v>
      </c>
      <c r="K6" s="3" t="n">
        <v>170.61</v>
      </c>
      <c r="L6" s="8" t="n">
        <v>162.09</v>
      </c>
      <c r="M6" s="8" t="n">
        <v>164.49</v>
      </c>
      <c r="N6" s="8" t="n">
        <v>175.23</v>
      </c>
      <c r="O6" s="3"/>
      <c r="P6" s="9" t="n">
        <f aca="false">AVERAGE(B6:K6)</f>
        <v>169.276</v>
      </c>
      <c r="Q6" s="9" t="n">
        <f aca="false">STDEV(B6:K6)</f>
        <v>20.5142710217925</v>
      </c>
      <c r="R6" s="9" t="n">
        <f aca="false">100*Q6/P6</f>
        <v>12.1188302073492</v>
      </c>
    </row>
    <row r="7" customFormat="false" ht="15.75" hidden="false" customHeight="true" outlineLevel="0" collapsed="false">
      <c r="A7" s="7" t="n">
        <v>4</v>
      </c>
      <c r="B7" s="3" t="n">
        <v>164.14</v>
      </c>
      <c r="C7" s="3" t="n">
        <v>155.9</v>
      </c>
      <c r="D7" s="3" t="n">
        <v>164.14</v>
      </c>
      <c r="E7" s="3" t="n">
        <v>148.84</v>
      </c>
      <c r="F7" s="3" t="n">
        <v>160.31</v>
      </c>
      <c r="G7" s="3" t="n">
        <v>142.07</v>
      </c>
      <c r="H7" s="3" t="n">
        <v>153.17</v>
      </c>
      <c r="I7" s="3" t="n">
        <v>153.25</v>
      </c>
      <c r="J7" s="3" t="n">
        <v>162.9</v>
      </c>
      <c r="K7" s="3" t="n">
        <v>165.15</v>
      </c>
      <c r="L7" s="3" t="n">
        <v>162.74</v>
      </c>
      <c r="M7" s="3" t="n">
        <v>163.97</v>
      </c>
      <c r="N7" s="3" t="n">
        <v>157.05</v>
      </c>
      <c r="O7" s="3"/>
      <c r="P7" s="9" t="n">
        <f aca="false">AVERAGE(B7:K7)</f>
        <v>156.987</v>
      </c>
      <c r="Q7" s="9" t="n">
        <f aca="false">STDEV(B7:K7)</f>
        <v>7.69976918845984</v>
      </c>
      <c r="R7" s="9" t="n">
        <f aca="false">100*Q7/P7</f>
        <v>4.9047177081286</v>
      </c>
    </row>
    <row r="8" customFormat="false" ht="15.75" hidden="false" customHeight="true" outlineLevel="0" collapsed="false">
      <c r="A8" s="7" t="n">
        <v>8</v>
      </c>
      <c r="B8" s="3" t="n">
        <v>189.91</v>
      </c>
      <c r="C8" s="3" t="n">
        <v>188.86</v>
      </c>
      <c r="D8" s="3" t="n">
        <v>194.47</v>
      </c>
      <c r="E8" s="3" t="n">
        <v>146.7</v>
      </c>
      <c r="F8" s="3" t="n">
        <v>173.8</v>
      </c>
      <c r="G8" s="3" t="n">
        <v>155.93</v>
      </c>
      <c r="H8" s="3" t="n">
        <v>148.48</v>
      </c>
      <c r="I8" s="3" t="n">
        <v>148.15</v>
      </c>
      <c r="J8" s="3" t="n">
        <v>162.63</v>
      </c>
      <c r="K8" s="3" t="n">
        <v>197.98</v>
      </c>
      <c r="L8" s="8" t="n">
        <v>168.23</v>
      </c>
      <c r="M8" s="3" t="n">
        <v>197.12</v>
      </c>
      <c r="N8" s="3" t="n">
        <v>193.37</v>
      </c>
      <c r="O8" s="3"/>
      <c r="P8" s="9" t="n">
        <f aca="false">AVERAGE(B8:K8)</f>
        <v>170.691</v>
      </c>
      <c r="Q8" s="9" t="n">
        <f aca="false">STDEV(B8:K8)</f>
        <v>20.7609111606938</v>
      </c>
      <c r="R8" s="9" t="n">
        <f aca="false">100*Q8/P8</f>
        <v>12.1628622251284</v>
      </c>
    </row>
    <row r="9" customFormat="false" ht="15.75" hidden="false" customHeight="true" outlineLevel="0" collapsed="false">
      <c r="A9" s="7" t="n">
        <v>16</v>
      </c>
      <c r="B9" s="3" t="n">
        <v>170.98</v>
      </c>
      <c r="C9" s="3" t="n">
        <v>170.12</v>
      </c>
      <c r="D9" s="3" t="n">
        <v>167.51</v>
      </c>
      <c r="E9" s="3" t="n">
        <v>189.51</v>
      </c>
      <c r="F9" s="3" t="n">
        <v>166.98</v>
      </c>
      <c r="G9" s="3" t="n">
        <v>176.56</v>
      </c>
      <c r="H9" s="3" t="n">
        <v>189.29</v>
      </c>
      <c r="I9" s="3" t="n">
        <v>192.87</v>
      </c>
      <c r="J9" s="3" t="n">
        <v>173.32</v>
      </c>
      <c r="K9" s="3" t="n">
        <v>173.57</v>
      </c>
      <c r="L9" s="3" t="n">
        <v>173.46</v>
      </c>
      <c r="M9" s="3" t="n">
        <v>177.56</v>
      </c>
      <c r="N9" s="3" t="n">
        <v>167.93</v>
      </c>
      <c r="O9" s="3"/>
      <c r="P9" s="9" t="n">
        <f aca="false">AVERAGE(B9:K9)</f>
        <v>177.071</v>
      </c>
      <c r="Q9" s="9" t="n">
        <f aca="false">STDEV(B9:K9)</f>
        <v>9.76892402809371</v>
      </c>
      <c r="R9" s="9" t="n">
        <f aca="false">100*Q9/P9</f>
        <v>5.51695310248076</v>
      </c>
    </row>
    <row r="10" customFormat="false" ht="15.75" hidden="false" customHeight="true" outlineLevel="0" collapsed="false">
      <c r="A10" s="7" t="n">
        <v>32</v>
      </c>
      <c r="B10" s="3" t="n">
        <v>199.51</v>
      </c>
      <c r="C10" s="3" t="n">
        <v>184.51</v>
      </c>
      <c r="D10" s="3" t="n">
        <v>184.98</v>
      </c>
      <c r="E10" s="3" t="n">
        <v>162.56</v>
      </c>
      <c r="F10" s="3" t="n">
        <v>190.31</v>
      </c>
      <c r="G10" s="3" t="n">
        <v>179.47</v>
      </c>
      <c r="H10" s="3" t="n">
        <v>175.62</v>
      </c>
      <c r="I10" s="3" t="n">
        <v>171.91</v>
      </c>
      <c r="J10" s="3" t="n">
        <v>192.7</v>
      </c>
      <c r="K10" s="3" t="n">
        <v>191.94</v>
      </c>
      <c r="L10" s="3" t="n">
        <v>189.28</v>
      </c>
      <c r="M10" s="3" t="n">
        <v>194.63</v>
      </c>
      <c r="N10" s="3" t="n">
        <v>186.62</v>
      </c>
      <c r="O10" s="3"/>
      <c r="P10" s="9" t="n">
        <f aca="false">AVERAGE(B10:K10)</f>
        <v>183.351</v>
      </c>
      <c r="Q10" s="9" t="n">
        <f aca="false">STDEV(B10:K10)</f>
        <v>11.1190791485226</v>
      </c>
      <c r="R10" s="9" t="n">
        <f aca="false">100*Q10/P10</f>
        <v>6.06436787828953</v>
      </c>
    </row>
    <row r="11" customFormat="false" ht="15.75" hidden="false" customHeight="true" outlineLevel="0" collapsed="false">
      <c r="A11" s="7" t="n">
        <v>64</v>
      </c>
      <c r="B11" s="3" t="n">
        <v>231.8</v>
      </c>
      <c r="C11" s="3" t="n">
        <v>224.89</v>
      </c>
      <c r="D11" s="3" t="n">
        <v>221.54</v>
      </c>
      <c r="E11" s="3" t="n">
        <v>205.72</v>
      </c>
      <c r="F11" s="3" t="n">
        <v>224.15</v>
      </c>
      <c r="G11" s="3" t="n">
        <v>218.65</v>
      </c>
      <c r="H11" s="3" t="n">
        <v>212.93</v>
      </c>
      <c r="I11" s="3" t="n">
        <v>215.35</v>
      </c>
      <c r="J11" s="3" t="n">
        <v>228.56</v>
      </c>
      <c r="K11" s="3" t="n">
        <v>234.68</v>
      </c>
      <c r="L11" s="3" t="n">
        <v>225.42</v>
      </c>
      <c r="M11" s="3" t="n">
        <v>224.7</v>
      </c>
      <c r="N11" s="3" t="n">
        <v>223.55</v>
      </c>
      <c r="O11" s="3"/>
      <c r="P11" s="9" t="n">
        <f aca="false">AVERAGE(B11:K11)</f>
        <v>221.827</v>
      </c>
      <c r="Q11" s="9" t="n">
        <f aca="false">STDEV(B11:K11)</f>
        <v>8.91622248114825</v>
      </c>
      <c r="R11" s="9" t="n">
        <f aca="false">100*Q11/P11</f>
        <v>4.0194487060404</v>
      </c>
    </row>
    <row r="12" customFormat="false" ht="15.75" hidden="false" customHeight="true" outlineLevel="0" collapsed="false">
      <c r="A12" s="7" t="n">
        <v>128</v>
      </c>
      <c r="B12" s="3" t="n">
        <v>395.92</v>
      </c>
      <c r="C12" s="3" t="n">
        <v>403.37</v>
      </c>
      <c r="D12" s="3" t="n">
        <v>399.64</v>
      </c>
      <c r="E12" s="3" t="n">
        <v>336.1</v>
      </c>
      <c r="F12" s="3" t="n">
        <v>397.71</v>
      </c>
      <c r="G12" s="3" t="n">
        <v>357.33</v>
      </c>
      <c r="H12" s="3" t="n">
        <v>331.42</v>
      </c>
      <c r="I12" s="3" t="n">
        <v>353.61</v>
      </c>
      <c r="J12" s="3" t="n">
        <v>358.76</v>
      </c>
      <c r="K12" s="3" t="n">
        <v>375.02</v>
      </c>
      <c r="L12" s="3" t="n">
        <v>338.07</v>
      </c>
      <c r="M12" s="3" t="n">
        <v>393.39</v>
      </c>
      <c r="N12" s="3" t="n">
        <v>393.43</v>
      </c>
      <c r="O12" s="3"/>
      <c r="P12" s="9" t="n">
        <f aca="false">AVERAGE(B12:K12)</f>
        <v>370.888</v>
      </c>
      <c r="Q12" s="9" t="n">
        <f aca="false">STDEV(B12:K12)</f>
        <v>27.1665991001205</v>
      </c>
      <c r="R12" s="9" t="n">
        <f aca="false">100*Q12/P12</f>
        <v>7.3247446938484</v>
      </c>
    </row>
    <row r="13" customFormat="false" ht="15.75" hidden="false" customHeight="true" outlineLevel="0" collapsed="false">
      <c r="A13" s="7" t="n">
        <v>256</v>
      </c>
      <c r="B13" s="10" t="n">
        <v>555.65</v>
      </c>
      <c r="C13" s="10" t="n">
        <v>549.1</v>
      </c>
      <c r="D13" s="10" t="n">
        <v>544.98</v>
      </c>
      <c r="E13" s="10" t="n">
        <v>547.13</v>
      </c>
      <c r="F13" s="10" t="n">
        <v>546.65</v>
      </c>
      <c r="G13" s="10" t="n">
        <v>541.4</v>
      </c>
      <c r="H13" s="10" t="n">
        <v>542.34</v>
      </c>
      <c r="I13" s="10" t="n">
        <v>572.2</v>
      </c>
      <c r="J13" s="10" t="n">
        <v>541.16</v>
      </c>
      <c r="K13" s="10" t="n">
        <v>532.62</v>
      </c>
      <c r="L13" s="10" t="n">
        <v>520.13</v>
      </c>
      <c r="M13" s="10" t="n">
        <v>551.06</v>
      </c>
      <c r="N13" s="10" t="n">
        <v>541.77</v>
      </c>
      <c r="O13" s="3"/>
      <c r="P13" s="9" t="n">
        <f aca="false">AVERAGE(B13:K13)</f>
        <v>547.323</v>
      </c>
      <c r="Q13" s="9" t="n">
        <f aca="false">STDEV(B13:K13)</f>
        <v>10.6009151072495</v>
      </c>
      <c r="R13" s="9" t="n">
        <f aca="false">100*Q13/P13</f>
        <v>1.93686636725472</v>
      </c>
    </row>
    <row r="14" customFormat="false" ht="15.75" hidden="false" customHeight="true" outlineLevel="0" collapsed="false">
      <c r="A14" s="7" t="n">
        <v>512</v>
      </c>
      <c r="B14" s="10" t="n">
        <v>956.42</v>
      </c>
      <c r="C14" s="10" t="n">
        <v>953.14</v>
      </c>
      <c r="D14" s="10" t="n">
        <v>940.61</v>
      </c>
      <c r="E14" s="10" t="n">
        <v>925.52</v>
      </c>
      <c r="F14" s="10" t="n">
        <v>958.65</v>
      </c>
      <c r="G14" s="10" t="n">
        <v>932.25</v>
      </c>
      <c r="H14" s="10" t="n">
        <v>933.15</v>
      </c>
      <c r="I14" s="10" t="n">
        <v>941.77</v>
      </c>
      <c r="J14" s="10" t="n">
        <v>930.09</v>
      </c>
      <c r="K14" s="10" t="n">
        <v>935.43</v>
      </c>
      <c r="L14" s="10" t="n">
        <v>939.4</v>
      </c>
      <c r="M14" s="10" t="n">
        <v>956.36</v>
      </c>
      <c r="N14" s="10" t="n">
        <v>960.25</v>
      </c>
      <c r="O14" s="3"/>
      <c r="P14" s="9" t="n">
        <f aca="false">AVERAGE(B14:K14)</f>
        <v>940.703</v>
      </c>
      <c r="Q14" s="9" t="n">
        <f aca="false">STDEV(B14:K14)</f>
        <v>11.6638558995061</v>
      </c>
      <c r="R14" s="9" t="n">
        <f aca="false">100*Q14/P14</f>
        <v>1.23990844076251</v>
      </c>
    </row>
    <row r="15" customFormat="false" ht="15.75" hidden="false" customHeight="true" outlineLevel="0" collapsed="false">
      <c r="A15" s="7" t="s">
        <v>6</v>
      </c>
      <c r="B15" s="10" t="n">
        <v>1476.71</v>
      </c>
      <c r="C15" s="10" t="n">
        <v>1466.85</v>
      </c>
      <c r="D15" s="10" t="n">
        <v>1457.76</v>
      </c>
      <c r="E15" s="10" t="n">
        <v>1425.55</v>
      </c>
      <c r="F15" s="10" t="n">
        <v>1461.95</v>
      </c>
      <c r="G15" s="10" t="n">
        <v>1463.56</v>
      </c>
      <c r="H15" s="10" t="n">
        <v>1408.76</v>
      </c>
      <c r="I15" s="10" t="n">
        <v>1438.6</v>
      </c>
      <c r="J15" s="10" t="n">
        <v>1464.68</v>
      </c>
      <c r="K15" s="10" t="n">
        <v>1459.91</v>
      </c>
      <c r="L15" s="10" t="n">
        <v>1473.21</v>
      </c>
      <c r="M15" s="10" t="n">
        <v>1471.89</v>
      </c>
      <c r="N15" s="10" t="n">
        <v>1481.18</v>
      </c>
      <c r="O15" s="3"/>
      <c r="P15" s="9" t="n">
        <f aca="false">AVERAGE(B15:K15)</f>
        <v>1452.433</v>
      </c>
      <c r="Q15" s="9" t="n">
        <f aca="false">STDEV(B15:K15)</f>
        <v>21.2583474062413</v>
      </c>
      <c r="R15" s="9" t="n">
        <f aca="false">100*Q15/P15</f>
        <v>1.46363704255145</v>
      </c>
    </row>
    <row r="16" customFormat="false" ht="15.75" hidden="false" customHeight="true" outlineLevel="0" collapsed="false">
      <c r="A16" s="7" t="s">
        <v>7</v>
      </c>
      <c r="B16" s="10" t="n">
        <v>2415</v>
      </c>
      <c r="C16" s="10" t="n">
        <v>2411.73</v>
      </c>
      <c r="D16" s="10" t="n">
        <v>2400.27</v>
      </c>
      <c r="E16" s="10" t="n">
        <v>2377.05</v>
      </c>
      <c r="F16" s="10" t="n">
        <v>2408.89</v>
      </c>
      <c r="G16" s="10" t="n">
        <v>2406.55</v>
      </c>
      <c r="H16" s="10" t="n">
        <v>2332.65</v>
      </c>
      <c r="I16" s="10" t="n">
        <v>2394.8</v>
      </c>
      <c r="J16" s="10" t="n">
        <v>2403.3</v>
      </c>
      <c r="K16" s="10" t="n">
        <v>2399</v>
      </c>
      <c r="L16" s="10" t="n">
        <v>2424.41</v>
      </c>
      <c r="M16" s="10" t="n">
        <v>2425.46</v>
      </c>
      <c r="N16" s="10" t="n">
        <v>2418.38</v>
      </c>
      <c r="O16" s="3"/>
      <c r="P16" s="9" t="n">
        <f aca="false">AVERAGE(B16:K16)</f>
        <v>2394.924</v>
      </c>
      <c r="Q16" s="9" t="n">
        <f aca="false">STDEV(B16:K16)</f>
        <v>24.3324146858556</v>
      </c>
      <c r="R16" s="9" t="n">
        <f aca="false">100*Q16/P16</f>
        <v>1.01599945074899</v>
      </c>
    </row>
    <row r="17" customFormat="false" ht="15.75" hidden="false" customHeight="true" outlineLevel="0" collapsed="false">
      <c r="A17" s="7" t="s">
        <v>8</v>
      </c>
      <c r="B17" s="10" t="n">
        <v>4309.04</v>
      </c>
      <c r="C17" s="10" t="n">
        <v>4304.9</v>
      </c>
      <c r="D17" s="10" t="n">
        <v>4278.72</v>
      </c>
      <c r="E17" s="10" t="n">
        <v>4267.15</v>
      </c>
      <c r="F17" s="10" t="n">
        <v>4305.73</v>
      </c>
      <c r="G17" s="10" t="n">
        <v>4311.03</v>
      </c>
      <c r="H17" s="10" t="n">
        <v>4230.29</v>
      </c>
      <c r="I17" s="10" t="n">
        <v>4286.83</v>
      </c>
      <c r="J17" s="10" t="n">
        <v>4321.64</v>
      </c>
      <c r="K17" s="10" t="n">
        <v>4294.85</v>
      </c>
      <c r="L17" s="10" t="n">
        <v>4325.64</v>
      </c>
      <c r="M17" s="10" t="n">
        <v>4307.18</v>
      </c>
      <c r="N17" s="10" t="n">
        <v>4332.14</v>
      </c>
      <c r="O17" s="3"/>
      <c r="P17" s="9" t="n">
        <f aca="false">AVERAGE(B17:K17)</f>
        <v>4291.018</v>
      </c>
      <c r="Q17" s="9" t="n">
        <f aca="false">STDEV(B17:K17)</f>
        <v>26.901400541814</v>
      </c>
      <c r="R17" s="9" t="n">
        <f aca="false">100*Q17/P17</f>
        <v>0.626923507238003</v>
      </c>
    </row>
    <row r="18" customFormat="false" ht="15.75" hidden="false" customHeight="true" outlineLevel="0" collapsed="false">
      <c r="A18" s="7" t="s">
        <v>9</v>
      </c>
      <c r="B18" s="10" t="n">
        <v>9114.94</v>
      </c>
      <c r="C18" s="10" t="n">
        <v>9102.24</v>
      </c>
      <c r="D18" s="10" t="n">
        <v>9111.6</v>
      </c>
      <c r="E18" s="10" t="n">
        <v>9054.59</v>
      </c>
      <c r="F18" s="10" t="n">
        <v>9103.44</v>
      </c>
      <c r="G18" s="10" t="n">
        <v>9094.59</v>
      </c>
      <c r="H18" s="10" t="n">
        <v>9021.62</v>
      </c>
      <c r="I18" s="10" t="n">
        <v>9107.3</v>
      </c>
      <c r="J18" s="10" t="n">
        <v>9135.37</v>
      </c>
      <c r="K18" s="10" t="n">
        <v>9073.12</v>
      </c>
      <c r="L18" s="10" t="n">
        <v>9160.59</v>
      </c>
      <c r="M18" s="10" t="n">
        <v>9113.92</v>
      </c>
      <c r="N18" s="10" t="n">
        <v>9125.56</v>
      </c>
      <c r="O18" s="3"/>
      <c r="P18" s="9" t="n">
        <f aca="false">AVERAGE(B18:K18)</f>
        <v>9091.881</v>
      </c>
      <c r="Q18" s="9" t="n">
        <f aca="false">STDEV(B18:K18)</f>
        <v>33.2950698552602</v>
      </c>
      <c r="R18" s="9" t="n">
        <f aca="false">100*Q18/P18</f>
        <v>0.366206617258412</v>
      </c>
    </row>
    <row r="19" customFormat="false" ht="15.75" hidden="false" customHeight="true" outlineLevel="0" collapsed="false">
      <c r="A19" s="7" t="s">
        <v>10</v>
      </c>
      <c r="B19" s="10" t="n">
        <v>18354.23</v>
      </c>
      <c r="C19" s="10" t="n">
        <v>18321.17</v>
      </c>
      <c r="D19" s="10" t="n">
        <v>18326.97</v>
      </c>
      <c r="E19" s="10" t="n">
        <v>18264.9</v>
      </c>
      <c r="F19" s="10" t="n">
        <v>18333.68</v>
      </c>
      <c r="G19" s="10" t="n">
        <v>18339.73</v>
      </c>
      <c r="H19" s="10" t="n">
        <v>18136.49</v>
      </c>
      <c r="I19" s="10" t="n">
        <v>18261.52</v>
      </c>
      <c r="J19" s="10" t="n">
        <v>18364.21</v>
      </c>
      <c r="K19" s="10" t="n">
        <v>18278.62</v>
      </c>
      <c r="L19" s="10" t="n">
        <v>18387.1</v>
      </c>
      <c r="M19" s="10" t="n">
        <v>18396.42</v>
      </c>
      <c r="N19" s="10" t="n">
        <v>18355.16</v>
      </c>
      <c r="O19" s="3"/>
      <c r="P19" s="9" t="n">
        <f aca="false">AVERAGE(B19:K19)</f>
        <v>18298.152</v>
      </c>
      <c r="Q19" s="9" t="n">
        <f aca="false">STDEV(B19:K19)</f>
        <v>67.3493182016131</v>
      </c>
      <c r="R19" s="9" t="n">
        <f aca="false">100*Q19/P19</f>
        <v>0.368066229866344</v>
      </c>
    </row>
    <row r="20" customFormat="false" ht="15.75" hidden="false" customHeight="true" outlineLevel="0" collapsed="false">
      <c r="A20" s="7" t="s">
        <v>11</v>
      </c>
      <c r="B20" s="10" t="n">
        <v>37111.54</v>
      </c>
      <c r="C20" s="10" t="n">
        <v>36930.87</v>
      </c>
      <c r="D20" s="10" t="n">
        <v>36822.63</v>
      </c>
      <c r="E20" s="10" t="n">
        <v>36983.29</v>
      </c>
      <c r="F20" s="10" t="n">
        <v>37052.42</v>
      </c>
      <c r="G20" s="10" t="n">
        <v>37011.17</v>
      </c>
      <c r="H20" s="10" t="n">
        <v>36987.14</v>
      </c>
      <c r="I20" s="10" t="n">
        <v>37107.19</v>
      </c>
      <c r="J20" s="10" t="n">
        <v>37146.15</v>
      </c>
      <c r="K20" s="10" t="n">
        <v>36891.41</v>
      </c>
      <c r="L20" s="10" t="n">
        <v>37113.83</v>
      </c>
      <c r="M20" s="10" t="n">
        <v>37145.21</v>
      </c>
      <c r="N20" s="10" t="n">
        <v>37081.04</v>
      </c>
      <c r="O20" s="3"/>
      <c r="P20" s="9" t="n">
        <f aca="false">AVERAGE(B20:K20)</f>
        <v>37004.381</v>
      </c>
      <c r="Q20" s="9" t="n">
        <f aca="false">STDEV(B20:K20)</f>
        <v>103.519643594827</v>
      </c>
      <c r="R20" s="9" t="n">
        <f aca="false">100*Q20/P20</f>
        <v>0.279749696650316</v>
      </c>
    </row>
    <row r="21" customFormat="false" ht="15.75" hidden="false" customHeight="true" outlineLevel="0" collapsed="false">
      <c r="A21" s="7" t="s">
        <v>12</v>
      </c>
      <c r="B21" s="10" t="n">
        <v>74571.8</v>
      </c>
      <c r="C21" s="10" t="n">
        <v>74568.36</v>
      </c>
      <c r="D21" s="10" t="n">
        <v>74162.79</v>
      </c>
      <c r="E21" s="10" t="n">
        <v>74307.56</v>
      </c>
      <c r="F21" s="10" t="n">
        <v>74488.83</v>
      </c>
      <c r="G21" s="10" t="n">
        <v>74498.74</v>
      </c>
      <c r="H21" s="10" t="n">
        <v>74295.08</v>
      </c>
      <c r="I21" s="10" t="n">
        <v>74300.91</v>
      </c>
      <c r="J21" s="10" t="n">
        <v>74482.8</v>
      </c>
      <c r="K21" s="10" t="n">
        <v>74362.09</v>
      </c>
      <c r="L21" s="10" t="n">
        <v>74514.22</v>
      </c>
      <c r="M21" s="10" t="n">
        <v>74692.26</v>
      </c>
      <c r="N21" s="8" t="n">
        <v>74558.6</v>
      </c>
      <c r="O21" s="3"/>
      <c r="P21" s="9" t="n">
        <f aca="false">AVERAGE(B21:K21)</f>
        <v>74403.896</v>
      </c>
      <c r="Q21" s="9" t="n">
        <f aca="false">STDEV(B21:K21)</f>
        <v>137.146587529955</v>
      </c>
      <c r="R21" s="9" t="n">
        <f aca="false">100*Q21/P21</f>
        <v>0.184327158795496</v>
      </c>
    </row>
    <row r="22" customFormat="false" ht="15.75" hidden="false" customHeight="true" outlineLevel="0" collapsed="false">
      <c r="A22" s="7" t="s">
        <v>13</v>
      </c>
      <c r="B22" s="10" t="n">
        <v>150532.13</v>
      </c>
      <c r="C22" s="10" t="n">
        <v>150553.32</v>
      </c>
      <c r="D22" s="10" t="n">
        <v>149885.56</v>
      </c>
      <c r="E22" s="10" t="n">
        <v>150627.96</v>
      </c>
      <c r="F22" s="10" t="n">
        <v>150165.6</v>
      </c>
      <c r="G22" s="10" t="n">
        <v>150403.88</v>
      </c>
      <c r="H22" s="10" t="n">
        <v>150019.68</v>
      </c>
      <c r="I22" s="10" t="n">
        <v>150408.5</v>
      </c>
      <c r="J22" s="10" t="n">
        <v>150583.38</v>
      </c>
      <c r="K22" s="10" t="n">
        <v>150072.32</v>
      </c>
      <c r="L22" s="10" t="n">
        <v>150656.48</v>
      </c>
      <c r="M22" s="10" t="n">
        <v>150571.05</v>
      </c>
      <c r="N22" s="10" t="n">
        <v>150223.11</v>
      </c>
      <c r="O22" s="3"/>
      <c r="P22" s="9" t="n">
        <f aca="false">AVERAGE(B22:K22)</f>
        <v>150325.233</v>
      </c>
      <c r="Q22" s="9" t="n">
        <f aca="false">STDEV(B22:K22)</f>
        <v>267.156833923863</v>
      </c>
      <c r="R22" s="9" t="n">
        <f aca="false">100*Q22/P22</f>
        <v>0.177719221578631</v>
      </c>
    </row>
    <row r="23" customFormat="false" ht="15.75" hidden="false" customHeight="true" outlineLevel="0" collapsed="false">
      <c r="A23" s="7" t="s">
        <v>14</v>
      </c>
      <c r="B23" s="10" t="n">
        <v>297387.52</v>
      </c>
      <c r="C23" s="10" t="n">
        <v>297442.69</v>
      </c>
      <c r="D23" s="10" t="n">
        <v>296528.84</v>
      </c>
      <c r="E23" s="10" t="n">
        <v>297906.61</v>
      </c>
      <c r="F23" s="10" t="n">
        <v>297335.54</v>
      </c>
      <c r="G23" s="10" t="n">
        <v>297607.95</v>
      </c>
      <c r="H23" s="10" t="n">
        <v>297068.14</v>
      </c>
      <c r="I23" s="10" t="n">
        <v>297602.1</v>
      </c>
      <c r="J23" s="10" t="n">
        <v>297854.91</v>
      </c>
      <c r="K23" s="10" t="n">
        <v>296553.89</v>
      </c>
      <c r="L23" s="10" t="n">
        <v>297918.18</v>
      </c>
      <c r="M23" s="10" t="n">
        <v>298240.95</v>
      </c>
      <c r="N23" s="10" t="n">
        <v>297012.97</v>
      </c>
      <c r="O23" s="3"/>
      <c r="P23" s="9" t="n">
        <f aca="false">AVERAGE(B23:K23)</f>
        <v>297328.819</v>
      </c>
      <c r="Q23" s="9" t="n">
        <f aca="false">STDEV(B23:K23)</f>
        <v>481.675695473611</v>
      </c>
      <c r="R23" s="9" t="n">
        <f aca="false">100*Q23/P23</f>
        <v>0.162001011907834</v>
      </c>
    </row>
    <row r="24" customFormat="false" ht="15.75" hidden="false" customHeight="true" outlineLevel="0" collapsed="false">
      <c r="A24" s="7" t="s">
        <v>15</v>
      </c>
      <c r="B24" s="10" t="n">
        <v>622999.08</v>
      </c>
      <c r="C24" s="10" t="n">
        <v>622822.67</v>
      </c>
      <c r="D24" s="10" t="n">
        <v>622824.37</v>
      </c>
      <c r="E24" s="10" t="n">
        <v>623301.44</v>
      </c>
      <c r="F24" s="10" t="n">
        <v>623488.95</v>
      </c>
      <c r="G24" s="10" t="n">
        <v>622530.28</v>
      </c>
      <c r="H24" s="10" t="n">
        <v>622572.22</v>
      </c>
      <c r="I24" s="10" t="n">
        <v>622534.5</v>
      </c>
      <c r="J24" s="10" t="n">
        <v>622755.15</v>
      </c>
      <c r="K24" s="10" t="n">
        <v>622628.35</v>
      </c>
      <c r="L24" s="10" t="n">
        <v>623094.01</v>
      </c>
      <c r="M24" s="10" t="n">
        <v>622016.75</v>
      </c>
      <c r="N24" s="10" t="n">
        <v>621995.99</v>
      </c>
      <c r="O24" s="3"/>
      <c r="P24" s="9" t="n">
        <f aca="false">AVERAGE(B24:K24)</f>
        <v>622845.701</v>
      </c>
      <c r="Q24" s="9" t="n">
        <f aca="false">STDEV(B24:K24)</f>
        <v>328.726014940825</v>
      </c>
      <c r="R24" s="9" t="n">
        <f aca="false">100*Q24/P24</f>
        <v>0.0527780820214451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8" activeCellId="0" sqref="R8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8" t="n">
        <v>55.71</v>
      </c>
      <c r="C5" s="8" t="n">
        <v>74.93</v>
      </c>
      <c r="D5" s="8" t="n">
        <v>75.44</v>
      </c>
      <c r="E5" s="8" t="n">
        <v>56.32</v>
      </c>
      <c r="F5" s="8" t="n">
        <v>49.62</v>
      </c>
      <c r="G5" s="8" t="n">
        <v>68.37</v>
      </c>
      <c r="H5" s="8" t="n">
        <v>72.25</v>
      </c>
      <c r="I5" s="8" t="n">
        <v>59.67</v>
      </c>
      <c r="J5" s="3" t="n">
        <v>75.47</v>
      </c>
      <c r="K5" s="8" t="n">
        <v>72.12</v>
      </c>
      <c r="L5" s="0"/>
      <c r="M5" s="8" t="n">
        <v>41.36</v>
      </c>
      <c r="N5" s="0"/>
      <c r="O5" s="3"/>
      <c r="P5" s="9" t="n">
        <f aca="false">AVERAGE(B5:K5)</f>
        <v>65.99</v>
      </c>
      <c r="Q5" s="9" t="n">
        <f aca="false">STDEV(B5:K5)</f>
        <v>9.71042967352344</v>
      </c>
      <c r="R5" s="9" t="n">
        <f aca="false">100*Q5/P5</f>
        <v>14.7150017783353</v>
      </c>
    </row>
    <row r="6" customFormat="false" ht="15.75" hidden="false" customHeight="true" outlineLevel="0" collapsed="false">
      <c r="A6" s="7" t="n">
        <v>2</v>
      </c>
      <c r="B6" s="8" t="n">
        <v>48.03</v>
      </c>
      <c r="C6" s="8" t="n">
        <v>133.02</v>
      </c>
      <c r="D6" s="8" t="n">
        <v>138.65</v>
      </c>
      <c r="E6" s="8" t="n">
        <v>70.17</v>
      </c>
      <c r="F6" s="8" t="n">
        <v>45.31</v>
      </c>
      <c r="G6" s="8" t="n">
        <v>134.16</v>
      </c>
      <c r="H6" s="3" t="n">
        <v>141.96</v>
      </c>
      <c r="I6" s="8" t="n">
        <v>48.71</v>
      </c>
      <c r="J6" s="3" t="n">
        <v>74.85</v>
      </c>
      <c r="K6" s="8" t="n">
        <v>77.76</v>
      </c>
      <c r="L6" s="0"/>
      <c r="M6" s="3" t="n">
        <v>36.46</v>
      </c>
      <c r="N6" s="0"/>
      <c r="O6" s="3"/>
      <c r="P6" s="11" t="n">
        <f aca="false">AVERAGE(B6:K6)</f>
        <v>91.262</v>
      </c>
      <c r="Q6" s="11" t="n">
        <f aca="false">STDEV(B6:K6)</f>
        <v>40.9439640918604</v>
      </c>
      <c r="R6" s="11" t="n">
        <f aca="false">100*Q6/P6</f>
        <v>44.8641976856308</v>
      </c>
    </row>
    <row r="7" customFormat="false" ht="15.75" hidden="false" customHeight="true" outlineLevel="0" collapsed="false">
      <c r="A7" s="7" t="n">
        <v>4</v>
      </c>
      <c r="B7" s="8" t="n">
        <v>71.14</v>
      </c>
      <c r="C7" s="3" t="n">
        <v>87.99</v>
      </c>
      <c r="D7" s="8" t="n">
        <v>76.55</v>
      </c>
      <c r="E7" s="8" t="n">
        <v>163.83</v>
      </c>
      <c r="F7" s="8" t="n">
        <v>60.92</v>
      </c>
      <c r="G7" s="8" t="n">
        <v>72.1</v>
      </c>
      <c r="H7" s="8" t="n">
        <v>67.41</v>
      </c>
      <c r="I7" s="8" t="n">
        <v>56.04</v>
      </c>
      <c r="J7" s="3" t="n">
        <v>142.62</v>
      </c>
      <c r="K7" s="8" t="n">
        <v>87.43</v>
      </c>
      <c r="L7" s="0"/>
      <c r="M7" s="8" t="n">
        <v>40.05</v>
      </c>
      <c r="N7" s="0"/>
      <c r="O7" s="3"/>
      <c r="P7" s="11" t="n">
        <f aca="false">AVERAGE(B7:K7)</f>
        <v>88.603</v>
      </c>
      <c r="Q7" s="11" t="n">
        <f aca="false">STDEV(B7:K7)</f>
        <v>35.8656604722555</v>
      </c>
      <c r="R7" s="11" t="n">
        <f aca="false">100*Q7/P7</f>
        <v>40.4790588041664</v>
      </c>
    </row>
    <row r="8" customFormat="false" ht="15.75" hidden="false" customHeight="true" outlineLevel="0" collapsed="false">
      <c r="A8" s="7" t="n">
        <v>8</v>
      </c>
      <c r="B8" s="8" t="n">
        <v>85.45</v>
      </c>
      <c r="C8" s="8" t="n">
        <v>116.2</v>
      </c>
      <c r="D8" s="8" t="n">
        <v>101.18</v>
      </c>
      <c r="E8" s="8" t="n">
        <v>66.3</v>
      </c>
      <c r="F8" s="8" t="n">
        <v>61.22</v>
      </c>
      <c r="G8" s="8" t="n">
        <v>86.32</v>
      </c>
      <c r="H8" s="8" t="n">
        <v>78.02</v>
      </c>
      <c r="I8" s="8" t="n">
        <v>58.76</v>
      </c>
      <c r="J8" s="8" t="n">
        <v>93.26</v>
      </c>
      <c r="K8" s="3" t="n">
        <v>144.61</v>
      </c>
      <c r="L8" s="0"/>
      <c r="M8" s="3" t="n">
        <v>118.64</v>
      </c>
      <c r="N8" s="0"/>
      <c r="O8" s="3"/>
      <c r="P8" s="9" t="n">
        <f aca="false">AVERAGE(B8:K8)</f>
        <v>89.132</v>
      </c>
      <c r="Q8" s="9" t="n">
        <f aca="false">STDEV(B8:K8)</f>
        <v>26.5423333982192</v>
      </c>
      <c r="R8" s="9" t="n">
        <f aca="false">100*Q8/P8</f>
        <v>29.7786803821514</v>
      </c>
    </row>
    <row r="9" customFormat="false" ht="15.75" hidden="false" customHeight="true" outlineLevel="0" collapsed="false">
      <c r="A9" s="7" t="n">
        <v>16</v>
      </c>
      <c r="B9" s="8" t="n">
        <v>79.37</v>
      </c>
      <c r="C9" s="8" t="n">
        <v>83.4</v>
      </c>
      <c r="D9" s="8" t="n">
        <v>83.56</v>
      </c>
      <c r="E9" s="8" t="n">
        <v>72.23</v>
      </c>
      <c r="F9" s="3" t="n">
        <v>119.62</v>
      </c>
      <c r="G9" s="8" t="n">
        <v>94.09</v>
      </c>
      <c r="H9" s="8" t="n">
        <v>87.84</v>
      </c>
      <c r="I9" s="8" t="n">
        <v>85.58</v>
      </c>
      <c r="J9" s="8" t="n">
        <v>88.85</v>
      </c>
      <c r="K9" s="8" t="n">
        <v>89.16</v>
      </c>
      <c r="L9" s="0"/>
      <c r="M9" s="3" t="n">
        <v>48.88</v>
      </c>
      <c r="N9" s="0"/>
      <c r="O9" s="3"/>
      <c r="P9" s="9" t="n">
        <f aca="false">AVERAGE(B9:K9)</f>
        <v>88.37</v>
      </c>
      <c r="Q9" s="9" t="n">
        <f aca="false">STDEV(B9:K9)</f>
        <v>12.5057186918625</v>
      </c>
      <c r="R9" s="9" t="n">
        <f aca="false">100*Q9/P9</f>
        <v>14.1515431615509</v>
      </c>
    </row>
    <row r="10" customFormat="false" ht="15.75" hidden="false" customHeight="true" outlineLevel="0" collapsed="false">
      <c r="A10" s="7" t="n">
        <v>32</v>
      </c>
      <c r="B10" s="8" t="n">
        <v>107.1</v>
      </c>
      <c r="C10" s="3" t="n">
        <v>118.93</v>
      </c>
      <c r="D10" s="8" t="n">
        <v>119.23</v>
      </c>
      <c r="E10" s="8" t="n">
        <v>98.07</v>
      </c>
      <c r="F10" s="8" t="n">
        <v>92.22</v>
      </c>
      <c r="G10" s="3" t="n">
        <v>125.75</v>
      </c>
      <c r="H10" s="8" t="n">
        <v>114.54</v>
      </c>
      <c r="I10" s="8" t="n">
        <v>99.42</v>
      </c>
      <c r="J10" s="8" t="n">
        <v>126.19</v>
      </c>
      <c r="K10" s="3" t="n">
        <v>120.12</v>
      </c>
      <c r="L10" s="0"/>
      <c r="M10" s="8" t="n">
        <v>96.83</v>
      </c>
      <c r="N10" s="0"/>
      <c r="O10" s="3"/>
      <c r="P10" s="9" t="n">
        <f aca="false">AVERAGE(B10:K10)</f>
        <v>112.157</v>
      </c>
      <c r="Q10" s="9" t="n">
        <f aca="false">STDEV(B10:K10)</f>
        <v>12.1582875713098</v>
      </c>
      <c r="R10" s="9" t="n">
        <f aca="false">100*Q10/P10</f>
        <v>10.8404179599221</v>
      </c>
    </row>
    <row r="11" customFormat="false" ht="15.75" hidden="false" customHeight="true" outlineLevel="0" collapsed="false">
      <c r="A11" s="7" t="n">
        <v>64</v>
      </c>
      <c r="B11" s="8" t="n">
        <v>142.36</v>
      </c>
      <c r="C11" s="8" t="n">
        <v>167.8</v>
      </c>
      <c r="D11" s="8" t="n">
        <v>194.52</v>
      </c>
      <c r="E11" s="8" t="n">
        <v>134.44</v>
      </c>
      <c r="F11" s="8" t="n">
        <v>111.78</v>
      </c>
      <c r="G11" s="3" t="n">
        <v>191.07</v>
      </c>
      <c r="H11" s="8" t="n">
        <v>185.37</v>
      </c>
      <c r="I11" s="8" t="n">
        <v>125.51</v>
      </c>
      <c r="J11" s="8" t="n">
        <v>162.26</v>
      </c>
      <c r="K11" s="8" t="n">
        <v>137.87</v>
      </c>
      <c r="L11" s="0"/>
      <c r="M11" s="8" t="n">
        <v>99.83</v>
      </c>
      <c r="N11" s="0"/>
      <c r="O11" s="3"/>
      <c r="P11" s="9" t="n">
        <f aca="false">AVERAGE(B11:K11)</f>
        <v>155.298</v>
      </c>
      <c r="Q11" s="9" t="n">
        <f aca="false">STDEV(B11:K11)</f>
        <v>29.0868820375555</v>
      </c>
      <c r="R11" s="9" t="n">
        <f aca="false">100*Q11/P11</f>
        <v>18.7297209478264</v>
      </c>
    </row>
    <row r="12" customFormat="false" ht="15.75" hidden="false" customHeight="true" outlineLevel="0" collapsed="false">
      <c r="A12" s="7" t="n">
        <v>128</v>
      </c>
      <c r="B12" s="8" t="n">
        <v>174.62</v>
      </c>
      <c r="C12" s="8" t="n">
        <v>214.05</v>
      </c>
      <c r="D12" s="8" t="n">
        <v>214.34</v>
      </c>
      <c r="E12" s="8" t="n">
        <v>184.09</v>
      </c>
      <c r="F12" s="3" t="n">
        <v>141.55</v>
      </c>
      <c r="G12" s="8" t="n">
        <v>201.4</v>
      </c>
      <c r="H12" s="8" t="n">
        <v>196.56</v>
      </c>
      <c r="I12" s="8" t="n">
        <v>155.23</v>
      </c>
      <c r="J12" s="8" t="n">
        <v>196.69</v>
      </c>
      <c r="K12" s="8" t="n">
        <v>161.17</v>
      </c>
      <c r="L12" s="0"/>
      <c r="M12" s="3" t="n">
        <v>130.08</v>
      </c>
      <c r="N12" s="0"/>
      <c r="O12" s="3"/>
      <c r="P12" s="9" t="n">
        <f aca="false">AVERAGE(B12:K12)</f>
        <v>183.97</v>
      </c>
      <c r="Q12" s="9" t="n">
        <f aca="false">STDEV(B12:K12)</f>
        <v>25.1307151598287</v>
      </c>
      <c r="R12" s="9" t="n">
        <f aca="false">100*Q12/P12</f>
        <v>13.6602245800015</v>
      </c>
    </row>
    <row r="13" customFormat="false" ht="15.75" hidden="false" customHeight="true" outlineLevel="0" collapsed="false">
      <c r="A13" s="7" t="n">
        <v>256</v>
      </c>
      <c r="B13" s="8" t="n">
        <v>267.23</v>
      </c>
      <c r="C13" s="10" t="n">
        <v>314.46</v>
      </c>
      <c r="D13" s="8" t="n">
        <v>324.76</v>
      </c>
      <c r="E13" s="8" t="n">
        <v>281.54</v>
      </c>
      <c r="F13" s="10" t="n">
        <v>212.06</v>
      </c>
      <c r="G13" s="8" t="n">
        <v>279.5</v>
      </c>
      <c r="H13" s="8" t="n">
        <v>297.4</v>
      </c>
      <c r="I13" s="8" t="n">
        <v>246.28</v>
      </c>
      <c r="J13" s="10" t="n">
        <v>310.47</v>
      </c>
      <c r="K13" s="8" t="n">
        <v>276.17</v>
      </c>
      <c r="L13" s="0"/>
      <c r="M13" s="8" t="n">
        <v>219.02</v>
      </c>
      <c r="N13" s="0"/>
      <c r="O13" s="3"/>
      <c r="P13" s="9" t="n">
        <f aca="false">AVERAGE(B13:K13)</f>
        <v>280.987</v>
      </c>
      <c r="Q13" s="9" t="n">
        <f aca="false">STDEV(B13:K13)</f>
        <v>33.9044962767149</v>
      </c>
      <c r="R13" s="9" t="n">
        <f aca="false">100*Q13/P13</f>
        <v>12.0662152614587</v>
      </c>
    </row>
    <row r="14" customFormat="false" ht="15.75" hidden="false" customHeight="true" outlineLevel="0" collapsed="false">
      <c r="A14" s="7" t="n">
        <v>512</v>
      </c>
      <c r="B14" s="10" t="n">
        <v>551.47</v>
      </c>
      <c r="C14" s="8" t="n">
        <v>897.07</v>
      </c>
      <c r="D14" s="8" t="n">
        <v>742.42</v>
      </c>
      <c r="E14" s="8" t="n">
        <v>803.86</v>
      </c>
      <c r="F14" s="8" t="n">
        <v>561.5</v>
      </c>
      <c r="G14" s="8" t="n">
        <v>763.69</v>
      </c>
      <c r="H14" s="8" t="n">
        <v>658.05</v>
      </c>
      <c r="I14" s="8" t="n">
        <v>747</v>
      </c>
      <c r="J14" s="8" t="n">
        <v>737.45</v>
      </c>
      <c r="K14" s="8" t="n">
        <v>853.26</v>
      </c>
      <c r="L14" s="0"/>
      <c r="M14" s="8" t="n">
        <v>628.01</v>
      </c>
      <c r="N14" s="0"/>
      <c r="O14" s="3"/>
      <c r="P14" s="9" t="n">
        <f aca="false">AVERAGE(B14:K14)</f>
        <v>731.577</v>
      </c>
      <c r="Q14" s="9" t="n">
        <f aca="false">STDEV(B14:K14)</f>
        <v>113.339034763453</v>
      </c>
      <c r="R14" s="9" t="n">
        <f aca="false">100*Q14/P14</f>
        <v>15.4924272856381</v>
      </c>
    </row>
    <row r="15" customFormat="false" ht="15.75" hidden="false" customHeight="true" outlineLevel="0" collapsed="false">
      <c r="A15" s="7" t="s">
        <v>6</v>
      </c>
      <c r="B15" s="10" t="n">
        <v>722.7</v>
      </c>
      <c r="C15" s="8" t="n">
        <v>1225.72</v>
      </c>
      <c r="D15" s="8" t="n">
        <v>1200.02</v>
      </c>
      <c r="E15" s="8" t="n">
        <v>1130.33</v>
      </c>
      <c r="F15" s="8" t="n">
        <v>1094.26</v>
      </c>
      <c r="G15" s="8" t="n">
        <v>1074.35</v>
      </c>
      <c r="H15" s="8" t="n">
        <v>1075.09</v>
      </c>
      <c r="I15" s="8" t="n">
        <v>1065.44</v>
      </c>
      <c r="J15" s="10" t="n">
        <v>1251.77</v>
      </c>
      <c r="K15" s="8" t="n">
        <v>1242.34</v>
      </c>
      <c r="L15" s="0"/>
      <c r="M15" s="8" t="n">
        <v>802.94</v>
      </c>
      <c r="N15" s="0"/>
      <c r="O15" s="3"/>
      <c r="P15" s="9" t="n">
        <f aca="false">AVERAGE(B15:K15)</f>
        <v>1108.202</v>
      </c>
      <c r="Q15" s="9" t="n">
        <f aca="false">STDEV(B15:K15)</f>
        <v>154.277012747273</v>
      </c>
      <c r="R15" s="9" t="n">
        <f aca="false">100*Q15/P15</f>
        <v>13.9213801046445</v>
      </c>
    </row>
    <row r="16" customFormat="false" ht="15.75" hidden="false" customHeight="true" outlineLevel="0" collapsed="false">
      <c r="A16" s="7" t="s">
        <v>7</v>
      </c>
      <c r="B16" s="8" t="n">
        <v>1465.83</v>
      </c>
      <c r="C16" s="8" t="n">
        <v>1626.99</v>
      </c>
      <c r="D16" s="8" t="n">
        <v>1603.23</v>
      </c>
      <c r="E16" s="8" t="n">
        <v>1679.27</v>
      </c>
      <c r="F16" s="10" t="n">
        <v>1790.68</v>
      </c>
      <c r="G16" s="8" t="n">
        <v>1618.74</v>
      </c>
      <c r="H16" s="8" t="n">
        <v>1561.86</v>
      </c>
      <c r="I16" s="8" t="n">
        <v>1454.28</v>
      </c>
      <c r="J16" s="8" t="n">
        <v>1763.99</v>
      </c>
      <c r="K16" s="8" t="n">
        <v>1754.83</v>
      </c>
      <c r="L16" s="0"/>
      <c r="M16" s="8" t="n">
        <v>1333.55</v>
      </c>
      <c r="N16" s="0"/>
      <c r="O16" s="3"/>
      <c r="P16" s="9" t="n">
        <f aca="false">AVERAGE(B16:K16)</f>
        <v>1631.97</v>
      </c>
      <c r="Q16" s="9" t="n">
        <f aca="false">STDEV(B16:K16)</f>
        <v>117.882937602427</v>
      </c>
      <c r="R16" s="9" t="n">
        <f aca="false">100*Q16/P16</f>
        <v>7.22335199804086</v>
      </c>
    </row>
    <row r="17" customFormat="false" ht="15.75" hidden="false" customHeight="true" outlineLevel="0" collapsed="false">
      <c r="A17" s="7" t="s">
        <v>8</v>
      </c>
      <c r="B17" s="8" t="n">
        <v>3264.42</v>
      </c>
      <c r="C17" s="8" t="n">
        <v>3238.81</v>
      </c>
      <c r="D17" s="8" t="n">
        <v>3209.81</v>
      </c>
      <c r="E17" s="8" t="n">
        <v>3191.95</v>
      </c>
      <c r="F17" s="10" t="n">
        <v>3475.14</v>
      </c>
      <c r="G17" s="8" t="n">
        <v>3302.28</v>
      </c>
      <c r="H17" s="8" t="n">
        <v>3223.63</v>
      </c>
      <c r="I17" s="8" t="n">
        <v>3051.05</v>
      </c>
      <c r="J17" s="10" t="n">
        <v>3457.95</v>
      </c>
      <c r="K17" s="8" t="n">
        <v>3020.4</v>
      </c>
      <c r="L17" s="0"/>
      <c r="M17" s="8" t="n">
        <v>2912.63</v>
      </c>
      <c r="N17" s="0"/>
      <c r="O17" s="3"/>
      <c r="P17" s="9" t="n">
        <f aca="false">AVERAGE(B17:K17)</f>
        <v>3243.544</v>
      </c>
      <c r="Q17" s="9" t="n">
        <f aca="false">STDEV(B17:K17)</f>
        <v>147.029268303212</v>
      </c>
      <c r="R17" s="9" t="n">
        <f aca="false">100*Q17/P17</f>
        <v>4.53298208081073</v>
      </c>
    </row>
    <row r="18" customFormat="false" ht="15.75" hidden="false" customHeight="true" outlineLevel="0" collapsed="false">
      <c r="A18" s="7" t="s">
        <v>9</v>
      </c>
      <c r="B18" s="10" t="n">
        <v>7464.29</v>
      </c>
      <c r="C18" s="8" t="n">
        <v>6998.17</v>
      </c>
      <c r="D18" s="8" t="n">
        <v>7111.13</v>
      </c>
      <c r="E18" s="8" t="n">
        <v>7055.03</v>
      </c>
      <c r="F18" s="10" t="n">
        <v>7418.59</v>
      </c>
      <c r="G18" s="8" t="n">
        <v>7350.43</v>
      </c>
      <c r="H18" s="8" t="n">
        <v>7245.46</v>
      </c>
      <c r="I18" s="8" t="n">
        <v>6794.37</v>
      </c>
      <c r="J18" s="8" t="n">
        <v>7465.92</v>
      </c>
      <c r="K18" s="8" t="n">
        <v>7110.64</v>
      </c>
      <c r="L18" s="0"/>
      <c r="M18" s="8" t="n">
        <v>6802.16</v>
      </c>
      <c r="N18" s="0"/>
      <c r="O18" s="3"/>
      <c r="P18" s="9" t="n">
        <f aca="false">AVERAGE(B18:K18)</f>
        <v>7201.403</v>
      </c>
      <c r="Q18" s="9" t="n">
        <f aca="false">STDEV(B18:K18)</f>
        <v>224.892760668526</v>
      </c>
      <c r="R18" s="9" t="n">
        <f aca="false">100*Q18/P18</f>
        <v>3.12290203268067</v>
      </c>
    </row>
    <row r="19" customFormat="false" ht="15.75" hidden="false" customHeight="true" outlineLevel="0" collapsed="false">
      <c r="A19" s="7" t="s">
        <v>10</v>
      </c>
      <c r="B19" s="10" t="n">
        <v>13640.74</v>
      </c>
      <c r="C19" s="8" t="n">
        <v>13547.26</v>
      </c>
      <c r="D19" s="8" t="n">
        <v>13353.88</v>
      </c>
      <c r="E19" s="8" t="n">
        <v>13502.27</v>
      </c>
      <c r="F19" s="10" t="n">
        <v>13765.51</v>
      </c>
      <c r="G19" s="8" t="n">
        <v>13705.79</v>
      </c>
      <c r="H19" s="8" t="n">
        <v>13384.2</v>
      </c>
      <c r="I19" s="8" t="n">
        <v>13220.45</v>
      </c>
      <c r="J19" s="8" t="n">
        <v>13515.49</v>
      </c>
      <c r="K19" s="8" t="n">
        <v>13405.62</v>
      </c>
      <c r="L19" s="0"/>
      <c r="M19" s="10" t="n">
        <v>12930.08</v>
      </c>
      <c r="N19" s="0"/>
      <c r="O19" s="3"/>
      <c r="P19" s="9" t="n">
        <f aca="false">AVERAGE(B19:K19)</f>
        <v>13504.121</v>
      </c>
      <c r="Q19" s="9" t="n">
        <f aca="false">STDEV(B19:K19)</f>
        <v>168.91091908985</v>
      </c>
      <c r="R19" s="9" t="n">
        <f aca="false">100*Q19/P19</f>
        <v>1.25081017187161</v>
      </c>
    </row>
    <row r="20" customFormat="false" ht="15.75" hidden="false" customHeight="true" outlineLevel="0" collapsed="false">
      <c r="A20" s="7" t="s">
        <v>11</v>
      </c>
      <c r="B20" s="10" t="n">
        <v>26215.24</v>
      </c>
      <c r="C20" s="8" t="n">
        <v>25949.4</v>
      </c>
      <c r="D20" s="8" t="n">
        <v>26041.94</v>
      </c>
      <c r="E20" s="8" t="n">
        <v>26145.85</v>
      </c>
      <c r="F20" s="10" t="n">
        <v>26251.73</v>
      </c>
      <c r="G20" s="8" t="n">
        <v>25938.24</v>
      </c>
      <c r="H20" s="8" t="n">
        <v>25991.88</v>
      </c>
      <c r="I20" s="8" t="n">
        <v>26266.96</v>
      </c>
      <c r="J20" s="8" t="n">
        <v>25709.21</v>
      </c>
      <c r="K20" s="8" t="n">
        <v>26196.35</v>
      </c>
      <c r="L20" s="0"/>
      <c r="M20" s="10" t="n">
        <v>25183.42</v>
      </c>
      <c r="N20" s="0"/>
      <c r="O20" s="3"/>
      <c r="P20" s="9" t="n">
        <f aca="false">AVERAGE(B20:K20)</f>
        <v>26070.68</v>
      </c>
      <c r="Q20" s="9" t="n">
        <f aca="false">STDEV(B20:K20)</f>
        <v>177.510936376701</v>
      </c>
      <c r="R20" s="9" t="n">
        <f aca="false">100*Q20/P20</f>
        <v>0.680883415302942</v>
      </c>
    </row>
    <row r="21" customFormat="false" ht="15.75" hidden="false" customHeight="true" outlineLevel="0" collapsed="false">
      <c r="A21" s="7" t="s">
        <v>12</v>
      </c>
      <c r="B21" s="10" t="n">
        <v>50916.07</v>
      </c>
      <c r="C21" s="8" t="n">
        <v>50700.8</v>
      </c>
      <c r="D21" s="8" t="n">
        <v>50961.13</v>
      </c>
      <c r="E21" s="8" t="n">
        <v>51070.08</v>
      </c>
      <c r="F21" s="10" t="n">
        <v>50849.22</v>
      </c>
      <c r="G21" s="8" t="n">
        <v>50551.21</v>
      </c>
      <c r="H21" s="8" t="n">
        <v>50245.87</v>
      </c>
      <c r="I21" s="8" t="n">
        <v>51369.72</v>
      </c>
      <c r="J21" s="8" t="n">
        <v>50220.64</v>
      </c>
      <c r="K21" s="8" t="n">
        <v>51484.47</v>
      </c>
      <c r="L21" s="0"/>
      <c r="M21" s="10" t="n">
        <v>50154.66</v>
      </c>
      <c r="N21" s="0"/>
      <c r="O21" s="3"/>
      <c r="P21" s="9" t="n">
        <f aca="false">AVERAGE(B21:K21)</f>
        <v>50836.921</v>
      </c>
      <c r="Q21" s="9" t="n">
        <f aca="false">STDEV(B21:K21)</f>
        <v>422.782392686303</v>
      </c>
      <c r="R21" s="9" t="n">
        <f aca="false">100*Q21/P21</f>
        <v>0.831644372573829</v>
      </c>
    </row>
    <row r="22" customFormat="false" ht="15.75" hidden="false" customHeight="true" outlineLevel="0" collapsed="false">
      <c r="A22" s="7" t="s">
        <v>13</v>
      </c>
      <c r="B22" s="10" t="n">
        <v>100636.33</v>
      </c>
      <c r="C22" s="8" t="n">
        <v>99063.8</v>
      </c>
      <c r="D22" s="8" t="n">
        <v>100517.44</v>
      </c>
      <c r="E22" s="8" t="n">
        <v>100491.27</v>
      </c>
      <c r="F22" s="10" t="n">
        <v>100563.1</v>
      </c>
      <c r="G22" s="8" t="n">
        <v>99884.89</v>
      </c>
      <c r="H22" s="8" t="n">
        <v>99410.52</v>
      </c>
      <c r="I22" s="8" t="n">
        <v>99727.52</v>
      </c>
      <c r="J22" s="8" t="n">
        <v>100596.12</v>
      </c>
      <c r="K22" s="8" t="n">
        <v>99888.69</v>
      </c>
      <c r="L22" s="0"/>
      <c r="M22" s="10" t="n">
        <v>99479.76</v>
      </c>
      <c r="N22" s="0"/>
      <c r="O22" s="3"/>
      <c r="P22" s="9" t="n">
        <f aca="false">AVERAGE(B22:K22)</f>
        <v>100077.968</v>
      </c>
      <c r="Q22" s="9" t="n">
        <f aca="false">STDEV(B22:K22)</f>
        <v>562.682019790534</v>
      </c>
      <c r="R22" s="9" t="n">
        <f aca="false">100*Q22/P22</f>
        <v>0.562243649661766</v>
      </c>
    </row>
    <row r="23" customFormat="false" ht="15.75" hidden="false" customHeight="true" outlineLevel="0" collapsed="false">
      <c r="A23" s="7" t="s">
        <v>14</v>
      </c>
      <c r="B23" s="10" t="n">
        <v>229986.42</v>
      </c>
      <c r="C23" s="8" t="n">
        <v>229984.84</v>
      </c>
      <c r="D23" s="8" t="n">
        <v>229931.76</v>
      </c>
      <c r="E23" s="8" t="n">
        <v>229027.63</v>
      </c>
      <c r="F23" s="10" t="n">
        <v>228923.37</v>
      </c>
      <c r="G23" s="8" t="n">
        <v>228010.48</v>
      </c>
      <c r="H23" s="8" t="n">
        <v>230694.56</v>
      </c>
      <c r="I23" s="8" t="n">
        <v>227388.56</v>
      </c>
      <c r="J23" s="8" t="n">
        <v>230371.2</v>
      </c>
      <c r="K23" s="8" t="n">
        <v>230130.77</v>
      </c>
      <c r="L23" s="0"/>
      <c r="M23" s="10" t="n">
        <v>226943.01</v>
      </c>
      <c r="N23" s="0"/>
      <c r="O23" s="3"/>
      <c r="P23" s="9" t="n">
        <f aca="false">AVERAGE(B23:K23)</f>
        <v>229444.959</v>
      </c>
      <c r="Q23" s="9" t="n">
        <f aca="false">STDEV(B23:K23)</f>
        <v>1077.24514527103</v>
      </c>
      <c r="R23" s="9" t="n">
        <f aca="false">100*Q23/P23</f>
        <v>0.469500463189967</v>
      </c>
    </row>
    <row r="24" customFormat="false" ht="15.75" hidden="false" customHeight="true" outlineLevel="0" collapsed="false">
      <c r="A24" s="7" t="s">
        <v>15</v>
      </c>
      <c r="B24" s="10" t="n">
        <v>524392.62</v>
      </c>
      <c r="C24" s="8" t="n">
        <v>519928.27</v>
      </c>
      <c r="D24" s="8" t="n">
        <v>520702.07</v>
      </c>
      <c r="E24" s="8" t="n">
        <v>522297.23</v>
      </c>
      <c r="F24" s="10" t="n">
        <v>519706.71</v>
      </c>
      <c r="G24" s="8" t="n">
        <v>519885.92</v>
      </c>
      <c r="H24" s="8" t="n">
        <v>519853.3</v>
      </c>
      <c r="I24" s="8" t="n">
        <v>516880.9</v>
      </c>
      <c r="J24" s="8" t="n">
        <v>524645.49</v>
      </c>
      <c r="K24" s="8" t="n">
        <v>522189.22</v>
      </c>
      <c r="L24" s="0"/>
      <c r="M24" s="10" t="n">
        <v>520705.53</v>
      </c>
      <c r="N24" s="0"/>
      <c r="O24" s="3"/>
      <c r="P24" s="9" t="n">
        <f aca="false">AVERAGE(B24:K24)</f>
        <v>521048.173</v>
      </c>
      <c r="Q24" s="9" t="n">
        <f aca="false">STDEV(B24:K24)</f>
        <v>2364.23249831525</v>
      </c>
      <c r="R24" s="9" t="n">
        <f aca="false">100*Q24/P24</f>
        <v>0.453745473226186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526.41</v>
      </c>
      <c r="C5" s="3" t="n">
        <v>528.47</v>
      </c>
      <c r="D5" s="3" t="n">
        <v>545.82</v>
      </c>
      <c r="E5" s="3" t="n">
        <v>496.04</v>
      </c>
      <c r="F5" s="3" t="n">
        <v>500.93</v>
      </c>
      <c r="G5" s="3" t="n">
        <v>533.36</v>
      </c>
      <c r="H5" s="3" t="n">
        <v>560.92</v>
      </c>
      <c r="I5" s="3" t="n">
        <v>529.19</v>
      </c>
      <c r="J5" s="3" t="n">
        <v>519.02</v>
      </c>
      <c r="K5" s="3" t="n">
        <v>530.28</v>
      </c>
      <c r="L5" s="3" t="n">
        <v>540.64</v>
      </c>
      <c r="M5" s="8" t="n">
        <v>545.36</v>
      </c>
      <c r="N5" s="8" t="n">
        <v>525.91</v>
      </c>
      <c r="O5" s="3"/>
      <c r="P5" s="9" t="n">
        <f aca="false">AVERAGE(B5:K5)</f>
        <v>527.044</v>
      </c>
      <c r="Q5" s="9" t="n">
        <f aca="false">STDEV(B5:K5)</f>
        <v>19.0470162142701</v>
      </c>
      <c r="R5" s="9" t="n">
        <f aca="false">100*Q5/P5</f>
        <v>3.61393284322942</v>
      </c>
    </row>
    <row r="6" customFormat="false" ht="15.75" hidden="false" customHeight="true" outlineLevel="0" collapsed="false">
      <c r="A6" s="7" t="n">
        <v>2</v>
      </c>
      <c r="B6" s="3" t="n">
        <v>417.39</v>
      </c>
      <c r="C6" s="3" t="n">
        <v>415.17</v>
      </c>
      <c r="D6" s="3" t="n">
        <v>416.34</v>
      </c>
      <c r="E6" s="3" t="n">
        <v>413.08</v>
      </c>
      <c r="F6" s="3" t="n">
        <v>417.63</v>
      </c>
      <c r="G6" s="3" t="n">
        <v>420.1</v>
      </c>
      <c r="H6" s="3" t="n">
        <v>450.03</v>
      </c>
      <c r="I6" s="3" t="n">
        <v>408.42</v>
      </c>
      <c r="J6" s="3" t="n">
        <v>413.99</v>
      </c>
      <c r="K6" s="3" t="n">
        <v>435.62</v>
      </c>
      <c r="L6" s="3" t="n">
        <v>458.8</v>
      </c>
      <c r="M6" s="3" t="n">
        <v>457.78</v>
      </c>
      <c r="N6" s="8" t="n">
        <v>439.74</v>
      </c>
      <c r="O6" s="3"/>
      <c r="P6" s="9" t="n">
        <f aca="false">AVERAGE(B6:K6)</f>
        <v>420.777</v>
      </c>
      <c r="Q6" s="9" t="n">
        <f aca="false">STDEV(B6:K6)</f>
        <v>12.5033969162162</v>
      </c>
      <c r="R6" s="9" t="n">
        <f aca="false">100*Q6/P6</f>
        <v>2.97150198708964</v>
      </c>
    </row>
    <row r="7" customFormat="false" ht="15.75" hidden="false" customHeight="true" outlineLevel="0" collapsed="false">
      <c r="A7" s="7" t="n">
        <v>4</v>
      </c>
      <c r="B7" s="3" t="n">
        <v>945.72</v>
      </c>
      <c r="C7" s="3" t="n">
        <v>952.32</v>
      </c>
      <c r="D7" s="3" t="n">
        <v>955.49</v>
      </c>
      <c r="E7" s="3" t="n">
        <v>957.85</v>
      </c>
      <c r="F7" s="3" t="n">
        <v>964.13</v>
      </c>
      <c r="G7" s="3" t="n">
        <v>969.69</v>
      </c>
      <c r="H7" s="3" t="n">
        <v>993.49</v>
      </c>
      <c r="I7" s="3" t="n">
        <v>953.52</v>
      </c>
      <c r="J7" s="3" t="n">
        <v>961.18</v>
      </c>
      <c r="K7" s="3" t="n">
        <v>969.79</v>
      </c>
      <c r="L7" s="8" t="n">
        <v>991.17</v>
      </c>
      <c r="M7" s="8" t="n">
        <v>1007.36</v>
      </c>
      <c r="N7" s="8" t="n">
        <v>1011.53</v>
      </c>
      <c r="O7" s="3"/>
      <c r="P7" s="9" t="n">
        <f aca="false">AVERAGE(B7:K7)</f>
        <v>962.318</v>
      </c>
      <c r="Q7" s="9" t="n">
        <f aca="false">STDEV(B7:K7)</f>
        <v>13.3578614389513</v>
      </c>
      <c r="R7" s="9" t="n">
        <f aca="false">100*Q7/P7</f>
        <v>1.38809223551376</v>
      </c>
    </row>
    <row r="8" customFormat="false" ht="15.75" hidden="false" customHeight="true" outlineLevel="0" collapsed="false">
      <c r="A8" s="7" t="n">
        <v>8</v>
      </c>
      <c r="B8" s="3" t="n">
        <v>1044.15</v>
      </c>
      <c r="C8" s="3" t="n">
        <v>1056.78</v>
      </c>
      <c r="D8" s="3" t="n">
        <v>1055.19</v>
      </c>
      <c r="E8" s="3" t="n">
        <v>1056.25</v>
      </c>
      <c r="F8" s="3" t="n">
        <v>1064.13</v>
      </c>
      <c r="G8" s="3" t="n">
        <v>1069.45</v>
      </c>
      <c r="H8" s="3" t="n">
        <v>1072.21</v>
      </c>
      <c r="I8" s="3" t="n">
        <v>1062.57</v>
      </c>
      <c r="J8" s="3" t="n">
        <v>1069.49</v>
      </c>
      <c r="K8" s="3" t="n">
        <v>1070.05</v>
      </c>
      <c r="L8" s="3" t="n">
        <v>1060.13</v>
      </c>
      <c r="M8" s="3" t="n">
        <v>1086.92</v>
      </c>
      <c r="N8" s="3" t="n">
        <v>1096.48</v>
      </c>
      <c r="O8" s="3"/>
      <c r="P8" s="9" t="n">
        <f aca="false">AVERAGE(B8:K8)</f>
        <v>1062.027</v>
      </c>
      <c r="Q8" s="9" t="n">
        <f aca="false">STDEV(B8:K8)</f>
        <v>8.88702681190708</v>
      </c>
      <c r="R8" s="9" t="n">
        <f aca="false">100*Q8/P8</f>
        <v>0.836798575921994</v>
      </c>
    </row>
    <row r="9" customFormat="false" ht="15.75" hidden="false" customHeight="true" outlineLevel="0" collapsed="false">
      <c r="A9" s="7" t="n">
        <v>16</v>
      </c>
      <c r="B9" s="3" t="n">
        <v>1157.41</v>
      </c>
      <c r="C9" s="3" t="n">
        <v>1163.7</v>
      </c>
      <c r="D9" s="3" t="n">
        <v>1187.18</v>
      </c>
      <c r="E9" s="3" t="n">
        <v>1189.55</v>
      </c>
      <c r="F9" s="3" t="n">
        <v>1197.88</v>
      </c>
      <c r="G9" s="3" t="n">
        <v>1192.14</v>
      </c>
      <c r="H9" s="3" t="n">
        <v>1203.72</v>
      </c>
      <c r="I9" s="3" t="n">
        <v>1180.72</v>
      </c>
      <c r="J9" s="3" t="n">
        <v>1178.5</v>
      </c>
      <c r="K9" s="3" t="n">
        <v>1190.73</v>
      </c>
      <c r="L9" s="3" t="n">
        <v>1188.06</v>
      </c>
      <c r="M9" s="3" t="n">
        <v>1208.92</v>
      </c>
      <c r="N9" s="3" t="n">
        <v>1229.43</v>
      </c>
      <c r="O9" s="3"/>
      <c r="P9" s="9" t="n">
        <f aca="false">AVERAGE(B9:K9)</f>
        <v>1184.153</v>
      </c>
      <c r="Q9" s="9" t="n">
        <f aca="false">STDEV(B9:K9)</f>
        <v>14.5062921596879</v>
      </c>
      <c r="R9" s="9" t="n">
        <f aca="false">100*Q9/P9</f>
        <v>1.22503529186582</v>
      </c>
    </row>
    <row r="10" customFormat="false" ht="15.75" hidden="false" customHeight="true" outlineLevel="0" collapsed="false">
      <c r="A10" s="7" t="n">
        <v>32</v>
      </c>
      <c r="B10" s="3" t="n">
        <v>1478.12</v>
      </c>
      <c r="C10" s="3" t="n">
        <v>1491.77</v>
      </c>
      <c r="D10" s="3" t="n">
        <v>1503.09</v>
      </c>
      <c r="E10" s="3" t="n">
        <v>1508.07</v>
      </c>
      <c r="F10" s="3" t="n">
        <v>1520.58</v>
      </c>
      <c r="G10" s="3" t="n">
        <v>1517.89</v>
      </c>
      <c r="H10" s="3" t="n">
        <v>1535.12</v>
      </c>
      <c r="I10" s="3" t="n">
        <v>1512.44</v>
      </c>
      <c r="J10" s="3" t="n">
        <v>1516.82</v>
      </c>
      <c r="K10" s="3" t="n">
        <v>1508.74</v>
      </c>
      <c r="L10" s="3" t="n">
        <v>1521.2</v>
      </c>
      <c r="M10" s="3" t="n">
        <v>1552.91</v>
      </c>
      <c r="N10" s="3" t="n">
        <v>1566.86</v>
      </c>
      <c r="O10" s="3"/>
      <c r="P10" s="9" t="n">
        <f aca="false">AVERAGE(B10:K10)</f>
        <v>1509.264</v>
      </c>
      <c r="Q10" s="9" t="n">
        <f aca="false">STDEV(B10:K10)</f>
        <v>15.8253658549951</v>
      </c>
      <c r="R10" s="9" t="n">
        <f aca="false">100*Q10/P10</f>
        <v>1.04854855446066</v>
      </c>
    </row>
    <row r="11" customFormat="false" ht="15.75" hidden="false" customHeight="true" outlineLevel="0" collapsed="false">
      <c r="A11" s="7" t="n">
        <v>64</v>
      </c>
      <c r="B11" s="3" t="n">
        <v>492.52</v>
      </c>
      <c r="C11" s="3" t="n">
        <v>488.22</v>
      </c>
      <c r="D11" s="3" t="n">
        <v>491.02</v>
      </c>
      <c r="E11" s="3" t="n">
        <v>495.49</v>
      </c>
      <c r="F11" s="3" t="n">
        <v>519.47</v>
      </c>
      <c r="G11" s="3" t="n">
        <v>489.23</v>
      </c>
      <c r="H11" s="3" t="n">
        <v>539.95</v>
      </c>
      <c r="I11" s="3" t="n">
        <v>490.53</v>
      </c>
      <c r="J11" s="3" t="n">
        <v>503.67</v>
      </c>
      <c r="K11" s="3" t="n">
        <v>527.14</v>
      </c>
      <c r="L11" s="3" t="n">
        <v>544.24</v>
      </c>
      <c r="M11" s="3" t="n">
        <v>548.62</v>
      </c>
      <c r="N11" s="3" t="n">
        <v>530.41</v>
      </c>
      <c r="O11" s="3"/>
      <c r="P11" s="9" t="n">
        <f aca="false">AVERAGE(B11:K11)</f>
        <v>503.724</v>
      </c>
      <c r="Q11" s="9" t="n">
        <f aca="false">STDEV(B11:K11)</f>
        <v>18.5227285007126</v>
      </c>
      <c r="R11" s="9" t="n">
        <f aca="false">100*Q11/P11</f>
        <v>3.67715822567768</v>
      </c>
    </row>
    <row r="12" customFormat="false" ht="15.75" hidden="false" customHeight="true" outlineLevel="0" collapsed="false">
      <c r="A12" s="7" t="n">
        <v>128</v>
      </c>
      <c r="B12" s="3" t="n">
        <v>1513.29</v>
      </c>
      <c r="C12" s="3" t="n">
        <v>1524.99</v>
      </c>
      <c r="D12" s="3" t="n">
        <v>1516.8</v>
      </c>
      <c r="E12" s="3" t="n">
        <v>1499.24</v>
      </c>
      <c r="F12" s="3" t="n">
        <v>1495.15</v>
      </c>
      <c r="G12" s="3" t="n">
        <v>1599.99</v>
      </c>
      <c r="H12" s="3" t="n">
        <v>1563.2</v>
      </c>
      <c r="I12" s="3" t="n">
        <v>1513.55</v>
      </c>
      <c r="J12" s="3" t="n">
        <v>1574.63</v>
      </c>
      <c r="K12" s="3" t="n">
        <v>1567.93</v>
      </c>
      <c r="L12" s="3" t="n">
        <v>1590.98</v>
      </c>
      <c r="M12" s="3" t="n">
        <v>1588.43</v>
      </c>
      <c r="N12" s="3" t="n">
        <v>1556.78</v>
      </c>
      <c r="O12" s="3"/>
      <c r="P12" s="9" t="n">
        <f aca="false">AVERAGE(B12:K12)</f>
        <v>1536.877</v>
      </c>
      <c r="Q12" s="9" t="n">
        <f aca="false">STDEV(B12:K12)</f>
        <v>36.3139052185554</v>
      </c>
      <c r="R12" s="9" t="n">
        <f aca="false">100*Q12/P12</f>
        <v>2.36283744363117</v>
      </c>
    </row>
    <row r="13" customFormat="false" ht="15.75" hidden="false" customHeight="true" outlineLevel="0" collapsed="false">
      <c r="A13" s="7" t="n">
        <v>256</v>
      </c>
      <c r="B13" s="10" t="n">
        <v>1946.28</v>
      </c>
      <c r="C13" s="10" t="n">
        <v>1881.01</v>
      </c>
      <c r="D13" s="10" t="n">
        <v>1862.61</v>
      </c>
      <c r="E13" s="10" t="n">
        <v>1854.18</v>
      </c>
      <c r="F13" s="10" t="n">
        <v>1910.46</v>
      </c>
      <c r="G13" s="10" t="n">
        <v>1844.28</v>
      </c>
      <c r="H13" s="10" t="n">
        <v>1868.87</v>
      </c>
      <c r="I13" s="10" t="n">
        <v>1905.27</v>
      </c>
      <c r="J13" s="10" t="n">
        <v>1907.76</v>
      </c>
      <c r="K13" s="10" t="n">
        <v>1933.49</v>
      </c>
      <c r="L13" s="10" t="n">
        <v>1920.13</v>
      </c>
      <c r="M13" s="10" t="n">
        <v>1908.56</v>
      </c>
      <c r="N13" s="10" t="n">
        <v>1957.52</v>
      </c>
      <c r="O13" s="3"/>
      <c r="P13" s="9" t="n">
        <f aca="false">AVERAGE(B13:K13)</f>
        <v>1891.421</v>
      </c>
      <c r="Q13" s="9" t="n">
        <f aca="false">STDEV(B13:K13)</f>
        <v>34.4104765861923</v>
      </c>
      <c r="R13" s="9" t="n">
        <f aca="false">100*Q13/P13</f>
        <v>1.81929229855185</v>
      </c>
    </row>
    <row r="14" customFormat="false" ht="15.75" hidden="false" customHeight="true" outlineLevel="0" collapsed="false">
      <c r="A14" s="7" t="n">
        <v>512</v>
      </c>
      <c r="B14" s="10" t="n">
        <v>2771.14</v>
      </c>
      <c r="C14" s="10" t="n">
        <v>2718.28</v>
      </c>
      <c r="D14" s="10" t="n">
        <v>2725.89</v>
      </c>
      <c r="E14" s="10" t="n">
        <v>2706.48</v>
      </c>
      <c r="F14" s="10" t="n">
        <v>2684.55</v>
      </c>
      <c r="G14" s="10" t="n">
        <v>2690.29</v>
      </c>
      <c r="H14" s="10" t="n">
        <v>2789.55</v>
      </c>
      <c r="I14" s="10" t="n">
        <v>2751.15</v>
      </c>
      <c r="J14" s="10" t="n">
        <v>2797.9</v>
      </c>
      <c r="K14" s="10" t="n">
        <v>2819.42</v>
      </c>
      <c r="L14" s="10" t="n">
        <v>2799.35</v>
      </c>
      <c r="M14" s="10" t="n">
        <v>2779.56</v>
      </c>
      <c r="N14" s="10" t="n">
        <v>2788.61</v>
      </c>
      <c r="O14" s="3"/>
      <c r="P14" s="9" t="n">
        <f aca="false">AVERAGE(B14:K14)</f>
        <v>2745.465</v>
      </c>
      <c r="Q14" s="9" t="n">
        <f aca="false">STDEV(B14:K14)</f>
        <v>47.4350272009573</v>
      </c>
      <c r="R14" s="9" t="n">
        <f aca="false">100*Q14/P14</f>
        <v>1.72775931220967</v>
      </c>
    </row>
    <row r="15" customFormat="false" ht="15.75" hidden="false" customHeight="true" outlineLevel="0" collapsed="false">
      <c r="A15" s="7" t="s">
        <v>6</v>
      </c>
      <c r="B15" s="10" t="n">
        <v>4162.75</v>
      </c>
      <c r="C15" s="10" t="n">
        <v>4100.16</v>
      </c>
      <c r="D15" s="10" t="n">
        <v>4117.23</v>
      </c>
      <c r="E15" s="10" t="n">
        <v>4144.76</v>
      </c>
      <c r="F15" s="10" t="n">
        <v>4564.49</v>
      </c>
      <c r="G15" s="10" t="n">
        <v>3986.64</v>
      </c>
      <c r="H15" s="10" t="n">
        <v>4707.87</v>
      </c>
      <c r="I15" s="10" t="n">
        <v>3991.95</v>
      </c>
      <c r="J15" s="10" t="n">
        <v>4032.23</v>
      </c>
      <c r="K15" s="10" t="n">
        <v>4209.36</v>
      </c>
      <c r="L15" s="10" t="n">
        <v>4328.15</v>
      </c>
      <c r="M15" s="10" t="n">
        <v>4096.59</v>
      </c>
      <c r="N15" s="10" t="n">
        <v>4099.98</v>
      </c>
      <c r="O15" s="3"/>
      <c r="P15" s="9" t="n">
        <f aca="false">AVERAGE(B15:K15)</f>
        <v>4201.744</v>
      </c>
      <c r="Q15" s="9" t="n">
        <f aca="false">STDEV(B15:K15)</f>
        <v>242.453678242532</v>
      </c>
      <c r="R15" s="9" t="n">
        <f aca="false">100*Q15/P15</f>
        <v>5.77031057205132</v>
      </c>
    </row>
    <row r="16" customFormat="false" ht="15.75" hidden="false" customHeight="true" outlineLevel="0" collapsed="false">
      <c r="A16" s="7" t="s">
        <v>7</v>
      </c>
      <c r="B16" s="10" t="n">
        <v>7631.78</v>
      </c>
      <c r="C16" s="10" t="n">
        <v>7719.11</v>
      </c>
      <c r="D16" s="10" t="n">
        <v>7670.31</v>
      </c>
      <c r="E16" s="10" t="n">
        <v>7619.91</v>
      </c>
      <c r="F16" s="10" t="n">
        <v>7581.29</v>
      </c>
      <c r="G16" s="10" t="n">
        <v>7641.86</v>
      </c>
      <c r="H16" s="10" t="n">
        <v>7499.36</v>
      </c>
      <c r="I16" s="10" t="n">
        <v>7717.95</v>
      </c>
      <c r="J16" s="10" t="n">
        <v>7709.1</v>
      </c>
      <c r="K16" s="10" t="n">
        <v>7728.03</v>
      </c>
      <c r="L16" s="10" t="n">
        <v>7616.77</v>
      </c>
      <c r="M16" s="10" t="n">
        <v>7723</v>
      </c>
      <c r="N16" s="10" t="n">
        <v>7826.27</v>
      </c>
      <c r="O16" s="3"/>
      <c r="P16" s="9" t="n">
        <f aca="false">AVERAGE(B16:K16)</f>
        <v>7651.87</v>
      </c>
      <c r="Q16" s="9" t="n">
        <f aca="false">STDEV(B16:K16)</f>
        <v>73.0825426791135</v>
      </c>
      <c r="R16" s="9" t="n">
        <f aca="false">100*Q16/P16</f>
        <v>0.955093887887713</v>
      </c>
    </row>
    <row r="17" customFormat="false" ht="15.75" hidden="false" customHeight="true" outlineLevel="0" collapsed="false">
      <c r="A17" s="7" t="s">
        <v>8</v>
      </c>
      <c r="B17" s="10" t="n">
        <v>11441.16</v>
      </c>
      <c r="C17" s="10" t="n">
        <v>11601.87</v>
      </c>
      <c r="D17" s="10" t="n">
        <v>11537.79</v>
      </c>
      <c r="E17" s="10" t="n">
        <v>11438.38</v>
      </c>
      <c r="F17" s="10" t="n">
        <v>11443.75</v>
      </c>
      <c r="G17" s="10" t="n">
        <v>11473.22</v>
      </c>
      <c r="H17" s="10" t="n">
        <v>11481.59</v>
      </c>
      <c r="I17" s="10" t="n">
        <v>11549.4</v>
      </c>
      <c r="J17" s="10" t="n">
        <v>11488.63</v>
      </c>
      <c r="K17" s="10" t="n">
        <v>11522.61</v>
      </c>
      <c r="L17" s="10" t="n">
        <v>11479.83</v>
      </c>
      <c r="M17" s="10" t="n">
        <v>11584.56</v>
      </c>
      <c r="N17" s="10" t="n">
        <v>11497.46</v>
      </c>
      <c r="O17" s="3"/>
      <c r="P17" s="9" t="n">
        <f aca="false">AVERAGE(B17:K17)</f>
        <v>11497.84</v>
      </c>
      <c r="Q17" s="9" t="n">
        <f aca="false">STDEV(B17:K17)</f>
        <v>54.0772112611017</v>
      </c>
      <c r="R17" s="9" t="n">
        <f aca="false">100*Q17/P17</f>
        <v>0.470324958958393</v>
      </c>
    </row>
    <row r="18" customFormat="false" ht="15.75" hidden="false" customHeight="true" outlineLevel="0" collapsed="false">
      <c r="A18" s="7" t="s">
        <v>9</v>
      </c>
      <c r="B18" s="10" t="n">
        <v>22970.46</v>
      </c>
      <c r="C18" s="10" t="n">
        <v>23147.37</v>
      </c>
      <c r="D18" s="10" t="n">
        <v>23034.26</v>
      </c>
      <c r="E18" s="10" t="n">
        <v>23004.67</v>
      </c>
      <c r="F18" s="10" t="n">
        <v>22992.71</v>
      </c>
      <c r="G18" s="10" t="n">
        <v>22920.3</v>
      </c>
      <c r="H18" s="10" t="n">
        <v>22942.22</v>
      </c>
      <c r="I18" s="10" t="n">
        <v>22968.98</v>
      </c>
      <c r="J18" s="10" t="n">
        <v>23027.2</v>
      </c>
      <c r="K18" s="10" t="n">
        <v>23038.32</v>
      </c>
      <c r="L18" s="10" t="n">
        <v>23056.32</v>
      </c>
      <c r="M18" s="10" t="n">
        <v>23014.39</v>
      </c>
      <c r="N18" s="10" t="n">
        <v>23013.51</v>
      </c>
      <c r="O18" s="3"/>
      <c r="P18" s="9" t="n">
        <f aca="false">AVERAGE(B18:K18)</f>
        <v>23004.649</v>
      </c>
      <c r="Q18" s="9" t="n">
        <f aca="false">STDEV(B18:K18)</f>
        <v>63.6694748857111</v>
      </c>
      <c r="R18" s="9" t="n">
        <f aca="false">100*Q18/P18</f>
        <v>0.276767860642912</v>
      </c>
    </row>
    <row r="19" customFormat="false" ht="15.75" hidden="false" customHeight="true" outlineLevel="0" collapsed="false">
      <c r="A19" s="7" t="s">
        <v>10</v>
      </c>
      <c r="B19" s="10" t="n">
        <v>76351.3</v>
      </c>
      <c r="C19" s="10" t="n">
        <v>76419.96</v>
      </c>
      <c r="D19" s="10" t="n">
        <v>76395.53</v>
      </c>
      <c r="E19" s="10" t="n">
        <v>76312.69</v>
      </c>
      <c r="F19" s="10" t="n">
        <v>76267.7</v>
      </c>
      <c r="G19" s="10" t="n">
        <v>76306.29</v>
      </c>
      <c r="H19" s="10" t="n">
        <v>76506.24</v>
      </c>
      <c r="I19" s="10" t="n">
        <v>76462.42</v>
      </c>
      <c r="J19" s="10" t="n">
        <v>76508.37</v>
      </c>
      <c r="K19" s="10" t="n">
        <v>76506.78</v>
      </c>
      <c r="L19" s="10" t="n">
        <v>76473.28</v>
      </c>
      <c r="M19" s="10" t="n">
        <v>76501.6</v>
      </c>
      <c r="N19" s="10" t="n">
        <v>76372.93</v>
      </c>
      <c r="O19" s="3"/>
      <c r="P19" s="9" t="n">
        <f aca="false">AVERAGE(B19:K19)</f>
        <v>76403.728</v>
      </c>
      <c r="Q19" s="9" t="n">
        <f aca="false">STDEV(B19:K19)</f>
        <v>91.2190295448885</v>
      </c>
      <c r="R19" s="9" t="n">
        <f aca="false">100*Q19/P19</f>
        <v>0.119390809758509</v>
      </c>
    </row>
    <row r="20" customFormat="false" ht="15.75" hidden="false" customHeight="true" outlineLevel="0" collapsed="false">
      <c r="A20" s="7" t="s">
        <v>11</v>
      </c>
      <c r="B20" s="10" t="n">
        <v>152683.17</v>
      </c>
      <c r="C20" s="10" t="n">
        <v>152858.17</v>
      </c>
      <c r="D20" s="10" t="n">
        <v>152587.2</v>
      </c>
      <c r="E20" s="10" t="n">
        <v>152382.13</v>
      </c>
      <c r="F20" s="10" t="n">
        <v>152291.78</v>
      </c>
      <c r="G20" s="10" t="n">
        <v>152846.15</v>
      </c>
      <c r="H20" s="10" t="n">
        <v>152710.7</v>
      </c>
      <c r="I20" s="10" t="n">
        <v>152797.48</v>
      </c>
      <c r="J20" s="10" t="n">
        <v>152865.52</v>
      </c>
      <c r="K20" s="10" t="n">
        <v>152691.43</v>
      </c>
      <c r="L20" s="10" t="n">
        <v>152756.82</v>
      </c>
      <c r="M20" s="10" t="n">
        <v>152921.63</v>
      </c>
      <c r="N20" s="10" t="n">
        <v>152439.56</v>
      </c>
      <c r="O20" s="3"/>
      <c r="P20" s="9" t="n">
        <f aca="false">AVERAGE(B20:K20)</f>
        <v>152671.373</v>
      </c>
      <c r="Q20" s="9" t="n">
        <f aca="false">STDEV(B20:K20)</f>
        <v>198.875078045937</v>
      </c>
      <c r="R20" s="9" t="n">
        <f aca="false">100*Q20/P20</f>
        <v>0.130263502671151</v>
      </c>
    </row>
    <row r="21" customFormat="false" ht="15.75" hidden="false" customHeight="true" outlineLevel="0" collapsed="false">
      <c r="A21" s="7" t="s">
        <v>12</v>
      </c>
      <c r="B21" s="10" t="n">
        <v>302992.12</v>
      </c>
      <c r="C21" s="10" t="n">
        <v>303214.69</v>
      </c>
      <c r="D21" s="10" t="n">
        <v>302914.39</v>
      </c>
      <c r="E21" s="10" t="n">
        <v>302960.86</v>
      </c>
      <c r="F21" s="10" t="n">
        <v>303061.66</v>
      </c>
      <c r="G21" s="10" t="n">
        <v>303145.25</v>
      </c>
      <c r="H21" s="10" t="n">
        <v>303058.34</v>
      </c>
      <c r="I21" s="10" t="n">
        <v>303102.03</v>
      </c>
      <c r="J21" s="10" t="n">
        <v>303333.42</v>
      </c>
      <c r="K21" s="10" t="n">
        <v>303255.65</v>
      </c>
      <c r="L21" s="10" t="n">
        <v>303121.98</v>
      </c>
      <c r="M21" s="10" t="n">
        <v>303120.26</v>
      </c>
      <c r="N21" s="10" t="n">
        <v>303090.97</v>
      </c>
      <c r="O21" s="3"/>
      <c r="P21" s="9" t="n">
        <f aca="false">AVERAGE(B21:K21)</f>
        <v>303103.841</v>
      </c>
      <c r="Q21" s="9" t="n">
        <f aca="false">STDEV(B21:K21)</f>
        <v>134.339695006518</v>
      </c>
      <c r="R21" s="9" t="n">
        <f aca="false">100*Q21/P21</f>
        <v>0.0443213436567828</v>
      </c>
    </row>
    <row r="22" customFormat="false" ht="15.75" hidden="false" customHeight="true" outlineLevel="0" collapsed="false">
      <c r="A22" s="7" t="s">
        <v>13</v>
      </c>
      <c r="B22" s="10" t="n">
        <v>614958.77</v>
      </c>
      <c r="C22" s="10" t="n">
        <v>615764.4</v>
      </c>
      <c r="D22" s="10" t="n">
        <v>615129.49</v>
      </c>
      <c r="E22" s="10" t="n">
        <v>615222.21</v>
      </c>
      <c r="F22" s="10" t="n">
        <v>615290.52</v>
      </c>
      <c r="G22" s="10" t="n">
        <v>615493.05</v>
      </c>
      <c r="H22" s="10" t="n">
        <v>615144.54</v>
      </c>
      <c r="I22" s="10" t="n">
        <v>615839.8</v>
      </c>
      <c r="J22" s="10" t="n">
        <v>616010.59</v>
      </c>
      <c r="K22" s="10" t="n">
        <v>615691.59</v>
      </c>
      <c r="L22" s="10" t="n">
        <v>615373.17</v>
      </c>
      <c r="M22" s="10" t="n">
        <v>615149.24</v>
      </c>
      <c r="N22" s="10" t="n">
        <v>615299.49</v>
      </c>
      <c r="O22" s="3"/>
      <c r="P22" s="9" t="n">
        <f aca="false">AVERAGE(B22:K22)</f>
        <v>615454.496</v>
      </c>
      <c r="Q22" s="9" t="n">
        <f aca="false">STDEV(B22:K22)</f>
        <v>355.86061216905</v>
      </c>
      <c r="R22" s="9" t="n">
        <f aca="false">100*Q22/P22</f>
        <v>0.0578207835805703</v>
      </c>
    </row>
    <row r="23" customFormat="false" ht="15.75" hidden="false" customHeight="true" outlineLevel="0" collapsed="false">
      <c r="A23" s="7" t="s">
        <v>14</v>
      </c>
      <c r="B23" s="10" t="n">
        <v>1217281.31</v>
      </c>
      <c r="C23" s="10" t="n">
        <v>1217820.96</v>
      </c>
      <c r="D23" s="10" t="n">
        <v>1216808.87</v>
      </c>
      <c r="E23" s="10" t="n">
        <v>1217246.9</v>
      </c>
      <c r="F23" s="10" t="n">
        <v>1217227.92</v>
      </c>
      <c r="G23" s="10" t="n">
        <v>1217738.94</v>
      </c>
      <c r="H23" s="10" t="n">
        <v>1216860.62</v>
      </c>
      <c r="I23" s="10" t="n">
        <v>1217618.73</v>
      </c>
      <c r="J23" s="10" t="n">
        <v>1217791.19</v>
      </c>
      <c r="K23" s="10" t="n">
        <v>1217756.43</v>
      </c>
      <c r="L23" s="10" t="n">
        <v>1217391.91</v>
      </c>
      <c r="M23" s="10" t="n">
        <v>1217469.81</v>
      </c>
      <c r="N23" s="10" t="n">
        <v>1217665.1</v>
      </c>
      <c r="O23" s="3"/>
      <c r="P23" s="9" t="n">
        <f aca="false">AVERAGE(B23:K23)</f>
        <v>1217415.187</v>
      </c>
      <c r="Q23" s="9" t="n">
        <f aca="false">STDEV(B23:K23)</f>
        <v>383.724421255327</v>
      </c>
      <c r="R23" s="9" t="n">
        <f aca="false">100*Q23/P23</f>
        <v>0.0315196019692276</v>
      </c>
    </row>
    <row r="24" customFormat="false" ht="15.75" hidden="false" customHeight="true" outlineLevel="0" collapsed="false">
      <c r="A24" s="7" t="s">
        <v>15</v>
      </c>
      <c r="B24" s="10" t="n">
        <v>2423907</v>
      </c>
      <c r="C24" s="10" t="n">
        <v>2424565.36</v>
      </c>
      <c r="D24" s="10" t="n">
        <v>2422395.26</v>
      </c>
      <c r="E24" s="10" t="n">
        <v>2423629.95</v>
      </c>
      <c r="F24" s="10" t="n">
        <v>2424888.57</v>
      </c>
      <c r="G24" s="10" t="n">
        <v>2423758.09</v>
      </c>
      <c r="H24" s="10" t="n">
        <v>2423466.08</v>
      </c>
      <c r="I24" s="10" t="n">
        <v>2424431.71</v>
      </c>
      <c r="J24" s="10" t="n">
        <v>2426197.9</v>
      </c>
      <c r="K24" s="10" t="n">
        <v>2424166.96</v>
      </c>
      <c r="L24" s="10" t="n">
        <v>2423432.77</v>
      </c>
      <c r="M24" s="10" t="n">
        <v>2424823.31</v>
      </c>
      <c r="N24" s="10" t="n">
        <v>2423977.73</v>
      </c>
      <c r="O24" s="3"/>
      <c r="P24" s="9" t="n">
        <f aca="false">AVERAGE(B24:K24)</f>
        <v>2424140.688</v>
      </c>
      <c r="Q24" s="9" t="n">
        <f aca="false">STDEV(B24:K24)</f>
        <v>1001.14592683472</v>
      </c>
      <c r="R24" s="9" t="n">
        <f aca="false">100*Q24/P24</f>
        <v>0.0412990026441372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284.47</v>
      </c>
      <c r="C5" s="3" t="n">
        <v>336.04</v>
      </c>
      <c r="D5" s="3" t="n">
        <v>332.52</v>
      </c>
      <c r="E5" s="3" t="n">
        <v>321.79</v>
      </c>
      <c r="F5" s="3" t="n">
        <v>366.66</v>
      </c>
      <c r="G5" s="3" t="n">
        <v>295.12</v>
      </c>
      <c r="H5" s="3" t="n">
        <v>315.07</v>
      </c>
      <c r="I5" s="3" t="n">
        <v>329.4</v>
      </c>
      <c r="J5" s="3" t="n">
        <v>321.34</v>
      </c>
      <c r="K5" s="3" t="n">
        <v>338.14</v>
      </c>
      <c r="L5" s="3" t="n">
        <v>280.44</v>
      </c>
      <c r="M5" s="8" t="n">
        <v>322.09</v>
      </c>
      <c r="N5" s="8" t="n">
        <v>292.03</v>
      </c>
      <c r="O5" s="3"/>
      <c r="P5" s="9" t="n">
        <f aca="false">AVERAGE(B5:K5)</f>
        <v>324.055</v>
      </c>
      <c r="Q5" s="9" t="n">
        <f aca="false">STDEV(B5:K5)</f>
        <v>22.9852050241019</v>
      </c>
      <c r="R5" s="9" t="n">
        <f aca="false">100*Q5/P5</f>
        <v>7.0929950237157</v>
      </c>
    </row>
    <row r="6" customFormat="false" ht="15.75" hidden="false" customHeight="true" outlineLevel="0" collapsed="false">
      <c r="A6" s="7" t="n">
        <v>2</v>
      </c>
      <c r="B6" s="3" t="n">
        <v>224.56</v>
      </c>
      <c r="C6" s="3" t="n">
        <v>210.57</v>
      </c>
      <c r="D6" s="3" t="n">
        <v>212.15</v>
      </c>
      <c r="E6" s="3" t="n">
        <v>200.31</v>
      </c>
      <c r="F6" s="3" t="n">
        <v>207.52</v>
      </c>
      <c r="G6" s="3" t="n">
        <v>219.53</v>
      </c>
      <c r="H6" s="3" t="n">
        <v>203.68</v>
      </c>
      <c r="I6" s="3" t="n">
        <v>234.58</v>
      </c>
      <c r="J6" s="3" t="n">
        <v>204.78</v>
      </c>
      <c r="K6" s="3" t="n">
        <v>206.25</v>
      </c>
      <c r="L6" s="3" t="n">
        <v>187.23</v>
      </c>
      <c r="M6" s="3" t="n">
        <v>199.14</v>
      </c>
      <c r="N6" s="8" t="n">
        <v>193.81</v>
      </c>
      <c r="O6" s="3"/>
      <c r="P6" s="9" t="n">
        <f aca="false">AVERAGE(B6:K6)</f>
        <v>212.393</v>
      </c>
      <c r="Q6" s="9" t="n">
        <f aca="false">STDEV(B6:K6)</f>
        <v>10.7288479758495</v>
      </c>
      <c r="R6" s="9" t="n">
        <f aca="false">100*Q6/P6</f>
        <v>5.05141317079633</v>
      </c>
    </row>
    <row r="7" customFormat="false" ht="15.75" hidden="false" customHeight="true" outlineLevel="0" collapsed="false">
      <c r="A7" s="7" t="n">
        <v>4</v>
      </c>
      <c r="B7" s="3" t="n">
        <v>199.23</v>
      </c>
      <c r="C7" s="3" t="n">
        <v>200.49</v>
      </c>
      <c r="D7" s="3" t="n">
        <v>186.89</v>
      </c>
      <c r="E7" s="3" t="n">
        <v>187.47</v>
      </c>
      <c r="F7" s="3" t="n">
        <v>203.09</v>
      </c>
      <c r="G7" s="3" t="n">
        <v>194.62</v>
      </c>
      <c r="H7" s="3" t="n">
        <v>201.69</v>
      </c>
      <c r="I7" s="3" t="n">
        <v>200.29</v>
      </c>
      <c r="J7" s="3" t="n">
        <v>189.33</v>
      </c>
      <c r="K7" s="3" t="n">
        <v>197.2</v>
      </c>
      <c r="L7" s="8" t="n">
        <v>187.74</v>
      </c>
      <c r="M7" s="8" t="n">
        <v>197.49</v>
      </c>
      <c r="N7" s="8" t="n">
        <v>186.89</v>
      </c>
      <c r="O7" s="3"/>
      <c r="P7" s="9" t="n">
        <f aca="false">AVERAGE(B7:K7)</f>
        <v>196.03</v>
      </c>
      <c r="Q7" s="9" t="n">
        <f aca="false">STDEV(B7:K7)</f>
        <v>6.10299198025945</v>
      </c>
      <c r="R7" s="9" t="n">
        <f aca="false">100*Q7/P7</f>
        <v>3.11329489377108</v>
      </c>
    </row>
    <row r="8" customFormat="false" ht="15.75" hidden="false" customHeight="true" outlineLevel="0" collapsed="false">
      <c r="A8" s="7" t="n">
        <v>8</v>
      </c>
      <c r="B8" s="3" t="n">
        <v>205.64</v>
      </c>
      <c r="C8" s="3" t="n">
        <v>240.25</v>
      </c>
      <c r="D8" s="3" t="n">
        <v>235.52</v>
      </c>
      <c r="E8" s="3" t="n">
        <v>231.48</v>
      </c>
      <c r="F8" s="3" t="n">
        <v>207.69</v>
      </c>
      <c r="G8" s="3" t="n">
        <v>205</v>
      </c>
      <c r="H8" s="3" t="n">
        <v>207.43</v>
      </c>
      <c r="I8" s="3" t="n">
        <v>226.13</v>
      </c>
      <c r="J8" s="3" t="n">
        <v>233.04</v>
      </c>
      <c r="K8" s="3" t="n">
        <v>240.06</v>
      </c>
      <c r="L8" s="3" t="n">
        <v>192.46</v>
      </c>
      <c r="M8" s="3" t="n">
        <v>200.83</v>
      </c>
      <c r="N8" s="3" t="n">
        <v>191.07</v>
      </c>
      <c r="O8" s="3"/>
      <c r="P8" s="9" t="n">
        <f aca="false">AVERAGE(B8:K8)</f>
        <v>223.224</v>
      </c>
      <c r="Q8" s="9" t="n">
        <f aca="false">STDEV(B8:K8)</f>
        <v>15.0168580823908</v>
      </c>
      <c r="R8" s="9" t="n">
        <f aca="false">100*Q8/P8</f>
        <v>6.7272596505711</v>
      </c>
    </row>
    <row r="9" customFormat="false" ht="15.75" hidden="false" customHeight="true" outlineLevel="0" collapsed="false">
      <c r="A9" s="7" t="n">
        <v>16</v>
      </c>
      <c r="B9" s="3" t="n">
        <v>215.03</v>
      </c>
      <c r="C9" s="3" t="n">
        <v>222.94</v>
      </c>
      <c r="D9" s="3" t="n">
        <v>207.45</v>
      </c>
      <c r="E9" s="3" t="n">
        <v>205.34</v>
      </c>
      <c r="F9" s="3" t="n">
        <v>221.38</v>
      </c>
      <c r="G9" s="3" t="n">
        <v>210.82</v>
      </c>
      <c r="H9" s="3" t="n">
        <v>220.03</v>
      </c>
      <c r="I9" s="3" t="n">
        <v>218.22</v>
      </c>
      <c r="J9" s="3" t="n">
        <v>205.39</v>
      </c>
      <c r="K9" s="3" t="n">
        <v>229.79</v>
      </c>
      <c r="L9" s="3" t="n">
        <v>206.81</v>
      </c>
      <c r="M9" s="3" t="n">
        <v>216.49</v>
      </c>
      <c r="N9" s="3" t="n">
        <v>202.9</v>
      </c>
      <c r="O9" s="3"/>
      <c r="P9" s="9" t="n">
        <f aca="false">AVERAGE(B9:K9)</f>
        <v>215.639</v>
      </c>
      <c r="Q9" s="9" t="n">
        <f aca="false">STDEV(B9:K9)</f>
        <v>8.26116544105276</v>
      </c>
      <c r="R9" s="9" t="n">
        <f aca="false">100*Q9/P9</f>
        <v>3.83101639362674</v>
      </c>
    </row>
    <row r="10" customFormat="false" ht="15.75" hidden="false" customHeight="true" outlineLevel="0" collapsed="false">
      <c r="A10" s="7" t="n">
        <v>32</v>
      </c>
      <c r="B10" s="3" t="n">
        <v>264.17</v>
      </c>
      <c r="C10" s="3" t="n">
        <v>250.59</v>
      </c>
      <c r="D10" s="3" t="n">
        <v>234.51</v>
      </c>
      <c r="E10" s="3" t="n">
        <v>245.07</v>
      </c>
      <c r="F10" s="3" t="n">
        <v>246.52</v>
      </c>
      <c r="G10" s="3" t="n">
        <v>245.25</v>
      </c>
      <c r="H10" s="3" t="n">
        <v>253.11</v>
      </c>
      <c r="I10" s="3" t="n">
        <v>248.36</v>
      </c>
      <c r="J10" s="3" t="n">
        <v>240.11</v>
      </c>
      <c r="K10" s="3" t="n">
        <v>250.23</v>
      </c>
      <c r="L10" s="8" t="n">
        <v>274.09</v>
      </c>
      <c r="M10" s="8" t="n">
        <v>250.78</v>
      </c>
      <c r="N10" s="3" t="n">
        <v>294.46</v>
      </c>
      <c r="O10" s="3"/>
      <c r="P10" s="9" t="n">
        <f aca="false">AVERAGE(B10:K10)</f>
        <v>247.792</v>
      </c>
      <c r="Q10" s="9" t="n">
        <f aca="false">STDEV(B10:K10)</f>
        <v>7.89886742936396</v>
      </c>
      <c r="R10" s="9" t="n">
        <f aca="false">100*Q10/P10</f>
        <v>3.18770074472297</v>
      </c>
    </row>
    <row r="11" customFormat="false" ht="15.75" hidden="false" customHeight="true" outlineLevel="0" collapsed="false">
      <c r="A11" s="7" t="n">
        <v>64</v>
      </c>
      <c r="B11" s="3" t="n">
        <v>281.09</v>
      </c>
      <c r="C11" s="3" t="n">
        <v>329.01</v>
      </c>
      <c r="D11" s="3" t="n">
        <v>323.47</v>
      </c>
      <c r="E11" s="3" t="n">
        <v>318.47</v>
      </c>
      <c r="F11" s="3" t="n">
        <v>333.66</v>
      </c>
      <c r="G11" s="3" t="n">
        <v>272.62</v>
      </c>
      <c r="H11" s="3" t="n">
        <v>297.23</v>
      </c>
      <c r="I11" s="3" t="n">
        <v>393.62</v>
      </c>
      <c r="J11" s="3" t="n">
        <v>307.57</v>
      </c>
      <c r="K11" s="3" t="n">
        <v>381.29</v>
      </c>
      <c r="L11" s="3" t="n">
        <v>270.22</v>
      </c>
      <c r="M11" s="8" t="n">
        <v>299.32</v>
      </c>
      <c r="N11" s="8" t="n">
        <v>281.48</v>
      </c>
      <c r="O11" s="3"/>
      <c r="P11" s="9" t="n">
        <f aca="false">AVERAGE(B11:K11)</f>
        <v>323.803</v>
      </c>
      <c r="Q11" s="9" t="n">
        <f aca="false">STDEV(B11:K11)</f>
        <v>39.0807258689555</v>
      </c>
      <c r="R11" s="9" t="n">
        <f aca="false">100*Q11/P11</f>
        <v>12.0692908555373</v>
      </c>
    </row>
    <row r="12" customFormat="false" ht="15.75" hidden="false" customHeight="true" outlineLevel="0" collapsed="false">
      <c r="A12" s="7" t="n">
        <v>128</v>
      </c>
      <c r="B12" s="3" t="n">
        <v>370.11</v>
      </c>
      <c r="C12" s="3" t="n">
        <v>394.77</v>
      </c>
      <c r="D12" s="3" t="n">
        <v>419.88</v>
      </c>
      <c r="E12" s="3" t="n">
        <v>409.32</v>
      </c>
      <c r="F12" s="3" t="n">
        <v>374.44</v>
      </c>
      <c r="G12" s="3" t="n">
        <v>362.94</v>
      </c>
      <c r="H12" s="3" t="n">
        <v>369.91</v>
      </c>
      <c r="I12" s="3" t="n">
        <v>368.09</v>
      </c>
      <c r="J12" s="3" t="n">
        <v>406.43</v>
      </c>
      <c r="K12" s="3" t="n">
        <v>361.13</v>
      </c>
      <c r="L12" s="3" t="n">
        <v>352.72</v>
      </c>
      <c r="M12" s="3" t="n">
        <v>401.09</v>
      </c>
      <c r="N12" s="3" t="n">
        <v>367.68</v>
      </c>
      <c r="O12" s="3"/>
      <c r="P12" s="9" t="n">
        <f aca="false">AVERAGE(B12:K12)</f>
        <v>383.702</v>
      </c>
      <c r="Q12" s="9" t="n">
        <f aca="false">STDEV(B12:K12)</f>
        <v>21.7287033923129</v>
      </c>
      <c r="R12" s="9" t="n">
        <f aca="false">100*Q12/P12</f>
        <v>5.66291116343228</v>
      </c>
    </row>
    <row r="13" customFormat="false" ht="15.75" hidden="false" customHeight="true" outlineLevel="0" collapsed="false">
      <c r="A13" s="7" t="n">
        <v>256</v>
      </c>
      <c r="B13" s="10" t="n">
        <v>535.01</v>
      </c>
      <c r="C13" s="10" t="n">
        <v>535.49</v>
      </c>
      <c r="D13" s="10" t="n">
        <v>530.17</v>
      </c>
      <c r="E13" s="10" t="n">
        <v>517.2</v>
      </c>
      <c r="F13" s="10" t="n">
        <v>533.83</v>
      </c>
      <c r="G13" s="10" t="n">
        <v>595.38</v>
      </c>
      <c r="H13" s="10" t="n">
        <v>631.43</v>
      </c>
      <c r="I13" s="10" t="n">
        <v>527.35</v>
      </c>
      <c r="J13" s="10" t="n">
        <v>519.72</v>
      </c>
      <c r="K13" s="10" t="n">
        <v>532.95</v>
      </c>
      <c r="L13" s="10" t="n">
        <v>518.54</v>
      </c>
      <c r="M13" s="10" t="n">
        <v>535.51</v>
      </c>
      <c r="N13" s="10" t="n">
        <v>522.91</v>
      </c>
      <c r="O13" s="3"/>
      <c r="P13" s="9" t="n">
        <f aca="false">AVERAGE(B13:K13)</f>
        <v>545.853</v>
      </c>
      <c r="Q13" s="9" t="n">
        <f aca="false">STDEV(B13:K13)</f>
        <v>37.1253052512703</v>
      </c>
      <c r="R13" s="9" t="n">
        <f aca="false">100*Q13/P13</f>
        <v>6.80133758562659</v>
      </c>
    </row>
    <row r="14" customFormat="false" ht="15.75" hidden="false" customHeight="true" outlineLevel="0" collapsed="false">
      <c r="A14" s="7" t="n">
        <v>512</v>
      </c>
      <c r="B14" s="10" t="n">
        <v>921.26</v>
      </c>
      <c r="C14" s="10" t="n">
        <v>874.38</v>
      </c>
      <c r="D14" s="10" t="n">
        <v>869.45</v>
      </c>
      <c r="E14" s="10" t="n">
        <v>859.82</v>
      </c>
      <c r="F14" s="10" t="n">
        <v>876.94</v>
      </c>
      <c r="G14" s="10" t="n">
        <v>862.2</v>
      </c>
      <c r="H14" s="10" t="n">
        <v>843.11</v>
      </c>
      <c r="I14" s="10" t="n">
        <v>882.21</v>
      </c>
      <c r="J14" s="10" t="n">
        <v>859.45</v>
      </c>
      <c r="K14" s="10" t="n">
        <v>870.97</v>
      </c>
      <c r="L14" s="10" t="n">
        <v>859.84</v>
      </c>
      <c r="M14" s="10" t="n">
        <v>894.94</v>
      </c>
      <c r="N14" s="10" t="n">
        <v>902.63</v>
      </c>
      <c r="O14" s="3"/>
      <c r="P14" s="9" t="n">
        <f aca="false">AVERAGE(B14:K14)</f>
        <v>871.979</v>
      </c>
      <c r="Q14" s="9" t="n">
        <f aca="false">STDEV(B14:K14)</f>
        <v>20.5614139429499</v>
      </c>
      <c r="R14" s="9" t="n">
        <f aca="false">100*Q14/P14</f>
        <v>2.35801710166757</v>
      </c>
    </row>
    <row r="15" customFormat="false" ht="15.75" hidden="false" customHeight="true" outlineLevel="0" collapsed="false">
      <c r="A15" s="7" t="s">
        <v>6</v>
      </c>
      <c r="B15" s="10" t="n">
        <v>1538.23</v>
      </c>
      <c r="C15" s="10" t="n">
        <v>1586.62</v>
      </c>
      <c r="D15" s="10" t="n">
        <v>1574.29</v>
      </c>
      <c r="E15" s="10" t="n">
        <v>1537.86</v>
      </c>
      <c r="F15" s="10" t="n">
        <v>1563.62</v>
      </c>
      <c r="G15" s="10" t="n">
        <v>1542.52</v>
      </c>
      <c r="H15" s="10" t="n">
        <v>1548.15</v>
      </c>
      <c r="I15" s="10" t="n">
        <v>1580.48</v>
      </c>
      <c r="J15" s="10" t="n">
        <v>1550.26</v>
      </c>
      <c r="K15" s="10" t="n">
        <v>1571.99</v>
      </c>
      <c r="L15" s="10" t="n">
        <v>1529.98</v>
      </c>
      <c r="M15" s="10" t="n">
        <v>1536.32</v>
      </c>
      <c r="N15" s="10" t="n">
        <v>1548.38</v>
      </c>
      <c r="O15" s="3"/>
      <c r="P15" s="9" t="n">
        <f aca="false">AVERAGE(B15:K15)</f>
        <v>1559.402</v>
      </c>
      <c r="Q15" s="9" t="n">
        <f aca="false">STDEV(B15:K15)</f>
        <v>18.2284891797915</v>
      </c>
      <c r="R15" s="9" t="n">
        <f aca="false">100*Q15/P15</f>
        <v>1.16894099018672</v>
      </c>
    </row>
    <row r="16" customFormat="false" ht="15.75" hidden="false" customHeight="true" outlineLevel="0" collapsed="false">
      <c r="A16" s="7" t="s">
        <v>7</v>
      </c>
      <c r="B16" s="10" t="n">
        <v>6525.45</v>
      </c>
      <c r="C16" s="10" t="n">
        <v>6469.21</v>
      </c>
      <c r="D16" s="10" t="n">
        <v>6402.12</v>
      </c>
      <c r="E16" s="10" t="n">
        <v>6356.87</v>
      </c>
      <c r="F16" s="10" t="n">
        <v>6328.72</v>
      </c>
      <c r="G16" s="10" t="n">
        <v>6402.14</v>
      </c>
      <c r="H16" s="10" t="n">
        <v>6425.44</v>
      </c>
      <c r="I16" s="10" t="n">
        <v>6389.33</v>
      </c>
      <c r="J16" s="10" t="n">
        <v>6363.79</v>
      </c>
      <c r="K16" s="10" t="n">
        <v>6431.12</v>
      </c>
      <c r="L16" s="10" t="n">
        <v>6404.59</v>
      </c>
      <c r="M16" s="10" t="n">
        <v>6468.8</v>
      </c>
      <c r="N16" s="10" t="n">
        <v>6326.85</v>
      </c>
      <c r="O16" s="3"/>
      <c r="P16" s="9" t="n">
        <f aca="false">AVERAGE(B16:K16)</f>
        <v>6409.419</v>
      </c>
      <c r="Q16" s="9" t="n">
        <f aca="false">STDEV(B16:K16)</f>
        <v>57.3791689746568</v>
      </c>
      <c r="R16" s="9" t="n">
        <f aca="false">100*Q16/P16</f>
        <v>0.895231985530307</v>
      </c>
    </row>
    <row r="17" customFormat="false" ht="15.75" hidden="false" customHeight="true" outlineLevel="0" collapsed="false">
      <c r="A17" s="7" t="s">
        <v>8</v>
      </c>
      <c r="B17" s="10" t="n">
        <v>9206.75</v>
      </c>
      <c r="C17" s="10" t="n">
        <v>9073.16</v>
      </c>
      <c r="D17" s="10" t="n">
        <v>9088.26</v>
      </c>
      <c r="E17" s="10" t="n">
        <v>9117.89</v>
      </c>
      <c r="F17" s="10" t="n">
        <v>9097.2</v>
      </c>
      <c r="G17" s="10" t="n">
        <v>9048.09</v>
      </c>
      <c r="H17" s="10" t="n">
        <v>9148.74</v>
      </c>
      <c r="I17" s="10" t="n">
        <v>9079.63</v>
      </c>
      <c r="J17" s="10" t="n">
        <v>9085.24</v>
      </c>
      <c r="K17" s="10" t="n">
        <v>9238.26</v>
      </c>
      <c r="L17" s="10" t="n">
        <v>9043.94</v>
      </c>
      <c r="M17" s="10" t="n">
        <v>9140.01</v>
      </c>
      <c r="N17" s="10" t="n">
        <v>9131.69</v>
      </c>
      <c r="O17" s="3"/>
      <c r="P17" s="9" t="n">
        <f aca="false">AVERAGE(B17:K17)</f>
        <v>9118.322</v>
      </c>
      <c r="Q17" s="9" t="n">
        <f aca="false">STDEV(B17:K17)</f>
        <v>61.5029979034447</v>
      </c>
      <c r="R17" s="9" t="n">
        <f aca="false">100*Q17/P17</f>
        <v>0.674499078925318</v>
      </c>
    </row>
    <row r="18" customFormat="false" ht="15.75" hidden="false" customHeight="true" outlineLevel="0" collapsed="false">
      <c r="A18" s="7" t="s">
        <v>9</v>
      </c>
      <c r="B18" s="10" t="n">
        <v>16555.5</v>
      </c>
      <c r="C18" s="10" t="n">
        <v>16423.89</v>
      </c>
      <c r="D18" s="10" t="n">
        <v>16371.72</v>
      </c>
      <c r="E18" s="10" t="n">
        <v>16468.43</v>
      </c>
      <c r="F18" s="10" t="n">
        <v>16441.8</v>
      </c>
      <c r="G18" s="10" t="n">
        <v>16413.71</v>
      </c>
      <c r="H18" s="10" t="n">
        <v>16451.12</v>
      </c>
      <c r="I18" s="10" t="n">
        <v>16330.54</v>
      </c>
      <c r="J18" s="10" t="n">
        <v>16333.74</v>
      </c>
      <c r="K18" s="10" t="n">
        <v>16452.01</v>
      </c>
      <c r="L18" s="10" t="n">
        <v>16339.43</v>
      </c>
      <c r="M18" s="10" t="n">
        <v>16367.34</v>
      </c>
      <c r="N18" s="10" t="n">
        <v>16472.68</v>
      </c>
      <c r="O18" s="3"/>
      <c r="P18" s="9" t="n">
        <f aca="false">AVERAGE(B18:K18)</f>
        <v>16424.246</v>
      </c>
      <c r="Q18" s="9" t="n">
        <f aca="false">STDEV(B18:K18)</f>
        <v>67.3492539264128</v>
      </c>
      <c r="R18" s="9" t="n">
        <f aca="false">100*Q18/P18</f>
        <v>0.410059943856252</v>
      </c>
    </row>
    <row r="19" customFormat="false" ht="15.75" hidden="false" customHeight="true" outlineLevel="0" collapsed="false">
      <c r="A19" s="7" t="s">
        <v>10</v>
      </c>
      <c r="B19" s="10" t="n">
        <v>32410.31</v>
      </c>
      <c r="C19" s="10" t="n">
        <v>32217.2</v>
      </c>
      <c r="D19" s="10" t="n">
        <v>32226.88</v>
      </c>
      <c r="E19" s="10" t="n">
        <v>32187.47</v>
      </c>
      <c r="F19" s="10" t="n">
        <v>32223.8</v>
      </c>
      <c r="G19" s="10" t="n">
        <v>32156.1</v>
      </c>
      <c r="H19" s="10" t="n">
        <v>32165.22</v>
      </c>
      <c r="I19" s="10" t="n">
        <v>31973.94</v>
      </c>
      <c r="J19" s="10" t="n">
        <v>32144.51</v>
      </c>
      <c r="K19" s="10" t="n">
        <v>32141.17</v>
      </c>
      <c r="L19" s="10" t="n">
        <v>32221.75</v>
      </c>
      <c r="M19" s="10" t="n">
        <v>32210.57</v>
      </c>
      <c r="N19" s="10" t="n">
        <v>32248.97</v>
      </c>
      <c r="O19" s="3"/>
      <c r="P19" s="9" t="n">
        <f aca="false">AVERAGE(B19:K19)</f>
        <v>32184.66</v>
      </c>
      <c r="Q19" s="9" t="n">
        <f aca="false">STDEV(B19:K19)</f>
        <v>107.70280425525</v>
      </c>
      <c r="R19" s="9" t="n">
        <f aca="false">100*Q19/P19</f>
        <v>0.33464018030717</v>
      </c>
    </row>
    <row r="20" customFormat="false" ht="15.75" hidden="false" customHeight="true" outlineLevel="0" collapsed="false">
      <c r="A20" s="7" t="s">
        <v>11</v>
      </c>
      <c r="B20" s="10" t="n">
        <v>65532.11</v>
      </c>
      <c r="C20" s="10" t="n">
        <v>65573.32</v>
      </c>
      <c r="D20" s="10" t="n">
        <v>65546.12</v>
      </c>
      <c r="E20" s="10" t="n">
        <v>65752.72</v>
      </c>
      <c r="F20" s="10" t="n">
        <v>65826.39</v>
      </c>
      <c r="G20" s="10" t="n">
        <v>66276.48</v>
      </c>
      <c r="H20" s="10" t="n">
        <v>65704.45</v>
      </c>
      <c r="I20" s="10" t="n">
        <v>65433.62</v>
      </c>
      <c r="J20" s="10" t="n">
        <v>65534.14</v>
      </c>
      <c r="K20" s="10" t="n">
        <v>65632.48</v>
      </c>
      <c r="L20" s="10" t="n">
        <v>66354.61</v>
      </c>
      <c r="M20" s="10" t="n">
        <v>65507.59</v>
      </c>
      <c r="N20" s="10" t="n">
        <v>66298.62</v>
      </c>
      <c r="O20" s="3"/>
      <c r="P20" s="9" t="n">
        <f aca="false">AVERAGE(B20:K20)</f>
        <v>65681.183</v>
      </c>
      <c r="Q20" s="9" t="n">
        <f aca="false">STDEV(B20:K20)</f>
        <v>240.023783962709</v>
      </c>
      <c r="R20" s="9" t="n">
        <f aca="false">100*Q20/P20</f>
        <v>0.365437668750133</v>
      </c>
    </row>
    <row r="21" customFormat="false" ht="15.75" hidden="false" customHeight="true" outlineLevel="0" collapsed="false">
      <c r="A21" s="7" t="s">
        <v>12</v>
      </c>
      <c r="B21" s="10" t="n">
        <v>132841.81</v>
      </c>
      <c r="C21" s="10" t="n">
        <v>134628.8</v>
      </c>
      <c r="D21" s="10" t="n">
        <v>134268.27</v>
      </c>
      <c r="E21" s="10" t="n">
        <v>134483.25</v>
      </c>
      <c r="F21" s="10" t="n">
        <v>134446.46</v>
      </c>
      <c r="G21" s="10" t="n">
        <v>134828.57</v>
      </c>
      <c r="H21" s="10" t="n">
        <v>133776.7</v>
      </c>
      <c r="I21" s="10" t="n">
        <v>132964.43</v>
      </c>
      <c r="J21" s="10" t="n">
        <v>134105.01</v>
      </c>
      <c r="K21" s="10" t="n">
        <v>133754.96</v>
      </c>
      <c r="L21" s="10" t="n">
        <v>133666.05</v>
      </c>
      <c r="M21" s="10" t="n">
        <v>133591.26</v>
      </c>
      <c r="N21" s="10" t="n">
        <v>134156.22</v>
      </c>
      <c r="O21" s="3"/>
      <c r="P21" s="9" t="n">
        <f aca="false">AVERAGE(B21:K21)</f>
        <v>134009.826</v>
      </c>
      <c r="Q21" s="9" t="n">
        <f aca="false">STDEV(B21:K21)</f>
        <v>676.635628339048</v>
      </c>
      <c r="R21" s="9" t="n">
        <f aca="false">100*Q21/P21</f>
        <v>0.504914936863696</v>
      </c>
    </row>
    <row r="22" customFormat="false" ht="15.75" hidden="false" customHeight="true" outlineLevel="0" collapsed="false">
      <c r="A22" s="7" t="s">
        <v>13</v>
      </c>
      <c r="B22" s="10" t="n">
        <v>263832.15</v>
      </c>
      <c r="C22" s="10" t="n">
        <v>267511.03</v>
      </c>
      <c r="D22" s="10" t="n">
        <v>268460.21</v>
      </c>
      <c r="E22" s="10" t="n">
        <v>267129.5</v>
      </c>
      <c r="F22" s="10" t="n">
        <v>268061.4</v>
      </c>
      <c r="G22" s="10" t="n">
        <v>268451.74</v>
      </c>
      <c r="H22" s="10" t="n">
        <v>265295.07</v>
      </c>
      <c r="I22" s="10" t="n">
        <v>264975.1</v>
      </c>
      <c r="J22" s="10" t="n">
        <v>267341.06</v>
      </c>
      <c r="K22" s="10" t="n">
        <v>265514.74</v>
      </c>
      <c r="L22" s="10" t="n">
        <v>267776.66</v>
      </c>
      <c r="M22" s="10" t="n">
        <v>265215.56</v>
      </c>
      <c r="N22" s="10" t="n">
        <v>266116.2</v>
      </c>
      <c r="O22" s="3"/>
      <c r="P22" s="9" t="n">
        <f aca="false">AVERAGE(B22:K22)</f>
        <v>266657.2</v>
      </c>
      <c r="Q22" s="9" t="n">
        <f aca="false">STDEV(B22:K22)</f>
        <v>1627.32687664976</v>
      </c>
      <c r="R22" s="9" t="n">
        <f aca="false">100*Q22/P22</f>
        <v>0.610269243301799</v>
      </c>
    </row>
    <row r="23" customFormat="false" ht="15.75" hidden="false" customHeight="true" outlineLevel="0" collapsed="false">
      <c r="A23" s="7" t="s">
        <v>14</v>
      </c>
      <c r="B23" s="10" t="n">
        <v>524566.85</v>
      </c>
      <c r="C23" s="10" t="n">
        <v>529957.91</v>
      </c>
      <c r="D23" s="10" t="n">
        <v>527226.73</v>
      </c>
      <c r="E23" s="10" t="n">
        <v>529529.04</v>
      </c>
      <c r="F23" s="10" t="n">
        <v>531467.41</v>
      </c>
      <c r="G23" s="10" t="n">
        <v>532092.2</v>
      </c>
      <c r="H23" s="10" t="n">
        <v>524597.09</v>
      </c>
      <c r="I23" s="10" t="n">
        <v>523940.93</v>
      </c>
      <c r="J23" s="10" t="n">
        <v>527760.42</v>
      </c>
      <c r="K23" s="10" t="n">
        <v>527467.25</v>
      </c>
      <c r="L23" s="10" t="n">
        <v>526717.47</v>
      </c>
      <c r="M23" s="10" t="n">
        <v>527320.49</v>
      </c>
      <c r="N23" s="10" t="n">
        <v>527087.05</v>
      </c>
      <c r="O23" s="3"/>
      <c r="P23" s="9" t="n">
        <f aca="false">AVERAGE(B23:K23)</f>
        <v>527860.583</v>
      </c>
      <c r="Q23" s="9" t="n">
        <f aca="false">STDEV(B23:K23)</f>
        <v>2896.88662621348</v>
      </c>
      <c r="R23" s="9" t="n">
        <f aca="false">100*Q23/P23</f>
        <v>0.548797678688101</v>
      </c>
    </row>
    <row r="24" customFormat="false" ht="15.75" hidden="false" customHeight="true" outlineLevel="0" collapsed="false">
      <c r="A24" s="7" t="s">
        <v>15</v>
      </c>
      <c r="B24" s="10" t="n">
        <v>1041188.09</v>
      </c>
      <c r="C24" s="10" t="n">
        <v>1057074.48</v>
      </c>
      <c r="D24" s="10" t="n">
        <v>1054031.78</v>
      </c>
      <c r="E24" s="10" t="n">
        <v>1054529.76</v>
      </c>
      <c r="F24" s="10" t="n">
        <v>1054585.88</v>
      </c>
      <c r="G24" s="10" t="n">
        <v>1056334.2</v>
      </c>
      <c r="H24" s="10" t="n">
        <v>1046893.03</v>
      </c>
      <c r="I24" s="10" t="n">
        <v>1044239.1</v>
      </c>
      <c r="J24" s="10" t="n">
        <v>1051044.09</v>
      </c>
      <c r="K24" s="10" t="n">
        <v>1046396.58</v>
      </c>
      <c r="L24" s="10" t="n">
        <v>1052511.44</v>
      </c>
      <c r="M24" s="10" t="n">
        <v>1043798.09</v>
      </c>
      <c r="N24" s="10" t="n">
        <v>1051241.52</v>
      </c>
      <c r="O24" s="3"/>
      <c r="P24" s="9" t="n">
        <f aca="false">AVERAGE(B24:K24)</f>
        <v>1050631.699</v>
      </c>
      <c r="Q24" s="9" t="n">
        <f aca="false">STDEV(B24:K24)</f>
        <v>5563.27182418853</v>
      </c>
      <c r="R24" s="9" t="n">
        <f aca="false">100*Q24/P24</f>
        <v>0.529516844911847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9"/>
      <c r="Q27" s="9"/>
      <c r="R27" s="9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6859.89</v>
      </c>
      <c r="C5" s="3" t="n">
        <v>6863.57</v>
      </c>
      <c r="D5" s="3" t="n">
        <v>6809.07</v>
      </c>
      <c r="E5" s="3" t="n">
        <v>6861.43</v>
      </c>
      <c r="F5" s="3" t="n">
        <v>6764.61</v>
      </c>
      <c r="G5" s="3" t="n">
        <v>6740.36</v>
      </c>
      <c r="H5" s="3" t="n">
        <v>6712.01</v>
      </c>
      <c r="I5" s="3" t="n">
        <v>6707.15</v>
      </c>
      <c r="J5" s="3" t="n">
        <v>6731.88</v>
      </c>
      <c r="K5" s="3" t="n">
        <v>6833.89</v>
      </c>
      <c r="L5" s="3" t="n">
        <v>6862.1</v>
      </c>
      <c r="M5" s="8" t="n">
        <v>6887.29</v>
      </c>
      <c r="N5" s="8" t="n">
        <v>6899.09</v>
      </c>
      <c r="O5" s="3"/>
      <c r="P5" s="9" t="n">
        <f aca="false">AVERAGE(B5:K5)</f>
        <v>6788.386</v>
      </c>
      <c r="Q5" s="9" t="n">
        <f aca="false">STDEV(B5:K5)</f>
        <v>64.2016161444209</v>
      </c>
      <c r="R5" s="9" t="n">
        <f aca="false">100*Q5/P5</f>
        <v>0.945756710717701</v>
      </c>
    </row>
    <row r="6" customFormat="false" ht="15.75" hidden="false" customHeight="true" outlineLevel="0" collapsed="false">
      <c r="A6" s="7" t="n">
        <v>2</v>
      </c>
      <c r="B6" s="3" t="n">
        <v>6823.94</v>
      </c>
      <c r="C6" s="3" t="n">
        <v>6832.47</v>
      </c>
      <c r="D6" s="3" t="n">
        <v>6784.84</v>
      </c>
      <c r="E6" s="3" t="n">
        <v>6827.01</v>
      </c>
      <c r="F6" s="3" t="n">
        <v>6643.87</v>
      </c>
      <c r="G6" s="3" t="n">
        <v>6694.77</v>
      </c>
      <c r="H6" s="3" t="n">
        <v>6691.39</v>
      </c>
      <c r="I6" s="3" t="n">
        <v>6784.91</v>
      </c>
      <c r="J6" s="3" t="n">
        <v>6732.65</v>
      </c>
      <c r="K6" s="3" t="n">
        <v>6804.65</v>
      </c>
      <c r="L6" s="3" t="n">
        <v>6828.52</v>
      </c>
      <c r="M6" s="3" t="n">
        <v>6766.9</v>
      </c>
      <c r="N6" s="8" t="n">
        <v>6851.07</v>
      </c>
      <c r="O6" s="3"/>
      <c r="P6" s="9" t="n">
        <f aca="false">AVERAGE(B6:K6)</f>
        <v>6762.05</v>
      </c>
      <c r="Q6" s="9" t="n">
        <f aca="false">STDEV(B6:K6)</f>
        <v>66.8465740832442</v>
      </c>
      <c r="R6" s="9" t="n">
        <f aca="false">100*Q6/P6</f>
        <v>0.988554862552691</v>
      </c>
    </row>
    <row r="7" customFormat="false" ht="15.75" hidden="false" customHeight="true" outlineLevel="0" collapsed="false">
      <c r="A7" s="7" t="n">
        <v>4</v>
      </c>
      <c r="B7" s="3" t="n">
        <v>6700.21</v>
      </c>
      <c r="C7" s="3" t="n">
        <v>6706.95</v>
      </c>
      <c r="D7" s="3" t="n">
        <v>6667.69</v>
      </c>
      <c r="E7" s="3" t="n">
        <v>6709.15</v>
      </c>
      <c r="F7" s="3" t="n">
        <v>6582.08</v>
      </c>
      <c r="G7" s="3" t="n">
        <v>6609.06</v>
      </c>
      <c r="H7" s="3" t="n">
        <v>6589.54</v>
      </c>
      <c r="I7" s="3" t="n">
        <v>6582.6</v>
      </c>
      <c r="J7" s="3" t="n">
        <v>6627.82</v>
      </c>
      <c r="K7" s="3" t="n">
        <v>6664.75</v>
      </c>
      <c r="L7" s="8" t="n">
        <v>6709.61</v>
      </c>
      <c r="M7" s="8" t="n">
        <v>6685.22</v>
      </c>
      <c r="N7" s="8" t="n">
        <v>6698.44</v>
      </c>
      <c r="O7" s="3"/>
      <c r="P7" s="9" t="n">
        <f aca="false">AVERAGE(B7:K7)</f>
        <v>6643.985</v>
      </c>
      <c r="Q7" s="9" t="n">
        <f aca="false">STDEV(B7:K7)</f>
        <v>52.0801726507633</v>
      </c>
      <c r="R7" s="9" t="n">
        <f aca="false">100*Q7/P7</f>
        <v>0.783869509801171</v>
      </c>
    </row>
    <row r="8" customFormat="false" ht="15.75" hidden="false" customHeight="true" outlineLevel="0" collapsed="false">
      <c r="A8" s="7" t="n">
        <v>8</v>
      </c>
      <c r="B8" s="3" t="n">
        <v>6681.33</v>
      </c>
      <c r="C8" s="3" t="n">
        <v>6701.29</v>
      </c>
      <c r="D8" s="3" t="n">
        <v>6667.12</v>
      </c>
      <c r="E8" s="3" t="n">
        <v>6689.97</v>
      </c>
      <c r="F8" s="3" t="n">
        <v>6615.36</v>
      </c>
      <c r="G8" s="3" t="n">
        <v>6619.97</v>
      </c>
      <c r="H8" s="3" t="n">
        <v>6572.44</v>
      </c>
      <c r="I8" s="3" t="n">
        <v>6621.81</v>
      </c>
      <c r="J8" s="3" t="n">
        <v>6635.63</v>
      </c>
      <c r="K8" s="3" t="n">
        <v>6659.64</v>
      </c>
      <c r="L8" s="3" t="n">
        <v>6694.81</v>
      </c>
      <c r="M8" s="3" t="n">
        <v>6691.16</v>
      </c>
      <c r="N8" s="3" t="n">
        <v>6679.93</v>
      </c>
      <c r="O8" s="3"/>
      <c r="P8" s="9" t="n">
        <f aca="false">AVERAGE(B8:K8)</f>
        <v>6646.456</v>
      </c>
      <c r="Q8" s="9" t="n">
        <f aca="false">STDEV(B8:K8)</f>
        <v>40.261251898624</v>
      </c>
      <c r="R8" s="9" t="n">
        <f aca="false">100*Q8/P8</f>
        <v>0.605755185900937</v>
      </c>
    </row>
    <row r="9" customFormat="false" ht="15.75" hidden="false" customHeight="true" outlineLevel="0" collapsed="false">
      <c r="A9" s="7" t="n">
        <v>16</v>
      </c>
      <c r="B9" s="3" t="n">
        <v>6249.82</v>
      </c>
      <c r="C9" s="3" t="n">
        <v>6246.12</v>
      </c>
      <c r="D9" s="3" t="n">
        <v>6223.04</v>
      </c>
      <c r="E9" s="3" t="n">
        <v>6232.86</v>
      </c>
      <c r="F9" s="3" t="n">
        <v>6196.46</v>
      </c>
      <c r="G9" s="3" t="n">
        <v>6193.77</v>
      </c>
      <c r="H9" s="3" t="n">
        <v>6172.38</v>
      </c>
      <c r="I9" s="3" t="n">
        <v>6216.68</v>
      </c>
      <c r="J9" s="3" t="n">
        <v>6239.43</v>
      </c>
      <c r="K9" s="3" t="n">
        <v>6230.9</v>
      </c>
      <c r="L9" s="3" t="n">
        <v>6235.5</v>
      </c>
      <c r="M9" s="3" t="n">
        <v>6249.37</v>
      </c>
      <c r="N9" s="3" t="n">
        <v>6238.36</v>
      </c>
      <c r="O9" s="3"/>
      <c r="P9" s="9" t="n">
        <f aca="false">AVERAGE(B9:K9)</f>
        <v>6220.146</v>
      </c>
      <c r="Q9" s="9" t="n">
        <f aca="false">STDEV(B9:K9)</f>
        <v>25.3049425123937</v>
      </c>
      <c r="R9" s="9" t="n">
        <f aca="false">100*Q9/P9</f>
        <v>0.406822323983933</v>
      </c>
    </row>
    <row r="10" customFormat="false" ht="15.75" hidden="false" customHeight="true" outlineLevel="0" collapsed="false">
      <c r="A10" s="7" t="n">
        <v>32</v>
      </c>
      <c r="B10" s="3" t="n">
        <v>5914.45</v>
      </c>
      <c r="C10" s="3" t="n">
        <v>5934.75</v>
      </c>
      <c r="D10" s="3" t="n">
        <v>5900.62</v>
      </c>
      <c r="E10" s="3" t="n">
        <v>5880.73</v>
      </c>
      <c r="F10" s="3" t="n">
        <v>5883.51</v>
      </c>
      <c r="G10" s="3" t="n">
        <v>5888.72</v>
      </c>
      <c r="H10" s="3" t="n">
        <v>5876.78</v>
      </c>
      <c r="I10" s="3" t="n">
        <v>5900.2</v>
      </c>
      <c r="J10" s="3" t="n">
        <v>5901.79</v>
      </c>
      <c r="K10" s="3" t="n">
        <v>5902.33</v>
      </c>
      <c r="L10" s="8" t="n">
        <v>5918.06</v>
      </c>
      <c r="M10" s="8" t="n">
        <v>5926.77</v>
      </c>
      <c r="N10" s="3" t="n">
        <v>5926.9</v>
      </c>
      <c r="O10" s="3"/>
      <c r="P10" s="9" t="n">
        <f aca="false">AVERAGE(B10:K10)</f>
        <v>5898.388</v>
      </c>
      <c r="Q10" s="9" t="n">
        <f aca="false">STDEV(B10:K10)</f>
        <v>17.349661412002</v>
      </c>
      <c r="R10" s="9" t="n">
        <f aca="false">100*Q10/P10</f>
        <v>0.294142423523207</v>
      </c>
    </row>
    <row r="11" customFormat="false" ht="15.75" hidden="false" customHeight="true" outlineLevel="0" collapsed="false">
      <c r="A11" s="7" t="n">
        <v>64</v>
      </c>
      <c r="B11" s="3" t="n">
        <v>5682.62</v>
      </c>
      <c r="C11" s="3" t="n">
        <v>5712.35</v>
      </c>
      <c r="D11" s="3" t="n">
        <v>5689.69</v>
      </c>
      <c r="E11" s="3" t="n">
        <v>5695.91</v>
      </c>
      <c r="F11" s="3" t="n">
        <v>5694.39</v>
      </c>
      <c r="G11" s="3" t="n">
        <v>5695.26</v>
      </c>
      <c r="H11" s="3" t="n">
        <v>5693.14</v>
      </c>
      <c r="I11" s="3" t="n">
        <v>5708.29</v>
      </c>
      <c r="J11" s="3" t="n">
        <v>5723.02</v>
      </c>
      <c r="K11" s="3" t="n">
        <v>5687.26</v>
      </c>
      <c r="L11" s="3" t="n">
        <v>5710.58</v>
      </c>
      <c r="M11" s="3" t="n">
        <v>5708.37</v>
      </c>
      <c r="N11" s="3" t="n">
        <v>5753.08</v>
      </c>
      <c r="O11" s="3"/>
      <c r="P11" s="9" t="n">
        <f aca="false">AVERAGE(B11:K11)</f>
        <v>5698.193</v>
      </c>
      <c r="Q11" s="9" t="n">
        <f aca="false">STDEV(B11:K11)</f>
        <v>12.5029330336705</v>
      </c>
      <c r="R11" s="9" t="n">
        <f aca="false">100*Q11/P11</f>
        <v>0.219419262100642</v>
      </c>
    </row>
    <row r="12" customFormat="false" ht="15.75" hidden="false" customHeight="true" outlineLevel="0" collapsed="false">
      <c r="A12" s="7" t="n">
        <v>128</v>
      </c>
      <c r="B12" s="3" t="n">
        <v>5690.34</v>
      </c>
      <c r="C12" s="3" t="n">
        <v>5699.26</v>
      </c>
      <c r="D12" s="3" t="n">
        <v>5717.47</v>
      </c>
      <c r="E12" s="3" t="n">
        <v>5688.78</v>
      </c>
      <c r="F12" s="3" t="n">
        <v>5698.15</v>
      </c>
      <c r="G12" s="3" t="n">
        <v>5690.62</v>
      </c>
      <c r="H12" s="3" t="n">
        <v>5687.93</v>
      </c>
      <c r="I12" s="3" t="n">
        <v>5714.16</v>
      </c>
      <c r="J12" s="3" t="n">
        <v>5708.7</v>
      </c>
      <c r="K12" s="3" t="n">
        <v>5712.89</v>
      </c>
      <c r="L12" s="3" t="n">
        <v>5706.56</v>
      </c>
      <c r="M12" s="3" t="n">
        <v>5698.05</v>
      </c>
      <c r="N12" s="3" t="n">
        <v>5711.88</v>
      </c>
      <c r="O12" s="3"/>
      <c r="P12" s="9" t="n">
        <f aca="false">AVERAGE(B12:K12)</f>
        <v>5700.83</v>
      </c>
      <c r="Q12" s="9" t="n">
        <f aca="false">STDEV(B12:K12)</f>
        <v>11.5349854308053</v>
      </c>
      <c r="R12" s="9" t="n">
        <f aca="false">100*Q12/P12</f>
        <v>0.202338702097857</v>
      </c>
    </row>
    <row r="13" customFormat="false" ht="15.75" hidden="false" customHeight="true" outlineLevel="0" collapsed="false">
      <c r="A13" s="7" t="n">
        <v>256</v>
      </c>
      <c r="B13" s="10" t="n">
        <v>5714.93</v>
      </c>
      <c r="C13" s="10" t="n">
        <v>5750.47</v>
      </c>
      <c r="D13" s="10" t="n">
        <v>5754.92</v>
      </c>
      <c r="E13" s="10" t="n">
        <v>5729.17</v>
      </c>
      <c r="F13" s="10" t="n">
        <v>5706.46</v>
      </c>
      <c r="G13" s="10" t="n">
        <v>5709.82</v>
      </c>
      <c r="H13" s="10" t="n">
        <v>5706.23</v>
      </c>
      <c r="I13" s="10" t="n">
        <v>5711.05</v>
      </c>
      <c r="J13" s="10" t="n">
        <v>5728.94</v>
      </c>
      <c r="K13" s="10" t="n">
        <v>5771.35</v>
      </c>
      <c r="L13" s="10" t="n">
        <v>5810.93</v>
      </c>
      <c r="M13" s="10" t="n">
        <v>5737.85</v>
      </c>
      <c r="N13" s="10" t="n">
        <v>5802.27</v>
      </c>
      <c r="O13" s="3"/>
      <c r="P13" s="9" t="n">
        <f aca="false">AVERAGE(B13:K13)</f>
        <v>5728.334</v>
      </c>
      <c r="Q13" s="9" t="n">
        <f aca="false">STDEV(B13:K13)</f>
        <v>23.1816283581059</v>
      </c>
      <c r="R13" s="9" t="n">
        <f aca="false">100*Q13/P13</f>
        <v>0.404683601865846</v>
      </c>
    </row>
    <row r="14" customFormat="false" ht="15.75" hidden="false" customHeight="true" outlineLevel="0" collapsed="false">
      <c r="A14" s="7" t="n">
        <v>512</v>
      </c>
      <c r="B14" s="10" t="n">
        <v>7233.26</v>
      </c>
      <c r="C14" s="10" t="n">
        <v>7093.93</v>
      </c>
      <c r="D14" s="10" t="n">
        <v>7296.19</v>
      </c>
      <c r="E14" s="10" t="n">
        <v>7139.11</v>
      </c>
      <c r="F14" s="10" t="n">
        <v>7220.28</v>
      </c>
      <c r="G14" s="10" t="n">
        <v>7086.2</v>
      </c>
      <c r="H14" s="10" t="n">
        <v>7271.1</v>
      </c>
      <c r="I14" s="10" t="n">
        <v>7275.64</v>
      </c>
      <c r="J14" s="10" t="n">
        <v>7159.17</v>
      </c>
      <c r="K14" s="10" t="n">
        <v>7317.95</v>
      </c>
      <c r="L14" s="10" t="n">
        <v>7249.88</v>
      </c>
      <c r="M14" s="10" t="n">
        <v>7210.06</v>
      </c>
      <c r="N14" s="10" t="n">
        <v>7247.77</v>
      </c>
      <c r="O14" s="3"/>
      <c r="P14" s="9" t="n">
        <f aca="false">AVERAGE(B14:K14)</f>
        <v>7209.283</v>
      </c>
      <c r="Q14" s="9" t="n">
        <f aca="false">STDEV(B14:K14)</f>
        <v>84.4413466456648</v>
      </c>
      <c r="R14" s="9" t="n">
        <f aca="false">100*Q14/P14</f>
        <v>1.17128633521066</v>
      </c>
    </row>
    <row r="15" customFormat="false" ht="15.75" hidden="false" customHeight="true" outlineLevel="0" collapsed="false">
      <c r="A15" s="7" t="s">
        <v>6</v>
      </c>
      <c r="B15" s="10" t="n">
        <v>7664.56</v>
      </c>
      <c r="C15" s="10" t="n">
        <v>7824.07</v>
      </c>
      <c r="D15" s="10" t="n">
        <v>7202.2</v>
      </c>
      <c r="E15" s="10" t="n">
        <v>6998.22</v>
      </c>
      <c r="F15" s="10" t="n">
        <v>7269.92</v>
      </c>
      <c r="G15" s="10" t="n">
        <v>7195.3</v>
      </c>
      <c r="H15" s="10" t="n">
        <v>7393.29</v>
      </c>
      <c r="I15" s="10" t="n">
        <v>7393.43</v>
      </c>
      <c r="J15" s="10" t="n">
        <v>7558.84</v>
      </c>
      <c r="K15" s="10" t="n">
        <v>7795.14</v>
      </c>
      <c r="L15" s="10" t="n">
        <v>8189.36</v>
      </c>
      <c r="M15" s="10" t="n">
        <v>7846.69</v>
      </c>
      <c r="N15" s="10" t="n">
        <v>7745.5</v>
      </c>
      <c r="O15" s="3"/>
      <c r="P15" s="9" t="n">
        <f aca="false">AVERAGE(B15:K15)</f>
        <v>7429.497</v>
      </c>
      <c r="Q15" s="9" t="n">
        <f aca="false">STDEV(B15:K15)</f>
        <v>275.268654108027</v>
      </c>
      <c r="R15" s="9" t="n">
        <f aca="false">100*Q15/P15</f>
        <v>3.70507793607059</v>
      </c>
    </row>
    <row r="16" customFormat="false" ht="15.75" hidden="false" customHeight="true" outlineLevel="0" collapsed="false">
      <c r="A16" s="7" t="s">
        <v>7</v>
      </c>
      <c r="B16" s="10" t="n">
        <v>12121.72</v>
      </c>
      <c r="C16" s="10" t="n">
        <v>11932.39</v>
      </c>
      <c r="D16" s="10" t="n">
        <v>11988.45</v>
      </c>
      <c r="E16" s="10" t="n">
        <v>11896.39</v>
      </c>
      <c r="F16" s="10" t="n">
        <v>12251.01</v>
      </c>
      <c r="G16" s="10" t="n">
        <v>10999.01</v>
      </c>
      <c r="H16" s="10" t="n">
        <v>12238.35</v>
      </c>
      <c r="I16" s="10" t="n">
        <v>12268.18</v>
      </c>
      <c r="J16" s="10" t="n">
        <v>11706.11</v>
      </c>
      <c r="K16" s="10" t="n">
        <v>12814.47</v>
      </c>
      <c r="L16" s="10" t="n">
        <v>12681.48</v>
      </c>
      <c r="M16" s="10" t="n">
        <v>12679.32</v>
      </c>
      <c r="N16" s="10" t="n">
        <v>12707.05</v>
      </c>
      <c r="O16" s="3"/>
      <c r="P16" s="9" t="n">
        <f aca="false">AVERAGE(B16:K16)</f>
        <v>12021.608</v>
      </c>
      <c r="Q16" s="9" t="n">
        <f aca="false">STDEV(B16:K16)</f>
        <v>467.741286106849</v>
      </c>
      <c r="R16" s="9" t="n">
        <f aca="false">100*Q16/P16</f>
        <v>3.89083794869079</v>
      </c>
    </row>
    <row r="17" customFormat="false" ht="15.75" hidden="false" customHeight="true" outlineLevel="0" collapsed="false">
      <c r="A17" s="7" t="s">
        <v>8</v>
      </c>
      <c r="B17" s="10" t="n">
        <v>20578.3</v>
      </c>
      <c r="C17" s="10" t="n">
        <v>23549.3</v>
      </c>
      <c r="D17" s="10" t="n">
        <v>21588.79</v>
      </c>
      <c r="E17" s="10" t="n">
        <v>20181.82</v>
      </c>
      <c r="F17" s="10" t="n">
        <v>18492.39</v>
      </c>
      <c r="G17" s="10" t="n">
        <v>20895.1</v>
      </c>
      <c r="H17" s="10" t="n">
        <v>21505.48</v>
      </c>
      <c r="I17" s="10" t="n">
        <v>21767.8</v>
      </c>
      <c r="J17" s="10" t="n">
        <v>23729.78</v>
      </c>
      <c r="K17" s="10" t="n">
        <v>21577.37</v>
      </c>
      <c r="L17" s="10" t="n">
        <v>26459.91</v>
      </c>
      <c r="M17" s="10" t="n">
        <v>26162.88</v>
      </c>
      <c r="N17" s="10" t="n">
        <v>20408.57</v>
      </c>
      <c r="O17" s="3"/>
      <c r="P17" s="9" t="n">
        <f aca="false">AVERAGE(B17:K17)</f>
        <v>21386.613</v>
      </c>
      <c r="Q17" s="9" t="n">
        <f aca="false">STDEV(B17:K17)</f>
        <v>1532.14994902261</v>
      </c>
      <c r="R17" s="9" t="n">
        <f aca="false">100*Q17/P17</f>
        <v>7.16406075624324</v>
      </c>
    </row>
    <row r="18" customFormat="false" ht="15.75" hidden="false" customHeight="true" outlineLevel="0" collapsed="false">
      <c r="A18" s="7" t="s">
        <v>9</v>
      </c>
      <c r="B18" s="10" t="n">
        <v>26337.22</v>
      </c>
      <c r="C18" s="10" t="n">
        <v>26706.73</v>
      </c>
      <c r="D18" s="10" t="n">
        <v>26062.65</v>
      </c>
      <c r="E18" s="10" t="n">
        <v>27410.27</v>
      </c>
      <c r="F18" s="10" t="n">
        <v>26454.6</v>
      </c>
      <c r="G18" s="10" t="n">
        <v>26737.65</v>
      </c>
      <c r="H18" s="10" t="n">
        <v>26417.88</v>
      </c>
      <c r="I18" s="10" t="n">
        <v>26554.4</v>
      </c>
      <c r="J18" s="10" t="n">
        <v>27173.71</v>
      </c>
      <c r="K18" s="10" t="n">
        <v>26618.85</v>
      </c>
      <c r="L18" s="10" t="n">
        <v>26723.08</v>
      </c>
      <c r="M18" s="10" t="n">
        <v>26813.88</v>
      </c>
      <c r="N18" s="10" t="n">
        <v>26675.66</v>
      </c>
      <c r="O18" s="3"/>
      <c r="P18" s="9" t="n">
        <f aca="false">AVERAGE(B18:K18)</f>
        <v>26647.396</v>
      </c>
      <c r="Q18" s="9" t="n">
        <f aca="false">STDEV(B18:K18)</f>
        <v>395.544284926198</v>
      </c>
      <c r="R18" s="9" t="n">
        <f aca="false">100*Q18/P18</f>
        <v>1.4843637439328</v>
      </c>
    </row>
    <row r="19" customFormat="false" ht="15.75" hidden="false" customHeight="true" outlineLevel="0" collapsed="false">
      <c r="A19" s="7" t="s">
        <v>10</v>
      </c>
      <c r="B19" s="10" t="n">
        <v>63722.62</v>
      </c>
      <c r="C19" s="10" t="n">
        <v>64133.6</v>
      </c>
      <c r="D19" s="10" t="n">
        <v>64115.48</v>
      </c>
      <c r="E19" s="10" t="n">
        <v>64004.98</v>
      </c>
      <c r="F19" s="10" t="n">
        <v>63965.18</v>
      </c>
      <c r="G19" s="10" t="n">
        <v>63767.78</v>
      </c>
      <c r="H19" s="10" t="n">
        <v>64041.14</v>
      </c>
      <c r="I19" s="10" t="n">
        <v>64141.07</v>
      </c>
      <c r="J19" s="10" t="n">
        <v>64045.42</v>
      </c>
      <c r="K19" s="10" t="n">
        <v>64283.11</v>
      </c>
      <c r="L19" s="10" t="n">
        <v>64212.43</v>
      </c>
      <c r="M19" s="10" t="n">
        <v>64490.98</v>
      </c>
      <c r="N19" s="10" t="n">
        <v>64553.47</v>
      </c>
      <c r="O19" s="3"/>
      <c r="P19" s="9" t="n">
        <f aca="false">AVERAGE(B19:K19)</f>
        <v>64022.038</v>
      </c>
      <c r="Q19" s="9" t="n">
        <f aca="false">STDEV(B19:K19)</f>
        <v>170.697384787621</v>
      </c>
      <c r="R19" s="9" t="n">
        <f aca="false">100*Q19/P19</f>
        <v>0.266622853817339</v>
      </c>
    </row>
    <row r="20" customFormat="false" ht="15.75" hidden="false" customHeight="true" outlineLevel="0" collapsed="false">
      <c r="A20" s="7" t="s">
        <v>11</v>
      </c>
      <c r="B20" s="10" t="n">
        <v>130364.21</v>
      </c>
      <c r="C20" s="10" t="n">
        <v>130288.73</v>
      </c>
      <c r="D20" s="10" t="n">
        <v>130441.78</v>
      </c>
      <c r="E20" s="10" t="n">
        <v>130121.44</v>
      </c>
      <c r="F20" s="10" t="n">
        <v>130283.93</v>
      </c>
      <c r="G20" s="10" t="n">
        <v>130020.05</v>
      </c>
      <c r="H20" s="10" t="n">
        <v>130536.71</v>
      </c>
      <c r="I20" s="10" t="n">
        <v>130629.06</v>
      </c>
      <c r="J20" s="10" t="n">
        <v>130442.94</v>
      </c>
      <c r="K20" s="10" t="n">
        <v>130525.14</v>
      </c>
      <c r="L20" s="10" t="n">
        <v>130322.39</v>
      </c>
      <c r="M20" s="10" t="n">
        <v>130409.46</v>
      </c>
      <c r="N20" s="10" t="n">
        <v>130695.89</v>
      </c>
      <c r="O20" s="3"/>
      <c r="P20" s="9" t="n">
        <f aca="false">AVERAGE(B20:K20)</f>
        <v>130365.399</v>
      </c>
      <c r="Q20" s="9" t="n">
        <f aca="false">STDEV(B20:K20)</f>
        <v>190.766612874941</v>
      </c>
      <c r="R20" s="9" t="n">
        <f aca="false">100*Q20/P20</f>
        <v>0.146332243323968</v>
      </c>
    </row>
    <row r="21" customFormat="false" ht="15.75" hidden="false" customHeight="true" outlineLevel="0" collapsed="false">
      <c r="A21" s="7" t="s">
        <v>12</v>
      </c>
      <c r="B21" s="10" t="n">
        <v>255089.92</v>
      </c>
      <c r="C21" s="10" t="n">
        <v>255253.45</v>
      </c>
      <c r="D21" s="10" t="n">
        <v>255313.58</v>
      </c>
      <c r="E21" s="10" t="n">
        <v>255471</v>
      </c>
      <c r="F21" s="10" t="n">
        <v>255412.9</v>
      </c>
      <c r="G21" s="10" t="n">
        <v>255038.34</v>
      </c>
      <c r="H21" s="10" t="n">
        <v>255355.06</v>
      </c>
      <c r="I21" s="10" t="n">
        <v>255521.72</v>
      </c>
      <c r="J21" s="10" t="n">
        <v>255344.68</v>
      </c>
      <c r="K21" s="10" t="n">
        <v>255562.71</v>
      </c>
      <c r="L21" s="10" t="n">
        <v>255627.49</v>
      </c>
      <c r="M21" s="10" t="n">
        <v>255387.57</v>
      </c>
      <c r="N21" s="10" t="n">
        <v>255783.31</v>
      </c>
      <c r="O21" s="3"/>
      <c r="P21" s="9" t="n">
        <f aca="false">AVERAGE(B21:K21)</f>
        <v>255336.336</v>
      </c>
      <c r="Q21" s="9" t="n">
        <f aca="false">STDEV(B21:K21)</f>
        <v>172.220611245509</v>
      </c>
      <c r="R21" s="9" t="n">
        <f aca="false">100*Q21/P21</f>
        <v>0.0674485323724191</v>
      </c>
    </row>
    <row r="22" customFormat="false" ht="15.75" hidden="false" customHeight="true" outlineLevel="0" collapsed="false">
      <c r="A22" s="7" t="s">
        <v>13</v>
      </c>
      <c r="B22" s="10" t="n">
        <v>521382.45</v>
      </c>
      <c r="C22" s="10" t="n">
        <v>522315.48</v>
      </c>
      <c r="D22" s="10" t="n">
        <v>521755.93</v>
      </c>
      <c r="E22" s="10" t="n">
        <v>521735.23</v>
      </c>
      <c r="F22" s="10" t="n">
        <v>521991.84</v>
      </c>
      <c r="G22" s="10" t="n">
        <v>521094.13</v>
      </c>
      <c r="H22" s="10" t="n">
        <v>521753.28</v>
      </c>
      <c r="I22" s="10" t="n">
        <v>521794.07</v>
      </c>
      <c r="J22" s="10" t="n">
        <v>522253.55</v>
      </c>
      <c r="K22" s="10" t="n">
        <v>522246.75</v>
      </c>
      <c r="L22" s="10" t="n">
        <v>522188.95</v>
      </c>
      <c r="M22" s="10" t="n">
        <v>522245.83</v>
      </c>
      <c r="N22" s="10" t="n">
        <v>522566.53</v>
      </c>
      <c r="O22" s="3"/>
      <c r="P22" s="9" t="n">
        <f aca="false">AVERAGE(B22:K22)</f>
        <v>521832.271</v>
      </c>
      <c r="Q22" s="9" t="n">
        <f aca="false">STDEV(B22:K22)</f>
        <v>391.344819123034</v>
      </c>
      <c r="R22" s="9" t="n">
        <f aca="false">100*Q22/P22</f>
        <v>0.0749943690475659</v>
      </c>
    </row>
    <row r="23" customFormat="false" ht="15.75" hidden="false" customHeight="true" outlineLevel="0" collapsed="false">
      <c r="A23" s="7" t="s">
        <v>14</v>
      </c>
      <c r="B23" s="10" t="n">
        <v>1024368.92</v>
      </c>
      <c r="C23" s="10" t="n">
        <v>1025148.59</v>
      </c>
      <c r="D23" s="10" t="n">
        <v>1025312.85</v>
      </c>
      <c r="E23" s="10" t="n">
        <v>1024872.39</v>
      </c>
      <c r="F23" s="10" t="n">
        <v>1024875</v>
      </c>
      <c r="G23" s="10" t="n">
        <v>1024600.37</v>
      </c>
      <c r="H23" s="10" t="n">
        <v>1024619.95</v>
      </c>
      <c r="I23" s="10" t="n">
        <v>1024401.75</v>
      </c>
      <c r="J23" s="10" t="n">
        <v>1025392.12</v>
      </c>
      <c r="K23" s="10" t="n">
        <v>1025099.77</v>
      </c>
      <c r="L23" s="10" t="n">
        <v>1024914.53</v>
      </c>
      <c r="M23" s="10" t="n">
        <v>1025609.96</v>
      </c>
      <c r="N23" s="10" t="n">
        <v>1025458.41</v>
      </c>
      <c r="O23" s="3"/>
      <c r="P23" s="9" t="n">
        <f aca="false">AVERAGE(B23:K23)</f>
        <v>1024869.171</v>
      </c>
      <c r="Q23" s="9" t="n">
        <f aca="false">STDEV(B23:K23)</f>
        <v>365.865862773951</v>
      </c>
      <c r="R23" s="9" t="n">
        <f aca="false">100*Q23/P23</f>
        <v>0.0356987870380532</v>
      </c>
    </row>
    <row r="24" customFormat="false" ht="15.75" hidden="false" customHeight="true" outlineLevel="0" collapsed="false">
      <c r="A24" s="7" t="s">
        <v>15</v>
      </c>
      <c r="B24" s="10" t="n">
        <v>2034054.59</v>
      </c>
      <c r="C24" s="10" t="n">
        <v>2034604.33</v>
      </c>
      <c r="D24" s="10" t="n">
        <v>2034956.96</v>
      </c>
      <c r="E24" s="10" t="n">
        <v>2033872</v>
      </c>
      <c r="F24" s="10" t="n">
        <v>2035021.7</v>
      </c>
      <c r="G24" s="10" t="n">
        <v>2033713.45</v>
      </c>
      <c r="H24" s="10" t="n">
        <v>2034666.85</v>
      </c>
      <c r="I24" s="10" t="n">
        <v>2033782.18</v>
      </c>
      <c r="J24" s="10" t="n">
        <v>2035650.39</v>
      </c>
      <c r="K24" s="10" t="n">
        <v>2035246.87</v>
      </c>
      <c r="L24" s="10" t="n">
        <v>2034617.85</v>
      </c>
      <c r="M24" s="10" t="n">
        <v>2035448.19</v>
      </c>
      <c r="N24" s="10" t="n">
        <v>2035302.91</v>
      </c>
      <c r="O24" s="3"/>
      <c r="P24" s="9" t="n">
        <f aca="false">AVERAGE(B24:K24)</f>
        <v>2034556.932</v>
      </c>
      <c r="Q24" s="9" t="n">
        <f aca="false">STDEV(B24:K24)</f>
        <v>674.553922460365</v>
      </c>
      <c r="R24" s="9" t="n">
        <f aca="false">100*Q24/P24</f>
        <v>0.0331548314943081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9"/>
      <c r="Q27" s="9"/>
      <c r="R27" s="9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1210.02</v>
      </c>
      <c r="C5" s="3" t="n">
        <v>1251.65</v>
      </c>
      <c r="D5" s="3" t="n">
        <v>1206.67</v>
      </c>
      <c r="E5" s="3" t="n">
        <v>1256.47</v>
      </c>
      <c r="F5" s="3" t="n">
        <v>1204.24</v>
      </c>
      <c r="G5" s="3" t="n">
        <v>1261.05</v>
      </c>
      <c r="H5" s="3" t="n">
        <v>1236.65</v>
      </c>
      <c r="I5" s="3" t="n">
        <v>1223.08</v>
      </c>
      <c r="J5" s="3" t="n">
        <v>1165.92</v>
      </c>
      <c r="K5" s="3" t="n">
        <v>1256.03</v>
      </c>
      <c r="L5" s="3" t="n">
        <v>1208.28</v>
      </c>
      <c r="M5" s="3" t="n">
        <v>1232.64</v>
      </c>
      <c r="N5" s="8" t="n">
        <v>1252.86</v>
      </c>
      <c r="O5" s="3"/>
      <c r="P5" s="9" t="n">
        <f aca="false">AVERAGE(B5:K5)</f>
        <v>1227.178</v>
      </c>
      <c r="Q5" s="9" t="n">
        <f aca="false">STDEV(B5:K5)</f>
        <v>30.7983263614545</v>
      </c>
      <c r="R5" s="9" t="n">
        <f aca="false">100*Q5/P5</f>
        <v>2.509686969735</v>
      </c>
    </row>
    <row r="6" customFormat="false" ht="15.75" hidden="false" customHeight="true" outlineLevel="0" collapsed="false">
      <c r="A6" s="7" t="n">
        <v>2</v>
      </c>
      <c r="B6" s="3" t="n">
        <v>1216.54</v>
      </c>
      <c r="C6" s="3" t="n">
        <v>1238.09</v>
      </c>
      <c r="D6" s="3" t="n">
        <v>1200.45</v>
      </c>
      <c r="E6" s="3" t="n">
        <v>1256.18</v>
      </c>
      <c r="F6" s="3" t="n">
        <v>1220.19</v>
      </c>
      <c r="G6" s="3" t="n">
        <v>1217.82</v>
      </c>
      <c r="H6" s="3" t="n">
        <v>1244.49</v>
      </c>
      <c r="I6" s="3" t="n">
        <v>1183.95</v>
      </c>
      <c r="J6" s="3" t="n">
        <v>1165.06</v>
      </c>
      <c r="K6" s="3" t="n">
        <v>1258.61</v>
      </c>
      <c r="L6" s="3" t="n">
        <v>1233.42</v>
      </c>
      <c r="M6" s="3" t="n">
        <v>1235.33</v>
      </c>
      <c r="N6" s="8" t="n">
        <v>1224.99</v>
      </c>
      <c r="O6" s="3"/>
      <c r="P6" s="9" t="n">
        <f aca="false">AVERAGE(B6:K6)</f>
        <v>1220.138</v>
      </c>
      <c r="Q6" s="9" t="n">
        <f aca="false">STDEV(B6:K6)</f>
        <v>30.6295263503118</v>
      </c>
      <c r="R6" s="9" t="n">
        <f aca="false">100*Q6/P6</f>
        <v>2.5103329582647</v>
      </c>
    </row>
    <row r="7" customFormat="false" ht="15.75" hidden="false" customHeight="true" outlineLevel="0" collapsed="false">
      <c r="A7" s="7" t="n">
        <v>4</v>
      </c>
      <c r="B7" s="3" t="n">
        <v>1161.98</v>
      </c>
      <c r="C7" s="3" t="n">
        <v>1181.55</v>
      </c>
      <c r="D7" s="3" t="n">
        <v>1204.2</v>
      </c>
      <c r="E7" s="3" t="n">
        <v>1217.75</v>
      </c>
      <c r="F7" s="3" t="n">
        <v>1193.84</v>
      </c>
      <c r="G7" s="3" t="n">
        <v>1200.32</v>
      </c>
      <c r="H7" s="3" t="n">
        <v>1183.94</v>
      </c>
      <c r="I7" s="3" t="n">
        <v>1166.98</v>
      </c>
      <c r="J7" s="3" t="n">
        <v>1170.88</v>
      </c>
      <c r="K7" s="3" t="n">
        <v>1219</v>
      </c>
      <c r="L7" s="3" t="n">
        <v>1207.21</v>
      </c>
      <c r="M7" s="3" t="n">
        <v>1178.61</v>
      </c>
      <c r="N7" s="3" t="n">
        <v>1183.67</v>
      </c>
      <c r="O7" s="3"/>
      <c r="P7" s="9" t="n">
        <f aca="false">AVERAGE(B7:K7)</f>
        <v>1190.044</v>
      </c>
      <c r="Q7" s="9" t="n">
        <f aca="false">STDEV(B7:K7)</f>
        <v>20.3379023281928</v>
      </c>
      <c r="R7" s="9" t="n">
        <f aca="false">100*Q7/P7</f>
        <v>1.70900423246475</v>
      </c>
    </row>
    <row r="8" customFormat="false" ht="15.75" hidden="false" customHeight="true" outlineLevel="0" collapsed="false">
      <c r="A8" s="7" t="n">
        <v>8</v>
      </c>
      <c r="B8" s="3" t="n">
        <v>1181.91</v>
      </c>
      <c r="C8" s="3" t="n">
        <v>1187.95</v>
      </c>
      <c r="D8" s="3" t="n">
        <v>1231.74</v>
      </c>
      <c r="E8" s="3" t="n">
        <v>1204.74</v>
      </c>
      <c r="F8" s="3" t="n">
        <v>1193.19</v>
      </c>
      <c r="G8" s="3" t="n">
        <v>1251.18</v>
      </c>
      <c r="H8" s="3" t="n">
        <v>1184.07</v>
      </c>
      <c r="I8" s="3" t="n">
        <v>1226.17</v>
      </c>
      <c r="J8" s="3" t="n">
        <v>1200.43</v>
      </c>
      <c r="K8" s="3" t="n">
        <v>1196.9</v>
      </c>
      <c r="L8" s="3" t="n">
        <v>1229.62</v>
      </c>
      <c r="M8" s="3" t="n">
        <v>1192.21</v>
      </c>
      <c r="N8" s="3" t="n">
        <v>1220.71</v>
      </c>
      <c r="O8" s="3"/>
      <c r="P8" s="9" t="n">
        <f aca="false">AVERAGE(B8:K8)</f>
        <v>1205.828</v>
      </c>
      <c r="Q8" s="9" t="n">
        <f aca="false">STDEV(B8:K8)</f>
        <v>23.0383428223473</v>
      </c>
      <c r="R8" s="9" t="n">
        <f aca="false">100*Q8/P8</f>
        <v>1.91058283787964</v>
      </c>
    </row>
    <row r="9" customFormat="false" ht="15.75" hidden="false" customHeight="true" outlineLevel="0" collapsed="false">
      <c r="A9" s="7" t="n">
        <v>16</v>
      </c>
      <c r="B9" s="3" t="n">
        <v>1121.74</v>
      </c>
      <c r="C9" s="3" t="n">
        <v>1151.59</v>
      </c>
      <c r="D9" s="3" t="n">
        <v>1140.56</v>
      </c>
      <c r="E9" s="3" t="n">
        <v>1181.15</v>
      </c>
      <c r="F9" s="3" t="n">
        <v>1164.46</v>
      </c>
      <c r="G9" s="3" t="n">
        <v>1154.3</v>
      </c>
      <c r="H9" s="3" t="n">
        <v>1153.11</v>
      </c>
      <c r="I9" s="3" t="n">
        <v>1117.72</v>
      </c>
      <c r="J9" s="3" t="n">
        <v>1111.4</v>
      </c>
      <c r="K9" s="3" t="n">
        <v>1183.52</v>
      </c>
      <c r="L9" s="3" t="n">
        <v>1156.62</v>
      </c>
      <c r="M9" s="3" t="n">
        <v>1136.65</v>
      </c>
      <c r="N9" s="3" t="n">
        <v>1138.49</v>
      </c>
      <c r="O9" s="3"/>
      <c r="P9" s="9" t="n">
        <f aca="false">AVERAGE(B9:K9)</f>
        <v>1147.955</v>
      </c>
      <c r="Q9" s="9" t="n">
        <f aca="false">STDEV(B9:K9)</f>
        <v>25.1916521667176</v>
      </c>
      <c r="R9" s="9" t="n">
        <f aca="false">100*Q9/P9</f>
        <v>2.19448080863079</v>
      </c>
    </row>
    <row r="10" customFormat="false" ht="15.75" hidden="false" customHeight="true" outlineLevel="0" collapsed="false">
      <c r="A10" s="7" t="n">
        <v>32</v>
      </c>
      <c r="B10" s="3" t="n">
        <v>1254.89</v>
      </c>
      <c r="C10" s="3" t="n">
        <v>1281.21</v>
      </c>
      <c r="D10" s="3" t="n">
        <v>1267.7</v>
      </c>
      <c r="E10" s="3" t="n">
        <v>1304.12</v>
      </c>
      <c r="F10" s="3" t="n">
        <v>1270.49</v>
      </c>
      <c r="G10" s="3" t="n">
        <v>1278.54</v>
      </c>
      <c r="H10" s="3" t="n">
        <v>1285.33</v>
      </c>
      <c r="I10" s="3" t="n">
        <v>1245.38</v>
      </c>
      <c r="J10" s="3" t="n">
        <v>1240.97</v>
      </c>
      <c r="K10" s="3" t="n">
        <v>1305.4</v>
      </c>
      <c r="L10" s="3" t="n">
        <v>1291.09</v>
      </c>
      <c r="M10" s="3" t="n">
        <v>1264.85</v>
      </c>
      <c r="N10" s="3" t="n">
        <v>1271.91</v>
      </c>
      <c r="O10" s="3"/>
      <c r="P10" s="9" t="n">
        <f aca="false">AVERAGE(B10:K10)</f>
        <v>1273.403</v>
      </c>
      <c r="Q10" s="9" t="n">
        <f aca="false">STDEV(B10:K10)</f>
        <v>22.1556674715773</v>
      </c>
      <c r="R10" s="9" t="n">
        <f aca="false">100*Q10/P10</f>
        <v>1.73987869288649</v>
      </c>
    </row>
    <row r="11" customFormat="false" ht="15.75" hidden="false" customHeight="true" outlineLevel="0" collapsed="false">
      <c r="A11" s="7" t="n">
        <v>64</v>
      </c>
      <c r="B11" s="3" t="n">
        <v>1394.05</v>
      </c>
      <c r="C11" s="3" t="n">
        <v>1391.67</v>
      </c>
      <c r="D11" s="3" t="n">
        <v>1417.13</v>
      </c>
      <c r="E11" s="3" t="n">
        <v>1407.71</v>
      </c>
      <c r="F11" s="3" t="n">
        <v>1395.57</v>
      </c>
      <c r="G11" s="3" t="n">
        <v>1424.31</v>
      </c>
      <c r="H11" s="3" t="n">
        <v>1387.83</v>
      </c>
      <c r="I11" s="3" t="n">
        <v>1396.16</v>
      </c>
      <c r="J11" s="3" t="n">
        <v>1387.27</v>
      </c>
      <c r="K11" s="3" t="n">
        <v>1404.44</v>
      </c>
      <c r="L11" s="3" t="n">
        <v>1409.95</v>
      </c>
      <c r="M11" s="3" t="n">
        <v>1386.23</v>
      </c>
      <c r="N11" s="3" t="n">
        <v>1401.09</v>
      </c>
      <c r="O11" s="3"/>
      <c r="P11" s="9" t="n">
        <f aca="false">AVERAGE(B11:K11)</f>
        <v>1400.614</v>
      </c>
      <c r="Q11" s="9" t="n">
        <f aca="false">STDEV(B11:K11)</f>
        <v>12.5127687672322</v>
      </c>
      <c r="R11" s="9" t="n">
        <f aca="false">100*Q11/P11</f>
        <v>0.893377387862197</v>
      </c>
    </row>
    <row r="12" customFormat="false" ht="15.75" hidden="false" customHeight="true" outlineLevel="0" collapsed="false">
      <c r="A12" s="7" t="n">
        <v>128</v>
      </c>
      <c r="B12" s="3" t="n">
        <v>1441.2</v>
      </c>
      <c r="C12" s="3" t="n">
        <v>1467.83</v>
      </c>
      <c r="D12" s="3" t="n">
        <v>1456.57</v>
      </c>
      <c r="E12" s="3" t="n">
        <v>1487.9</v>
      </c>
      <c r="F12" s="3" t="n">
        <v>1458.18</v>
      </c>
      <c r="G12" s="3" t="n">
        <v>1474.78</v>
      </c>
      <c r="H12" s="3" t="n">
        <v>1461.39</v>
      </c>
      <c r="I12" s="3" t="n">
        <v>1433.28</v>
      </c>
      <c r="J12" s="3" t="n">
        <v>1422.58</v>
      </c>
      <c r="K12" s="3" t="n">
        <v>1477.4</v>
      </c>
      <c r="L12" s="3" t="n">
        <v>1439.39</v>
      </c>
      <c r="M12" s="3" t="n">
        <v>1458.67</v>
      </c>
      <c r="N12" s="3" t="n">
        <v>1467.2</v>
      </c>
      <c r="O12" s="3"/>
      <c r="P12" s="9" t="n">
        <f aca="false">AVERAGE(B12:K12)</f>
        <v>1458.111</v>
      </c>
      <c r="Q12" s="9" t="n">
        <f aca="false">STDEV(B12:K12)</f>
        <v>20.5748181846969</v>
      </c>
      <c r="R12" s="9" t="n">
        <f aca="false">100*Q12/P12</f>
        <v>1.41105980166784</v>
      </c>
    </row>
    <row r="13" customFormat="false" ht="15.75" hidden="false" customHeight="true" outlineLevel="0" collapsed="false">
      <c r="A13" s="7" t="n">
        <v>256</v>
      </c>
      <c r="B13" s="10" t="n">
        <v>1768.02</v>
      </c>
      <c r="C13" s="10" t="n">
        <v>1808.08</v>
      </c>
      <c r="D13" s="10" t="n">
        <v>1815.97</v>
      </c>
      <c r="E13" s="10" t="n">
        <v>1821.56</v>
      </c>
      <c r="F13" s="10" t="n">
        <v>1836.92</v>
      </c>
      <c r="G13" s="10" t="n">
        <v>1849.2</v>
      </c>
      <c r="H13" s="10" t="n">
        <v>1791.75</v>
      </c>
      <c r="I13" s="10" t="n">
        <v>1813.84</v>
      </c>
      <c r="J13" s="10" t="n">
        <v>1798.61</v>
      </c>
      <c r="K13" s="10" t="n">
        <v>1810.54</v>
      </c>
      <c r="L13" s="10" t="n">
        <v>1821.05</v>
      </c>
      <c r="M13" s="10" t="n">
        <v>1790.74</v>
      </c>
      <c r="N13" s="10" t="n">
        <v>1827.84</v>
      </c>
      <c r="O13" s="3"/>
      <c r="P13" s="9" t="n">
        <f aca="false">AVERAGE(B13:K13)</f>
        <v>1811.449</v>
      </c>
      <c r="Q13" s="9" t="n">
        <f aca="false">STDEV(B13:K13)</f>
        <v>22.7387175686464</v>
      </c>
      <c r="R13" s="9" t="n">
        <f aca="false">100*Q13/P13</f>
        <v>1.25527782281734</v>
      </c>
    </row>
    <row r="14" customFormat="false" ht="15.75" hidden="false" customHeight="true" outlineLevel="0" collapsed="false">
      <c r="A14" s="7" t="n">
        <v>512</v>
      </c>
      <c r="B14" s="10" t="n">
        <v>2564.49</v>
      </c>
      <c r="C14" s="10" t="n">
        <v>2586.01</v>
      </c>
      <c r="D14" s="10" t="n">
        <v>2610.1</v>
      </c>
      <c r="E14" s="10" t="n">
        <v>2599.15</v>
      </c>
      <c r="F14" s="10" t="n">
        <v>2609.48</v>
      </c>
      <c r="G14" s="10" t="n">
        <v>2604.98</v>
      </c>
      <c r="H14" s="10" t="n">
        <v>2585.82</v>
      </c>
      <c r="I14" s="10" t="n">
        <v>2566.13</v>
      </c>
      <c r="J14" s="10" t="n">
        <v>2582.54</v>
      </c>
      <c r="K14" s="10" t="n">
        <v>2585.79</v>
      </c>
      <c r="L14" s="10" t="n">
        <v>2621.55</v>
      </c>
      <c r="M14" s="10" t="n">
        <v>2589.19</v>
      </c>
      <c r="N14" s="10" t="n">
        <v>2584.33</v>
      </c>
      <c r="O14" s="3"/>
      <c r="P14" s="9" t="n">
        <f aca="false">AVERAGE(B14:K14)</f>
        <v>2589.449</v>
      </c>
      <c r="Q14" s="9" t="n">
        <f aca="false">STDEV(B14:K14)</f>
        <v>16.3838419385279</v>
      </c>
      <c r="R14" s="9" t="n">
        <f aca="false">100*Q14/P14</f>
        <v>0.632715374526702</v>
      </c>
    </row>
    <row r="15" customFormat="false" ht="15.75" hidden="false" customHeight="true" outlineLevel="0" collapsed="false">
      <c r="A15" s="7" t="s">
        <v>6</v>
      </c>
      <c r="B15" s="10" t="n">
        <v>3837.47</v>
      </c>
      <c r="C15" s="10" t="n">
        <v>3897.66</v>
      </c>
      <c r="D15" s="10" t="n">
        <v>3903.48</v>
      </c>
      <c r="E15" s="10" t="n">
        <v>3905.68</v>
      </c>
      <c r="F15" s="10" t="n">
        <v>3907.93</v>
      </c>
      <c r="G15" s="10" t="n">
        <v>3921.2</v>
      </c>
      <c r="H15" s="10" t="n">
        <v>3893.43</v>
      </c>
      <c r="I15" s="10" t="n">
        <v>3867.93</v>
      </c>
      <c r="J15" s="10" t="n">
        <v>3892.18</v>
      </c>
      <c r="K15" s="10" t="n">
        <v>3900.37</v>
      </c>
      <c r="L15" s="10" t="n">
        <v>3911.55</v>
      </c>
      <c r="M15" s="10" t="n">
        <v>3886.81</v>
      </c>
      <c r="N15" s="10" t="n">
        <v>3916.35</v>
      </c>
      <c r="O15" s="3"/>
      <c r="P15" s="9" t="n">
        <f aca="false">AVERAGE(B15:K15)</f>
        <v>3892.733</v>
      </c>
      <c r="Q15" s="9" t="n">
        <f aca="false">STDEV(B15:K15)</f>
        <v>23.7510711103497</v>
      </c>
      <c r="R15" s="9" t="n">
        <f aca="false">100*Q15/P15</f>
        <v>0.610138715148194</v>
      </c>
    </row>
    <row r="16" customFormat="false" ht="15.75" hidden="false" customHeight="true" outlineLevel="0" collapsed="false">
      <c r="A16" s="7" t="s">
        <v>7</v>
      </c>
      <c r="B16" s="10" t="n">
        <v>6461.05</v>
      </c>
      <c r="C16" s="10" t="n">
        <v>6500.72</v>
      </c>
      <c r="D16" s="10" t="n">
        <v>6530.42</v>
      </c>
      <c r="E16" s="10" t="n">
        <v>6498.03</v>
      </c>
      <c r="F16" s="10" t="n">
        <v>6554.15</v>
      </c>
      <c r="G16" s="10" t="n">
        <v>6592.28</v>
      </c>
      <c r="H16" s="10" t="n">
        <v>6491.48</v>
      </c>
      <c r="I16" s="10" t="n">
        <v>6513.5</v>
      </c>
      <c r="J16" s="10" t="n">
        <v>6507.74</v>
      </c>
      <c r="K16" s="10" t="n">
        <v>6516.19</v>
      </c>
      <c r="L16" s="10" t="n">
        <v>6574.4</v>
      </c>
      <c r="M16" s="10" t="n">
        <v>6522.08</v>
      </c>
      <c r="N16" s="10" t="n">
        <v>6609.63</v>
      </c>
      <c r="O16" s="3"/>
      <c r="P16" s="9" t="n">
        <f aca="false">AVERAGE(B16:K16)</f>
        <v>6516.556</v>
      </c>
      <c r="Q16" s="9" t="n">
        <f aca="false">STDEV(B16:K16)</f>
        <v>36.102557373251</v>
      </c>
      <c r="R16" s="9" t="n">
        <f aca="false">100*Q16/P16</f>
        <v>0.554012846252699</v>
      </c>
    </row>
    <row r="17" customFormat="false" ht="15.75" hidden="false" customHeight="true" outlineLevel="0" collapsed="false">
      <c r="A17" s="7" t="s">
        <v>8</v>
      </c>
      <c r="B17" s="10" t="n">
        <v>12049.25</v>
      </c>
      <c r="C17" s="10" t="n">
        <v>12176.76</v>
      </c>
      <c r="D17" s="10" t="n">
        <v>12251.89</v>
      </c>
      <c r="E17" s="10" t="n">
        <v>12097.99</v>
      </c>
      <c r="F17" s="10" t="n">
        <v>12220.54</v>
      </c>
      <c r="G17" s="10" t="n">
        <v>12243.12</v>
      </c>
      <c r="H17" s="10" t="n">
        <v>12127.08</v>
      </c>
      <c r="I17" s="10" t="n">
        <v>12204.94</v>
      </c>
      <c r="J17" s="10" t="n">
        <v>12203.73</v>
      </c>
      <c r="K17" s="10" t="n">
        <v>12195.74</v>
      </c>
      <c r="L17" s="10" t="n">
        <v>12273.02</v>
      </c>
      <c r="M17" s="10" t="n">
        <v>12138.47</v>
      </c>
      <c r="N17" s="10" t="n">
        <v>12297.88</v>
      </c>
      <c r="O17" s="3"/>
      <c r="P17" s="9" t="n">
        <f aca="false">AVERAGE(B17:K17)</f>
        <v>12177.104</v>
      </c>
      <c r="Q17" s="9" t="n">
        <f aca="false">STDEV(B17:K17)</f>
        <v>65.6396057947403</v>
      </c>
      <c r="R17" s="9" t="n">
        <f aca="false">100*Q17/P17</f>
        <v>0.539041185775701</v>
      </c>
    </row>
    <row r="18" customFormat="false" ht="15.75" hidden="false" customHeight="true" outlineLevel="0" collapsed="false">
      <c r="A18" s="7" t="s">
        <v>9</v>
      </c>
      <c r="B18" s="10" t="n">
        <v>26735.5</v>
      </c>
      <c r="C18" s="10" t="n">
        <v>27001.4</v>
      </c>
      <c r="D18" s="10" t="n">
        <v>26872.56</v>
      </c>
      <c r="E18" s="10" t="n">
        <v>26821.06</v>
      </c>
      <c r="F18" s="10" t="n">
        <v>26911.03</v>
      </c>
      <c r="G18" s="10" t="n">
        <v>27066.24</v>
      </c>
      <c r="H18" s="10" t="n">
        <v>26735.6</v>
      </c>
      <c r="I18" s="10" t="n">
        <v>27134.39</v>
      </c>
      <c r="J18" s="10" t="n">
        <v>27145.98</v>
      </c>
      <c r="K18" s="10" t="n">
        <v>27141.9</v>
      </c>
      <c r="L18" s="10" t="n">
        <v>27087.38</v>
      </c>
      <c r="M18" s="10" t="n">
        <v>27153.36</v>
      </c>
      <c r="N18" s="10" t="n">
        <v>27230.29</v>
      </c>
      <c r="O18" s="3"/>
      <c r="P18" s="9" t="n">
        <f aca="false">AVERAGE(B18:K18)</f>
        <v>26956.566</v>
      </c>
      <c r="Q18" s="9" t="n">
        <f aca="false">STDEV(B18:K18)</f>
        <v>163.664550101725</v>
      </c>
      <c r="R18" s="9" t="n">
        <f aca="false">100*Q18/P18</f>
        <v>0.607141688973755</v>
      </c>
    </row>
    <row r="19" customFormat="false" ht="15.75" hidden="false" customHeight="true" outlineLevel="0" collapsed="false">
      <c r="A19" s="7" t="s">
        <v>10</v>
      </c>
      <c r="B19" s="10" t="n">
        <v>81878.05</v>
      </c>
      <c r="C19" s="10" t="n">
        <v>81960.11</v>
      </c>
      <c r="D19" s="10" t="n">
        <v>82125.39</v>
      </c>
      <c r="E19" s="10" t="n">
        <v>81888.24</v>
      </c>
      <c r="F19" s="10" t="n">
        <v>82284.52</v>
      </c>
      <c r="G19" s="10" t="n">
        <v>81917.81</v>
      </c>
      <c r="H19" s="10" t="n">
        <v>82115.53</v>
      </c>
      <c r="I19" s="10" t="n">
        <v>81931.96</v>
      </c>
      <c r="J19" s="10" t="n">
        <v>82010.52</v>
      </c>
      <c r="K19" s="10" t="n">
        <v>81961.49</v>
      </c>
      <c r="L19" s="10" t="n">
        <v>81946.07</v>
      </c>
      <c r="M19" s="10" t="n">
        <v>81994.63</v>
      </c>
      <c r="N19" s="10" t="n">
        <v>82155.91</v>
      </c>
      <c r="O19" s="3"/>
      <c r="P19" s="9" t="n">
        <f aca="false">AVERAGE(B19:K19)</f>
        <v>82007.362</v>
      </c>
      <c r="Q19" s="9" t="n">
        <f aca="false">STDEV(B19:K19)</f>
        <v>129.705269900648</v>
      </c>
      <c r="R19" s="9" t="n">
        <f aca="false">100*Q19/P19</f>
        <v>0.15816295846786</v>
      </c>
    </row>
    <row r="20" customFormat="false" ht="15.75" hidden="false" customHeight="true" outlineLevel="0" collapsed="false">
      <c r="A20" s="7" t="s">
        <v>11</v>
      </c>
      <c r="B20" s="10" t="n">
        <v>161909.38</v>
      </c>
      <c r="C20" s="10" t="n">
        <v>161304.2</v>
      </c>
      <c r="D20" s="10" t="n">
        <v>161029.62</v>
      </c>
      <c r="E20" s="10" t="n">
        <v>160944.15</v>
      </c>
      <c r="F20" s="10" t="n">
        <v>161773.68</v>
      </c>
      <c r="G20" s="10" t="n">
        <v>161430.81</v>
      </c>
      <c r="H20" s="10" t="n">
        <v>162282.19</v>
      </c>
      <c r="I20" s="10" t="n">
        <v>159758.32</v>
      </c>
      <c r="J20" s="10" t="n">
        <v>161662.71</v>
      </c>
      <c r="K20" s="10" t="n">
        <v>160980.73</v>
      </c>
      <c r="L20" s="10" t="n">
        <v>160744.77</v>
      </c>
      <c r="M20" s="10" t="n">
        <v>161509.47</v>
      </c>
      <c r="N20" s="10" t="n">
        <v>161052.54</v>
      </c>
      <c r="O20" s="3"/>
      <c r="P20" s="9" t="n">
        <f aca="false">AVERAGE(B20:K20)</f>
        <v>161307.579</v>
      </c>
      <c r="Q20" s="9" t="n">
        <f aca="false">STDEV(B20:K20)</f>
        <v>698.16999465189</v>
      </c>
      <c r="R20" s="9" t="n">
        <f aca="false">100*Q20/P20</f>
        <v>0.432819089456354</v>
      </c>
    </row>
    <row r="21" customFormat="false" ht="15.75" hidden="false" customHeight="true" outlineLevel="0" collapsed="false">
      <c r="A21" s="7" t="s">
        <v>12</v>
      </c>
      <c r="B21" s="10" t="n">
        <v>292923.71</v>
      </c>
      <c r="C21" s="10" t="n">
        <v>292016.96</v>
      </c>
      <c r="D21" s="10" t="n">
        <v>296638.94</v>
      </c>
      <c r="E21" s="10" t="n">
        <v>298330.63</v>
      </c>
      <c r="F21" s="10" t="n">
        <v>295080.21</v>
      </c>
      <c r="G21" s="10" t="n">
        <v>297373.89</v>
      </c>
      <c r="H21" s="10" t="n">
        <v>299807.46</v>
      </c>
      <c r="I21" s="10" t="n">
        <v>291251.8</v>
      </c>
      <c r="J21" s="10" t="n">
        <v>293202.63</v>
      </c>
      <c r="K21" s="10" t="n">
        <v>298701.18</v>
      </c>
      <c r="L21" s="10" t="n">
        <v>298348.27</v>
      </c>
      <c r="M21" s="10" t="n">
        <v>297814.37</v>
      </c>
      <c r="N21" s="10" t="n">
        <v>297635.01</v>
      </c>
      <c r="O21" s="3"/>
      <c r="P21" s="9" t="n">
        <f aca="false">AVERAGE(B21:K21)</f>
        <v>295532.741</v>
      </c>
      <c r="Q21" s="9" t="n">
        <f aca="false">STDEV(B21:K21)</f>
        <v>3052.90996286949</v>
      </c>
      <c r="R21" s="9" t="n">
        <f aca="false">100*Q21/P21</f>
        <v>1.03301920204824</v>
      </c>
    </row>
    <row r="22" customFormat="false" ht="15.75" hidden="false" customHeight="true" outlineLevel="0" collapsed="false">
      <c r="A22" s="7" t="s">
        <v>13</v>
      </c>
      <c r="B22" s="10" t="n">
        <v>475331.12</v>
      </c>
      <c r="C22" s="10" t="n">
        <v>493846.78</v>
      </c>
      <c r="D22" s="10" t="n">
        <v>476400.17</v>
      </c>
      <c r="E22" s="10" t="n">
        <v>470260.35</v>
      </c>
      <c r="F22" s="10" t="n">
        <v>485206.93</v>
      </c>
      <c r="G22" s="10" t="n">
        <v>461044.43</v>
      </c>
      <c r="H22" s="10" t="n">
        <v>476082.2</v>
      </c>
      <c r="I22" s="10" t="n">
        <v>480864.35</v>
      </c>
      <c r="J22" s="10" t="n">
        <v>478791.03</v>
      </c>
      <c r="K22" s="10" t="n">
        <v>481163.24</v>
      </c>
      <c r="L22" s="10" t="n">
        <v>487139.23</v>
      </c>
      <c r="M22" s="10" t="n">
        <v>470494.78</v>
      </c>
      <c r="N22" s="10" t="n">
        <v>482142.72</v>
      </c>
      <c r="O22" s="3"/>
      <c r="P22" s="9" t="n">
        <f aca="false">AVERAGE(B22:K22)</f>
        <v>477899.06</v>
      </c>
      <c r="Q22" s="9" t="n">
        <f aca="false">STDEV(B22:K22)</f>
        <v>8708.54352989702</v>
      </c>
      <c r="R22" s="9" t="n">
        <f aca="false">100*Q22/P22</f>
        <v>1.822255839946</v>
      </c>
    </row>
    <row r="23" customFormat="false" ht="15.75" hidden="false" customHeight="true" outlineLevel="0" collapsed="false">
      <c r="A23" s="7" t="s">
        <v>14</v>
      </c>
      <c r="B23" s="10" t="n">
        <v>673848.93</v>
      </c>
      <c r="C23" s="10" t="n">
        <v>676344.84</v>
      </c>
      <c r="D23" s="10" t="n">
        <v>668174.62</v>
      </c>
      <c r="E23" s="10" t="n">
        <v>672840</v>
      </c>
      <c r="F23" s="10" t="n">
        <v>677324.67</v>
      </c>
      <c r="G23" s="10" t="n">
        <v>683308.33</v>
      </c>
      <c r="H23" s="10" t="n">
        <v>672350.38</v>
      </c>
      <c r="I23" s="10" t="n">
        <v>674272.07</v>
      </c>
      <c r="J23" s="10" t="n">
        <v>671162.03</v>
      </c>
      <c r="K23" s="10" t="n">
        <v>668066.14</v>
      </c>
      <c r="L23" s="10" t="n">
        <v>670421.44</v>
      </c>
      <c r="M23" s="10" t="n">
        <v>675553.86</v>
      </c>
      <c r="N23" s="10" t="n">
        <v>672923.16</v>
      </c>
      <c r="O23" s="3"/>
      <c r="P23" s="9" t="n">
        <f aca="false">AVERAGE(B23:K23)</f>
        <v>673769.201</v>
      </c>
      <c r="Q23" s="9" t="n">
        <f aca="false">STDEV(B23:K23)</f>
        <v>4521.89170810537</v>
      </c>
      <c r="R23" s="9" t="n">
        <f aca="false">100*Q23/P23</f>
        <v>0.67113363172345</v>
      </c>
    </row>
    <row r="24" customFormat="false" ht="15.75" hidden="false" customHeight="true" outlineLevel="0" collapsed="false">
      <c r="A24" s="7" t="s">
        <v>15</v>
      </c>
      <c r="B24" s="10" t="n">
        <v>869992.42</v>
      </c>
      <c r="C24" s="10" t="n">
        <v>879535.47</v>
      </c>
      <c r="D24" s="10" t="n">
        <v>870126.54</v>
      </c>
      <c r="E24" s="10" t="n">
        <v>869010.72</v>
      </c>
      <c r="F24" s="10" t="n">
        <v>873507.63</v>
      </c>
      <c r="G24" s="10" t="n">
        <v>875825.54</v>
      </c>
      <c r="H24" s="10" t="n">
        <v>872548.24</v>
      </c>
      <c r="I24" s="10" t="n">
        <v>877766.75</v>
      </c>
      <c r="J24" s="10" t="n">
        <v>873458.12</v>
      </c>
      <c r="K24" s="10" t="n">
        <v>873432.59</v>
      </c>
      <c r="L24" s="10" t="n">
        <v>875756.24</v>
      </c>
      <c r="M24" s="10" t="n">
        <v>871481.52</v>
      </c>
      <c r="N24" s="10" t="n">
        <v>871971.68</v>
      </c>
      <c r="O24" s="3"/>
      <c r="P24" s="9" t="n">
        <f aca="false">AVERAGE(B24:K24)</f>
        <v>873520.402</v>
      </c>
      <c r="Q24" s="9" t="n">
        <f aca="false">STDEV(B24:K24)</f>
        <v>3412.15499944861</v>
      </c>
      <c r="R24" s="9" t="n">
        <f aca="false">100*Q24/P24</f>
        <v>0.390621099591514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376.68</v>
      </c>
      <c r="C5" s="3" t="n">
        <v>339.2</v>
      </c>
      <c r="D5" s="3" t="n">
        <v>408.46</v>
      </c>
      <c r="E5" s="3" t="n">
        <v>385.33</v>
      </c>
      <c r="F5" s="3" t="n">
        <v>394.41</v>
      </c>
      <c r="G5" s="3" t="n">
        <v>406.73</v>
      </c>
      <c r="H5" s="3" t="n">
        <v>399.62</v>
      </c>
      <c r="I5" s="3" t="n">
        <v>376.79</v>
      </c>
      <c r="J5" s="3" t="n">
        <v>429.85</v>
      </c>
      <c r="K5" s="3" t="n">
        <v>346.07</v>
      </c>
      <c r="L5" s="3" t="n">
        <v>388.2</v>
      </c>
      <c r="M5" s="3" t="n">
        <v>394.38</v>
      </c>
      <c r="N5" s="3" t="n">
        <v>386.48</v>
      </c>
      <c r="O5" s="3"/>
      <c r="P5" s="9" t="n">
        <f aca="false">AVERAGE(B5:K5)</f>
        <v>386.314</v>
      </c>
      <c r="Q5" s="9" t="n">
        <f aca="false">STDEV(B5:K5)</f>
        <v>28.0258488621566</v>
      </c>
      <c r="R5" s="9" t="n">
        <f aca="false">100*Q5/P5</f>
        <v>7.25468113041635</v>
      </c>
    </row>
    <row r="6" customFormat="false" ht="15.75" hidden="false" customHeight="true" outlineLevel="0" collapsed="false">
      <c r="A6" s="7" t="n">
        <v>2</v>
      </c>
      <c r="B6" s="3" t="n">
        <v>253.33</v>
      </c>
      <c r="C6" s="3" t="n">
        <v>279.96</v>
      </c>
      <c r="D6" s="3" t="n">
        <v>273.56</v>
      </c>
      <c r="E6" s="3" t="n">
        <v>258.81</v>
      </c>
      <c r="F6" s="3" t="n">
        <v>278.38</v>
      </c>
      <c r="G6" s="3" t="n">
        <v>278.34</v>
      </c>
      <c r="H6" s="3" t="n">
        <v>275.19</v>
      </c>
      <c r="I6" s="3" t="n">
        <v>262.07</v>
      </c>
      <c r="J6" s="3" t="n">
        <v>261.08</v>
      </c>
      <c r="K6" s="3" t="n">
        <v>255.16</v>
      </c>
      <c r="L6" s="3" t="n">
        <v>271.88</v>
      </c>
      <c r="M6" s="3" t="n">
        <v>262.64</v>
      </c>
      <c r="N6" s="8" t="n">
        <v>267.35</v>
      </c>
      <c r="O6" s="3"/>
      <c r="P6" s="9" t="n">
        <f aca="false">AVERAGE(B6:K6)</f>
        <v>267.588</v>
      </c>
      <c r="Q6" s="9" t="n">
        <f aca="false">STDEV(B6:K6)</f>
        <v>10.4679179719114</v>
      </c>
      <c r="R6" s="9" t="n">
        <f aca="false">100*Q6/P6</f>
        <v>3.91195344033045</v>
      </c>
    </row>
    <row r="7" customFormat="false" ht="15.75" hidden="false" customHeight="true" outlineLevel="0" collapsed="false">
      <c r="A7" s="7" t="n">
        <v>4</v>
      </c>
      <c r="B7" s="3" t="n">
        <v>243.76</v>
      </c>
      <c r="C7" s="3" t="n">
        <v>228.17</v>
      </c>
      <c r="D7" s="3" t="n">
        <v>282.82</v>
      </c>
      <c r="E7" s="3" t="n">
        <v>234</v>
      </c>
      <c r="F7" s="3" t="n">
        <v>291.33</v>
      </c>
      <c r="G7" s="3" t="n">
        <v>292.92</v>
      </c>
      <c r="H7" s="3" t="n">
        <v>291.97</v>
      </c>
      <c r="I7" s="3" t="n">
        <v>270.69</v>
      </c>
      <c r="J7" s="3" t="n">
        <v>269.02</v>
      </c>
      <c r="K7" s="3" t="n">
        <v>250.31</v>
      </c>
      <c r="L7" s="3" t="n">
        <v>290</v>
      </c>
      <c r="M7" s="3" t="n">
        <v>295.36</v>
      </c>
      <c r="N7" s="3" t="n">
        <v>290.2</v>
      </c>
      <c r="O7" s="3"/>
      <c r="P7" s="9" t="n">
        <f aca="false">AVERAGE(B7:K7)</f>
        <v>265.499</v>
      </c>
      <c r="Q7" s="9" t="n">
        <f aca="false">STDEV(B7:K7)</f>
        <v>24.8286521091169</v>
      </c>
      <c r="R7" s="9" t="n">
        <f aca="false">100*Q7/P7</f>
        <v>9.35169326781529</v>
      </c>
    </row>
    <row r="8" customFormat="false" ht="15.75" hidden="false" customHeight="true" outlineLevel="0" collapsed="false">
      <c r="A8" s="7" t="n">
        <v>8</v>
      </c>
      <c r="B8" s="3" t="n">
        <v>278.24</v>
      </c>
      <c r="C8" s="3" t="n">
        <v>233.76</v>
      </c>
      <c r="D8" s="3" t="n">
        <v>265.87</v>
      </c>
      <c r="E8" s="3" t="n">
        <v>263.97</v>
      </c>
      <c r="F8" s="3" t="n">
        <v>266.32</v>
      </c>
      <c r="G8" s="3" t="n">
        <v>272.64</v>
      </c>
      <c r="H8" s="3" t="n">
        <v>273.64</v>
      </c>
      <c r="I8" s="3" t="n">
        <v>268.11</v>
      </c>
      <c r="J8" s="3" t="n">
        <v>271.5</v>
      </c>
      <c r="K8" s="3" t="n">
        <v>254.4</v>
      </c>
      <c r="L8" s="3" t="n">
        <v>271.94</v>
      </c>
      <c r="M8" s="8" t="n">
        <v>275.48</v>
      </c>
      <c r="N8" s="3" t="n">
        <v>249.81</v>
      </c>
      <c r="O8" s="3"/>
      <c r="P8" s="9" t="n">
        <f aca="false">AVERAGE(B8:K8)</f>
        <v>264.845</v>
      </c>
      <c r="Q8" s="9" t="n">
        <f aca="false">STDEV(B8:K8)</f>
        <v>12.7010780382349</v>
      </c>
      <c r="R8" s="9" t="n">
        <f aca="false">100*Q8/P8</f>
        <v>4.79566464846794</v>
      </c>
    </row>
    <row r="9" customFormat="false" ht="15.75" hidden="false" customHeight="true" outlineLevel="0" collapsed="false">
      <c r="A9" s="7" t="n">
        <v>16</v>
      </c>
      <c r="B9" s="3" t="n">
        <v>254.48</v>
      </c>
      <c r="C9" s="3" t="n">
        <v>230.9</v>
      </c>
      <c r="D9" s="3" t="n">
        <v>270.6</v>
      </c>
      <c r="E9" s="3" t="n">
        <v>245.32</v>
      </c>
      <c r="F9" s="3" t="n">
        <v>272.15</v>
      </c>
      <c r="G9" s="3" t="n">
        <v>267.98</v>
      </c>
      <c r="H9" s="3" t="n">
        <v>279.22</v>
      </c>
      <c r="I9" s="3" t="n">
        <v>276.88</v>
      </c>
      <c r="J9" s="3" t="n">
        <v>280.09</v>
      </c>
      <c r="K9" s="3" t="n">
        <v>308.44</v>
      </c>
      <c r="L9" s="3" t="n">
        <v>281.49</v>
      </c>
      <c r="M9" s="3" t="n">
        <v>280.13</v>
      </c>
      <c r="N9" s="3" t="n">
        <v>267.91</v>
      </c>
      <c r="O9" s="3"/>
      <c r="P9" s="9" t="n">
        <f aca="false">AVERAGE(B9:K9)</f>
        <v>268.606</v>
      </c>
      <c r="Q9" s="9" t="n">
        <f aca="false">STDEV(B9:K9)</f>
        <v>21.2921421081946</v>
      </c>
      <c r="R9" s="9" t="n">
        <f aca="false">100*Q9/P9</f>
        <v>7.9269048748705</v>
      </c>
    </row>
    <row r="10" customFormat="false" ht="15.75" hidden="false" customHeight="true" outlineLevel="0" collapsed="false">
      <c r="A10" s="7" t="n">
        <v>32</v>
      </c>
      <c r="B10" s="3" t="n">
        <v>265.66</v>
      </c>
      <c r="C10" s="3" t="n">
        <v>255.11</v>
      </c>
      <c r="D10" s="3" t="n">
        <v>331.12</v>
      </c>
      <c r="E10" s="3" t="n">
        <v>259.78</v>
      </c>
      <c r="F10" s="3" t="n">
        <v>383.28</v>
      </c>
      <c r="G10" s="3" t="n">
        <v>394.09</v>
      </c>
      <c r="H10" s="3" t="n">
        <v>372.27</v>
      </c>
      <c r="I10" s="3" t="n">
        <v>294.7</v>
      </c>
      <c r="J10" s="3" t="n">
        <v>324.43</v>
      </c>
      <c r="K10" s="3" t="n">
        <v>283.92</v>
      </c>
      <c r="L10" s="8" t="n">
        <v>340.61</v>
      </c>
      <c r="M10" s="8" t="n">
        <v>378.47</v>
      </c>
      <c r="N10" s="8" t="n">
        <v>323.4</v>
      </c>
      <c r="O10" s="3"/>
      <c r="P10" s="9" t="n">
        <f aca="false">AVERAGE(B10:K10)</f>
        <v>316.436</v>
      </c>
      <c r="Q10" s="9" t="n">
        <f aca="false">STDEV(B10:K10)</f>
        <v>52.6771616547437</v>
      </c>
      <c r="R10" s="9" t="n">
        <f aca="false">100*Q10/P10</f>
        <v>16.6470191933736</v>
      </c>
    </row>
    <row r="11" customFormat="false" ht="15.75" hidden="false" customHeight="true" outlineLevel="0" collapsed="false">
      <c r="A11" s="7" t="n">
        <v>64</v>
      </c>
      <c r="B11" s="3" t="n">
        <v>383.96</v>
      </c>
      <c r="C11" s="3" t="n">
        <v>324.16</v>
      </c>
      <c r="D11" s="3" t="n">
        <v>384.44</v>
      </c>
      <c r="E11" s="3" t="n">
        <v>374.92</v>
      </c>
      <c r="F11" s="3" t="n">
        <v>340.59</v>
      </c>
      <c r="G11" s="3" t="n">
        <v>337.92</v>
      </c>
      <c r="H11" s="3" t="n">
        <v>339.61</v>
      </c>
      <c r="I11" s="3" t="n">
        <v>328.8</v>
      </c>
      <c r="J11" s="3" t="n">
        <v>337.38</v>
      </c>
      <c r="K11" s="3" t="n">
        <v>340.32</v>
      </c>
      <c r="L11" s="3" t="n">
        <v>344.32</v>
      </c>
      <c r="M11" s="3" t="n">
        <v>343.58</v>
      </c>
      <c r="N11" s="3" t="n">
        <v>380.2</v>
      </c>
      <c r="O11" s="3"/>
      <c r="P11" s="9" t="n">
        <f aca="false">AVERAGE(B11:K11)</f>
        <v>349.21</v>
      </c>
      <c r="Q11" s="9" t="n">
        <f aca="false">STDEV(B11:K11)</f>
        <v>22.7710820510967</v>
      </c>
      <c r="R11" s="9" t="n">
        <f aca="false">100*Q11/P11</f>
        <v>6.5207416886964</v>
      </c>
    </row>
    <row r="12" customFormat="false" ht="15.75" hidden="false" customHeight="true" outlineLevel="0" collapsed="false">
      <c r="A12" s="7" t="n">
        <v>128</v>
      </c>
      <c r="B12" s="3" t="n">
        <v>391.93</v>
      </c>
      <c r="C12" s="3" t="n">
        <v>453.26</v>
      </c>
      <c r="D12" s="3" t="n">
        <v>418.12</v>
      </c>
      <c r="E12" s="3" t="n">
        <v>384.92</v>
      </c>
      <c r="F12" s="3" t="n">
        <v>420.67</v>
      </c>
      <c r="G12" s="3" t="n">
        <v>424.54</v>
      </c>
      <c r="H12" s="3" t="n">
        <v>419.85</v>
      </c>
      <c r="I12" s="3" t="n">
        <v>476.73</v>
      </c>
      <c r="J12" s="3" t="n">
        <v>415.37</v>
      </c>
      <c r="K12" s="3" t="n">
        <v>419.54</v>
      </c>
      <c r="L12" s="3" t="n">
        <v>426.45</v>
      </c>
      <c r="M12" s="3" t="n">
        <v>421.37</v>
      </c>
      <c r="N12" s="3" t="n">
        <v>415.04</v>
      </c>
      <c r="O12" s="3"/>
      <c r="P12" s="9" t="n">
        <f aca="false">AVERAGE(B12:K12)</f>
        <v>422.493</v>
      </c>
      <c r="Q12" s="9" t="n">
        <f aca="false">STDEV(B12:K12)</f>
        <v>26.5144975228438</v>
      </c>
      <c r="R12" s="9" t="n">
        <f aca="false">100*Q12/P12</f>
        <v>6.27572469196976</v>
      </c>
    </row>
    <row r="13" customFormat="false" ht="15.75" hidden="false" customHeight="true" outlineLevel="0" collapsed="false">
      <c r="A13" s="7" t="n">
        <v>256</v>
      </c>
      <c r="B13" s="10" t="n">
        <v>598.67</v>
      </c>
      <c r="C13" s="10" t="n">
        <v>645.95</v>
      </c>
      <c r="D13" s="10" t="n">
        <v>644.2</v>
      </c>
      <c r="E13" s="10" t="n">
        <v>595.82</v>
      </c>
      <c r="F13" s="10" t="n">
        <v>646.71</v>
      </c>
      <c r="G13" s="10" t="n">
        <v>658.17</v>
      </c>
      <c r="H13" s="10" t="n">
        <v>644.69</v>
      </c>
      <c r="I13" s="10" t="n">
        <v>626.7</v>
      </c>
      <c r="J13" s="10" t="n">
        <v>647.33</v>
      </c>
      <c r="K13" s="10" t="n">
        <v>637.39</v>
      </c>
      <c r="L13" s="10" t="n">
        <v>671.11</v>
      </c>
      <c r="M13" s="10" t="n">
        <v>650.91</v>
      </c>
      <c r="N13" s="10" t="n">
        <v>646.41</v>
      </c>
      <c r="O13" s="3"/>
      <c r="P13" s="9" t="n">
        <f aca="false">AVERAGE(B13:K13)</f>
        <v>634.563</v>
      </c>
      <c r="Q13" s="9" t="n">
        <f aca="false">STDEV(B13:K13)</f>
        <v>21.2186349178683</v>
      </c>
      <c r="R13" s="9" t="n">
        <f aca="false">100*Q13/P13</f>
        <v>3.3438184889236</v>
      </c>
    </row>
    <row r="14" customFormat="false" ht="15.75" hidden="false" customHeight="true" outlineLevel="0" collapsed="false">
      <c r="A14" s="7" t="n">
        <v>512</v>
      </c>
      <c r="B14" s="10" t="n">
        <v>1016.51</v>
      </c>
      <c r="C14" s="10" t="n">
        <v>1076.87</v>
      </c>
      <c r="D14" s="10" t="n">
        <v>1016.55</v>
      </c>
      <c r="E14" s="10" t="n">
        <v>1025.41</v>
      </c>
      <c r="F14" s="10" t="n">
        <v>1024.4</v>
      </c>
      <c r="G14" s="10" t="n">
        <v>1025.04</v>
      </c>
      <c r="H14" s="10" t="n">
        <v>1018.92</v>
      </c>
      <c r="I14" s="10" t="n">
        <v>1003.62</v>
      </c>
      <c r="J14" s="10" t="n">
        <v>1062.45</v>
      </c>
      <c r="K14" s="10" t="n">
        <v>1039.07</v>
      </c>
      <c r="L14" s="10" t="n">
        <v>1041.27</v>
      </c>
      <c r="M14" s="10" t="n">
        <v>1015.66</v>
      </c>
      <c r="N14" s="10" t="n">
        <v>1022.54</v>
      </c>
      <c r="O14" s="3"/>
      <c r="P14" s="9" t="n">
        <f aca="false">AVERAGE(B14:K14)</f>
        <v>1030.884</v>
      </c>
      <c r="Q14" s="9" t="n">
        <f aca="false">STDEV(B14:K14)</f>
        <v>22.56554118316</v>
      </c>
      <c r="R14" s="9" t="n">
        <f aca="false">100*Q14/P14</f>
        <v>2.18895056894471</v>
      </c>
    </row>
    <row r="15" customFormat="false" ht="15.75" hidden="false" customHeight="true" outlineLevel="0" collapsed="false">
      <c r="A15" s="7" t="s">
        <v>6</v>
      </c>
      <c r="B15" s="10" t="n">
        <v>1535.79</v>
      </c>
      <c r="C15" s="10" t="n">
        <v>1548.91</v>
      </c>
      <c r="D15" s="10" t="n">
        <v>1566.75</v>
      </c>
      <c r="E15" s="10" t="n">
        <v>1526.9</v>
      </c>
      <c r="F15" s="10" t="n">
        <v>1567.55</v>
      </c>
      <c r="G15" s="10" t="n">
        <v>1571.19</v>
      </c>
      <c r="H15" s="10" t="n">
        <v>1580.56</v>
      </c>
      <c r="I15" s="10" t="n">
        <v>1539.43</v>
      </c>
      <c r="J15" s="10" t="n">
        <v>1544.46</v>
      </c>
      <c r="K15" s="10" t="n">
        <v>1537.32</v>
      </c>
      <c r="L15" s="10" t="n">
        <v>1552.09</v>
      </c>
      <c r="M15" s="10" t="n">
        <v>1577.86</v>
      </c>
      <c r="N15" s="10" t="n">
        <v>1558.4</v>
      </c>
      <c r="O15" s="3"/>
      <c r="P15" s="9" t="n">
        <f aca="false">AVERAGE(B15:K15)</f>
        <v>1551.886</v>
      </c>
      <c r="Q15" s="9" t="n">
        <f aca="false">STDEV(B15:K15)</f>
        <v>18.1837712748972</v>
      </c>
      <c r="R15" s="9" t="n">
        <f aca="false">100*Q15/P15</f>
        <v>1.17172081421556</v>
      </c>
    </row>
    <row r="16" customFormat="false" ht="15.75" hidden="false" customHeight="true" outlineLevel="0" collapsed="false">
      <c r="A16" s="7" t="s">
        <v>7</v>
      </c>
      <c r="B16" s="10" t="n">
        <v>2462.64</v>
      </c>
      <c r="C16" s="10" t="n">
        <v>2514.39</v>
      </c>
      <c r="D16" s="10" t="n">
        <v>2506.41</v>
      </c>
      <c r="E16" s="10" t="n">
        <v>2436.61</v>
      </c>
      <c r="F16" s="10" t="n">
        <v>2515.6</v>
      </c>
      <c r="G16" s="10" t="n">
        <v>2528.67</v>
      </c>
      <c r="H16" s="10" t="n">
        <v>2519.44</v>
      </c>
      <c r="I16" s="10" t="n">
        <v>2518.58</v>
      </c>
      <c r="J16" s="10" t="n">
        <v>2513.59</v>
      </c>
      <c r="K16" s="10" t="n">
        <v>2497.5</v>
      </c>
      <c r="L16" s="10" t="n">
        <v>2473.83</v>
      </c>
      <c r="M16" s="10" t="n">
        <v>2517.41</v>
      </c>
      <c r="N16" s="10" t="n">
        <v>2505.07</v>
      </c>
      <c r="O16" s="3"/>
      <c r="P16" s="9" t="n">
        <f aca="false">AVERAGE(B16:K16)</f>
        <v>2501.343</v>
      </c>
      <c r="Q16" s="9" t="n">
        <f aca="false">STDEV(B16:K16)</f>
        <v>29.104376169611</v>
      </c>
      <c r="R16" s="9" t="n">
        <f aca="false">100*Q16/P16</f>
        <v>1.16354998773103</v>
      </c>
    </row>
    <row r="17" customFormat="false" ht="15.75" hidden="false" customHeight="true" outlineLevel="0" collapsed="false">
      <c r="A17" s="7" t="s">
        <v>8</v>
      </c>
      <c r="B17" s="10" t="n">
        <v>4375.66</v>
      </c>
      <c r="C17" s="10" t="n">
        <v>4429.15</v>
      </c>
      <c r="D17" s="10" t="n">
        <v>4441.77</v>
      </c>
      <c r="E17" s="10" t="n">
        <v>4359.47</v>
      </c>
      <c r="F17" s="10" t="n">
        <v>4437.6</v>
      </c>
      <c r="G17" s="10" t="n">
        <v>4449.66</v>
      </c>
      <c r="H17" s="10" t="n">
        <v>4439.69</v>
      </c>
      <c r="I17" s="10" t="n">
        <v>4433.82</v>
      </c>
      <c r="J17" s="10" t="n">
        <v>4436.48</v>
      </c>
      <c r="K17" s="10" t="n">
        <v>4446.48</v>
      </c>
      <c r="L17" s="10" t="n">
        <v>4403.61</v>
      </c>
      <c r="M17" s="10" t="n">
        <v>4455.96</v>
      </c>
      <c r="N17" s="10" t="n">
        <v>4427.47</v>
      </c>
      <c r="O17" s="3"/>
      <c r="P17" s="9" t="n">
        <f aca="false">AVERAGE(B17:K17)</f>
        <v>4424.978</v>
      </c>
      <c r="Q17" s="9" t="n">
        <f aca="false">STDEV(B17:K17)</f>
        <v>31.0567794710125</v>
      </c>
      <c r="R17" s="9" t="n">
        <f aca="false">100*Q17/P17</f>
        <v>0.70185161307045</v>
      </c>
    </row>
    <row r="18" customFormat="false" ht="15.75" hidden="false" customHeight="true" outlineLevel="0" collapsed="false">
      <c r="A18" s="7" t="s">
        <v>9</v>
      </c>
      <c r="B18" s="10" t="n">
        <v>9232.09</v>
      </c>
      <c r="C18" s="10" t="n">
        <v>9276.08</v>
      </c>
      <c r="D18" s="10" t="n">
        <v>9285.01</v>
      </c>
      <c r="E18" s="10" t="n">
        <v>9170.43</v>
      </c>
      <c r="F18" s="10" t="n">
        <v>9274.66</v>
      </c>
      <c r="G18" s="10" t="n">
        <v>9295.56</v>
      </c>
      <c r="H18" s="10" t="n">
        <v>9249.81</v>
      </c>
      <c r="I18" s="10" t="n">
        <v>9285.19</v>
      </c>
      <c r="J18" s="10" t="n">
        <v>9286.85</v>
      </c>
      <c r="K18" s="10" t="n">
        <v>9288.03</v>
      </c>
      <c r="L18" s="10" t="n">
        <v>9268.21</v>
      </c>
      <c r="M18" s="10" t="n">
        <v>9309.91</v>
      </c>
      <c r="N18" s="10" t="n">
        <v>9237.61</v>
      </c>
      <c r="O18" s="3"/>
      <c r="P18" s="9" t="n">
        <f aca="false">AVERAGE(B18:K18)</f>
        <v>9264.371</v>
      </c>
      <c r="Q18" s="9" t="n">
        <f aca="false">STDEV(B18:K18)</f>
        <v>38.3248800679431</v>
      </c>
      <c r="R18" s="9" t="n">
        <f aca="false">100*Q18/P18</f>
        <v>0.413680325064088</v>
      </c>
    </row>
    <row r="19" customFormat="false" ht="15.75" hidden="false" customHeight="true" outlineLevel="0" collapsed="false">
      <c r="A19" s="7" t="s">
        <v>10</v>
      </c>
      <c r="B19" s="10" t="n">
        <v>18533.62</v>
      </c>
      <c r="C19" s="10" t="n">
        <v>18552.72</v>
      </c>
      <c r="D19" s="10" t="n">
        <v>18475.06</v>
      </c>
      <c r="E19" s="10" t="n">
        <v>18338.54</v>
      </c>
      <c r="F19" s="10" t="n">
        <v>18434.26</v>
      </c>
      <c r="G19" s="10" t="n">
        <v>18471.04</v>
      </c>
      <c r="H19" s="10" t="n">
        <v>18410.17</v>
      </c>
      <c r="I19" s="10" t="n">
        <v>18503.89</v>
      </c>
      <c r="J19" s="10" t="n">
        <v>18616.91</v>
      </c>
      <c r="K19" s="10" t="n">
        <v>18624.26</v>
      </c>
      <c r="L19" s="10" t="n">
        <v>18511.95</v>
      </c>
      <c r="M19" s="10" t="n">
        <v>18490.07</v>
      </c>
      <c r="N19" s="10" t="n">
        <v>18396.61</v>
      </c>
      <c r="O19" s="3"/>
      <c r="P19" s="9" t="n">
        <f aca="false">AVERAGE(B19:K19)</f>
        <v>18496.047</v>
      </c>
      <c r="Q19" s="9" t="n">
        <f aca="false">STDEV(B19:K19)</f>
        <v>89.9371767216797</v>
      </c>
      <c r="R19" s="9" t="n">
        <f aca="false">100*Q19/P19</f>
        <v>0.486250801166756</v>
      </c>
    </row>
    <row r="20" customFormat="false" ht="15.75" hidden="false" customHeight="true" outlineLevel="0" collapsed="false">
      <c r="A20" s="7" t="s">
        <v>11</v>
      </c>
      <c r="B20" s="10" t="n">
        <v>37487.5</v>
      </c>
      <c r="C20" s="10" t="n">
        <v>37413.6</v>
      </c>
      <c r="D20" s="10" t="n">
        <v>37455.61</v>
      </c>
      <c r="E20" s="10" t="n">
        <v>37215.78</v>
      </c>
      <c r="F20" s="10" t="n">
        <v>37479.39</v>
      </c>
      <c r="G20" s="10" t="n">
        <v>37328.78</v>
      </c>
      <c r="H20" s="10" t="n">
        <v>37199.23</v>
      </c>
      <c r="I20" s="10" t="n">
        <v>37477.07</v>
      </c>
      <c r="J20" s="10" t="n">
        <v>37451.21</v>
      </c>
      <c r="K20" s="10" t="n">
        <v>37540.72</v>
      </c>
      <c r="L20" s="10" t="n">
        <v>37448.15</v>
      </c>
      <c r="M20" s="10" t="n">
        <v>37460.67</v>
      </c>
      <c r="N20" s="10" t="n">
        <v>37301.13</v>
      </c>
      <c r="O20" s="3"/>
      <c r="P20" s="9" t="n">
        <f aca="false">AVERAGE(B20:K20)</f>
        <v>37404.889</v>
      </c>
      <c r="Q20" s="9" t="n">
        <f aca="false">STDEV(B20:K20)</f>
        <v>117.700036859241</v>
      </c>
      <c r="R20" s="9" t="n">
        <f aca="false">100*Q20/P20</f>
        <v>0.314664847312448</v>
      </c>
    </row>
    <row r="21" customFormat="false" ht="15.75" hidden="false" customHeight="true" outlineLevel="0" collapsed="false">
      <c r="A21" s="7" t="s">
        <v>12</v>
      </c>
      <c r="B21" s="10" t="n">
        <v>75024.67</v>
      </c>
      <c r="C21" s="10" t="n">
        <v>75155.64</v>
      </c>
      <c r="D21" s="10" t="n">
        <v>74932.48</v>
      </c>
      <c r="E21" s="10" t="n">
        <v>75082.9</v>
      </c>
      <c r="F21" s="10" t="n">
        <v>75098.82</v>
      </c>
      <c r="G21" s="10" t="n">
        <v>75001.47</v>
      </c>
      <c r="H21" s="10" t="n">
        <v>75007.13</v>
      </c>
      <c r="I21" s="10" t="n">
        <v>75101.13</v>
      </c>
      <c r="J21" s="10" t="n">
        <v>75193.14</v>
      </c>
      <c r="K21" s="10" t="n">
        <v>74996.61</v>
      </c>
      <c r="L21" s="10" t="n">
        <v>75012.47</v>
      </c>
      <c r="M21" s="10" t="n">
        <v>74910.18</v>
      </c>
      <c r="N21" s="10" t="n">
        <v>74954.31</v>
      </c>
      <c r="O21" s="3"/>
      <c r="P21" s="9" t="n">
        <f aca="false">AVERAGE(B21:K21)</f>
        <v>75059.399</v>
      </c>
      <c r="Q21" s="9" t="n">
        <f aca="false">STDEV(B21:K21)</f>
        <v>80.5133430556706</v>
      </c>
      <c r="R21" s="9" t="n">
        <f aca="false">100*Q21/P21</f>
        <v>0.107266170697251</v>
      </c>
    </row>
    <row r="22" customFormat="false" ht="15.75" hidden="false" customHeight="true" outlineLevel="0" collapsed="false">
      <c r="A22" s="7" t="s">
        <v>13</v>
      </c>
      <c r="B22" s="10" t="n">
        <v>151406.73</v>
      </c>
      <c r="C22" s="10" t="n">
        <v>151497.51</v>
      </c>
      <c r="D22" s="10" t="n">
        <v>151120.92</v>
      </c>
      <c r="E22" s="10" t="n">
        <v>151049.83</v>
      </c>
      <c r="F22" s="10" t="n">
        <v>151411.01</v>
      </c>
      <c r="G22" s="10" t="n">
        <v>151357.4</v>
      </c>
      <c r="H22" s="10" t="n">
        <v>150814.93</v>
      </c>
      <c r="I22" s="10" t="n">
        <v>151441.65</v>
      </c>
      <c r="J22" s="10" t="n">
        <v>151373.14</v>
      </c>
      <c r="K22" s="10" t="n">
        <v>151039.67</v>
      </c>
      <c r="L22" s="10" t="n">
        <v>151472.84</v>
      </c>
      <c r="M22" s="10" t="n">
        <v>151611.92</v>
      </c>
      <c r="N22" s="10" t="n">
        <v>151273.48</v>
      </c>
      <c r="O22" s="3"/>
      <c r="P22" s="9" t="n">
        <f aca="false">AVERAGE(B22:K22)</f>
        <v>151251.279</v>
      </c>
      <c r="Q22" s="9" t="n">
        <f aca="false">STDEV(B22:K22)</f>
        <v>227.404579717885</v>
      </c>
      <c r="R22" s="9" t="n">
        <f aca="false">100*Q22/P22</f>
        <v>0.150348863970853</v>
      </c>
    </row>
    <row r="23" customFormat="false" ht="15.75" hidden="false" customHeight="true" outlineLevel="0" collapsed="false">
      <c r="A23" s="7" t="s">
        <v>14</v>
      </c>
      <c r="B23" s="10" t="n">
        <v>299159.02</v>
      </c>
      <c r="C23" s="10" t="n">
        <v>299133.99</v>
      </c>
      <c r="D23" s="10" t="n">
        <v>299104.65</v>
      </c>
      <c r="E23" s="10" t="n">
        <v>299127</v>
      </c>
      <c r="F23" s="10" t="n">
        <v>299160.33</v>
      </c>
      <c r="G23" s="10" t="n">
        <v>299530.05</v>
      </c>
      <c r="H23" s="10" t="n">
        <v>297839.73</v>
      </c>
      <c r="I23" s="10" t="n">
        <v>299404.83</v>
      </c>
      <c r="J23" s="10" t="n">
        <v>299443.83</v>
      </c>
      <c r="K23" s="10" t="n">
        <v>298082.28</v>
      </c>
      <c r="L23" s="10" t="n">
        <v>299537.7</v>
      </c>
      <c r="M23" s="10" t="n">
        <v>299177.87</v>
      </c>
      <c r="N23" s="10" t="n">
        <v>298987.83</v>
      </c>
      <c r="O23" s="3"/>
      <c r="P23" s="9" t="n">
        <f aca="false">AVERAGE(B23:K23)</f>
        <v>298998.571</v>
      </c>
      <c r="Q23" s="9" t="n">
        <f aca="false">STDEV(B23:K23)</f>
        <v>570.211312009272</v>
      </c>
      <c r="R23" s="9" t="n">
        <f aca="false">100*Q23/P23</f>
        <v>0.190707035857129</v>
      </c>
    </row>
    <row r="24" customFormat="false" ht="15.75" hidden="false" customHeight="true" outlineLevel="0" collapsed="false">
      <c r="A24" s="7" t="s">
        <v>15</v>
      </c>
      <c r="B24" s="10" t="n">
        <v>625773.63</v>
      </c>
      <c r="C24" s="10" t="n">
        <v>626298.28</v>
      </c>
      <c r="D24" s="10" t="n">
        <v>625766.94</v>
      </c>
      <c r="E24" s="10" t="n">
        <v>624921.08</v>
      </c>
      <c r="F24" s="10" t="n">
        <v>625094.94</v>
      </c>
      <c r="G24" s="10" t="n">
        <v>624507.71</v>
      </c>
      <c r="H24" s="10" t="n">
        <v>624480.5</v>
      </c>
      <c r="I24" s="10" t="n">
        <v>625067.21</v>
      </c>
      <c r="J24" s="10" t="n">
        <v>625011.1</v>
      </c>
      <c r="K24" s="10" t="n">
        <v>624801.09</v>
      </c>
      <c r="L24" s="10" t="n">
        <v>625699.03</v>
      </c>
      <c r="M24" s="10" t="n">
        <v>624766.45</v>
      </c>
      <c r="N24" s="10" t="n">
        <v>623858.44</v>
      </c>
      <c r="O24" s="3"/>
      <c r="P24" s="9" t="n">
        <f aca="false">AVERAGE(B24:K24)</f>
        <v>625172.248</v>
      </c>
      <c r="Q24" s="9" t="n">
        <f aca="false">STDEV(B24:K24)</f>
        <v>591.34637435452</v>
      </c>
      <c r="R24" s="9" t="n">
        <f aca="false">100*Q24/P24</f>
        <v>0.0945893513741704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2021-02-19T11:17:58Z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