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6" autoFilterDateGrouping="1" firstSheet="2" minimized="0" showHorizontalScroll="1" showSheetTabs="1" showVerticalScroll="1" tabRatio="600" visibility="visible" windowHeight="21600" windowWidth="38400" xWindow="-38400" yWindow="0"/>
  </bookViews>
  <sheets>
    <sheet xmlns:r="http://schemas.openxmlformats.org/officeDocument/2006/relationships" name="Default" sheetId="1" state="visible" r:id="rId1"/>
    <sheet xmlns:r="http://schemas.openxmlformats.org/officeDocument/2006/relationships" name="Naive Default" sheetId="2" state="visible" r:id="rId2"/>
    <sheet xmlns:r="http://schemas.openxmlformats.org/officeDocument/2006/relationships" name="Naive+ Default" sheetId="3" state="visible" r:id="rId3"/>
    <sheet xmlns:r="http://schemas.openxmlformats.org/officeDocument/2006/relationships" name="Default Send+" sheetId="4" state="visible" r:id="rId4"/>
    <sheet xmlns:r="http://schemas.openxmlformats.org/officeDocument/2006/relationships" name="Naive Default Send+" sheetId="5" state="visible" r:id="rId5"/>
    <sheet xmlns:r="http://schemas.openxmlformats.org/officeDocument/2006/relationships" name="Naive+ Default Send+" sheetId="6" state="visible" r:id="rId6"/>
    <sheet xmlns:r="http://schemas.openxmlformats.org/officeDocument/2006/relationships" name="RingNB" sheetId="7" state="visible" r:id="rId7"/>
    <sheet xmlns:r="http://schemas.openxmlformats.org/officeDocument/2006/relationships" name="Naive RingNB" sheetId="8" state="visible" r:id="rId8"/>
    <sheet xmlns:r="http://schemas.openxmlformats.org/officeDocument/2006/relationships" name="Naive+ RingNB" sheetId="9" state="visible" r:id="rId9"/>
    <sheet xmlns:r="http://schemas.openxmlformats.org/officeDocument/2006/relationships" name="NB" sheetId="10" state="visible" r:id="rId10"/>
    <sheet xmlns:r="http://schemas.openxmlformats.org/officeDocument/2006/relationships" name="Naive NB" sheetId="11" state="visible" r:id="rId11"/>
    <sheet xmlns:r="http://schemas.openxmlformats.org/officeDocument/2006/relationships" name="Naive+ NB" sheetId="12" state="visible" r:id="rId12"/>
    <sheet xmlns:r="http://schemas.openxmlformats.org/officeDocument/2006/relationships" name="MultiLeader" sheetId="13" state="visible" r:id="rId13"/>
    <sheet xmlns:r="http://schemas.openxmlformats.org/officeDocument/2006/relationships" name="MultiLeader Send+" sheetId="14" state="visible" r:id="rId14"/>
    <sheet xmlns:r="http://schemas.openxmlformats.org/officeDocument/2006/relationships" name="Naive MultiLeader" sheetId="15" state="visible" r:id="rId15"/>
    <sheet xmlns:r="http://schemas.openxmlformats.org/officeDocument/2006/relationships" name="Naive+ MultiLeader" sheetId="16" state="visible" r:id="rId16"/>
    <sheet xmlns:r="http://schemas.openxmlformats.org/officeDocument/2006/relationships" name="Summary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</font>
    <font>
      <name val="Arial"/>
      <family val="2"/>
      <color theme="1"/>
      <sz val="10"/>
    </font>
    <font>
      <name val="Raleway"/>
      <b val="1"/>
      <color theme="1"/>
      <sz val="12"/>
    </font>
    <font>
      <name val="Raleway"/>
      <color theme="1"/>
      <sz val="12"/>
    </font>
    <font>
      <name val="Arial"/>
      <family val="2"/>
      <b val="1"/>
      <color theme="1"/>
      <sz val="12"/>
    </font>
    <font>
      <name val="Arial"/>
      <family val="2"/>
      <sz val="10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family val="2"/>
      <b val="1"/>
      <color rgb="FF000000"/>
      <sz val="12"/>
    </font>
    <font>
      <name val="Arial"/>
      <family val="2"/>
      <b val="1"/>
      <color theme="1"/>
      <sz val="10"/>
    </font>
    <font>
      <name val="Arial"/>
      <family val="2"/>
      <b val="1"/>
      <color rgb="FF000000"/>
      <sz val="10"/>
    </font>
    <font>
      <name val="Arial"/>
      <family val="2"/>
      <b val="1"/>
      <color rgb="FF000000"/>
      <sz val="9"/>
    </font>
  </fonts>
  <fills count="9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borderId="4" fillId="0" fontId="0" numFmtId="0"/>
  </cellStyleXfs>
  <cellXfs count="53">
    <xf borderId="0" fillId="0" fontId="0" numFmtId="0" pivotButton="0" quotePrefix="0" xfId="0"/>
    <xf borderId="0" fillId="0" fontId="0" numFmtId="0" pivotButton="0" quotePrefix="0" xfId="0"/>
    <xf applyAlignment="1" borderId="0" fillId="0" fontId="1" numFmtId="0" pivotButton="0" quotePrefix="0" xfId="0">
      <alignment horizontal="center"/>
    </xf>
    <xf borderId="0" fillId="0" fontId="1" numFmtId="0" pivotButton="0" quotePrefix="0" xfId="0"/>
    <xf applyAlignment="1" borderId="0" fillId="0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0" fillId="0" fontId="1" numFmtId="2" pivotButton="0" quotePrefix="0" xfId="0"/>
    <xf applyAlignment="1" borderId="0" fillId="0" fontId="1" numFmtId="0" pivotButton="0" quotePrefix="0" xfId="0">
      <alignment horizontal="right"/>
    </xf>
    <xf applyAlignment="1" borderId="4" fillId="3" fontId="6" numFmtId="0" pivotButton="0" quotePrefix="0" xfId="0">
      <alignment horizontal="center"/>
    </xf>
    <xf applyAlignment="1" borderId="0" fillId="0" fontId="9" numFmtId="0" pivotButton="0" quotePrefix="0" xfId="0">
      <alignment horizontal="center"/>
    </xf>
    <xf applyAlignment="1" borderId="4" fillId="3" fontId="9" numFmtId="0" pivotButton="0" quotePrefix="0" xfId="0">
      <alignment horizontal="center"/>
    </xf>
    <xf applyAlignment="1" borderId="4" fillId="4" fontId="9" numFmtId="0" pivotButton="0" quotePrefix="0" xfId="0">
      <alignment horizontal="center"/>
    </xf>
    <xf applyAlignment="1" borderId="4" fillId="4" fontId="10" numFmtId="0" pivotButton="0" quotePrefix="0" xfId="0">
      <alignment horizontal="center"/>
    </xf>
    <xf applyAlignment="1" borderId="4" fillId="5" fontId="10" numFmtId="0" pivotButton="0" quotePrefix="0" xfId="0">
      <alignment horizontal="center"/>
    </xf>
    <xf applyAlignment="1" borderId="4" fillId="5" fontId="11" numFmtId="0" pivotButton="0" quotePrefix="0" xfId="0">
      <alignment horizontal="center"/>
    </xf>
    <xf applyAlignment="1" borderId="4" fillId="5" fontId="9" numFmtId="0" pivotButton="0" quotePrefix="0" xfId="0">
      <alignment horizontal="center"/>
    </xf>
    <xf applyAlignment="1" borderId="4" fillId="5" fontId="10" numFmtId="0" pivotButton="0" quotePrefix="0" xfId="0">
      <alignment horizontal="center"/>
    </xf>
    <xf applyAlignment="1" borderId="4" fillId="6" fontId="10" numFmtId="0" pivotButton="0" quotePrefix="0" xfId="0">
      <alignment horizontal="center"/>
    </xf>
    <xf applyAlignment="1" borderId="4" fillId="6" fontId="11" numFmtId="0" pivotButton="0" quotePrefix="0" xfId="0">
      <alignment horizontal="center"/>
    </xf>
    <xf applyAlignment="1" borderId="4" fillId="6" fontId="9" numFmtId="0" pivotButton="0" quotePrefix="0" xfId="0">
      <alignment horizontal="center"/>
    </xf>
    <xf applyAlignment="1" borderId="4" fillId="6" fontId="10" numFmtId="0" pivotButton="0" quotePrefix="0" xfId="0">
      <alignment horizontal="center"/>
    </xf>
    <xf applyAlignment="1" borderId="4" fillId="7" fontId="10" numFmtId="0" pivotButton="0" quotePrefix="0" xfId="0">
      <alignment horizontal="center"/>
    </xf>
    <xf applyAlignment="1" borderId="4" fillId="7" fontId="9" numFmtId="0" pivotButton="0" quotePrefix="0" xfId="0">
      <alignment horizontal="center"/>
    </xf>
    <xf applyAlignment="1" borderId="4" fillId="3" fontId="3" numFmtId="0" pivotButton="0" quotePrefix="0" xfId="0">
      <alignment horizontal="center"/>
    </xf>
    <xf applyAlignment="1" borderId="4" fillId="4" fontId="1" numFmtId="2" pivotButton="0" quotePrefix="0" xfId="0">
      <alignment horizontal="center"/>
    </xf>
    <xf borderId="4" fillId="4" fontId="1" numFmtId="0" pivotButton="0" quotePrefix="0" xfId="0"/>
    <xf applyAlignment="1" borderId="4" fillId="5" fontId="1" numFmtId="2" pivotButton="0" quotePrefix="0" xfId="0">
      <alignment horizontal="center"/>
    </xf>
    <xf applyAlignment="1" borderId="4" fillId="6" fontId="1" numFmtId="2" pivotButton="0" quotePrefix="0" xfId="0">
      <alignment horizontal="center"/>
    </xf>
    <xf applyAlignment="1" borderId="0" fillId="0" fontId="1" numFmtId="2" pivotButton="0" quotePrefix="0" xfId="0">
      <alignment horizontal="center"/>
    </xf>
    <xf applyAlignment="1" borderId="4" fillId="7" fontId="1" numFmtId="2" pivotButton="0" quotePrefix="0" xfId="0">
      <alignment horizontal="center"/>
    </xf>
    <xf applyAlignment="1" borderId="4" fillId="8" fontId="1" numFmtId="2" pivotButton="0" quotePrefix="0" xfId="0">
      <alignment horizontal="center"/>
    </xf>
    <xf applyAlignment="1" borderId="4" fillId="4" fontId="1" numFmtId="0" pivotButton="0" quotePrefix="0" xfId="0">
      <alignment horizontal="center"/>
    </xf>
    <xf applyAlignment="1" borderId="4" fillId="5" fontId="1" numFmtId="0" pivotButton="0" quotePrefix="0" xfId="0">
      <alignment horizontal="center"/>
    </xf>
    <xf applyAlignment="1" borderId="4" fillId="6" fontId="1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4" numFmtId="0" pivotButton="0" quotePrefix="0" xfId="0">
      <alignment horizontal="center"/>
    </xf>
    <xf borderId="2" fillId="0" fontId="5" numFmtId="0" pivotButton="0" quotePrefix="0" xfId="0"/>
    <xf borderId="3" fillId="0" fontId="5" numFmtId="0" pivotButton="0" quotePrefix="0" xfId="0"/>
    <xf applyAlignment="1" borderId="1" fillId="3" fontId="7" numFmtId="0" pivotButton="0" quotePrefix="0" xfId="0">
      <alignment horizontal="center"/>
    </xf>
    <xf applyAlignment="1" borderId="1" fillId="4" fontId="8" numFmtId="0" pivotButton="0" quotePrefix="0" xfId="0">
      <alignment horizontal="center"/>
    </xf>
    <xf applyAlignment="1" borderId="1" fillId="5" fontId="4" numFmtId="0" pivotButton="0" quotePrefix="0" xfId="0">
      <alignment horizontal="center"/>
    </xf>
    <xf applyAlignment="1" borderId="1" fillId="6" fontId="4" numFmtId="0" pivotButton="0" quotePrefix="0" xfId="0">
      <alignment horizontal="center"/>
    </xf>
    <xf applyAlignment="1" borderId="1" fillId="7" fontId="4" numFmtId="0" pivotButton="0" quotePrefix="0" xfId="0">
      <alignment horizontal="center"/>
    </xf>
    <xf applyAlignment="1" borderId="4" fillId="0" fontId="1" numFmtId="0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4" fillId="2" fontId="4" numFmtId="0" pivotButton="0" quotePrefix="0" xfId="0">
      <alignment horizontal="center"/>
    </xf>
    <xf applyAlignment="1" borderId="4" fillId="3" fontId="7" numFmtId="0" pivotButton="0" quotePrefix="0" xfId="0">
      <alignment horizontal="center"/>
    </xf>
    <xf applyAlignment="1" borderId="4" fillId="4" fontId="8" numFmtId="0" pivotButton="0" quotePrefix="0" xfId="0">
      <alignment horizontal="center"/>
    </xf>
    <xf applyAlignment="1" borderId="4" fillId="5" fontId="4" numFmtId="0" pivotButton="0" quotePrefix="0" xfId="0">
      <alignment horizontal="center"/>
    </xf>
    <xf applyAlignment="1" borderId="4" fillId="6" fontId="4" numFmtId="0" pivotButton="0" quotePrefix="0" xfId="0">
      <alignment horizontal="center"/>
    </xf>
    <xf applyAlignment="1" borderId="4" fillId="7" fontId="4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styles.xml" Type="http://schemas.openxmlformats.org/officeDocument/2006/relationships/styles"/><Relationship Id="rId1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P1000"/>
  <sheetViews>
    <sheetView workbookViewId="0">
      <selection activeCell="D173" sqref="D173:L193"/>
    </sheetView>
  </sheetViews>
  <sheetFormatPr baseColWidth="10" customHeight="1" defaultColWidth="14.5" defaultRowHeight="15"/>
  <cols>
    <col customWidth="1" max="6" min="1" style="35" width="14.5"/>
  </cols>
  <sheetData>
    <row customHeight="1" ht="15.75" r="1" s="35">
      <c r="B1" s="34" t="n"/>
      <c r="C1" s="34" t="n"/>
      <c r="D1" s="34" t="n"/>
    </row>
    <row customHeight="1" ht="15.75" r="2" s="35">
      <c r="B2" s="45" t="inlineStr">
        <is>
          <t>2 Nodes</t>
        </is>
      </c>
    </row>
    <row customHeight="1" ht="15.75" r="3" s="35">
      <c r="A3" s="45" t="inlineStr">
        <is>
          <t>Message 
Size</t>
        </is>
      </c>
      <c r="B3" s="34" t="n">
        <v>1</v>
      </c>
      <c r="C3" s="3" t="n">
        <v>2</v>
      </c>
      <c r="D3" s="3" t="n">
        <v>3</v>
      </c>
      <c r="E3" s="34" t="n">
        <v>4</v>
      </c>
      <c r="F3" s="3" t="n">
        <v>5</v>
      </c>
      <c r="G3" s="3" t="n">
        <v>6</v>
      </c>
      <c r="H3" s="34" t="n">
        <v>7</v>
      </c>
      <c r="I3" s="3" t="n">
        <v>8</v>
      </c>
      <c r="J3" s="3" t="n">
        <v>9</v>
      </c>
      <c r="K3" s="34" t="n">
        <v>10</v>
      </c>
      <c r="L3" s="34" t="n">
        <v>11</v>
      </c>
    </row>
    <row customHeight="1" ht="15.75" r="4" s="35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5">
      <c r="A5" s="5" t="n">
        <v>1</v>
      </c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7" t="n"/>
      <c r="N5" s="6">
        <f>AVERAGE(B5:L5)</f>
        <v/>
      </c>
      <c r="O5" s="6">
        <f>STDEV(B5:L5)</f>
        <v/>
      </c>
      <c r="P5" s="3">
        <f>O5/N5*100</f>
        <v/>
      </c>
    </row>
    <row customHeight="1" ht="15.75" r="6" s="35">
      <c r="A6" s="5" t="n">
        <v>2</v>
      </c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7" t="n"/>
      <c r="N6" s="6">
        <f>AVERAGE(B6:L6)</f>
        <v/>
      </c>
      <c r="O6" s="6">
        <f>STDEV(B6:L6)</f>
        <v/>
      </c>
      <c r="P6" s="3">
        <f>O6/N6*100</f>
        <v/>
      </c>
    </row>
    <row customHeight="1" ht="15.75" r="7" s="35">
      <c r="A7" s="5" t="n">
        <v>4</v>
      </c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N7" s="6">
        <f>AVERAGE(B7:L7)</f>
        <v/>
      </c>
      <c r="O7" s="6">
        <f>STDEV(B7:L7)</f>
        <v/>
      </c>
      <c r="P7" s="3">
        <f>O7/N7*100</f>
        <v/>
      </c>
    </row>
    <row customHeight="1" ht="15.75" r="8" s="35">
      <c r="A8" s="5" t="n">
        <v>8</v>
      </c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N8" s="6">
        <f>AVERAGE(B8:L8)</f>
        <v/>
      </c>
      <c r="O8" s="6">
        <f>STDEV(B8:L8)</f>
        <v/>
      </c>
      <c r="P8" s="3">
        <f>O8/N8*100</f>
        <v/>
      </c>
    </row>
    <row customHeight="1" ht="15.75" r="9" s="35">
      <c r="A9" s="5" t="n">
        <v>16</v>
      </c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N9" s="6">
        <f>AVERAGE(B9:L9)</f>
        <v/>
      </c>
      <c r="O9" s="6">
        <f>STDEV(B9:L9)</f>
        <v/>
      </c>
      <c r="P9" s="3">
        <f>O9/N9*100</f>
        <v/>
      </c>
    </row>
    <row customHeight="1" ht="15.75" r="10" s="35">
      <c r="A10" s="5" t="n">
        <v>32</v>
      </c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N10" s="6">
        <f>AVERAGE(B10:L10)</f>
        <v/>
      </c>
      <c r="O10" s="6">
        <f>STDEV(B10:L10)</f>
        <v/>
      </c>
      <c r="P10" s="3">
        <f>O10/N10*100</f>
        <v/>
      </c>
    </row>
    <row customHeight="1" ht="15.75" r="11" s="35">
      <c r="A11" s="5" t="n">
        <v>64</v>
      </c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N11" s="6">
        <f>AVERAGE(B11:L11)</f>
        <v/>
      </c>
      <c r="O11" s="6">
        <f>STDEV(B11:L11)</f>
        <v/>
      </c>
      <c r="P11" s="3">
        <f>O11/N11*100</f>
        <v/>
      </c>
    </row>
    <row customHeight="1" ht="15.75" r="12" s="35">
      <c r="A12" s="5" t="n">
        <v>128</v>
      </c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N12" s="6">
        <f>AVERAGE(B12:L12)</f>
        <v/>
      </c>
      <c r="O12" s="6">
        <f>STDEV(B12:L12)</f>
        <v/>
      </c>
      <c r="P12" s="3">
        <f>O12/N12*100</f>
        <v/>
      </c>
    </row>
    <row customHeight="1" ht="15.75" r="13" s="35">
      <c r="A13" s="5" t="n">
        <v>256</v>
      </c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N13" s="6">
        <f>AVERAGE(B13:L13)</f>
        <v/>
      </c>
      <c r="O13" s="6">
        <f>STDEV(B13:L13)</f>
        <v/>
      </c>
      <c r="P13" s="3">
        <f>O13/N13*100</f>
        <v/>
      </c>
    </row>
    <row customHeight="1" ht="15.75" r="14" s="35">
      <c r="A14" s="5" t="n">
        <v>512</v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N14" s="6">
        <f>AVERAGE(B14:L14)</f>
        <v/>
      </c>
      <c r="O14" s="6">
        <f>STDEV(B14:L14)</f>
        <v/>
      </c>
      <c r="P14" s="3">
        <f>O14/N14*100</f>
        <v/>
      </c>
    </row>
    <row customHeight="1" ht="15.75" r="15" s="35">
      <c r="A15" s="5" t="inlineStr">
        <is>
          <t>1K</t>
        </is>
      </c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N15" s="6">
        <f>AVERAGE(B15:L15)</f>
        <v/>
      </c>
      <c r="O15" s="6">
        <f>STDEV(B15:L15)</f>
        <v/>
      </c>
      <c r="P15" s="3">
        <f>O15/N15*100</f>
        <v/>
      </c>
    </row>
    <row customHeight="1" ht="15.75" r="16" s="35">
      <c r="A16" s="5" t="inlineStr">
        <is>
          <t>2K</t>
        </is>
      </c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N16" s="6">
        <f>AVERAGE(B16:L16)</f>
        <v/>
      </c>
      <c r="O16" s="6">
        <f>STDEV(B16:L16)</f>
        <v/>
      </c>
      <c r="P16" s="3">
        <f>O16/N16*100</f>
        <v/>
      </c>
    </row>
    <row customHeight="1" ht="15.75" r="17" s="35">
      <c r="A17" s="5" t="inlineStr">
        <is>
          <t>4K</t>
        </is>
      </c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N17" s="6">
        <f>AVERAGE(B17:L17)</f>
        <v/>
      </c>
      <c r="O17" s="6">
        <f>STDEV(B17:L17)</f>
        <v/>
      </c>
      <c r="P17" s="3">
        <f>O17/N17*100</f>
        <v/>
      </c>
    </row>
    <row customHeight="1" ht="15.75" r="18" s="35">
      <c r="A18" s="5" t="inlineStr">
        <is>
          <t>8K</t>
        </is>
      </c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N18" s="6">
        <f>AVERAGE(B18:L18)</f>
        <v/>
      </c>
      <c r="O18" s="6">
        <f>STDEV(B18:L18)</f>
        <v/>
      </c>
      <c r="P18" s="3">
        <f>O18/N18*100</f>
        <v/>
      </c>
    </row>
    <row customHeight="1" ht="15.75" r="19" s="35">
      <c r="A19" s="5" t="inlineStr">
        <is>
          <t>16K</t>
        </is>
      </c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N19" s="6">
        <f>AVERAGE(B19:L19)</f>
        <v/>
      </c>
      <c r="O19" s="6">
        <f>STDEV(B19:L19)</f>
        <v/>
      </c>
      <c r="P19" s="3">
        <f>O19/N19*100</f>
        <v/>
      </c>
    </row>
    <row customHeight="1" ht="15.75" r="20" s="35">
      <c r="A20" s="5" t="inlineStr">
        <is>
          <t>32K</t>
        </is>
      </c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N20" s="6">
        <f>AVERAGE(B20:L20)</f>
        <v/>
      </c>
      <c r="O20" s="6">
        <f>STDEV(B20:L20)</f>
        <v/>
      </c>
      <c r="P20" s="3">
        <f>O20/N20*100</f>
        <v/>
      </c>
    </row>
    <row customHeight="1" ht="15.75" r="21" s="35">
      <c r="A21" s="5" t="inlineStr">
        <is>
          <t>64K</t>
        </is>
      </c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N21" s="6">
        <f>AVERAGE(B21:L21)</f>
        <v/>
      </c>
      <c r="O21" s="6">
        <f>STDEV(B21:L21)</f>
        <v/>
      </c>
      <c r="P21" s="3">
        <f>O21/N21*100</f>
        <v/>
      </c>
    </row>
    <row customHeight="1" ht="15.75" r="22" s="35">
      <c r="A22" s="5" t="inlineStr">
        <is>
          <t>128K</t>
        </is>
      </c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N22" s="6">
        <f>AVERAGE(B22:L22)</f>
        <v/>
      </c>
      <c r="O22" s="6">
        <f>STDEV(B22:L22)</f>
        <v/>
      </c>
      <c r="P22" s="3">
        <f>O22/N22*100</f>
        <v/>
      </c>
    </row>
    <row customHeight="1" ht="15.75" r="23" s="35">
      <c r="A23" s="5" t="inlineStr">
        <is>
          <t>256K</t>
        </is>
      </c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N23" s="6">
        <f>AVERAGE(B23:L23)</f>
        <v/>
      </c>
      <c r="O23" s="6">
        <f>STDEV(B23:L23)</f>
        <v/>
      </c>
      <c r="P23" s="3">
        <f>O23/N23*100</f>
        <v/>
      </c>
    </row>
    <row customHeight="1" ht="15.75" r="24" s="35">
      <c r="A24" s="5" t="inlineStr">
        <is>
          <t>512K</t>
        </is>
      </c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N24" s="6">
        <f>AVERAGE(B24:L24)</f>
        <v/>
      </c>
      <c r="O24" s="6">
        <f>STDEV(B24:L24)</f>
        <v/>
      </c>
      <c r="P24" s="3">
        <f>O24/N24*100</f>
        <v/>
      </c>
    </row>
    <row customHeight="1" ht="15.75" r="25" s="35">
      <c r="A25" s="5" t="inlineStr">
        <is>
          <t>1M</t>
        </is>
      </c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N25" s="6">
        <f>AVERAGE(B25:L25)</f>
        <v/>
      </c>
      <c r="O25" s="6">
        <f>STDEV(B25:L25)</f>
        <v/>
      </c>
      <c r="P25" s="3">
        <f>O25/N25*100</f>
        <v/>
      </c>
    </row>
    <row customHeight="1" ht="15.75" r="26" s="35"/>
    <row customHeight="1" ht="15.75" r="27" s="35"/>
    <row customHeight="1" ht="15.75" r="28" s="35"/>
    <row customHeight="1" ht="15.75" r="29" s="35"/>
    <row customHeight="1" ht="15.75" r="30" s="35">
      <c r="B30" s="45" t="inlineStr">
        <is>
          <t>3 Nodes</t>
        </is>
      </c>
    </row>
    <row customHeight="1" ht="15.75" r="31" s="35">
      <c r="A31" s="45" t="inlineStr">
        <is>
          <t>Message 
Size</t>
        </is>
      </c>
      <c r="B31" s="34" t="n">
        <v>1</v>
      </c>
      <c r="C31" s="3" t="n">
        <v>2</v>
      </c>
      <c r="D31" s="3" t="n">
        <v>3</v>
      </c>
      <c r="E31" s="34" t="n">
        <v>4</v>
      </c>
      <c r="F31" s="3" t="n">
        <v>5</v>
      </c>
      <c r="G31" s="3" t="n">
        <v>6</v>
      </c>
      <c r="H31" s="34" t="n">
        <v>7</v>
      </c>
      <c r="I31" s="3" t="n">
        <v>8</v>
      </c>
      <c r="J31" s="3" t="n">
        <v>9</v>
      </c>
      <c r="K31" s="34" t="n">
        <v>10</v>
      </c>
      <c r="L31" s="34" t="n">
        <v>11</v>
      </c>
    </row>
    <row customHeight="1" ht="15.75" r="32" s="35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5">
      <c r="A33" s="5" t="n">
        <v>1</v>
      </c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N33" s="6">
        <f>AVERAGE(B33:L33)</f>
        <v/>
      </c>
      <c r="O33" s="6">
        <f>STDEV(B33:L33)</f>
        <v/>
      </c>
      <c r="P33" s="3">
        <f>O33/N33*100</f>
        <v/>
      </c>
    </row>
    <row customHeight="1" ht="15.75" r="34" s="35">
      <c r="A34" s="5" t="n">
        <v>2</v>
      </c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N34" s="6">
        <f>AVERAGE(B34:L34)</f>
        <v/>
      </c>
      <c r="O34" s="6">
        <f>STDEV(B34:L34)</f>
        <v/>
      </c>
      <c r="P34" s="3">
        <f>O34/N34*100</f>
        <v/>
      </c>
    </row>
    <row customHeight="1" ht="15.75" r="35" s="35">
      <c r="A35" s="5" t="n">
        <v>4</v>
      </c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N35" s="6">
        <f>AVERAGE(B35:L35)</f>
        <v/>
      </c>
      <c r="O35" s="6">
        <f>STDEV(B35:L35)</f>
        <v/>
      </c>
      <c r="P35" s="3">
        <f>O35/N35*100</f>
        <v/>
      </c>
    </row>
    <row customHeight="1" ht="15.75" r="36" s="35">
      <c r="A36" s="5" t="n">
        <v>8</v>
      </c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N36" s="6">
        <f>AVERAGE(B36:L36)</f>
        <v/>
      </c>
      <c r="O36" s="6">
        <f>STDEV(B36:L36)</f>
        <v/>
      </c>
      <c r="P36" s="3">
        <f>O36/N36*100</f>
        <v/>
      </c>
    </row>
    <row customHeight="1" ht="15.75" r="37" s="35">
      <c r="A37" s="5" t="n">
        <v>16</v>
      </c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N37" s="6">
        <f>AVERAGE(B37:L37)</f>
        <v/>
      </c>
      <c r="O37" s="6">
        <f>STDEV(B37:L37)</f>
        <v/>
      </c>
      <c r="P37" s="3">
        <f>O37/N37*100</f>
        <v/>
      </c>
    </row>
    <row customHeight="1" ht="15.75" r="38" s="35">
      <c r="A38" s="5" t="n">
        <v>32</v>
      </c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N38" s="6">
        <f>AVERAGE(B38:L38)</f>
        <v/>
      </c>
      <c r="O38" s="6">
        <f>STDEV(B38:L38)</f>
        <v/>
      </c>
      <c r="P38" s="3">
        <f>O38/N38*100</f>
        <v/>
      </c>
    </row>
    <row customHeight="1" ht="15.75" r="39" s="35">
      <c r="A39" s="5" t="n">
        <v>64</v>
      </c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N39" s="6">
        <f>AVERAGE(B39:L39)</f>
        <v/>
      </c>
      <c r="O39" s="6">
        <f>STDEV(B39:L39)</f>
        <v/>
      </c>
      <c r="P39" s="3">
        <f>O39/N39*100</f>
        <v/>
      </c>
    </row>
    <row customHeight="1" ht="15.75" r="40" s="35">
      <c r="A40" s="5" t="n">
        <v>128</v>
      </c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N40" s="6">
        <f>AVERAGE(B40:L40)</f>
        <v/>
      </c>
      <c r="O40" s="6">
        <f>STDEV(B40:L40)</f>
        <v/>
      </c>
      <c r="P40" s="3">
        <f>O40/N40*100</f>
        <v/>
      </c>
    </row>
    <row customHeight="1" ht="15.75" r="41" s="35">
      <c r="A41" s="5" t="n">
        <v>256</v>
      </c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N41" s="6">
        <f>AVERAGE(B41:L41)</f>
        <v/>
      </c>
      <c r="O41" s="6">
        <f>STDEV(B41:L41)</f>
        <v/>
      </c>
      <c r="P41" s="3">
        <f>O41/N41*100</f>
        <v/>
      </c>
    </row>
    <row customHeight="1" ht="15.75" r="42" s="35">
      <c r="A42" s="5" t="n">
        <v>512</v>
      </c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N42" s="6">
        <f>AVERAGE(B42:L42)</f>
        <v/>
      </c>
      <c r="O42" s="6">
        <f>STDEV(B42:L42)</f>
        <v/>
      </c>
      <c r="P42" s="3">
        <f>O42/N42*100</f>
        <v/>
      </c>
    </row>
    <row customHeight="1" ht="15.75" r="43" s="35">
      <c r="A43" s="5" t="inlineStr">
        <is>
          <t>1K</t>
        </is>
      </c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N43" s="6">
        <f>AVERAGE(B43:L43)</f>
        <v/>
      </c>
      <c r="O43" s="6">
        <f>STDEV(B43:L43)</f>
        <v/>
      </c>
      <c r="P43" s="3">
        <f>O43/N43*100</f>
        <v/>
      </c>
    </row>
    <row customHeight="1" ht="15.75" r="44" s="35">
      <c r="A44" s="5" t="inlineStr">
        <is>
          <t>2K</t>
        </is>
      </c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N44" s="6">
        <f>AVERAGE(B44:L44)</f>
        <v/>
      </c>
      <c r="O44" s="6">
        <f>STDEV(B44:L44)</f>
        <v/>
      </c>
      <c r="P44" s="3">
        <f>O44/N44*100</f>
        <v/>
      </c>
    </row>
    <row customHeight="1" ht="15.75" r="45" s="35">
      <c r="A45" s="5" t="inlineStr">
        <is>
          <t>4K</t>
        </is>
      </c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N45" s="6">
        <f>AVERAGE(B45:L45)</f>
        <v/>
      </c>
      <c r="O45" s="6">
        <f>STDEV(B45:L45)</f>
        <v/>
      </c>
      <c r="P45" s="3">
        <f>O45/N45*100</f>
        <v/>
      </c>
    </row>
    <row customHeight="1" ht="15.75" r="46" s="35">
      <c r="A46" s="5" t="inlineStr">
        <is>
          <t>8K</t>
        </is>
      </c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N46" s="6">
        <f>AVERAGE(B46:L46)</f>
        <v/>
      </c>
      <c r="O46" s="6">
        <f>STDEV(B46:L46)</f>
        <v/>
      </c>
      <c r="P46" s="3">
        <f>O46/N46*100</f>
        <v/>
      </c>
    </row>
    <row customHeight="1" ht="15.75" r="47" s="35">
      <c r="A47" s="5" t="inlineStr">
        <is>
          <t>16K</t>
        </is>
      </c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N47" s="6">
        <f>AVERAGE(B47:L47)</f>
        <v/>
      </c>
      <c r="O47" s="6">
        <f>STDEV(B47:L47)</f>
        <v/>
      </c>
      <c r="P47" s="3">
        <f>O47/N47*100</f>
        <v/>
      </c>
    </row>
    <row customHeight="1" ht="15.75" r="48" s="35">
      <c r="A48" s="5" t="inlineStr">
        <is>
          <t>32K</t>
        </is>
      </c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N48" s="6">
        <f>AVERAGE(B48:L48)</f>
        <v/>
      </c>
      <c r="O48" s="6">
        <f>STDEV(B48:L48)</f>
        <v/>
      </c>
      <c r="P48" s="3">
        <f>O48/N48*100</f>
        <v/>
      </c>
    </row>
    <row customHeight="1" ht="15.75" r="49" s="35">
      <c r="A49" s="5" t="inlineStr">
        <is>
          <t>64K</t>
        </is>
      </c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N49" s="6">
        <f>AVERAGE(B49:L49)</f>
        <v/>
      </c>
      <c r="O49" s="6">
        <f>STDEV(B49:L49)</f>
        <v/>
      </c>
      <c r="P49" s="3">
        <f>O49/N49*100</f>
        <v/>
      </c>
    </row>
    <row customHeight="1" ht="15.75" r="50" s="35">
      <c r="A50" s="5" t="inlineStr">
        <is>
          <t>128K</t>
        </is>
      </c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N50" s="6">
        <f>AVERAGE(B50:L50)</f>
        <v/>
      </c>
      <c r="O50" s="6">
        <f>STDEV(B50:L50)</f>
        <v/>
      </c>
      <c r="P50" s="3">
        <f>O50/N50*100</f>
        <v/>
      </c>
    </row>
    <row customHeight="1" ht="15.75" r="51" s="35">
      <c r="A51" s="5" t="inlineStr">
        <is>
          <t>256K</t>
        </is>
      </c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N51" s="6">
        <f>AVERAGE(B51:L51)</f>
        <v/>
      </c>
      <c r="O51" s="6">
        <f>STDEV(B51:L51)</f>
        <v/>
      </c>
      <c r="P51" s="3">
        <f>O51/N51*100</f>
        <v/>
      </c>
    </row>
    <row customHeight="1" ht="15.75" r="52" s="35">
      <c r="A52" s="5" t="inlineStr">
        <is>
          <t>512K</t>
        </is>
      </c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N52" s="6">
        <f>AVERAGE(B52:L52)</f>
        <v/>
      </c>
      <c r="O52" s="6">
        <f>STDEV(B52:L52)</f>
        <v/>
      </c>
      <c r="P52" s="3">
        <f>O52/N52*100</f>
        <v/>
      </c>
    </row>
    <row customHeight="1" ht="15.75" r="53" s="35">
      <c r="A53" s="5" t="inlineStr">
        <is>
          <t>1M</t>
        </is>
      </c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N53" s="6">
        <f>AVERAGE(B53:L53)</f>
        <v/>
      </c>
      <c r="O53" s="6">
        <f>STDEV(B53:L53)</f>
        <v/>
      </c>
      <c r="P53" s="3">
        <f>O53/N53*100</f>
        <v/>
      </c>
    </row>
    <row customHeight="1" ht="15.75" r="54" s="35"/>
    <row customHeight="1" ht="15.75" r="55" s="35"/>
    <row customHeight="1" ht="15.75" r="56" s="35"/>
    <row customHeight="1" ht="15.75" r="57" s="35"/>
    <row customHeight="1" ht="15.75" r="58" s="35">
      <c r="B58" s="46" t="inlineStr">
        <is>
          <t>4 Nodes  - 20 Ranks</t>
        </is>
      </c>
    </row>
    <row customHeight="1" ht="15.75" r="59" s="35">
      <c r="A59" s="45" t="inlineStr">
        <is>
          <t>Message 
Size</t>
        </is>
      </c>
      <c r="B59" s="34" t="n">
        <v>1</v>
      </c>
      <c r="C59" s="3" t="n">
        <v>2</v>
      </c>
      <c r="D59" s="3" t="n">
        <v>3</v>
      </c>
      <c r="E59" s="34" t="n">
        <v>4</v>
      </c>
      <c r="F59" s="3" t="n">
        <v>5</v>
      </c>
      <c r="G59" s="3" t="n">
        <v>6</v>
      </c>
      <c r="H59" s="34" t="n">
        <v>7</v>
      </c>
      <c r="I59" s="3" t="n">
        <v>8</v>
      </c>
      <c r="J59" s="3" t="n">
        <v>9</v>
      </c>
      <c r="K59" s="34" t="n">
        <v>10</v>
      </c>
      <c r="L59" s="34" t="n">
        <v>11</v>
      </c>
    </row>
    <row customHeight="1" ht="15.75" r="60" s="35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5">
      <c r="A61" s="5" t="n">
        <v>1</v>
      </c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N61" s="6">
        <f>AVERAGE(B61:L61)</f>
        <v/>
      </c>
      <c r="O61" s="6">
        <f>STDEV(B61:L61)</f>
        <v/>
      </c>
      <c r="P61" s="3">
        <f>O61/N61*100</f>
        <v/>
      </c>
    </row>
    <row customHeight="1" ht="15.75" r="62" s="35">
      <c r="A62" s="5" t="n">
        <v>2</v>
      </c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N62" s="6">
        <f>AVERAGE(B62:L62)</f>
        <v/>
      </c>
      <c r="O62" s="6">
        <f>STDEV(B62:L62)</f>
        <v/>
      </c>
      <c r="P62" s="3">
        <f>O62/N62*100</f>
        <v/>
      </c>
    </row>
    <row customHeight="1" ht="15.75" r="63" s="35">
      <c r="A63" s="5" t="n">
        <v>4</v>
      </c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N63" s="6">
        <f>AVERAGE(B63:L63)</f>
        <v/>
      </c>
      <c r="O63" s="6">
        <f>STDEV(B63:L63)</f>
        <v/>
      </c>
      <c r="P63" s="3">
        <f>O63/N63*100</f>
        <v/>
      </c>
    </row>
    <row customHeight="1" ht="15.75" r="64" s="35">
      <c r="A64" s="5" t="n">
        <v>8</v>
      </c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N64" s="6">
        <f>AVERAGE(B64:L64)</f>
        <v/>
      </c>
      <c r="O64" s="6">
        <f>STDEV(B64:L64)</f>
        <v/>
      </c>
      <c r="P64" s="3">
        <f>O64/N64*100</f>
        <v/>
      </c>
    </row>
    <row customHeight="1" ht="15.75" r="65" s="35">
      <c r="A65" s="5" t="n">
        <v>16</v>
      </c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N65" s="6">
        <f>AVERAGE(B65:L65)</f>
        <v/>
      </c>
      <c r="O65" s="6">
        <f>STDEV(B65:L65)</f>
        <v/>
      </c>
      <c r="P65" s="3">
        <f>O65/N65*100</f>
        <v/>
      </c>
    </row>
    <row customHeight="1" ht="15.75" r="66" s="35">
      <c r="A66" s="5" t="n">
        <v>32</v>
      </c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N66" s="6">
        <f>AVERAGE(B66:L66)</f>
        <v/>
      </c>
      <c r="O66" s="6">
        <f>STDEV(B66:L66)</f>
        <v/>
      </c>
      <c r="P66" s="3">
        <f>O66/N66*100</f>
        <v/>
      </c>
    </row>
    <row customHeight="1" ht="15.75" r="67" s="35">
      <c r="A67" s="5" t="n">
        <v>64</v>
      </c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  <c r="N67" s="6">
        <f>AVERAGE(B67:L67)</f>
        <v/>
      </c>
      <c r="O67" s="6">
        <f>STDEV(B67:L67)</f>
        <v/>
      </c>
      <c r="P67" s="3">
        <f>O67/N67*100</f>
        <v/>
      </c>
    </row>
    <row customHeight="1" ht="15.75" r="68" s="35">
      <c r="A68" s="5" t="n">
        <v>128</v>
      </c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N68" s="6">
        <f>AVERAGE(B68:L68)</f>
        <v/>
      </c>
      <c r="O68" s="6">
        <f>STDEV(B68:L68)</f>
        <v/>
      </c>
      <c r="P68" s="3">
        <f>O68/N68*100</f>
        <v/>
      </c>
    </row>
    <row customHeight="1" ht="15.75" r="69" s="35">
      <c r="A69" s="5" t="n">
        <v>256</v>
      </c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  <c r="N69" s="6">
        <f>AVERAGE(B69:L69)</f>
        <v/>
      </c>
      <c r="O69" s="6">
        <f>STDEV(B69:L69)</f>
        <v/>
      </c>
      <c r="P69" s="3">
        <f>O69/N69*100</f>
        <v/>
      </c>
    </row>
    <row customHeight="1" ht="15.75" r="70" s="35">
      <c r="A70" s="5" t="n">
        <v>512</v>
      </c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N70" s="6">
        <f>AVERAGE(B70:L70)</f>
        <v/>
      </c>
      <c r="O70" s="6">
        <f>STDEV(B70:L70)</f>
        <v/>
      </c>
      <c r="P70" s="3">
        <f>O70/N70*100</f>
        <v/>
      </c>
    </row>
    <row customHeight="1" ht="15.75" r="71" s="35">
      <c r="A71" s="5" t="inlineStr">
        <is>
          <t>1K</t>
        </is>
      </c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N71" s="6">
        <f>AVERAGE(B71:L71)</f>
        <v/>
      </c>
      <c r="O71" s="6">
        <f>STDEV(B71:L71)</f>
        <v/>
      </c>
      <c r="P71" s="3">
        <f>O71/N71*100</f>
        <v/>
      </c>
    </row>
    <row customHeight="1" ht="15.75" r="72" s="35">
      <c r="A72" s="5" t="inlineStr">
        <is>
          <t>2K</t>
        </is>
      </c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 t="n"/>
      <c r="N72" s="6">
        <f>AVERAGE(B72:L72)</f>
        <v/>
      </c>
      <c r="O72" s="6">
        <f>STDEV(B72:L72)</f>
        <v/>
      </c>
      <c r="P72" s="3">
        <f>O72/N72*100</f>
        <v/>
      </c>
    </row>
    <row customHeight="1" ht="15.75" r="73" s="35">
      <c r="A73" s="5" t="inlineStr">
        <is>
          <t>4K</t>
        </is>
      </c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N73" s="6">
        <f>AVERAGE(B73:L73)</f>
        <v/>
      </c>
      <c r="O73" s="6">
        <f>STDEV(B73:L73)</f>
        <v/>
      </c>
      <c r="P73" s="3">
        <f>O73/N73*100</f>
        <v/>
      </c>
    </row>
    <row customHeight="1" ht="15.75" r="74" s="35">
      <c r="A74" s="5" t="inlineStr">
        <is>
          <t>8K</t>
        </is>
      </c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N74" s="6">
        <f>AVERAGE(B74:L74)</f>
        <v/>
      </c>
      <c r="O74" s="6">
        <f>STDEV(B74:L74)</f>
        <v/>
      </c>
      <c r="P74" s="3">
        <f>O74/N74*100</f>
        <v/>
      </c>
    </row>
    <row customHeight="1" ht="15.75" r="75" s="35">
      <c r="A75" s="5" t="inlineStr">
        <is>
          <t>16K</t>
        </is>
      </c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 t="n"/>
      <c r="N75" s="6">
        <f>AVERAGE(B75:L75)</f>
        <v/>
      </c>
      <c r="O75" s="6">
        <f>STDEV(B75:L75)</f>
        <v/>
      </c>
      <c r="P75" s="3">
        <f>O75/N75*100</f>
        <v/>
      </c>
    </row>
    <row customHeight="1" ht="15.75" r="76" s="35">
      <c r="A76" s="5" t="inlineStr">
        <is>
          <t>32K</t>
        </is>
      </c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N76" s="6">
        <f>AVERAGE(B76:L76)</f>
        <v/>
      </c>
      <c r="O76" s="6">
        <f>STDEV(B76:L76)</f>
        <v/>
      </c>
      <c r="P76" s="3">
        <f>O76/N76*100</f>
        <v/>
      </c>
    </row>
    <row customHeight="1" ht="15.75" r="77" s="35">
      <c r="A77" s="5" t="inlineStr">
        <is>
          <t>64K</t>
        </is>
      </c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N77" s="6">
        <f>AVERAGE(B77:L77)</f>
        <v/>
      </c>
      <c r="O77" s="6">
        <f>STDEV(B77:L77)</f>
        <v/>
      </c>
      <c r="P77" s="3">
        <f>O77/N77*100</f>
        <v/>
      </c>
    </row>
    <row customHeight="1" ht="15.75" r="78" s="35">
      <c r="A78" s="5" t="inlineStr">
        <is>
          <t>128K</t>
        </is>
      </c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N78" s="6">
        <f>AVERAGE(B78:L78)</f>
        <v/>
      </c>
      <c r="O78" s="6">
        <f>STDEV(B78:L78)</f>
        <v/>
      </c>
      <c r="P78" s="3">
        <f>O78/N78*100</f>
        <v/>
      </c>
    </row>
    <row customHeight="1" ht="15.75" r="79" s="35">
      <c r="A79" s="5" t="inlineStr">
        <is>
          <t>256K</t>
        </is>
      </c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 t="n"/>
      <c r="N79" s="6">
        <f>AVERAGE(B79:L79)</f>
        <v/>
      </c>
      <c r="O79" s="6">
        <f>STDEV(B79:L79)</f>
        <v/>
      </c>
      <c r="P79" s="3">
        <f>O79/N79*100</f>
        <v/>
      </c>
    </row>
    <row customHeight="1" ht="15.75" r="80" s="35">
      <c r="A80" s="5" t="inlineStr">
        <is>
          <t>512K</t>
        </is>
      </c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N80" s="6">
        <f>AVERAGE(B80:L80)</f>
        <v/>
      </c>
      <c r="O80" s="6">
        <f>STDEV(B80:L80)</f>
        <v/>
      </c>
      <c r="P80" s="3">
        <f>O80/N80*100</f>
        <v/>
      </c>
    </row>
    <row customHeight="1" ht="15.75" r="81" s="35">
      <c r="A81" s="5" t="inlineStr">
        <is>
          <t>1M</t>
        </is>
      </c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N81" s="6">
        <f>AVERAGE(B81:L81)</f>
        <v/>
      </c>
      <c r="O81" s="6">
        <f>STDEV(B81:L81)</f>
        <v/>
      </c>
      <c r="P81" s="3">
        <f>O81/N81*100</f>
        <v/>
      </c>
    </row>
    <row customHeight="1" ht="15.75" r="82" s="35"/>
    <row customHeight="1" ht="15.75" r="83" s="35"/>
    <row customHeight="1" ht="15.75" r="84" s="35"/>
    <row customHeight="1" ht="15.75" r="85" s="35"/>
    <row customHeight="1" ht="15.75" r="86" s="35">
      <c r="B86" s="46" t="inlineStr">
        <is>
          <t>4 Nodes - 32 Ranks</t>
        </is>
      </c>
    </row>
    <row customHeight="1" ht="15.75" r="87" s="35">
      <c r="A87" s="45" t="inlineStr">
        <is>
          <t>Message 
Size</t>
        </is>
      </c>
      <c r="B87" s="34" t="n">
        <v>1</v>
      </c>
      <c r="C87" s="3" t="n">
        <v>2</v>
      </c>
      <c r="D87" s="3" t="n">
        <v>3</v>
      </c>
      <c r="E87" s="34" t="n">
        <v>4</v>
      </c>
      <c r="F87" s="3" t="n">
        <v>5</v>
      </c>
      <c r="G87" s="3" t="n">
        <v>6</v>
      </c>
      <c r="H87" s="34" t="n">
        <v>7</v>
      </c>
      <c r="I87" s="3" t="n">
        <v>8</v>
      </c>
      <c r="J87" s="3" t="n">
        <v>9</v>
      </c>
      <c r="K87" s="34" t="n">
        <v>10</v>
      </c>
      <c r="L87" s="34" t="n">
        <v>11</v>
      </c>
    </row>
    <row customHeight="1" ht="15.75" r="88" s="35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5">
      <c r="A89" s="5" t="n">
        <v>1</v>
      </c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N89" s="6">
        <f>AVERAGE(B89:L89)</f>
        <v/>
      </c>
      <c r="O89" s="6">
        <f>STDEV(B89:L89)</f>
        <v/>
      </c>
      <c r="P89" s="3">
        <f>O89/N89*100</f>
        <v/>
      </c>
    </row>
    <row customHeight="1" ht="15.75" r="90" s="35">
      <c r="A90" s="5" t="n">
        <v>2</v>
      </c>
      <c r="B90" s="7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N90" s="6">
        <f>AVERAGE(B90:L90)</f>
        <v/>
      </c>
      <c r="O90" s="6">
        <f>STDEV(B90:L90)</f>
        <v/>
      </c>
      <c r="P90" s="3">
        <f>O90/N90*100</f>
        <v/>
      </c>
    </row>
    <row customHeight="1" ht="15.75" r="91" s="35">
      <c r="A91" s="5" t="n">
        <v>4</v>
      </c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N91" s="6">
        <f>AVERAGE(B91:L91)</f>
        <v/>
      </c>
      <c r="O91" s="6">
        <f>STDEV(B91:L91)</f>
        <v/>
      </c>
      <c r="P91" s="3">
        <f>O91/N91*100</f>
        <v/>
      </c>
    </row>
    <row customHeight="1" ht="15.75" r="92" s="35">
      <c r="A92" s="5" t="n">
        <v>8</v>
      </c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7" t="n"/>
      <c r="N92" s="6">
        <f>AVERAGE(B92:L92)</f>
        <v/>
      </c>
      <c r="O92" s="6">
        <f>STDEV(B92:L92)</f>
        <v/>
      </c>
      <c r="P92" s="3">
        <f>O92/N92*100</f>
        <v/>
      </c>
    </row>
    <row customHeight="1" ht="15.75" r="93" s="35">
      <c r="A93" s="5" t="n">
        <v>16</v>
      </c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N93" s="6">
        <f>AVERAGE(B93:L93)</f>
        <v/>
      </c>
      <c r="O93" s="6">
        <f>STDEV(B93:L93)</f>
        <v/>
      </c>
      <c r="P93" s="3">
        <f>O93/N93*100</f>
        <v/>
      </c>
    </row>
    <row customHeight="1" ht="15.75" r="94" s="35">
      <c r="A94" s="5" t="n">
        <v>32</v>
      </c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 t="n"/>
      <c r="N94" s="6">
        <f>AVERAGE(B94:L94)</f>
        <v/>
      </c>
      <c r="O94" s="6">
        <f>STDEV(B94:L94)</f>
        <v/>
      </c>
      <c r="P94" s="3">
        <f>O94/N94*100</f>
        <v/>
      </c>
    </row>
    <row customHeight="1" ht="15.75" r="95" s="35">
      <c r="A95" s="5" t="n">
        <v>64</v>
      </c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N95" s="6">
        <f>AVERAGE(B95:L95)</f>
        <v/>
      </c>
      <c r="O95" s="6">
        <f>STDEV(B95:L95)</f>
        <v/>
      </c>
      <c r="P95" s="3">
        <f>O95/N95*100</f>
        <v/>
      </c>
    </row>
    <row customHeight="1" ht="15.75" r="96" s="35">
      <c r="A96" s="5" t="n">
        <v>128</v>
      </c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N96" s="6">
        <f>AVERAGE(B96:L96)</f>
        <v/>
      </c>
      <c r="O96" s="6">
        <f>STDEV(B96:L96)</f>
        <v/>
      </c>
      <c r="P96" s="3">
        <f>O96/N96*100</f>
        <v/>
      </c>
    </row>
    <row customHeight="1" ht="15.75" r="97" s="35">
      <c r="A97" s="5" t="n">
        <v>256</v>
      </c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N97" s="6">
        <f>AVERAGE(B97:L97)</f>
        <v/>
      </c>
      <c r="O97" s="6">
        <f>STDEV(B97:L97)</f>
        <v/>
      </c>
      <c r="P97" s="3">
        <f>O97/N97*100</f>
        <v/>
      </c>
    </row>
    <row customHeight="1" ht="15.75" r="98" s="35">
      <c r="A98" s="5" t="n">
        <v>512</v>
      </c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N98" s="6">
        <f>AVERAGE(B98:L98)</f>
        <v/>
      </c>
      <c r="O98" s="6">
        <f>STDEV(B98:L98)</f>
        <v/>
      </c>
      <c r="P98" s="3">
        <f>O98/N98*100</f>
        <v/>
      </c>
    </row>
    <row customHeight="1" ht="15.75" r="99" s="35">
      <c r="A99" s="5" t="inlineStr">
        <is>
          <t>1K</t>
        </is>
      </c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N99" s="6">
        <f>AVERAGE(B99:L99)</f>
        <v/>
      </c>
      <c r="O99" s="6">
        <f>STDEV(B99:L99)</f>
        <v/>
      </c>
      <c r="P99" s="3">
        <f>O99/N99*100</f>
        <v/>
      </c>
    </row>
    <row customHeight="1" ht="15.75" r="100" s="35">
      <c r="A100" s="5" t="inlineStr">
        <is>
          <t>2K</t>
        </is>
      </c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N100" s="6">
        <f>AVERAGE(B100:L100)</f>
        <v/>
      </c>
      <c r="O100" s="6">
        <f>STDEV(B100:L100)</f>
        <v/>
      </c>
      <c r="P100" s="3">
        <f>O100/N100*100</f>
        <v/>
      </c>
    </row>
    <row customHeight="1" ht="15.75" r="101" s="35">
      <c r="A101" s="5" t="inlineStr">
        <is>
          <t>4K</t>
        </is>
      </c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 t="n"/>
      <c r="N101" s="6">
        <f>AVERAGE(B101:L101)</f>
        <v/>
      </c>
      <c r="O101" s="6">
        <f>STDEV(B101:L101)</f>
        <v/>
      </c>
      <c r="P101" s="3">
        <f>O101/N101*100</f>
        <v/>
      </c>
    </row>
    <row customHeight="1" ht="15.75" r="102" s="35">
      <c r="A102" s="5" t="inlineStr">
        <is>
          <t>8K</t>
        </is>
      </c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N102" s="6">
        <f>AVERAGE(B102:L102)</f>
        <v/>
      </c>
      <c r="O102" s="6">
        <f>STDEV(B102:L102)</f>
        <v/>
      </c>
      <c r="P102" s="3">
        <f>O102/N102*100</f>
        <v/>
      </c>
    </row>
    <row customHeight="1" ht="15.75" r="103" s="35">
      <c r="A103" s="5" t="inlineStr">
        <is>
          <t>16K</t>
        </is>
      </c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 t="n"/>
      <c r="N103" s="6">
        <f>AVERAGE(B103:L103)</f>
        <v/>
      </c>
      <c r="O103" s="6">
        <f>STDEV(B103:L103)</f>
        <v/>
      </c>
      <c r="P103" s="3">
        <f>O103/N103*100</f>
        <v/>
      </c>
    </row>
    <row customHeight="1" ht="15.75" r="104" s="35">
      <c r="A104" s="5" t="inlineStr">
        <is>
          <t>32K</t>
        </is>
      </c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N104" s="6">
        <f>AVERAGE(B104:L104)</f>
        <v/>
      </c>
      <c r="O104" s="6">
        <f>STDEV(B104:L104)</f>
        <v/>
      </c>
      <c r="P104" s="3">
        <f>O104/N104*100</f>
        <v/>
      </c>
    </row>
    <row customHeight="1" ht="15.75" r="105" s="35">
      <c r="A105" s="5" t="inlineStr">
        <is>
          <t>64K</t>
        </is>
      </c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 t="n"/>
      <c r="N105" s="6">
        <f>AVERAGE(B105:L105)</f>
        <v/>
      </c>
      <c r="O105" s="6">
        <f>STDEV(B105:L105)</f>
        <v/>
      </c>
      <c r="P105" s="3">
        <f>O105/N105*100</f>
        <v/>
      </c>
    </row>
    <row customHeight="1" ht="15.75" r="106" s="35">
      <c r="A106" s="5" t="inlineStr">
        <is>
          <t>128K</t>
        </is>
      </c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N106" s="6">
        <f>AVERAGE(B106:L106)</f>
        <v/>
      </c>
      <c r="O106" s="6">
        <f>STDEV(B106:L106)</f>
        <v/>
      </c>
      <c r="P106" s="3">
        <f>O106/N106*100</f>
        <v/>
      </c>
    </row>
    <row customHeight="1" ht="15.75" r="107" s="35">
      <c r="A107" s="5" t="inlineStr">
        <is>
          <t>256K</t>
        </is>
      </c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N107" s="6">
        <f>AVERAGE(B107:L107)</f>
        <v/>
      </c>
      <c r="O107" s="6">
        <f>STDEV(B107:L107)</f>
        <v/>
      </c>
      <c r="P107" s="3">
        <f>O107/N107*100</f>
        <v/>
      </c>
    </row>
    <row customHeight="1" ht="15.75" r="108" s="35">
      <c r="A108" s="5" t="inlineStr">
        <is>
          <t>512K</t>
        </is>
      </c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N108" s="6">
        <f>AVERAGE(B108:L108)</f>
        <v/>
      </c>
      <c r="O108" s="6">
        <f>STDEV(B108:L108)</f>
        <v/>
      </c>
      <c r="P108" s="3">
        <f>O108/N108*100</f>
        <v/>
      </c>
    </row>
    <row customHeight="1" ht="15.75" r="109" s="35">
      <c r="A109" s="5" t="inlineStr">
        <is>
          <t>1M</t>
        </is>
      </c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N109" s="6">
        <f>AVERAGE(B109:L109)</f>
        <v/>
      </c>
      <c r="O109" s="6">
        <f>STDEV(B109:L109)</f>
        <v/>
      </c>
      <c r="P109" s="3">
        <f>O109/N109*100</f>
        <v/>
      </c>
    </row>
    <row customHeight="1" ht="15.75" r="110" s="35"/>
    <row customHeight="1" ht="15.75" r="111" s="35"/>
    <row customHeight="1" ht="15.75" r="112" s="35"/>
    <row customHeight="1" ht="15.75" r="113" s="35"/>
    <row customHeight="1" ht="15.75" r="114" s="35">
      <c r="B114" s="46" t="inlineStr">
        <is>
          <t>4 Nodes - 36 Ranks</t>
        </is>
      </c>
    </row>
    <row customHeight="1" ht="15.75" r="115" s="35">
      <c r="A115" s="45" t="inlineStr">
        <is>
          <t>Message 
Size</t>
        </is>
      </c>
      <c r="B115" s="34" t="n">
        <v>1</v>
      </c>
      <c r="C115" s="3" t="n">
        <v>2</v>
      </c>
      <c r="D115" s="3" t="n">
        <v>3</v>
      </c>
      <c r="E115" s="34" t="n">
        <v>4</v>
      </c>
      <c r="F115" s="3" t="n">
        <v>5</v>
      </c>
      <c r="G115" s="3" t="n">
        <v>6</v>
      </c>
      <c r="H115" s="34" t="n">
        <v>7</v>
      </c>
      <c r="I115" s="3" t="n">
        <v>8</v>
      </c>
      <c r="J115" s="3" t="n">
        <v>9</v>
      </c>
      <c r="K115" s="34" t="n">
        <v>10</v>
      </c>
      <c r="L115" s="34" t="n">
        <v>11</v>
      </c>
    </row>
    <row customHeight="1" ht="15.75" r="116" s="35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5">
      <c r="A117" s="5" t="n">
        <v>1</v>
      </c>
      <c r="B117" s="7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7" t="n"/>
      <c r="N117" s="6">
        <f>AVERAGE(B117:L117)</f>
        <v/>
      </c>
      <c r="O117" s="6">
        <f>STDEV(B117:L117)</f>
        <v/>
      </c>
      <c r="P117" s="3">
        <f>O117/N117*100</f>
        <v/>
      </c>
    </row>
    <row customHeight="1" ht="15.75" r="118" s="35">
      <c r="A118" s="5" t="n">
        <v>2</v>
      </c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N118" s="6">
        <f>AVERAGE(B118:L118)</f>
        <v/>
      </c>
      <c r="O118" s="6">
        <f>STDEV(B118:L118)</f>
        <v/>
      </c>
      <c r="P118" s="3">
        <f>O118/N118*100</f>
        <v/>
      </c>
    </row>
    <row customHeight="1" ht="15.75" r="119" s="35">
      <c r="A119" s="5" t="n">
        <v>4</v>
      </c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N119" s="6">
        <f>AVERAGE(B119:L119)</f>
        <v/>
      </c>
      <c r="O119" s="6">
        <f>STDEV(B119:L119)</f>
        <v/>
      </c>
      <c r="P119" s="3">
        <f>O119/N119*100</f>
        <v/>
      </c>
    </row>
    <row customHeight="1" ht="15.75" r="120" s="35">
      <c r="A120" s="5" t="n">
        <v>8</v>
      </c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 t="n"/>
      <c r="N120" s="6">
        <f>AVERAGE(B120:L120)</f>
        <v/>
      </c>
      <c r="O120" s="6">
        <f>STDEV(B120:L120)</f>
        <v/>
      </c>
      <c r="P120" s="3">
        <f>O120/N120*100</f>
        <v/>
      </c>
    </row>
    <row customHeight="1" ht="15.75" r="121" s="35">
      <c r="A121" s="5" t="n">
        <v>16</v>
      </c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 t="n"/>
      <c r="N121" s="6">
        <f>AVERAGE(B121:L121)</f>
        <v/>
      </c>
      <c r="O121" s="6">
        <f>STDEV(B121:L121)</f>
        <v/>
      </c>
      <c r="P121" s="3">
        <f>O121/N121*100</f>
        <v/>
      </c>
    </row>
    <row customHeight="1" ht="15.75" r="122" s="35">
      <c r="A122" s="5" t="n">
        <v>32</v>
      </c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N122" s="6">
        <f>AVERAGE(B122:L122)</f>
        <v/>
      </c>
      <c r="O122" s="6">
        <f>STDEV(B122:L122)</f>
        <v/>
      </c>
      <c r="P122" s="3">
        <f>O122/N122*100</f>
        <v/>
      </c>
    </row>
    <row customHeight="1" ht="15.75" r="123" s="35">
      <c r="A123" s="5" t="n">
        <v>64</v>
      </c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N123" s="6">
        <f>AVERAGE(B123:L123)</f>
        <v/>
      </c>
      <c r="O123" s="6">
        <f>STDEV(B123:L123)</f>
        <v/>
      </c>
      <c r="P123" s="3">
        <f>O123/N123*100</f>
        <v/>
      </c>
    </row>
    <row customHeight="1" ht="15.75" r="124" s="35">
      <c r="A124" s="5" t="n">
        <v>128</v>
      </c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N124" s="6">
        <f>AVERAGE(B124:L124)</f>
        <v/>
      </c>
      <c r="O124" s="6">
        <f>STDEV(B124:L124)</f>
        <v/>
      </c>
      <c r="P124" s="3">
        <f>O124/N124*100</f>
        <v/>
      </c>
    </row>
    <row customHeight="1" ht="15.75" r="125" s="35">
      <c r="A125" s="5" t="n">
        <v>256</v>
      </c>
      <c r="B125" s="7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7" t="n"/>
      <c r="N125" s="6">
        <f>AVERAGE(B125:L125)</f>
        <v/>
      </c>
      <c r="O125" s="6">
        <f>STDEV(B125:L125)</f>
        <v/>
      </c>
      <c r="P125" s="3">
        <f>O125/N125*100</f>
        <v/>
      </c>
    </row>
    <row customHeight="1" ht="15.75" r="126" s="35">
      <c r="A126" s="5" t="n">
        <v>512</v>
      </c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N126" s="6">
        <f>AVERAGE(B126:L126)</f>
        <v/>
      </c>
      <c r="O126" s="6">
        <f>STDEV(B126:L126)</f>
        <v/>
      </c>
      <c r="P126" s="3">
        <f>O126/N126*100</f>
        <v/>
      </c>
    </row>
    <row customHeight="1" ht="15.75" r="127" s="35">
      <c r="A127" s="5" t="inlineStr">
        <is>
          <t>1K</t>
        </is>
      </c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N127" s="6">
        <f>AVERAGE(B127:L127)</f>
        <v/>
      </c>
      <c r="O127" s="6">
        <f>STDEV(B127:L127)</f>
        <v/>
      </c>
      <c r="P127" s="3">
        <f>O127/N127*100</f>
        <v/>
      </c>
    </row>
    <row customHeight="1" ht="15.75" r="128" s="35">
      <c r="A128" s="5" t="inlineStr">
        <is>
          <t>2K</t>
        </is>
      </c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N128" s="6">
        <f>AVERAGE(B128:L128)</f>
        <v/>
      </c>
      <c r="O128" s="6">
        <f>STDEV(B128:L128)</f>
        <v/>
      </c>
      <c r="P128" s="3">
        <f>O128/N128*100</f>
        <v/>
      </c>
    </row>
    <row customHeight="1" ht="15.75" r="129" s="35">
      <c r="A129" s="5" t="inlineStr">
        <is>
          <t>4K</t>
        </is>
      </c>
      <c r="B129" s="7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 t="n"/>
      <c r="N129" s="6">
        <f>AVERAGE(B129:L129)</f>
        <v/>
      </c>
      <c r="O129" s="6">
        <f>STDEV(B129:L129)</f>
        <v/>
      </c>
      <c r="P129" s="3">
        <f>O129/N129*100</f>
        <v/>
      </c>
    </row>
    <row customHeight="1" ht="15.75" r="130" s="35">
      <c r="A130" s="5" t="inlineStr">
        <is>
          <t>8K</t>
        </is>
      </c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N130" s="6">
        <f>AVERAGE(B130:L130)</f>
        <v/>
      </c>
      <c r="O130" s="6">
        <f>STDEV(B130:L130)</f>
        <v/>
      </c>
      <c r="P130" s="3">
        <f>O130/N130*100</f>
        <v/>
      </c>
    </row>
    <row customHeight="1" ht="15.75" r="131" s="35">
      <c r="A131" s="5" t="inlineStr">
        <is>
          <t>16K</t>
        </is>
      </c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N131" s="6">
        <f>AVERAGE(B131:L131)</f>
        <v/>
      </c>
      <c r="O131" s="6">
        <f>STDEV(B131:L131)</f>
        <v/>
      </c>
      <c r="P131" s="3">
        <f>O131/N131*100</f>
        <v/>
      </c>
    </row>
    <row customHeight="1" ht="15.75" r="132" s="35">
      <c r="A132" s="5" t="inlineStr">
        <is>
          <t>32K</t>
        </is>
      </c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N132" s="6">
        <f>AVERAGE(B132:L132)</f>
        <v/>
      </c>
      <c r="O132" s="6">
        <f>STDEV(B132:L132)</f>
        <v/>
      </c>
      <c r="P132" s="3">
        <f>O132/N132*100</f>
        <v/>
      </c>
    </row>
    <row customHeight="1" ht="15.75" r="133" s="35">
      <c r="A133" s="5" t="inlineStr">
        <is>
          <t>64K</t>
        </is>
      </c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N133" s="6">
        <f>AVERAGE(B133:L133)</f>
        <v/>
      </c>
      <c r="O133" s="6">
        <f>STDEV(B133:L133)</f>
        <v/>
      </c>
      <c r="P133" s="3">
        <f>O133/N133*100</f>
        <v/>
      </c>
    </row>
    <row customHeight="1" ht="15.75" r="134" s="35">
      <c r="A134" s="5" t="inlineStr">
        <is>
          <t>128K</t>
        </is>
      </c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N134" s="6">
        <f>AVERAGE(B134:L134)</f>
        <v/>
      </c>
      <c r="O134" s="6">
        <f>STDEV(B134:L134)</f>
        <v/>
      </c>
      <c r="P134" s="3">
        <f>O134/N134*100</f>
        <v/>
      </c>
    </row>
    <row customHeight="1" ht="15.75" r="135" s="35">
      <c r="A135" s="5" t="inlineStr">
        <is>
          <t>256K</t>
        </is>
      </c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N135" s="6">
        <f>AVERAGE(B135:L135)</f>
        <v/>
      </c>
      <c r="O135" s="6">
        <f>STDEV(B135:L135)</f>
        <v/>
      </c>
      <c r="P135" s="3">
        <f>O135/N135*100</f>
        <v/>
      </c>
    </row>
    <row customHeight="1" ht="15.75" r="136" s="35">
      <c r="A136" s="5" t="inlineStr">
        <is>
          <t>512K</t>
        </is>
      </c>
      <c r="B136" s="7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7" t="n"/>
      <c r="N136" s="6">
        <f>AVERAGE(B136:L136)</f>
        <v/>
      </c>
      <c r="O136" s="6">
        <f>STDEV(B136:L136)</f>
        <v/>
      </c>
      <c r="P136" s="3">
        <f>O136/N136*100</f>
        <v/>
      </c>
    </row>
    <row customHeight="1" ht="15.75" r="137" s="35">
      <c r="A137" s="5" t="inlineStr">
        <is>
          <t>1M</t>
        </is>
      </c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N137" s="6">
        <f>AVERAGE(B137:L137)</f>
        <v/>
      </c>
      <c r="O137" s="6">
        <f>STDEV(B137:L137)</f>
        <v/>
      </c>
      <c r="P137" s="3">
        <f>O137/N137*100</f>
        <v/>
      </c>
    </row>
    <row customHeight="1" ht="15.75" r="138" s="35"/>
    <row customHeight="1" ht="15.75" r="139" s="35"/>
    <row customHeight="1" ht="15.75" r="140" s="35"/>
    <row customHeight="1" ht="15.75" r="141" s="35"/>
    <row customHeight="1" ht="15.75" r="142" s="35">
      <c r="B142" s="46" t="inlineStr">
        <is>
          <t>4 Nodes - 64 Ranks</t>
        </is>
      </c>
    </row>
    <row customHeight="1" ht="15.75" r="143" s="35">
      <c r="A143" s="45" t="inlineStr">
        <is>
          <t>Message 
Size</t>
        </is>
      </c>
      <c r="B143" s="34" t="n">
        <v>1</v>
      </c>
      <c r="C143" s="3" t="n">
        <v>2</v>
      </c>
      <c r="D143" s="3" t="n">
        <v>3</v>
      </c>
      <c r="E143" s="34" t="n">
        <v>4</v>
      </c>
      <c r="F143" s="3" t="n">
        <v>5</v>
      </c>
      <c r="G143" s="3" t="n">
        <v>6</v>
      </c>
      <c r="H143" s="34" t="n">
        <v>7</v>
      </c>
      <c r="I143" s="3" t="n">
        <v>8</v>
      </c>
      <c r="J143" s="3" t="n">
        <v>9</v>
      </c>
      <c r="K143" s="34" t="n">
        <v>10</v>
      </c>
      <c r="L143" s="34" t="n">
        <v>11</v>
      </c>
    </row>
    <row customHeight="1" ht="15.75" r="144" s="35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5">
      <c r="A145" s="5" t="n">
        <v>1</v>
      </c>
      <c r="B145" s="7" t="n">
        <v>7.33</v>
      </c>
      <c r="C145" s="7" t="n">
        <v>7.24</v>
      </c>
      <c r="D145" s="7" t="n">
        <v>6.94</v>
      </c>
      <c r="E145" s="7" t="n">
        <v>7.27</v>
      </c>
      <c r="F145" s="7" t="n">
        <v>7.19</v>
      </c>
      <c r="G145" s="7" t="n">
        <v>7.3</v>
      </c>
      <c r="H145" s="7" t="n">
        <v>7.08</v>
      </c>
      <c r="I145" s="7" t="n">
        <v>7.22</v>
      </c>
      <c r="J145" s="7" t="n">
        <v>7.34</v>
      </c>
      <c r="K145" s="7" t="n">
        <v>7.31</v>
      </c>
      <c r="L145" s="7" t="n">
        <v>7.32</v>
      </c>
      <c r="N145" s="6">
        <f>AVERAGE(B145:L145)</f>
        <v/>
      </c>
      <c r="O145" s="6">
        <f>STDEV(B145:L145)</f>
        <v/>
      </c>
      <c r="P145" s="3">
        <f>O145/N145*100</f>
        <v/>
      </c>
    </row>
    <row customHeight="1" ht="15.75" r="146" s="35">
      <c r="A146" s="5" t="n">
        <v>2</v>
      </c>
      <c r="B146" s="7" t="n">
        <v>6.02</v>
      </c>
      <c r="C146" s="7" t="n">
        <v>6.03</v>
      </c>
      <c r="D146" s="7" t="n">
        <v>6.03</v>
      </c>
      <c r="E146" s="7" t="n">
        <v>6.01</v>
      </c>
      <c r="F146" s="7" t="n">
        <v>6.06</v>
      </c>
      <c r="G146" s="7" t="n">
        <v>6.03</v>
      </c>
      <c r="H146" s="7" t="n">
        <v>6.03</v>
      </c>
      <c r="I146" s="7" t="n">
        <v>6.03</v>
      </c>
      <c r="J146" s="7" t="n">
        <v>6.05</v>
      </c>
      <c r="K146" s="7" t="n">
        <v>6.05</v>
      </c>
      <c r="L146" s="7" t="n">
        <v>6.05</v>
      </c>
      <c r="N146" s="6">
        <f>AVERAGE(B146:L146)</f>
        <v/>
      </c>
      <c r="O146" s="6">
        <f>STDEV(B146:L146)</f>
        <v/>
      </c>
      <c r="P146" s="3">
        <f>O146/N146*100</f>
        <v/>
      </c>
    </row>
    <row customHeight="1" ht="15.75" r="147" s="35">
      <c r="A147" s="5" t="n">
        <v>4</v>
      </c>
      <c r="B147" s="7" t="n">
        <v>6.35</v>
      </c>
      <c r="C147" s="7" t="n">
        <v>6.31</v>
      </c>
      <c r="D147" s="7" t="n">
        <v>6.34</v>
      </c>
      <c r="E147" s="7" t="n">
        <v>6.33</v>
      </c>
      <c r="F147" s="7" t="n">
        <v>6.38</v>
      </c>
      <c r="G147" s="7" t="n">
        <v>6.33</v>
      </c>
      <c r="H147" s="7" t="n">
        <v>6.34</v>
      </c>
      <c r="I147" s="7" t="n">
        <v>6.32</v>
      </c>
      <c r="J147" s="7" t="n">
        <v>6.34</v>
      </c>
      <c r="K147" s="7" t="n">
        <v>6.34</v>
      </c>
      <c r="L147" s="7" t="n">
        <v>6.33</v>
      </c>
      <c r="N147" s="6">
        <f>AVERAGE(B147:L147)</f>
        <v/>
      </c>
      <c r="O147" s="6">
        <f>STDEV(B147:L147)</f>
        <v/>
      </c>
      <c r="P147" s="3">
        <f>O147/N147*100</f>
        <v/>
      </c>
    </row>
    <row customHeight="1" ht="15.75" r="148" s="35">
      <c r="A148" s="5" t="n">
        <v>8</v>
      </c>
      <c r="B148" s="7" t="n">
        <v>7.26</v>
      </c>
      <c r="C148" s="7" t="n">
        <v>7.28</v>
      </c>
      <c r="D148" s="7" t="n">
        <v>7.26</v>
      </c>
      <c r="E148" s="7" t="n">
        <v>7.26</v>
      </c>
      <c r="F148" s="7" t="n">
        <v>7.27</v>
      </c>
      <c r="G148" s="7" t="n">
        <v>7.27</v>
      </c>
      <c r="H148" s="7" t="n">
        <v>7.24</v>
      </c>
      <c r="I148" s="7" t="n">
        <v>7.26</v>
      </c>
      <c r="J148" s="7" t="n">
        <v>7.28</v>
      </c>
      <c r="K148" s="7" t="n">
        <v>7.24</v>
      </c>
      <c r="L148" s="7" t="n">
        <v>7.26</v>
      </c>
      <c r="N148" s="6">
        <f>AVERAGE(B148:L148)</f>
        <v/>
      </c>
      <c r="O148" s="6">
        <f>STDEV(B148:L148)</f>
        <v/>
      </c>
      <c r="P148" s="3">
        <f>O148/N148*100</f>
        <v/>
      </c>
    </row>
    <row customHeight="1" ht="15.75" r="149" s="35">
      <c r="A149" s="5" t="n">
        <v>16</v>
      </c>
      <c r="B149" s="7" t="n">
        <v>6.82</v>
      </c>
      <c r="C149" s="7" t="n">
        <v>6.8</v>
      </c>
      <c r="D149" s="7" t="n">
        <v>6.67</v>
      </c>
      <c r="E149" s="7" t="n">
        <v>6.79</v>
      </c>
      <c r="F149" s="7" t="n">
        <v>6.91</v>
      </c>
      <c r="G149" s="7" t="n">
        <v>7.02</v>
      </c>
      <c r="H149" s="7" t="n">
        <v>6.67</v>
      </c>
      <c r="I149" s="7" t="n">
        <v>6.82</v>
      </c>
      <c r="J149" s="7" t="n">
        <v>6.81</v>
      </c>
      <c r="K149" s="7" t="n">
        <v>6.81</v>
      </c>
      <c r="L149" s="7" t="n">
        <v>6.81</v>
      </c>
      <c r="N149" s="6">
        <f>AVERAGE(B149:L149)</f>
        <v/>
      </c>
      <c r="O149" s="6">
        <f>STDEV(B149:L149)</f>
        <v/>
      </c>
      <c r="P149" s="3">
        <f>O149/N149*100</f>
        <v/>
      </c>
    </row>
    <row customHeight="1" ht="15.75" r="150" s="35">
      <c r="A150" s="5" t="n">
        <v>32</v>
      </c>
      <c r="B150" s="7" t="n">
        <v>7.28</v>
      </c>
      <c r="C150" s="7" t="n">
        <v>7.24</v>
      </c>
      <c r="D150" s="7" t="n">
        <v>7.09</v>
      </c>
      <c r="E150" s="7" t="n">
        <v>7.26</v>
      </c>
      <c r="F150" s="7" t="n">
        <v>7.41</v>
      </c>
      <c r="G150" s="7" t="n">
        <v>7.25</v>
      </c>
      <c r="H150" s="7" t="n">
        <v>7.08</v>
      </c>
      <c r="I150" s="7" t="n">
        <v>7.21</v>
      </c>
      <c r="J150" s="7" t="n">
        <v>7.25</v>
      </c>
      <c r="K150" s="7" t="n">
        <v>7.25</v>
      </c>
      <c r="L150" s="7" t="n">
        <v>7.23</v>
      </c>
      <c r="N150" s="6">
        <f>AVERAGE(B150:L150)</f>
        <v/>
      </c>
      <c r="O150" s="6">
        <f>STDEV(B150:L150)</f>
        <v/>
      </c>
      <c r="P150" s="3">
        <f>O150/N150*100</f>
        <v/>
      </c>
    </row>
    <row customHeight="1" ht="15.75" r="151" s="35">
      <c r="A151" s="5" t="n">
        <v>64</v>
      </c>
      <c r="B151" s="7" t="n">
        <v>8.109999999999999</v>
      </c>
      <c r="C151" s="7" t="n">
        <v>8.01</v>
      </c>
      <c r="D151" s="7" t="n">
        <v>7.87</v>
      </c>
      <c r="E151" s="7" t="n">
        <v>8.08</v>
      </c>
      <c r="F151" s="7" t="n">
        <v>8.130000000000001</v>
      </c>
      <c r="G151" s="7" t="n">
        <v>8.029999999999999</v>
      </c>
      <c r="H151" s="7" t="n">
        <v>7.86</v>
      </c>
      <c r="I151" s="7" t="n">
        <v>8.07</v>
      </c>
      <c r="J151" s="7" t="n">
        <v>7.96</v>
      </c>
      <c r="K151" s="7" t="n">
        <v>8.029999999999999</v>
      </c>
      <c r="L151" s="7" t="n">
        <v>8.08</v>
      </c>
      <c r="N151" s="6">
        <f>AVERAGE(B151:L151)</f>
        <v/>
      </c>
      <c r="O151" s="6">
        <f>STDEV(B151:L151)</f>
        <v/>
      </c>
      <c r="P151" s="3">
        <f>O151/N151*100</f>
        <v/>
      </c>
    </row>
    <row customHeight="1" ht="15.75" r="152" s="35">
      <c r="A152" s="5" t="n">
        <v>128</v>
      </c>
      <c r="B152" s="7" t="n">
        <v>14.12</v>
      </c>
      <c r="C152" s="7" t="n">
        <v>14.06</v>
      </c>
      <c r="D152" s="7" t="n">
        <v>14.09</v>
      </c>
      <c r="E152" s="7" t="n">
        <v>14.06</v>
      </c>
      <c r="F152" s="7" t="n">
        <v>14.03</v>
      </c>
      <c r="G152" s="7" t="n">
        <v>14.04</v>
      </c>
      <c r="H152" s="7" t="n">
        <v>14.12</v>
      </c>
      <c r="I152" s="7" t="n">
        <v>14.06</v>
      </c>
      <c r="J152" s="7" t="n">
        <v>14.04</v>
      </c>
      <c r="K152" s="7" t="n">
        <v>14.05</v>
      </c>
      <c r="L152" s="7" t="n">
        <v>14.06</v>
      </c>
      <c r="N152" s="6">
        <f>AVERAGE(B152:L152)</f>
        <v/>
      </c>
      <c r="O152" s="6">
        <f>STDEV(B152:L152)</f>
        <v/>
      </c>
      <c r="P152" s="3">
        <f>O152/N152*100</f>
        <v/>
      </c>
    </row>
    <row customHeight="1" ht="15.75" r="153" s="35">
      <c r="A153" s="5" t="n">
        <v>256</v>
      </c>
      <c r="B153" s="7" t="n">
        <v>13.4</v>
      </c>
      <c r="C153" s="7" t="n">
        <v>13.37</v>
      </c>
      <c r="D153" s="7" t="n">
        <v>13.63</v>
      </c>
      <c r="E153" s="7" t="n">
        <v>13.37</v>
      </c>
      <c r="F153" s="7" t="n">
        <v>13.4</v>
      </c>
      <c r="G153" s="7" t="n">
        <v>13.4</v>
      </c>
      <c r="H153" s="7" t="n">
        <v>13.39</v>
      </c>
      <c r="I153" s="7" t="n">
        <v>13.39</v>
      </c>
      <c r="J153" s="7" t="n">
        <v>13.41</v>
      </c>
      <c r="K153" s="7" t="n">
        <v>13.38</v>
      </c>
      <c r="L153" s="7" t="n">
        <v>13.4</v>
      </c>
      <c r="N153" s="6">
        <f>AVERAGE(B153:L153)</f>
        <v/>
      </c>
      <c r="O153" s="6">
        <f>STDEV(B153:L153)</f>
        <v/>
      </c>
      <c r="P153" s="3">
        <f>O153/N153*100</f>
        <v/>
      </c>
    </row>
    <row customHeight="1" ht="15.75" r="154" s="35">
      <c r="A154" s="5" t="n">
        <v>512</v>
      </c>
      <c r="B154" s="7" t="n">
        <v>18.35</v>
      </c>
      <c r="C154" s="7" t="n">
        <v>18.46</v>
      </c>
      <c r="D154" s="7" t="n">
        <v>18.43</v>
      </c>
      <c r="E154" s="7" t="n">
        <v>18.38</v>
      </c>
      <c r="F154" s="7" t="n">
        <v>18.35</v>
      </c>
      <c r="G154" s="7" t="n">
        <v>18.37</v>
      </c>
      <c r="H154" s="7" t="n">
        <v>18.33</v>
      </c>
      <c r="I154" s="7" t="n">
        <v>18.46</v>
      </c>
      <c r="J154" s="7" t="n">
        <v>18.43</v>
      </c>
      <c r="K154" s="7" t="n">
        <v>18.35</v>
      </c>
      <c r="L154" s="7" t="n">
        <v>18.43</v>
      </c>
      <c r="N154" s="6">
        <f>AVERAGE(B154:L154)</f>
        <v/>
      </c>
      <c r="O154" s="6">
        <f>STDEV(B154:L154)</f>
        <v/>
      </c>
      <c r="P154" s="3">
        <f>O154/N154*100</f>
        <v/>
      </c>
    </row>
    <row customHeight="1" ht="15.75" r="155" s="35">
      <c r="A155" s="5" t="inlineStr">
        <is>
          <t>1K</t>
        </is>
      </c>
      <c r="B155" s="7" t="n">
        <v>27.61</v>
      </c>
      <c r="C155" s="7" t="n">
        <v>27.5</v>
      </c>
      <c r="D155" s="7" t="n">
        <v>27.57</v>
      </c>
      <c r="E155" s="7" t="n">
        <v>27.58</v>
      </c>
      <c r="F155" s="7" t="n">
        <v>27.78</v>
      </c>
      <c r="G155" s="7" t="n">
        <v>27.56</v>
      </c>
      <c r="H155" s="7" t="n">
        <v>27.61</v>
      </c>
      <c r="I155" s="7" t="n">
        <v>27.64</v>
      </c>
      <c r="J155" s="7" t="n">
        <v>27.61</v>
      </c>
      <c r="K155" s="7" t="n">
        <v>27.81</v>
      </c>
      <c r="L155" s="7" t="n">
        <v>27.6</v>
      </c>
      <c r="N155" s="6">
        <f>AVERAGE(B155:L155)</f>
        <v/>
      </c>
      <c r="O155" s="6">
        <f>STDEV(B155:L155)</f>
        <v/>
      </c>
      <c r="P155" s="3">
        <f>O155/N155*100</f>
        <v/>
      </c>
    </row>
    <row customHeight="1" ht="15.75" r="156" s="35">
      <c r="A156" s="5" t="inlineStr">
        <is>
          <t>2K</t>
        </is>
      </c>
      <c r="B156" s="7" t="n">
        <v>73.81</v>
      </c>
      <c r="C156" s="7" t="n">
        <v>73.54000000000001</v>
      </c>
      <c r="D156" s="7" t="n">
        <v>73.41</v>
      </c>
      <c r="E156" s="7" t="n">
        <v>73.36</v>
      </c>
      <c r="F156" s="7" t="n">
        <v>73.43000000000001</v>
      </c>
      <c r="G156" s="7" t="n">
        <v>73.36</v>
      </c>
      <c r="H156" s="7" t="n">
        <v>73.26000000000001</v>
      </c>
      <c r="I156" s="7" t="n">
        <v>73.41</v>
      </c>
      <c r="J156" s="7" t="n">
        <v>73.26000000000001</v>
      </c>
      <c r="K156" s="7" t="n">
        <v>73.55</v>
      </c>
      <c r="L156" s="7" t="n">
        <v>73.29000000000001</v>
      </c>
      <c r="N156" s="6">
        <f>AVERAGE(B156:L156)</f>
        <v/>
      </c>
      <c r="O156" s="6">
        <f>STDEV(B156:L156)</f>
        <v/>
      </c>
      <c r="P156" s="3">
        <f>O156/N156*100</f>
        <v/>
      </c>
    </row>
    <row customHeight="1" ht="15.75" r="157" s="35">
      <c r="A157" s="5" t="inlineStr">
        <is>
          <t>4K</t>
        </is>
      </c>
      <c r="B157" s="7" t="n">
        <v>108.97</v>
      </c>
      <c r="C157" s="7" t="n">
        <v>108.71</v>
      </c>
      <c r="D157" s="7" t="n">
        <v>108.56</v>
      </c>
      <c r="E157" s="7" t="n">
        <v>108.74</v>
      </c>
      <c r="F157" s="7" t="n">
        <v>109.63</v>
      </c>
      <c r="G157" s="7" t="n">
        <v>108.71</v>
      </c>
      <c r="H157" s="7" t="n">
        <v>108.59</v>
      </c>
      <c r="I157" s="7" t="n">
        <v>108.33</v>
      </c>
      <c r="J157" s="7" t="n">
        <v>108.4</v>
      </c>
      <c r="K157" s="7" t="n">
        <v>108.66</v>
      </c>
      <c r="L157" s="7" t="n">
        <v>108.46</v>
      </c>
      <c r="N157" s="6">
        <f>AVERAGE(B157:L157)</f>
        <v/>
      </c>
      <c r="O157" s="6">
        <f>STDEV(B157:L157)</f>
        <v/>
      </c>
      <c r="P157" s="3">
        <f>O157/N157*100</f>
        <v/>
      </c>
    </row>
    <row customHeight="1" ht="15.75" r="158" s="35">
      <c r="A158" s="5" t="inlineStr">
        <is>
          <t>8K</t>
        </is>
      </c>
      <c r="B158" s="7" t="n">
        <v>186.36</v>
      </c>
      <c r="C158" s="7" t="n">
        <v>185.37</v>
      </c>
      <c r="D158" s="7" t="n">
        <v>183.55</v>
      </c>
      <c r="E158" s="7" t="n">
        <v>184.44</v>
      </c>
      <c r="F158" s="7" t="n">
        <v>185.78</v>
      </c>
      <c r="G158" s="7" t="n">
        <v>184.87</v>
      </c>
      <c r="H158" s="7" t="n">
        <v>184.22</v>
      </c>
      <c r="I158" s="7" t="n">
        <v>184.19</v>
      </c>
      <c r="J158" s="7" t="n">
        <v>183.98</v>
      </c>
      <c r="K158" s="7" t="n">
        <v>184.43</v>
      </c>
      <c r="L158" s="7" t="n">
        <v>183.68</v>
      </c>
      <c r="N158" s="6">
        <f>AVERAGE(B158:L158)</f>
        <v/>
      </c>
      <c r="O158" s="6">
        <f>STDEV(B158:L158)</f>
        <v/>
      </c>
      <c r="P158" s="3">
        <f>O158/N158*100</f>
        <v/>
      </c>
    </row>
    <row customHeight="1" ht="15.75" r="159" s="35">
      <c r="A159" s="5" t="inlineStr">
        <is>
          <t>16K</t>
        </is>
      </c>
      <c r="B159" s="7" t="n">
        <v>647.3099999999999</v>
      </c>
      <c r="C159" s="7" t="n">
        <v>642.12</v>
      </c>
      <c r="D159" s="7" t="n">
        <v>641.87</v>
      </c>
      <c r="E159" s="7" t="n">
        <v>643.37</v>
      </c>
      <c r="F159" s="7" t="n">
        <v>648.22</v>
      </c>
      <c r="G159" s="7" t="n">
        <v>642.55</v>
      </c>
      <c r="H159" s="7" t="n">
        <v>643.24</v>
      </c>
      <c r="I159" s="7" t="n">
        <v>642.02</v>
      </c>
      <c r="J159" s="7" t="n">
        <v>640.52</v>
      </c>
      <c r="K159" s="7" t="n">
        <v>642.5599999999999</v>
      </c>
      <c r="L159" s="7" t="n">
        <v>642.62</v>
      </c>
      <c r="N159" s="6">
        <f>AVERAGE(B159:L159)</f>
        <v/>
      </c>
      <c r="O159" s="6">
        <f>STDEV(B159:L159)</f>
        <v/>
      </c>
      <c r="P159" s="3">
        <f>O159/N159*100</f>
        <v/>
      </c>
    </row>
    <row customHeight="1" ht="15.75" r="160" s="35">
      <c r="A160" s="5" t="inlineStr">
        <is>
          <t>32K</t>
        </is>
      </c>
      <c r="B160" s="7" t="n">
        <v>1114.44</v>
      </c>
      <c r="C160" s="7" t="n">
        <v>1130.71</v>
      </c>
      <c r="D160" s="7" t="n">
        <v>1105.85</v>
      </c>
      <c r="E160" s="7" t="n">
        <v>1111.96</v>
      </c>
      <c r="F160" s="7" t="n">
        <v>1098.83</v>
      </c>
      <c r="G160" s="7" t="n">
        <v>1122.19</v>
      </c>
      <c r="H160" s="7" t="n">
        <v>1095.28</v>
      </c>
      <c r="I160" s="7" t="n">
        <v>1089.99</v>
      </c>
      <c r="J160" s="7" t="n">
        <v>1114.88</v>
      </c>
      <c r="K160" s="7" t="n">
        <v>1118.45</v>
      </c>
      <c r="L160" s="7" t="n">
        <v>1093.5</v>
      </c>
      <c r="N160" s="6">
        <f>AVERAGE(B160:L160)</f>
        <v/>
      </c>
      <c r="O160" s="6">
        <f>STDEV(B160:L160)</f>
        <v/>
      </c>
      <c r="P160" s="3">
        <f>O160/N160*100</f>
        <v/>
      </c>
    </row>
    <row customHeight="1" ht="15.75" r="161" s="35">
      <c r="A161" s="5" t="inlineStr">
        <is>
          <t>64K</t>
        </is>
      </c>
      <c r="B161" s="7" t="n">
        <v>2181.67</v>
      </c>
      <c r="C161" s="7" t="n">
        <v>2183.69</v>
      </c>
      <c r="D161" s="7" t="n">
        <v>2178.87</v>
      </c>
      <c r="E161" s="7" t="n">
        <v>2176.15</v>
      </c>
      <c r="F161" s="7" t="n">
        <v>2188.86</v>
      </c>
      <c r="G161" s="7" t="n">
        <v>2178.07</v>
      </c>
      <c r="H161" s="7" t="n">
        <v>2176.15</v>
      </c>
      <c r="I161" s="7" t="n">
        <v>2179.6</v>
      </c>
      <c r="J161" s="7" t="n">
        <v>2180.8</v>
      </c>
      <c r="K161" s="7" t="n">
        <v>2186.91</v>
      </c>
      <c r="L161" s="7" t="n">
        <v>2176.68</v>
      </c>
      <c r="N161" s="6">
        <f>AVERAGE(B161:L161)</f>
        <v/>
      </c>
      <c r="O161" s="6">
        <f>STDEV(B161:L161)</f>
        <v/>
      </c>
      <c r="P161" s="3">
        <f>O161/N161*100</f>
        <v/>
      </c>
    </row>
    <row customHeight="1" ht="15.75" r="162" s="35">
      <c r="A162" s="5" t="inlineStr">
        <is>
          <t>128K</t>
        </is>
      </c>
      <c r="B162" s="7" t="n">
        <v>4170.28</v>
      </c>
      <c r="C162" s="7" t="n">
        <v>4171.65</v>
      </c>
      <c r="D162" s="7" t="n">
        <v>4159.5</v>
      </c>
      <c r="E162" s="7" t="n">
        <v>4154.19</v>
      </c>
      <c r="F162" s="7" t="n">
        <v>4137.1</v>
      </c>
      <c r="G162" s="7" t="n">
        <v>4157.97</v>
      </c>
      <c r="H162" s="7" t="n">
        <v>4142.68</v>
      </c>
      <c r="I162" s="7" t="n">
        <v>4185.49</v>
      </c>
      <c r="J162" s="7" t="n">
        <v>4170.47</v>
      </c>
      <c r="K162" s="7" t="n">
        <v>4150.42</v>
      </c>
      <c r="L162" s="7" t="n">
        <v>4161.66</v>
      </c>
      <c r="N162" s="6">
        <f>AVERAGE(B162:L162)</f>
        <v/>
      </c>
      <c r="O162" s="6">
        <f>STDEV(B162:L162)</f>
        <v/>
      </c>
      <c r="P162" s="3">
        <f>O162/N162*100</f>
        <v/>
      </c>
    </row>
    <row customHeight="1" ht="15.75" r="163" s="35">
      <c r="A163" s="5" t="inlineStr">
        <is>
          <t>256K</t>
        </is>
      </c>
      <c r="B163" s="7" t="n">
        <v>8214.49</v>
      </c>
      <c r="C163" s="7" t="n">
        <v>8212.120000000001</v>
      </c>
      <c r="D163" s="7" t="n">
        <v>8214.059999999999</v>
      </c>
      <c r="E163" s="7" t="n">
        <v>8168.51</v>
      </c>
      <c r="F163" s="7" t="n">
        <v>8186.6</v>
      </c>
      <c r="G163" s="7" t="n">
        <v>8170.4</v>
      </c>
      <c r="H163" s="7" t="n">
        <v>8197.209999999999</v>
      </c>
      <c r="I163" s="7" t="n">
        <v>8186.9</v>
      </c>
      <c r="J163" s="7" t="n">
        <v>8176.74</v>
      </c>
      <c r="K163" s="7" t="n">
        <v>8179.97</v>
      </c>
      <c r="L163" s="7" t="n">
        <v>8195.459999999999</v>
      </c>
      <c r="N163" s="6">
        <f>AVERAGE(B163:L163)</f>
        <v/>
      </c>
      <c r="O163" s="6">
        <f>STDEV(B163:L163)</f>
        <v/>
      </c>
      <c r="P163" s="3">
        <f>O163/N163*100</f>
        <v/>
      </c>
    </row>
    <row customHeight="1" ht="15.75" r="164" s="35">
      <c r="A164" s="5" t="inlineStr">
        <is>
          <t>512K</t>
        </is>
      </c>
      <c r="B164" s="7" t="n">
        <v>16648.96</v>
      </c>
      <c r="C164" s="7" t="n">
        <v>16459.55</v>
      </c>
      <c r="D164" s="7" t="n">
        <v>16468.75</v>
      </c>
      <c r="E164" s="7" t="n">
        <v>16411.61</v>
      </c>
      <c r="F164" s="7" t="n">
        <v>16581.02</v>
      </c>
      <c r="G164" s="7" t="n">
        <v>16424.51</v>
      </c>
      <c r="H164" s="7" t="n">
        <v>16430.98</v>
      </c>
      <c r="I164" s="7" t="n">
        <v>16426.26</v>
      </c>
      <c r="J164" s="7" t="n">
        <v>16413.23</v>
      </c>
      <c r="K164" s="7" t="n">
        <v>16414.4</v>
      </c>
      <c r="L164" s="7" t="n">
        <v>16432.05</v>
      </c>
      <c r="N164" s="6">
        <f>AVERAGE(B164:L164)</f>
        <v/>
      </c>
      <c r="O164" s="6">
        <f>STDEV(B164:L164)</f>
        <v/>
      </c>
      <c r="P164" s="3">
        <f>O164/N164*100</f>
        <v/>
      </c>
    </row>
    <row customHeight="1" ht="15.75" r="165" s="35">
      <c r="A165" s="5" t="inlineStr">
        <is>
          <t>1M</t>
        </is>
      </c>
      <c r="B165" s="7" t="n">
        <v>34409.81</v>
      </c>
      <c r="C165" s="7" t="n">
        <v>34383.72</v>
      </c>
      <c r="D165" s="7" t="n">
        <v>34352.21</v>
      </c>
      <c r="E165" s="7" t="n">
        <v>34285.94</v>
      </c>
      <c r="F165" s="7" t="n">
        <v>34219.99</v>
      </c>
      <c r="G165" s="7" t="n">
        <v>34298.19</v>
      </c>
      <c r="H165" s="7" t="n">
        <v>34377.7</v>
      </c>
      <c r="I165" s="7" t="n">
        <v>34300.11</v>
      </c>
      <c r="J165" s="7" t="n">
        <v>34348.83</v>
      </c>
      <c r="K165" s="7" t="n">
        <v>34417.2</v>
      </c>
      <c r="L165" s="7" t="n">
        <v>34324.44</v>
      </c>
      <c r="N165" s="6">
        <f>AVERAGE(B165:L165)</f>
        <v/>
      </c>
      <c r="O165" s="6">
        <f>STDEV(B165:L165)</f>
        <v/>
      </c>
      <c r="P165" s="3">
        <f>O165/N165*100</f>
        <v/>
      </c>
    </row>
    <row customHeight="1" ht="15.75" r="166" s="35"/>
    <row customHeight="1" ht="15.75" r="167" s="35"/>
    <row customHeight="1" ht="15.75" r="168" s="35"/>
    <row customHeight="1" ht="15.75" r="169" s="35"/>
    <row customHeight="1" ht="15.75" r="170" s="35">
      <c r="B170" s="46" t="inlineStr">
        <is>
          <t>4 Nodes - 64 Ranks (Cyclic)</t>
        </is>
      </c>
    </row>
    <row customHeight="1" ht="15.75" r="171" s="35">
      <c r="A171" s="45" t="inlineStr">
        <is>
          <t>Message 
Size</t>
        </is>
      </c>
      <c r="B171" s="34" t="n">
        <v>1</v>
      </c>
      <c r="C171" s="3" t="n">
        <v>2</v>
      </c>
      <c r="D171" s="3" t="n">
        <v>3</v>
      </c>
      <c r="E171" s="34" t="n">
        <v>4</v>
      </c>
      <c r="F171" s="3" t="n">
        <v>5</v>
      </c>
      <c r="G171" s="3" t="n">
        <v>6</v>
      </c>
      <c r="H171" s="34" t="n">
        <v>7</v>
      </c>
      <c r="I171" s="3" t="n">
        <v>8</v>
      </c>
      <c r="J171" s="3" t="n">
        <v>9</v>
      </c>
      <c r="K171" s="34" t="n">
        <v>10</v>
      </c>
      <c r="L171" s="34" t="n">
        <v>11</v>
      </c>
    </row>
    <row customHeight="1" ht="15.75" r="172" s="35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5">
      <c r="A173" s="5" t="n">
        <v>1</v>
      </c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N173" s="6">
        <f>AVERAGE(B173:L173)</f>
        <v/>
      </c>
      <c r="O173" s="6">
        <f>STDEV(B173:L173)</f>
        <v/>
      </c>
      <c r="P173" s="3">
        <f>O173/N173*100</f>
        <v/>
      </c>
    </row>
    <row customHeight="1" ht="15.75" r="174" s="35">
      <c r="A174" s="5" t="n">
        <v>2</v>
      </c>
      <c r="B174" s="7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N174" s="6">
        <f>AVERAGE(B174:L174)</f>
        <v/>
      </c>
      <c r="O174" s="6">
        <f>STDEV(B174:L174)</f>
        <v/>
      </c>
      <c r="P174" s="3">
        <f>O174/N174*100</f>
        <v/>
      </c>
    </row>
    <row customHeight="1" ht="15.75" r="175" s="35">
      <c r="A175" s="5" t="n">
        <v>4</v>
      </c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N175" s="6">
        <f>AVERAGE(B175:L175)</f>
        <v/>
      </c>
      <c r="O175" s="6">
        <f>STDEV(B175:L175)</f>
        <v/>
      </c>
      <c r="P175" s="3">
        <f>O175/N175*100</f>
        <v/>
      </c>
    </row>
    <row customHeight="1" ht="15.75" r="176" s="35">
      <c r="A176" s="5" t="n">
        <v>8</v>
      </c>
      <c r="B176" s="7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 t="n"/>
      <c r="N176" s="6">
        <f>AVERAGE(B176:L176)</f>
        <v/>
      </c>
      <c r="O176" s="6">
        <f>STDEV(B176:L176)</f>
        <v/>
      </c>
      <c r="P176" s="3">
        <f>O176/N176*100</f>
        <v/>
      </c>
    </row>
    <row customHeight="1" ht="15.75" r="177" s="35">
      <c r="A177" s="5" t="n">
        <v>16</v>
      </c>
      <c r="B177" s="7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N177" s="6">
        <f>AVERAGE(B177:L177)</f>
        <v/>
      </c>
      <c r="O177" s="6">
        <f>STDEV(B177:L177)</f>
        <v/>
      </c>
      <c r="P177" s="3">
        <f>O177/N177*100</f>
        <v/>
      </c>
    </row>
    <row customHeight="1" ht="15.75" r="178" s="35">
      <c r="A178" s="5" t="n">
        <v>32</v>
      </c>
      <c r="B178" s="7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N178" s="6">
        <f>AVERAGE(B178:L178)</f>
        <v/>
      </c>
      <c r="O178" s="6">
        <f>STDEV(B178:L178)</f>
        <v/>
      </c>
      <c r="P178" s="3">
        <f>O178/N178*100</f>
        <v/>
      </c>
    </row>
    <row customHeight="1" ht="15.75" r="179" s="35">
      <c r="A179" s="5" t="n">
        <v>64</v>
      </c>
      <c r="B179" s="7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 t="n"/>
      <c r="N179" s="6">
        <f>AVERAGE(B179:L179)</f>
        <v/>
      </c>
      <c r="O179" s="6">
        <f>STDEV(B179:L179)</f>
        <v/>
      </c>
      <c r="P179" s="3">
        <f>O179/N179*100</f>
        <v/>
      </c>
    </row>
    <row customHeight="1" ht="15.75" r="180" s="35">
      <c r="A180" s="5" t="n">
        <v>128</v>
      </c>
      <c r="B180" s="7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N180" s="6">
        <f>AVERAGE(B180:L180)</f>
        <v/>
      </c>
      <c r="O180" s="6">
        <f>STDEV(B180:L180)</f>
        <v/>
      </c>
      <c r="P180" s="3">
        <f>O180/N180*100</f>
        <v/>
      </c>
    </row>
    <row customHeight="1" ht="15.75" r="181" s="35">
      <c r="A181" s="5" t="n">
        <v>256</v>
      </c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N181" s="6">
        <f>AVERAGE(B181:L181)</f>
        <v/>
      </c>
      <c r="O181" s="6">
        <f>STDEV(B181:L181)</f>
        <v/>
      </c>
      <c r="P181" s="3">
        <f>O181/N181*100</f>
        <v/>
      </c>
    </row>
    <row customHeight="1" ht="15.75" r="182" s="35">
      <c r="A182" s="5" t="n">
        <v>512</v>
      </c>
      <c r="B182" s="7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 t="n"/>
      <c r="N182" s="6">
        <f>AVERAGE(B182:L182)</f>
        <v/>
      </c>
      <c r="O182" s="6">
        <f>STDEV(B182:L182)</f>
        <v/>
      </c>
      <c r="P182" s="3">
        <f>O182/N182*100</f>
        <v/>
      </c>
    </row>
    <row customHeight="1" ht="15.75" r="183" s="35">
      <c r="A183" s="5" t="inlineStr">
        <is>
          <t>1K</t>
        </is>
      </c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N183" s="6">
        <f>AVERAGE(B183:L183)</f>
        <v/>
      </c>
      <c r="O183" s="6">
        <f>STDEV(B183:L183)</f>
        <v/>
      </c>
      <c r="P183" s="3">
        <f>O183/N183*100</f>
        <v/>
      </c>
    </row>
    <row customHeight="1" ht="15.75" r="184" s="35">
      <c r="A184" s="5" t="inlineStr">
        <is>
          <t>2K</t>
        </is>
      </c>
      <c r="B184" s="7" t="n"/>
      <c r="C184" s="7" t="n"/>
      <c r="D184" s="7" t="n"/>
      <c r="E184" s="7" t="n"/>
      <c r="F184" s="7" t="n"/>
      <c r="G184" s="7" t="n"/>
      <c r="H184" s="7" t="n"/>
      <c r="I184" s="7" t="n"/>
      <c r="J184" s="7" t="n"/>
      <c r="K184" s="7" t="n"/>
      <c r="L184" s="7" t="n"/>
      <c r="N184" s="6">
        <f>AVERAGE(B184:L184)</f>
        <v/>
      </c>
      <c r="O184" s="6">
        <f>STDEV(B184:L184)</f>
        <v/>
      </c>
      <c r="P184" s="3">
        <f>O184/N184*100</f>
        <v/>
      </c>
    </row>
    <row customHeight="1" ht="15.75" r="185" s="35">
      <c r="A185" s="5" t="inlineStr">
        <is>
          <t>4K</t>
        </is>
      </c>
      <c r="B185" s="7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 t="n"/>
      <c r="N185" s="6">
        <f>AVERAGE(B185:L185)</f>
        <v/>
      </c>
      <c r="O185" s="6">
        <f>STDEV(B185:L185)</f>
        <v/>
      </c>
      <c r="P185" s="3">
        <f>O185/N185*100</f>
        <v/>
      </c>
    </row>
    <row customHeight="1" ht="15.75" r="186" s="35">
      <c r="A186" s="5" t="inlineStr">
        <is>
          <t>8K</t>
        </is>
      </c>
      <c r="B186" s="7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 t="n"/>
      <c r="N186" s="6">
        <f>AVERAGE(B186:L186)</f>
        <v/>
      </c>
      <c r="O186" s="6">
        <f>STDEV(B186:L186)</f>
        <v/>
      </c>
      <c r="P186" s="3">
        <f>O186/N186*100</f>
        <v/>
      </c>
    </row>
    <row customHeight="1" ht="15.75" r="187" s="35">
      <c r="A187" s="5" t="inlineStr">
        <is>
          <t>16K</t>
        </is>
      </c>
      <c r="B187" s="7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N187" s="6">
        <f>AVERAGE(B187:L187)</f>
        <v/>
      </c>
      <c r="O187" s="6">
        <f>STDEV(B187:L187)</f>
        <v/>
      </c>
      <c r="P187" s="3">
        <f>O187/N187*100</f>
        <v/>
      </c>
    </row>
    <row customHeight="1" ht="15.75" r="188" s="35">
      <c r="A188" s="5" t="inlineStr">
        <is>
          <t>32K</t>
        </is>
      </c>
      <c r="B188" s="7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N188" s="6">
        <f>AVERAGE(B188:L188)</f>
        <v/>
      </c>
      <c r="O188" s="6">
        <f>STDEV(B188:L188)</f>
        <v/>
      </c>
      <c r="P188" s="3">
        <f>O188/N188*100</f>
        <v/>
      </c>
    </row>
    <row customHeight="1" ht="15.75" r="189" s="35">
      <c r="A189" s="5" t="inlineStr">
        <is>
          <t>64K</t>
        </is>
      </c>
      <c r="B189" s="7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 t="n"/>
      <c r="N189" s="6">
        <f>AVERAGE(B189:L189)</f>
        <v/>
      </c>
      <c r="O189" s="6">
        <f>STDEV(B189:L189)</f>
        <v/>
      </c>
      <c r="P189" s="3">
        <f>O189/N189*100</f>
        <v/>
      </c>
    </row>
    <row customHeight="1" ht="15.75" r="190" s="35">
      <c r="A190" s="5" t="inlineStr">
        <is>
          <t>128K</t>
        </is>
      </c>
      <c r="B190" s="7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N190" s="6">
        <f>AVERAGE(B190:L190)</f>
        <v/>
      </c>
      <c r="O190" s="6">
        <f>STDEV(B190:L190)</f>
        <v/>
      </c>
      <c r="P190" s="3">
        <f>O190/N190*100</f>
        <v/>
      </c>
    </row>
    <row customHeight="1" ht="15.75" r="191" s="35">
      <c r="A191" s="5" t="inlineStr">
        <is>
          <t>256K</t>
        </is>
      </c>
      <c r="B191" s="7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N191" s="6">
        <f>AVERAGE(B191:L191)</f>
        <v/>
      </c>
      <c r="O191" s="6">
        <f>STDEV(B191:L191)</f>
        <v/>
      </c>
      <c r="P191" s="3">
        <f>O191/N191*100</f>
        <v/>
      </c>
    </row>
    <row customHeight="1" ht="15.75" r="192" s="35">
      <c r="A192" s="5" t="inlineStr">
        <is>
          <t>512K</t>
        </is>
      </c>
      <c r="B192" s="7" t="n"/>
      <c r="C192" s="7" t="n"/>
      <c r="D192" s="7" t="n"/>
      <c r="E192" s="7" t="n"/>
      <c r="F192" s="7" t="n"/>
      <c r="G192" s="7" t="n"/>
      <c r="H192" s="7" t="n"/>
      <c r="I192" s="7" t="n"/>
      <c r="J192" s="7" t="n"/>
      <c r="K192" s="7" t="n"/>
      <c r="L192" s="7" t="n"/>
      <c r="N192" s="6">
        <f>AVERAGE(B192:L192)</f>
        <v/>
      </c>
      <c r="O192" s="6">
        <f>STDEV(B192:L192)</f>
        <v/>
      </c>
      <c r="P192" s="3">
        <f>O192/N192*100</f>
        <v/>
      </c>
    </row>
    <row customHeight="1" ht="15.75" r="193" s="35">
      <c r="A193" s="5" t="inlineStr">
        <is>
          <t>1M</t>
        </is>
      </c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N193" s="6">
        <f>AVERAGE(B193:L193)</f>
        <v/>
      </c>
      <c r="O193" s="6">
        <f>STDEV(B193:L193)</f>
        <v/>
      </c>
      <c r="P193" s="3">
        <f>O193/N193*100</f>
        <v/>
      </c>
    </row>
    <row customHeight="1" ht="15.75" r="194" s="35"/>
    <row customHeight="1" ht="15.75" r="195" s="35"/>
    <row customHeight="1" ht="15.75" r="196" s="35"/>
    <row customHeight="1" ht="15.75" r="197" s="35"/>
    <row customHeight="1" ht="15.75" r="198" s="35"/>
    <row customHeight="1" ht="15.75" r="199" s="35"/>
    <row customHeight="1" ht="15.75" r="200" s="35"/>
    <row customHeight="1" ht="15.75" r="201" s="35"/>
    <row customHeight="1" ht="15.75" r="202" s="35"/>
    <row customHeight="1" ht="15.75" r="203" s="35"/>
    <row customHeight="1" ht="15.75" r="204" s="35"/>
    <row customHeight="1" ht="15.75" r="205" s="35"/>
    <row customHeight="1" ht="15.75" r="206" s="35"/>
    <row customHeight="1" ht="15.75" r="207" s="35"/>
    <row customHeight="1" ht="15.75" r="208" s="35"/>
    <row customHeight="1" ht="15.75" r="209" s="35"/>
    <row customHeight="1" ht="15.75" r="210" s="35"/>
    <row customHeight="1" ht="15.75" r="211" s="35"/>
    <row customHeight="1" ht="15.75" r="212" s="35"/>
    <row customHeight="1" ht="15.75" r="213" s="35"/>
    <row customHeight="1" ht="15.75" r="214" s="35"/>
    <row customHeight="1" ht="15.75" r="215" s="35"/>
    <row customHeight="1" ht="15.75" r="216" s="35"/>
    <row customHeight="1" ht="15.75" r="217" s="35"/>
    <row customHeight="1" ht="15.75" r="218" s="35"/>
    <row customHeight="1" ht="15.75" r="219" s="35"/>
    <row customHeight="1" ht="15.75" r="220" s="35"/>
    <row customHeight="1" ht="15.75" r="221" s="35"/>
    <row customHeight="1" ht="15.75" r="222" s="35"/>
    <row customHeight="1" ht="15.75" r="223" s="35"/>
    <row customHeight="1" ht="15.75" r="224" s="35"/>
    <row customHeight="1" ht="15.75" r="225" s="35"/>
    <row customHeight="1" ht="15.75" r="226" s="35"/>
    <row customHeight="1" ht="15.75" r="227" s="35"/>
    <row customHeight="1" ht="15.75" r="228" s="35"/>
    <row customHeight="1" ht="15.75" r="229" s="35"/>
    <row customHeight="1" ht="15.75" r="230" s="35"/>
    <row customHeight="1" ht="15.75" r="231" s="35"/>
    <row customHeight="1" ht="15.75" r="232" s="35"/>
    <row customHeight="1" ht="15.75" r="233" s="35"/>
    <row customHeight="1" ht="15.75" r="234" s="35"/>
    <row customHeight="1" ht="15.75" r="235" s="35"/>
    <row customHeight="1" ht="15.75" r="236" s="35"/>
    <row customHeight="1" ht="15.75" r="237" s="35"/>
    <row customHeight="1" ht="15.75" r="238" s="35"/>
    <row customHeight="1" ht="15.75" r="239" s="35"/>
    <row customHeight="1" ht="15.75" r="240" s="35"/>
    <row customHeight="1" ht="15.75" r="241" s="35"/>
    <row customHeight="1" ht="15.75" r="242" s="35"/>
    <row customHeight="1" ht="15.75" r="243" s="35"/>
    <row customHeight="1" ht="15.75" r="244" s="35"/>
    <row customHeight="1" ht="15.75" r="245" s="35"/>
    <row customHeight="1" ht="15.75" r="246" s="35"/>
    <row customHeight="1" ht="15.75" r="247" s="35"/>
    <row customHeight="1" ht="15.75" r="248" s="35"/>
    <row customHeight="1" ht="15.75" r="249" s="35"/>
    <row customHeight="1" ht="15.75" r="250" s="35"/>
    <row customHeight="1" ht="15.75" r="251" s="35"/>
    <row customHeight="1" ht="15.75" r="252" s="35"/>
    <row customHeight="1" ht="15.75" r="253" s="35"/>
    <row customHeight="1" ht="15.75" r="254" s="35"/>
    <row customHeight="1" ht="15.75" r="255" s="35"/>
    <row customHeight="1" ht="15.75" r="256" s="35"/>
    <row customHeight="1" ht="15.75" r="257" s="35"/>
    <row customHeight="1" ht="15.75" r="258" s="35"/>
    <row customHeight="1" ht="15.75" r="259" s="35"/>
    <row customHeight="1" ht="15.75" r="260" s="35"/>
    <row customHeight="1" ht="15.75" r="261" s="35"/>
    <row customHeight="1" ht="15.75" r="262" s="35"/>
    <row customHeight="1" ht="15.75" r="263" s="35"/>
    <row customHeight="1" ht="15.75" r="264" s="35"/>
    <row customHeight="1" ht="15.75" r="265" s="35"/>
    <row customHeight="1" ht="15.75" r="266" s="35"/>
    <row customHeight="1" ht="15.75" r="267" s="35"/>
    <row customHeight="1" ht="15.75" r="268" s="35"/>
    <row customHeight="1" ht="15.75" r="269" s="35"/>
    <row customHeight="1" ht="15.75" r="270" s="35"/>
    <row customHeight="1" ht="15.75" r="271" s="35"/>
    <row customHeight="1" ht="15.75" r="272" s="35"/>
    <row customHeight="1" ht="15.75" r="273" s="35"/>
    <row customHeight="1" ht="15.75" r="274" s="35"/>
    <row customHeight="1" ht="15.75" r="275" s="35"/>
    <row customHeight="1" ht="15.75" r="276" s="35"/>
    <row customHeight="1" ht="15.75" r="277" s="35"/>
    <row customHeight="1" ht="15.75" r="278" s="35"/>
    <row customHeight="1" ht="15.75" r="279" s="35"/>
    <row customHeight="1" ht="15.75" r="280" s="35"/>
    <row customHeight="1" ht="15.75" r="281" s="35"/>
    <row customHeight="1" ht="15.75" r="282" s="35"/>
    <row customHeight="1" ht="15.75" r="283" s="35"/>
    <row customHeight="1" ht="15.75" r="284" s="35"/>
    <row customHeight="1" ht="15.75" r="285" s="35"/>
    <row customHeight="1" ht="15.75" r="286" s="35"/>
    <row customHeight="1" ht="15.75" r="287" s="35"/>
    <row customHeight="1" ht="15.75" r="288" s="35"/>
    <row customHeight="1" ht="15.75" r="289" s="35"/>
    <row customHeight="1" ht="15.75" r="290" s="35"/>
    <row customHeight="1" ht="15.75" r="291" s="35"/>
    <row customHeight="1" ht="15.75" r="292" s="35"/>
    <row customHeight="1" ht="15.75" r="293" s="35"/>
    <row customHeight="1" ht="15.75" r="294" s="35"/>
    <row customHeight="1" ht="15.75" r="295" s="35"/>
    <row customHeight="1" ht="15.75" r="296" s="35"/>
    <row customHeight="1" ht="15.75" r="297" s="35"/>
    <row customHeight="1" ht="15.75" r="298" s="35"/>
    <row customHeight="1" ht="15.75" r="299" s="35"/>
    <row customHeight="1" ht="15.75" r="300" s="35"/>
    <row customHeight="1" ht="15.75" r="301" s="35"/>
    <row customHeight="1" ht="15.75" r="302" s="35"/>
    <row customHeight="1" ht="15.75" r="303" s="35"/>
    <row customHeight="1" ht="15.75" r="304" s="35"/>
    <row customHeight="1" ht="15.75" r="305" s="35"/>
    <row customHeight="1" ht="15.75" r="306" s="35"/>
    <row customHeight="1" ht="15.75" r="307" s="35"/>
    <row customHeight="1" ht="15.75" r="308" s="35"/>
    <row customHeight="1" ht="15.75" r="309" s="35"/>
    <row customHeight="1" ht="15.75" r="310" s="35"/>
    <row customHeight="1" ht="15.75" r="311" s="35"/>
    <row customHeight="1" ht="15.75" r="312" s="35"/>
    <row customHeight="1" ht="15.75" r="313" s="35"/>
    <row customHeight="1" ht="15.75" r="314" s="35"/>
    <row customHeight="1" ht="15.75" r="315" s="35"/>
    <row customHeight="1" ht="15.75" r="316" s="35"/>
    <row customHeight="1" ht="15.75" r="317" s="35"/>
    <row customHeight="1" ht="15.75" r="318" s="35"/>
    <row customHeight="1" ht="15.75" r="319" s="35"/>
    <row customHeight="1" ht="15.75" r="320" s="35"/>
    <row customHeight="1" ht="15.75" r="321" s="35"/>
    <row customHeight="1" ht="15.75" r="322" s="35"/>
    <row customHeight="1" ht="15.75" r="323" s="35"/>
    <row customHeight="1" ht="15.75" r="324" s="35"/>
    <row customHeight="1" ht="15.75" r="325" s="35"/>
    <row customHeight="1" ht="15.75" r="326" s="35"/>
    <row customHeight="1" ht="15.75" r="327" s="35"/>
    <row customHeight="1" ht="15.75" r="328" s="35"/>
    <row customHeight="1" ht="15.75" r="329" s="35"/>
    <row customHeight="1" ht="15.75" r="330" s="35"/>
    <row customHeight="1" ht="15.75" r="331" s="35"/>
    <row customHeight="1" ht="15.75" r="332" s="35"/>
    <row customHeight="1" ht="15.75" r="333" s="35"/>
    <row customHeight="1" ht="15.75" r="334" s="35"/>
    <row customHeight="1" ht="15.75" r="335" s="35"/>
    <row customHeight="1" ht="15.75" r="336" s="35"/>
    <row customHeight="1" ht="15.75" r="337" s="35"/>
    <row customHeight="1" ht="15.75" r="338" s="35"/>
    <row customHeight="1" ht="15.75" r="339" s="35"/>
    <row customHeight="1" ht="15.75" r="340" s="35"/>
    <row customHeight="1" ht="15.75" r="341" s="35"/>
    <row customHeight="1" ht="15.75" r="342" s="35"/>
    <row customHeight="1" ht="15.75" r="343" s="35"/>
    <row customHeight="1" ht="15.75" r="344" s="35"/>
    <row customHeight="1" ht="15.75" r="345" s="35"/>
    <row customHeight="1" ht="15.75" r="346" s="35"/>
    <row customHeight="1" ht="15.75" r="347" s="35"/>
    <row customHeight="1" ht="15.75" r="348" s="35"/>
    <row customHeight="1" ht="15.75" r="349" s="35"/>
    <row customHeight="1" ht="15.75" r="350" s="35"/>
    <row customHeight="1" ht="15.75" r="351" s="35"/>
    <row customHeight="1" ht="15.75" r="352" s="35"/>
    <row customHeight="1" ht="15.75" r="353" s="35"/>
    <row customHeight="1" ht="15.75" r="354" s="35"/>
    <row customHeight="1" ht="15.75" r="355" s="35"/>
    <row customHeight="1" ht="15.75" r="356" s="35"/>
    <row customHeight="1" ht="15.75" r="357" s="35"/>
    <row customHeight="1" ht="15.75" r="358" s="35"/>
    <row customHeight="1" ht="15.75" r="359" s="35"/>
    <row customHeight="1" ht="15.75" r="360" s="35"/>
    <row customHeight="1" ht="15.75" r="361" s="35"/>
    <row customHeight="1" ht="15.75" r="362" s="35"/>
    <row customHeight="1" ht="15.75" r="363" s="35"/>
    <row customHeight="1" ht="15.75" r="364" s="35"/>
    <row customHeight="1" ht="15.75" r="365" s="35"/>
    <row customHeight="1" ht="15.75" r="366" s="35"/>
    <row customHeight="1" ht="15.75" r="367" s="35"/>
    <row customHeight="1" ht="15.75" r="368" s="35"/>
    <row customHeight="1" ht="15.75" r="369" s="35"/>
    <row customHeight="1" ht="15.75" r="370" s="35"/>
    <row customHeight="1" ht="15.75" r="371" s="35"/>
    <row customHeight="1" ht="15.75" r="372" s="35"/>
    <row customHeight="1" ht="15.75" r="373" s="35"/>
    <row customHeight="1" ht="15.75" r="374" s="35"/>
    <row customHeight="1" ht="15.75" r="375" s="35"/>
    <row customHeight="1" ht="15.75" r="376" s="35"/>
    <row customHeight="1" ht="15.75" r="377" s="35"/>
    <row customHeight="1" ht="15.75" r="378" s="35"/>
    <row customHeight="1" ht="15.75" r="379" s="35"/>
    <row customHeight="1" ht="15.75" r="380" s="35"/>
    <row customHeight="1" ht="15.75" r="381" s="35"/>
    <row customHeight="1" ht="15.75" r="382" s="35"/>
    <row customHeight="1" ht="15.75" r="383" s="35"/>
    <row customHeight="1" ht="15.75" r="384" s="35"/>
    <row customHeight="1" ht="15.75" r="385" s="35"/>
    <row customHeight="1" ht="15.75" r="386" s="35"/>
    <row customHeight="1" ht="15.75" r="387" s="35"/>
    <row customHeight="1" ht="15.75" r="388" s="35"/>
    <row customHeight="1" ht="15.75" r="389" s="35"/>
    <row customHeight="1" ht="15.75" r="390" s="35"/>
    <row customHeight="1" ht="15.75" r="391" s="35"/>
    <row customHeight="1" ht="15.75" r="392" s="35"/>
    <row customHeight="1" ht="15.75" r="393" s="35"/>
    <row customHeight="1" ht="15.75" r="394" s="35"/>
    <row customHeight="1" ht="15.75" r="395" s="35"/>
    <row customHeight="1" ht="15.75" r="396" s="35"/>
    <row customHeight="1" ht="15.75" r="397" s="35"/>
    <row customHeight="1" ht="15.75" r="398" s="35"/>
    <row customHeight="1" ht="15.75" r="399" s="35"/>
    <row customHeight="1" ht="15.75" r="400" s="35"/>
    <row customHeight="1" ht="15.75" r="401" s="35"/>
    <row customHeight="1" ht="15.75" r="402" s="35"/>
    <row customHeight="1" ht="15.75" r="403" s="35"/>
    <row customHeight="1" ht="15.75" r="404" s="35"/>
    <row customHeight="1" ht="15.75" r="405" s="35"/>
    <row customHeight="1" ht="15.75" r="406" s="35"/>
    <row customHeight="1" ht="15.75" r="407" s="35"/>
    <row customHeight="1" ht="15.75" r="408" s="35"/>
    <row customHeight="1" ht="15.75" r="409" s="35"/>
    <row customHeight="1" ht="15.75" r="410" s="35"/>
    <row customHeight="1" ht="15.75" r="411" s="35"/>
    <row customHeight="1" ht="15.75" r="412" s="35"/>
    <row customHeight="1" ht="15.75" r="413" s="35"/>
    <row customHeight="1" ht="15.75" r="414" s="35"/>
    <row customHeight="1" ht="15.75" r="415" s="35"/>
    <row customHeight="1" ht="15.75" r="416" s="35"/>
    <row customHeight="1" ht="15.75" r="417" s="35"/>
    <row customHeight="1" ht="15.75" r="418" s="35"/>
    <row customHeight="1" ht="15.75" r="419" s="35"/>
    <row customHeight="1" ht="15.75" r="420" s="35"/>
    <row customHeight="1" ht="15.75" r="421" s="35"/>
    <row customHeight="1" ht="15.75" r="422" s="35"/>
    <row customHeight="1" ht="15.75" r="423" s="35"/>
    <row customHeight="1" ht="15.75" r="424" s="35"/>
    <row customHeight="1" ht="15.75" r="425" s="35"/>
    <row customHeight="1" ht="15.75" r="426" s="35"/>
    <row customHeight="1" ht="15.75" r="427" s="35"/>
    <row customHeight="1" ht="15.75" r="428" s="35"/>
    <row customHeight="1" ht="15.75" r="429" s="35"/>
    <row customHeight="1" ht="15.75" r="430" s="35"/>
    <row customHeight="1" ht="15.75" r="431" s="35"/>
    <row customHeight="1" ht="15.75" r="432" s="35"/>
    <row customHeight="1" ht="15.75" r="433" s="35"/>
    <row customHeight="1" ht="15.75" r="434" s="35"/>
    <row customHeight="1" ht="15.75" r="435" s="35"/>
    <row customHeight="1" ht="15.75" r="436" s="35"/>
    <row customHeight="1" ht="15.75" r="437" s="35"/>
    <row customHeight="1" ht="15.75" r="438" s="35"/>
    <row customHeight="1" ht="15.75" r="439" s="35"/>
    <row customHeight="1" ht="15.75" r="440" s="35"/>
    <row customHeight="1" ht="15.75" r="441" s="35"/>
    <row customHeight="1" ht="15.75" r="442" s="35"/>
    <row customHeight="1" ht="15.75" r="443" s="35"/>
    <row customHeight="1" ht="15.75" r="444" s="35"/>
    <row customHeight="1" ht="15.75" r="445" s="35"/>
    <row customHeight="1" ht="15.75" r="446" s="35"/>
    <row customHeight="1" ht="15.75" r="447" s="35"/>
    <row customHeight="1" ht="15.75" r="448" s="35"/>
    <row customHeight="1" ht="15.75" r="449" s="35"/>
    <row customHeight="1" ht="15.75" r="450" s="35"/>
    <row customHeight="1" ht="15.75" r="451" s="35"/>
    <row customHeight="1" ht="15.75" r="452" s="35"/>
    <row customHeight="1" ht="15.75" r="453" s="35"/>
    <row customHeight="1" ht="15.75" r="454" s="35"/>
    <row customHeight="1" ht="15.75" r="455" s="35"/>
    <row customHeight="1" ht="15.75" r="456" s="35"/>
    <row customHeight="1" ht="15.75" r="457" s="35"/>
    <row customHeight="1" ht="15.75" r="458" s="35"/>
    <row customHeight="1" ht="15.75" r="459" s="35"/>
    <row customHeight="1" ht="15.75" r="460" s="35"/>
    <row customHeight="1" ht="15.75" r="461" s="35"/>
    <row customHeight="1" ht="15.75" r="462" s="35"/>
    <row customHeight="1" ht="15.75" r="463" s="35"/>
    <row customHeight="1" ht="15.75" r="464" s="35"/>
    <row customHeight="1" ht="15.75" r="465" s="35"/>
    <row customHeight="1" ht="15.75" r="466" s="35"/>
    <row customHeight="1" ht="15.75" r="467" s="35"/>
    <row customHeight="1" ht="15.75" r="468" s="35"/>
    <row customHeight="1" ht="15.75" r="469" s="35"/>
    <row customHeight="1" ht="15.75" r="470" s="35"/>
    <row customHeight="1" ht="15.75" r="471" s="35"/>
    <row customHeight="1" ht="15.75" r="472" s="35"/>
    <row customHeight="1" ht="15.75" r="473" s="35"/>
    <row customHeight="1" ht="15.75" r="474" s="35"/>
    <row customHeight="1" ht="15.75" r="475" s="35"/>
    <row customHeight="1" ht="15.75" r="476" s="35"/>
    <row customHeight="1" ht="15.75" r="477" s="35"/>
    <row customHeight="1" ht="15.75" r="478" s="35"/>
    <row customHeight="1" ht="15.75" r="479" s="35"/>
    <row customHeight="1" ht="15.75" r="480" s="35"/>
    <row customHeight="1" ht="15.75" r="481" s="35"/>
    <row customHeight="1" ht="15.75" r="482" s="35"/>
    <row customHeight="1" ht="15.75" r="483" s="35"/>
    <row customHeight="1" ht="15.75" r="484" s="35"/>
    <row customHeight="1" ht="15.75" r="485" s="35"/>
    <row customHeight="1" ht="15.75" r="486" s="35"/>
    <row customHeight="1" ht="15.75" r="487" s="35"/>
    <row customHeight="1" ht="15.75" r="488" s="35"/>
    <row customHeight="1" ht="15.75" r="489" s="35"/>
    <row customHeight="1" ht="15.75" r="490" s="35"/>
    <row customHeight="1" ht="15.75" r="491" s="35"/>
    <row customHeight="1" ht="15.75" r="492" s="35"/>
    <row customHeight="1" ht="15.75" r="493" s="35"/>
    <row customHeight="1" ht="15.75" r="494" s="35"/>
    <row customHeight="1" ht="15.75" r="495" s="35"/>
    <row customHeight="1" ht="15.75" r="496" s="35"/>
    <row customHeight="1" ht="15.75" r="497" s="35"/>
    <row customHeight="1" ht="15.75" r="498" s="35"/>
    <row customHeight="1" ht="15.75" r="499" s="35"/>
    <row customHeight="1" ht="15.75" r="500" s="35"/>
    <row customHeight="1" ht="15.75" r="501" s="35"/>
    <row customHeight="1" ht="15.75" r="502" s="35"/>
    <row customHeight="1" ht="15.75" r="503" s="35"/>
    <row customHeight="1" ht="15.75" r="504" s="35"/>
    <row customHeight="1" ht="15.75" r="505" s="35"/>
    <row customHeight="1" ht="15.75" r="506" s="35"/>
    <row customHeight="1" ht="15.75" r="507" s="35"/>
    <row customHeight="1" ht="15.75" r="508" s="35"/>
    <row customHeight="1" ht="15.75" r="509" s="35"/>
    <row customHeight="1" ht="15.75" r="510" s="35"/>
    <row customHeight="1" ht="15.75" r="511" s="35"/>
    <row customHeight="1" ht="15.75" r="512" s="35"/>
    <row customHeight="1" ht="15.75" r="513" s="35"/>
    <row customHeight="1" ht="15.75" r="514" s="35"/>
    <row customHeight="1" ht="15.75" r="515" s="35"/>
    <row customHeight="1" ht="15.75" r="516" s="35"/>
    <row customHeight="1" ht="15.75" r="517" s="35"/>
    <row customHeight="1" ht="15.75" r="518" s="35"/>
    <row customHeight="1" ht="15.75" r="519" s="35"/>
    <row customHeight="1" ht="15.75" r="520" s="35"/>
    <row customHeight="1" ht="15.75" r="521" s="35"/>
    <row customHeight="1" ht="15.75" r="522" s="35"/>
    <row customHeight="1" ht="15.75" r="523" s="35"/>
    <row customHeight="1" ht="15.75" r="524" s="35"/>
    <row customHeight="1" ht="15.75" r="525" s="35"/>
    <row customHeight="1" ht="15.75" r="526" s="35"/>
    <row customHeight="1" ht="15.75" r="527" s="35"/>
    <row customHeight="1" ht="15.75" r="528" s="35"/>
    <row customHeight="1" ht="15.75" r="529" s="35"/>
    <row customHeight="1" ht="15.75" r="530" s="35"/>
    <row customHeight="1" ht="15.75" r="531" s="35"/>
    <row customHeight="1" ht="15.75" r="532" s="35"/>
    <row customHeight="1" ht="15.75" r="533" s="35"/>
    <row customHeight="1" ht="15.75" r="534" s="35"/>
    <row customHeight="1" ht="15.75" r="535" s="35"/>
    <row customHeight="1" ht="15.75" r="536" s="35"/>
    <row customHeight="1" ht="15.75" r="537" s="35"/>
    <row customHeight="1" ht="15.75" r="538" s="35"/>
    <row customHeight="1" ht="15.75" r="539" s="35"/>
    <row customHeight="1" ht="15.75" r="540" s="35"/>
    <row customHeight="1" ht="15.75" r="541" s="35"/>
    <row customHeight="1" ht="15.75" r="542" s="35"/>
    <row customHeight="1" ht="15.75" r="543" s="35"/>
    <row customHeight="1" ht="15.75" r="544" s="35"/>
    <row customHeight="1" ht="15.75" r="545" s="35"/>
    <row customHeight="1" ht="15.75" r="546" s="35"/>
    <row customHeight="1" ht="15.75" r="547" s="35"/>
    <row customHeight="1" ht="15.75" r="548" s="35"/>
    <row customHeight="1" ht="15.75" r="549" s="35"/>
    <row customHeight="1" ht="15.75" r="550" s="35"/>
    <row customHeight="1" ht="15.75" r="551" s="35"/>
    <row customHeight="1" ht="15.75" r="552" s="35"/>
    <row customHeight="1" ht="15.75" r="553" s="35"/>
    <row customHeight="1" ht="15.75" r="554" s="35"/>
    <row customHeight="1" ht="15.75" r="555" s="35"/>
    <row customHeight="1" ht="15.75" r="556" s="35"/>
    <row customHeight="1" ht="15.75" r="557" s="35"/>
    <row customHeight="1" ht="15.75" r="558" s="35"/>
    <row customHeight="1" ht="15.75" r="559" s="35"/>
    <row customHeight="1" ht="15.75" r="560" s="35"/>
    <row customHeight="1" ht="15.75" r="561" s="35"/>
    <row customHeight="1" ht="15.75" r="562" s="35"/>
    <row customHeight="1" ht="15.75" r="563" s="35"/>
    <row customHeight="1" ht="15.75" r="564" s="35"/>
    <row customHeight="1" ht="15.75" r="565" s="35"/>
    <row customHeight="1" ht="15.75" r="566" s="35"/>
    <row customHeight="1" ht="15.75" r="567" s="35"/>
    <row customHeight="1" ht="15.75" r="568" s="35"/>
    <row customHeight="1" ht="15.75" r="569" s="35"/>
    <row customHeight="1" ht="15.75" r="570" s="35"/>
    <row customHeight="1" ht="15.75" r="571" s="35"/>
    <row customHeight="1" ht="15.75" r="572" s="35"/>
    <row customHeight="1" ht="15.75" r="573" s="35"/>
    <row customHeight="1" ht="15.75" r="574" s="35"/>
    <row customHeight="1" ht="15.75" r="575" s="35"/>
    <row customHeight="1" ht="15.75" r="576" s="35"/>
    <row customHeight="1" ht="15.75" r="577" s="35"/>
    <row customHeight="1" ht="15.75" r="578" s="35"/>
    <row customHeight="1" ht="15.75" r="579" s="35"/>
    <row customHeight="1" ht="15.75" r="580" s="35"/>
    <row customHeight="1" ht="15.75" r="581" s="35"/>
    <row customHeight="1" ht="15.75" r="582" s="35"/>
    <row customHeight="1" ht="15.75" r="583" s="35"/>
    <row customHeight="1" ht="15.75" r="584" s="35"/>
    <row customHeight="1" ht="15.75" r="585" s="35"/>
    <row customHeight="1" ht="15.75" r="586" s="35"/>
    <row customHeight="1" ht="15.75" r="587" s="35"/>
    <row customHeight="1" ht="15.75" r="588" s="35"/>
    <row customHeight="1" ht="15.75" r="589" s="35"/>
    <row customHeight="1" ht="15.75" r="590" s="35"/>
    <row customHeight="1" ht="15.75" r="591" s="35"/>
    <row customHeight="1" ht="15.75" r="592" s="35"/>
    <row customHeight="1" ht="15.75" r="593" s="35"/>
    <row customHeight="1" ht="15.75" r="594" s="35"/>
    <row customHeight="1" ht="15.75" r="595" s="35"/>
    <row customHeight="1" ht="15.75" r="596" s="35"/>
    <row customHeight="1" ht="15.75" r="597" s="35"/>
    <row customHeight="1" ht="15.75" r="598" s="35"/>
    <row customHeight="1" ht="15.75" r="599" s="35"/>
    <row customHeight="1" ht="15.75" r="600" s="35"/>
    <row customHeight="1" ht="15.75" r="601" s="35"/>
    <row customHeight="1" ht="15.75" r="602" s="35"/>
    <row customHeight="1" ht="15.75" r="603" s="35"/>
    <row customHeight="1" ht="15.75" r="604" s="35"/>
    <row customHeight="1" ht="15.75" r="605" s="35"/>
    <row customHeight="1" ht="15.75" r="606" s="35"/>
    <row customHeight="1" ht="15.75" r="607" s="35"/>
    <row customHeight="1" ht="15.75" r="608" s="35"/>
    <row customHeight="1" ht="15.75" r="609" s="35"/>
    <row customHeight="1" ht="15.75" r="610" s="35"/>
    <row customHeight="1" ht="15.75" r="611" s="35"/>
    <row customHeight="1" ht="15.75" r="612" s="35"/>
    <row customHeight="1" ht="15.75" r="613" s="35"/>
    <row customHeight="1" ht="15.75" r="614" s="35"/>
    <row customHeight="1" ht="15.75" r="615" s="35"/>
    <row customHeight="1" ht="15.75" r="616" s="35"/>
    <row customHeight="1" ht="15.75" r="617" s="35"/>
    <row customHeight="1" ht="15.75" r="618" s="35"/>
    <row customHeight="1" ht="15.75" r="619" s="35"/>
    <row customHeight="1" ht="15.75" r="620" s="35"/>
    <row customHeight="1" ht="15.75" r="621" s="35"/>
    <row customHeight="1" ht="15.75" r="622" s="35"/>
    <row customHeight="1" ht="15.75" r="623" s="35"/>
    <row customHeight="1" ht="15.75" r="624" s="35"/>
    <row customHeight="1" ht="15.75" r="625" s="35"/>
    <row customHeight="1" ht="15.75" r="626" s="35"/>
    <row customHeight="1" ht="15.75" r="627" s="35"/>
    <row customHeight="1" ht="15.75" r="628" s="35"/>
    <row customHeight="1" ht="15.75" r="629" s="35"/>
    <row customHeight="1" ht="15.75" r="630" s="35"/>
    <row customHeight="1" ht="15.75" r="631" s="35"/>
    <row customHeight="1" ht="15.75" r="632" s="35"/>
    <row customHeight="1" ht="15.75" r="633" s="35"/>
    <row customHeight="1" ht="15.75" r="634" s="35"/>
    <row customHeight="1" ht="15.75" r="635" s="35"/>
    <row customHeight="1" ht="15.75" r="636" s="35"/>
    <row customHeight="1" ht="15.75" r="637" s="35"/>
    <row customHeight="1" ht="15.75" r="638" s="35"/>
    <row customHeight="1" ht="15.75" r="639" s="35"/>
    <row customHeight="1" ht="15.75" r="640" s="35"/>
    <row customHeight="1" ht="15.75" r="641" s="35"/>
    <row customHeight="1" ht="15.75" r="642" s="35"/>
    <row customHeight="1" ht="15.75" r="643" s="35"/>
    <row customHeight="1" ht="15.75" r="644" s="35"/>
    <row customHeight="1" ht="15.75" r="645" s="35"/>
    <row customHeight="1" ht="15.75" r="646" s="35"/>
    <row customHeight="1" ht="15.75" r="647" s="35"/>
    <row customHeight="1" ht="15.75" r="648" s="35"/>
    <row customHeight="1" ht="15.75" r="649" s="35"/>
    <row customHeight="1" ht="15.75" r="650" s="35"/>
    <row customHeight="1" ht="15.75" r="651" s="35"/>
    <row customHeight="1" ht="15.75" r="652" s="35"/>
    <row customHeight="1" ht="15.75" r="653" s="35"/>
    <row customHeight="1" ht="15.75" r="654" s="35"/>
    <row customHeight="1" ht="15.75" r="655" s="35"/>
    <row customHeight="1" ht="15.75" r="656" s="35"/>
    <row customHeight="1" ht="15.75" r="657" s="35"/>
    <row customHeight="1" ht="15.75" r="658" s="35"/>
    <row customHeight="1" ht="15.75" r="659" s="35"/>
    <row customHeight="1" ht="15.75" r="660" s="35"/>
    <row customHeight="1" ht="15.75" r="661" s="35"/>
    <row customHeight="1" ht="15.75" r="662" s="35"/>
    <row customHeight="1" ht="15.75" r="663" s="35"/>
    <row customHeight="1" ht="15.75" r="664" s="35"/>
    <row customHeight="1" ht="15.75" r="665" s="35"/>
    <row customHeight="1" ht="15.75" r="666" s="35"/>
    <row customHeight="1" ht="15.75" r="667" s="35"/>
    <row customHeight="1" ht="15.75" r="668" s="35"/>
    <row customHeight="1" ht="15.75" r="669" s="35"/>
    <row customHeight="1" ht="15.75" r="670" s="35"/>
    <row customHeight="1" ht="15.75" r="671" s="35"/>
    <row customHeight="1" ht="15.75" r="672" s="35"/>
    <row customHeight="1" ht="15.75" r="673" s="35"/>
    <row customHeight="1" ht="15.75" r="674" s="35"/>
    <row customHeight="1" ht="15.75" r="675" s="35"/>
    <row customHeight="1" ht="15.75" r="676" s="35"/>
    <row customHeight="1" ht="15.75" r="677" s="35"/>
    <row customHeight="1" ht="15.75" r="678" s="35"/>
    <row customHeight="1" ht="15.75" r="679" s="35"/>
    <row customHeight="1" ht="15.75" r="680" s="35"/>
    <row customHeight="1" ht="15.75" r="681" s="35"/>
    <row customHeight="1" ht="15.75" r="682" s="35"/>
    <row customHeight="1" ht="15.75" r="683" s="35"/>
    <row customHeight="1" ht="15.75" r="684" s="35"/>
    <row customHeight="1" ht="15.75" r="685" s="35"/>
    <row customHeight="1" ht="15.75" r="686" s="35"/>
    <row customHeight="1" ht="15.75" r="687" s="35"/>
    <row customHeight="1" ht="15.75" r="688" s="35"/>
    <row customHeight="1" ht="15.75" r="689" s="35"/>
    <row customHeight="1" ht="15.75" r="690" s="35"/>
    <row customHeight="1" ht="15.75" r="691" s="35"/>
    <row customHeight="1" ht="15.75" r="692" s="35"/>
    <row customHeight="1" ht="15.75" r="693" s="35"/>
    <row customHeight="1" ht="15.75" r="694" s="35"/>
    <row customHeight="1" ht="15.75" r="695" s="35"/>
    <row customHeight="1" ht="15.75" r="696" s="35"/>
    <row customHeight="1" ht="15.75" r="697" s="35"/>
    <row customHeight="1" ht="15.75" r="698" s="35"/>
    <row customHeight="1" ht="15.75" r="699" s="35"/>
    <row customHeight="1" ht="15.75" r="700" s="35"/>
    <row customHeight="1" ht="15.75" r="701" s="35"/>
    <row customHeight="1" ht="15.75" r="702" s="35"/>
    <row customHeight="1" ht="15.75" r="703" s="35"/>
    <row customHeight="1" ht="15.75" r="704" s="35"/>
    <row customHeight="1" ht="15.75" r="705" s="35"/>
    <row customHeight="1" ht="15.75" r="706" s="35"/>
    <row customHeight="1" ht="15.75" r="707" s="35"/>
    <row customHeight="1" ht="15.75" r="708" s="35"/>
    <row customHeight="1" ht="15.75" r="709" s="35"/>
    <row customHeight="1" ht="15.75" r="710" s="35"/>
    <row customHeight="1" ht="15.75" r="711" s="35"/>
    <row customHeight="1" ht="15.75" r="712" s="35"/>
    <row customHeight="1" ht="15.75" r="713" s="35"/>
    <row customHeight="1" ht="15.75" r="714" s="35"/>
    <row customHeight="1" ht="15.75" r="715" s="35"/>
    <row customHeight="1" ht="15.75" r="716" s="35"/>
    <row customHeight="1" ht="15.75" r="717" s="35"/>
    <row customHeight="1" ht="15.75" r="718" s="35"/>
    <row customHeight="1" ht="15.75" r="719" s="35"/>
    <row customHeight="1" ht="15.75" r="720" s="35"/>
    <row customHeight="1" ht="15.75" r="721" s="35"/>
    <row customHeight="1" ht="15.75" r="722" s="35"/>
    <row customHeight="1" ht="15.75" r="723" s="35"/>
    <row customHeight="1" ht="15.75" r="724" s="35"/>
    <row customHeight="1" ht="15.75" r="725" s="35"/>
    <row customHeight="1" ht="15.75" r="726" s="35"/>
    <row customHeight="1" ht="15.75" r="727" s="35"/>
    <row customHeight="1" ht="15.75" r="728" s="35"/>
    <row customHeight="1" ht="15.75" r="729" s="35"/>
    <row customHeight="1" ht="15.75" r="730" s="35"/>
    <row customHeight="1" ht="15.75" r="731" s="35"/>
    <row customHeight="1" ht="15.75" r="732" s="35"/>
    <row customHeight="1" ht="15.75" r="733" s="35"/>
    <row customHeight="1" ht="15.75" r="734" s="35"/>
    <row customHeight="1" ht="15.75" r="735" s="35"/>
    <row customHeight="1" ht="15.75" r="736" s="35"/>
    <row customHeight="1" ht="15.75" r="737" s="35"/>
    <row customHeight="1" ht="15.75" r="738" s="35"/>
    <row customHeight="1" ht="15.75" r="739" s="35"/>
    <row customHeight="1" ht="15.75" r="740" s="35"/>
    <row customHeight="1" ht="15.75" r="741" s="35"/>
    <row customHeight="1" ht="15.75" r="742" s="35"/>
    <row customHeight="1" ht="15.75" r="743" s="35"/>
    <row customHeight="1" ht="15.75" r="744" s="35"/>
    <row customHeight="1" ht="15.75" r="745" s="35"/>
    <row customHeight="1" ht="15.75" r="746" s="35"/>
    <row customHeight="1" ht="15.75" r="747" s="35"/>
    <row customHeight="1" ht="15.75" r="748" s="35"/>
    <row customHeight="1" ht="15.75" r="749" s="35"/>
    <row customHeight="1" ht="15.75" r="750" s="35"/>
    <row customHeight="1" ht="15.75" r="751" s="35"/>
    <row customHeight="1" ht="15.75" r="752" s="35"/>
    <row customHeight="1" ht="15.75" r="753" s="35"/>
    <row customHeight="1" ht="15.75" r="754" s="35"/>
    <row customHeight="1" ht="15.75" r="755" s="35"/>
    <row customHeight="1" ht="15.75" r="756" s="35"/>
    <row customHeight="1" ht="15.75" r="757" s="35"/>
    <row customHeight="1" ht="15.75" r="758" s="35"/>
    <row customHeight="1" ht="15.75" r="759" s="35"/>
    <row customHeight="1" ht="15.75" r="760" s="35"/>
    <row customHeight="1" ht="15.75" r="761" s="35"/>
    <row customHeight="1" ht="15.75" r="762" s="35"/>
    <row customHeight="1" ht="15.75" r="763" s="35"/>
    <row customHeight="1" ht="15.75" r="764" s="35"/>
    <row customHeight="1" ht="15.75" r="765" s="35"/>
    <row customHeight="1" ht="15.75" r="766" s="35"/>
    <row customHeight="1" ht="15.75" r="767" s="35"/>
    <row customHeight="1" ht="15.75" r="768" s="35"/>
    <row customHeight="1" ht="15.75" r="769" s="35"/>
    <row customHeight="1" ht="15.75" r="770" s="35"/>
    <row customHeight="1" ht="15.75" r="771" s="35"/>
    <row customHeight="1" ht="15.75" r="772" s="35"/>
    <row customHeight="1" ht="15.75" r="773" s="35"/>
    <row customHeight="1" ht="15.75" r="774" s="35"/>
    <row customHeight="1" ht="15.75" r="775" s="35"/>
    <row customHeight="1" ht="15.75" r="776" s="35"/>
    <row customHeight="1" ht="15.75" r="777" s="35"/>
    <row customHeight="1" ht="15.75" r="778" s="35"/>
    <row customHeight="1" ht="15.75" r="779" s="35"/>
    <row customHeight="1" ht="15.75" r="780" s="35"/>
    <row customHeight="1" ht="15.75" r="781" s="35"/>
    <row customHeight="1" ht="15.75" r="782" s="35"/>
    <row customHeight="1" ht="15.75" r="783" s="35"/>
    <row customHeight="1" ht="15.75" r="784" s="35"/>
    <row customHeight="1" ht="15.75" r="785" s="35"/>
    <row customHeight="1" ht="15.75" r="786" s="35"/>
    <row customHeight="1" ht="15.75" r="787" s="35"/>
    <row customHeight="1" ht="15.75" r="788" s="35"/>
    <row customHeight="1" ht="15.75" r="789" s="35"/>
    <row customHeight="1" ht="15.75" r="790" s="35"/>
    <row customHeight="1" ht="15.75" r="791" s="35"/>
    <row customHeight="1" ht="15.75" r="792" s="35"/>
    <row customHeight="1" ht="15.75" r="793" s="35"/>
    <row customHeight="1" ht="15.75" r="794" s="35"/>
    <row customHeight="1" ht="15.75" r="795" s="35"/>
    <row customHeight="1" ht="15.75" r="796" s="35"/>
    <row customHeight="1" ht="15.75" r="797" s="35"/>
    <row customHeight="1" ht="15.75" r="798" s="35"/>
    <row customHeight="1" ht="15.75" r="799" s="35"/>
    <row customHeight="1" ht="15.75" r="800" s="35"/>
    <row customHeight="1" ht="15.75" r="801" s="35"/>
    <row customHeight="1" ht="15.75" r="802" s="35"/>
    <row customHeight="1" ht="15.75" r="803" s="35"/>
    <row customHeight="1" ht="15.75" r="804" s="35"/>
    <row customHeight="1" ht="15.75" r="805" s="35"/>
    <row customHeight="1" ht="15.75" r="806" s="35"/>
    <row customHeight="1" ht="15.75" r="807" s="35"/>
    <row customHeight="1" ht="15.75" r="808" s="35"/>
    <row customHeight="1" ht="15.75" r="809" s="35"/>
    <row customHeight="1" ht="15.75" r="810" s="35"/>
    <row customHeight="1" ht="15.75" r="811" s="35"/>
    <row customHeight="1" ht="15.75" r="812" s="35"/>
    <row customHeight="1" ht="15.75" r="813" s="35"/>
    <row customHeight="1" ht="15.75" r="814" s="35"/>
    <row customHeight="1" ht="15.75" r="815" s="35"/>
    <row customHeight="1" ht="15.75" r="816" s="35"/>
    <row customHeight="1" ht="15.75" r="817" s="35"/>
    <row customHeight="1" ht="15.75" r="818" s="35"/>
    <row customHeight="1" ht="15.75" r="819" s="35"/>
    <row customHeight="1" ht="15.75" r="820" s="35"/>
    <row customHeight="1" ht="15.75" r="821" s="35"/>
    <row customHeight="1" ht="15.75" r="822" s="35"/>
    <row customHeight="1" ht="15.75" r="823" s="35"/>
    <row customHeight="1" ht="15.75" r="824" s="35"/>
    <row customHeight="1" ht="15.75" r="825" s="35"/>
    <row customHeight="1" ht="15.75" r="826" s="35"/>
    <row customHeight="1" ht="15.75" r="827" s="35"/>
    <row customHeight="1" ht="15.75" r="828" s="35"/>
    <row customHeight="1" ht="15.75" r="829" s="35"/>
    <row customHeight="1" ht="15.75" r="830" s="35"/>
    <row customHeight="1" ht="15.75" r="831" s="35"/>
    <row customHeight="1" ht="15.75" r="832" s="35"/>
    <row customHeight="1" ht="15.75" r="833" s="35"/>
    <row customHeight="1" ht="15.75" r="834" s="35"/>
    <row customHeight="1" ht="15.75" r="835" s="35"/>
    <row customHeight="1" ht="15.75" r="836" s="35"/>
    <row customHeight="1" ht="15.75" r="837" s="35"/>
    <row customHeight="1" ht="15.75" r="838" s="35"/>
    <row customHeight="1" ht="15.75" r="839" s="35"/>
    <row customHeight="1" ht="15.75" r="840" s="35"/>
    <row customHeight="1" ht="15.75" r="841" s="35"/>
    <row customHeight="1" ht="15.75" r="842" s="35"/>
    <row customHeight="1" ht="15.75" r="843" s="35"/>
    <row customHeight="1" ht="15.75" r="844" s="35"/>
    <row customHeight="1" ht="15.75" r="845" s="35"/>
    <row customHeight="1" ht="15.75" r="846" s="35"/>
    <row customHeight="1" ht="15.75" r="847" s="35"/>
    <row customHeight="1" ht="15.75" r="848" s="35"/>
    <row customHeight="1" ht="15.75" r="849" s="35"/>
    <row customHeight="1" ht="15.75" r="850" s="35"/>
    <row customHeight="1" ht="15.75" r="851" s="35"/>
    <row customHeight="1" ht="15.75" r="852" s="35"/>
    <row customHeight="1" ht="15.75" r="853" s="35"/>
    <row customHeight="1" ht="15.75" r="854" s="35"/>
    <row customHeight="1" ht="15.75" r="855" s="35"/>
    <row customHeight="1" ht="15.75" r="856" s="35"/>
    <row customHeight="1" ht="15.75" r="857" s="35"/>
    <row customHeight="1" ht="15.75" r="858" s="35"/>
    <row customHeight="1" ht="15.75" r="859" s="35"/>
    <row customHeight="1" ht="15.75" r="860" s="35"/>
    <row customHeight="1" ht="15.75" r="861" s="35"/>
    <row customHeight="1" ht="15.75" r="862" s="35"/>
    <row customHeight="1" ht="15.75" r="863" s="35"/>
    <row customHeight="1" ht="15.75" r="864" s="35"/>
    <row customHeight="1" ht="15.75" r="865" s="35"/>
    <row customHeight="1" ht="15.75" r="866" s="35"/>
    <row customHeight="1" ht="15.75" r="867" s="35"/>
    <row customHeight="1" ht="15.75" r="868" s="35"/>
    <row customHeight="1" ht="15.75" r="869" s="35"/>
    <row customHeight="1" ht="15.75" r="870" s="35"/>
    <row customHeight="1" ht="15.75" r="871" s="35"/>
    <row customHeight="1" ht="15.75" r="872" s="35"/>
    <row customHeight="1" ht="15.75" r="873" s="35"/>
    <row customHeight="1" ht="15.75" r="874" s="35"/>
    <row customHeight="1" ht="15.75" r="875" s="35"/>
    <row customHeight="1" ht="15.75" r="876" s="35"/>
    <row customHeight="1" ht="15.75" r="877" s="35"/>
    <row customHeight="1" ht="15.75" r="878" s="35"/>
    <row customHeight="1" ht="15.75" r="879" s="35"/>
    <row customHeight="1" ht="15.75" r="880" s="35"/>
    <row customHeight="1" ht="15.75" r="881" s="35"/>
    <row customHeight="1" ht="15.75" r="882" s="35"/>
    <row customHeight="1" ht="15.75" r="883" s="35"/>
    <row customHeight="1" ht="15.75" r="884" s="35"/>
    <row customHeight="1" ht="15.75" r="885" s="35"/>
    <row customHeight="1" ht="15.75" r="886" s="35"/>
    <row customHeight="1" ht="15.75" r="887" s="35"/>
    <row customHeight="1" ht="15.75" r="888" s="35"/>
    <row customHeight="1" ht="15.75" r="889" s="35"/>
    <row customHeight="1" ht="15.75" r="890" s="35"/>
    <row customHeight="1" ht="15.75" r="891" s="35"/>
    <row customHeight="1" ht="15.75" r="892" s="35"/>
    <row customHeight="1" ht="15.75" r="893" s="35"/>
    <row customHeight="1" ht="15.75" r="894" s="35"/>
    <row customHeight="1" ht="15.75" r="895" s="35"/>
    <row customHeight="1" ht="15.75" r="896" s="35"/>
    <row customHeight="1" ht="15.75" r="897" s="35"/>
    <row customHeight="1" ht="15.75" r="898" s="35"/>
    <row customHeight="1" ht="15.75" r="899" s="35"/>
    <row customHeight="1" ht="15.75" r="900" s="35"/>
    <row customHeight="1" ht="15.75" r="901" s="35"/>
    <row customHeight="1" ht="15.75" r="902" s="35"/>
    <row customHeight="1" ht="15.75" r="903" s="35"/>
    <row customHeight="1" ht="15.75" r="904" s="35"/>
    <row customHeight="1" ht="15.75" r="905" s="35"/>
    <row customHeight="1" ht="15.75" r="906" s="35"/>
    <row customHeight="1" ht="15.75" r="907" s="35"/>
    <row customHeight="1" ht="15.75" r="908" s="35"/>
    <row customHeight="1" ht="15.75" r="909" s="35"/>
    <row customHeight="1" ht="15.75" r="910" s="35"/>
    <row customHeight="1" ht="15.75" r="911" s="35"/>
    <row customHeight="1" ht="15.75" r="912" s="35"/>
    <row customHeight="1" ht="15.75" r="913" s="35"/>
    <row customHeight="1" ht="15.75" r="914" s="35"/>
    <row customHeight="1" ht="15.75" r="915" s="35"/>
    <row customHeight="1" ht="15.75" r="916" s="35"/>
    <row customHeight="1" ht="15.75" r="917" s="35"/>
    <row customHeight="1" ht="15.75" r="918" s="35"/>
    <row customHeight="1" ht="15.75" r="919" s="35"/>
    <row customHeight="1" ht="15.75" r="920" s="35"/>
    <row customHeight="1" ht="15.75" r="921" s="35"/>
    <row customHeight="1" ht="15.75" r="922" s="35"/>
    <row customHeight="1" ht="15.75" r="923" s="35"/>
    <row customHeight="1" ht="15.75" r="924" s="35"/>
    <row customHeight="1" ht="15.75" r="925" s="35"/>
    <row customHeight="1" ht="15.75" r="926" s="35"/>
    <row customHeight="1" ht="15.75" r="927" s="35"/>
    <row customHeight="1" ht="15.75" r="928" s="35"/>
    <row customHeight="1" ht="15.75" r="929" s="35"/>
    <row customHeight="1" ht="15.75" r="930" s="35"/>
    <row customHeight="1" ht="15.75" r="931" s="35"/>
    <row customHeight="1" ht="15.75" r="932" s="35"/>
    <row customHeight="1" ht="15.75" r="933" s="35"/>
    <row customHeight="1" ht="15.75" r="934" s="35"/>
    <row customHeight="1" ht="15.75" r="935" s="35"/>
    <row customHeight="1" ht="15.75" r="936" s="35"/>
    <row customHeight="1" ht="15.75" r="937" s="35"/>
    <row customHeight="1" ht="15.75" r="938" s="35"/>
    <row customHeight="1" ht="15.75" r="939" s="35"/>
    <row customHeight="1" ht="15.75" r="940" s="35"/>
    <row customHeight="1" ht="15.75" r="941" s="35"/>
    <row customHeight="1" ht="15.75" r="942" s="35"/>
    <row customHeight="1" ht="15.75" r="943" s="35"/>
    <row customHeight="1" ht="15.75" r="944" s="35"/>
    <row customHeight="1" ht="15.75" r="945" s="35"/>
    <row customHeight="1" ht="15.75" r="946" s="35"/>
    <row customHeight="1" ht="15.75" r="947" s="35"/>
    <row customHeight="1" ht="15.75" r="948" s="35"/>
    <row customHeight="1" ht="15.75" r="949" s="35"/>
    <row customHeight="1" ht="15.75" r="950" s="35"/>
    <row customHeight="1" ht="15.75" r="951" s="35"/>
    <row customHeight="1" ht="15.75" r="952" s="35"/>
    <row customHeight="1" ht="15.75" r="953" s="35"/>
    <row customHeight="1" ht="15.75" r="954" s="35"/>
    <row customHeight="1" ht="15.75" r="955" s="35"/>
    <row customHeight="1" ht="15.75" r="956" s="35"/>
    <row customHeight="1" ht="15.75" r="957" s="35"/>
    <row customHeight="1" ht="15.75" r="958" s="35"/>
    <row customHeight="1" ht="15.75" r="959" s="35"/>
    <row customHeight="1" ht="15.75" r="960" s="35"/>
    <row customHeight="1" ht="15.75" r="961" s="35"/>
    <row customHeight="1" ht="15.75" r="962" s="35"/>
    <row customHeight="1" ht="15.75" r="963" s="35"/>
    <row customHeight="1" ht="15.75" r="964" s="35"/>
    <row customHeight="1" ht="15.75" r="965" s="35"/>
    <row customHeight="1" ht="15.75" r="966" s="35"/>
    <row customHeight="1" ht="15.75" r="967" s="35"/>
    <row customHeight="1" ht="15.75" r="968" s="35"/>
    <row customHeight="1" ht="15.75" r="969" s="35"/>
    <row customHeight="1" ht="15.75" r="970" s="35"/>
    <row customHeight="1" ht="15.75" r="971" s="35"/>
    <row customHeight="1" ht="15.75" r="972" s="35"/>
    <row customHeight="1" ht="15.75" r="973" s="35"/>
    <row customHeight="1" ht="15.75" r="974" s="35"/>
    <row customHeight="1" ht="15.75" r="975" s="35"/>
    <row customHeight="1" ht="15.75" r="976" s="35"/>
    <row customHeight="1" ht="15.75" r="977" s="35"/>
    <row customHeight="1" ht="15.75" r="978" s="35"/>
    <row customHeight="1" ht="15.75" r="979" s="35"/>
    <row customHeight="1" ht="15.75" r="980" s="35"/>
    <row customHeight="1" ht="15.75" r="981" s="35"/>
    <row customHeight="1" ht="15.75" r="982" s="35"/>
    <row customHeight="1" ht="15.75" r="983" s="35"/>
    <row customHeight="1" ht="15.75" r="984" s="35"/>
    <row customHeight="1" ht="15.75" r="985" s="35"/>
    <row customHeight="1" ht="15.75" r="986" s="35"/>
    <row customHeight="1" ht="15.75" r="987" s="35"/>
    <row customHeight="1" ht="15.75" r="988" s="35"/>
    <row customHeight="1" ht="15.75" r="989" s="35"/>
    <row customHeight="1" ht="15.75" r="990" s="35"/>
    <row customHeight="1" ht="15.75" r="991" s="35"/>
    <row customHeight="1" ht="15.75" r="992" s="35"/>
    <row customHeight="1" ht="15.75" r="993" s="35"/>
    <row customHeight="1" ht="15.75" r="994" s="35"/>
    <row customHeight="1" ht="15.75" r="995" s="35"/>
    <row customHeight="1" ht="15.75" r="996" s="35"/>
    <row customHeight="1" ht="15.75" r="997" s="35"/>
    <row customHeight="1" ht="15.75" r="998" s="35"/>
    <row customHeight="1" ht="15.75" r="999" s="35"/>
    <row customHeight="1" ht="15.75" r="1000" s="35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P1000"/>
  <sheetViews>
    <sheetView topLeftCell="A4" workbookViewId="0">
      <selection activeCell="B173" sqref="B173:L193"/>
    </sheetView>
  </sheetViews>
  <sheetFormatPr baseColWidth="10" customHeight="1" defaultColWidth="14.5" defaultRowHeight="15"/>
  <cols>
    <col customWidth="1" max="16" min="1" style="35" width="14.5"/>
  </cols>
  <sheetData>
    <row customHeight="1" ht="15.75" r="1" s="35">
      <c r="B1" s="34" t="n"/>
      <c r="C1" s="34" t="n"/>
      <c r="D1" s="34" t="n"/>
    </row>
    <row customHeight="1" ht="15.75" r="2" s="35">
      <c r="B2" s="45" t="inlineStr">
        <is>
          <t>2 Nodes</t>
        </is>
      </c>
    </row>
    <row customHeight="1" ht="15.75" r="3" s="35">
      <c r="A3" s="45" t="inlineStr">
        <is>
          <t>Message 
Size</t>
        </is>
      </c>
      <c r="B3" s="34" t="n">
        <v>1</v>
      </c>
      <c r="C3" s="3" t="n">
        <v>2</v>
      </c>
      <c r="D3" s="3" t="n">
        <v>3</v>
      </c>
      <c r="E3" s="34" t="n">
        <v>4</v>
      </c>
      <c r="F3" s="3" t="n">
        <v>5</v>
      </c>
      <c r="G3" s="3" t="n">
        <v>6</v>
      </c>
      <c r="H3" s="34" t="n">
        <v>7</v>
      </c>
      <c r="I3" s="3" t="n">
        <v>8</v>
      </c>
      <c r="J3" s="3" t="n">
        <v>9</v>
      </c>
      <c r="K3" s="34" t="n">
        <v>10</v>
      </c>
      <c r="L3" s="34" t="n">
        <v>11</v>
      </c>
    </row>
    <row customHeight="1" ht="15.75" r="4" s="35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5">
      <c r="A5" s="5" t="n">
        <v>1</v>
      </c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7" t="n"/>
      <c r="N5" s="6">
        <f>AVERAGE(B5:L5)</f>
        <v/>
      </c>
      <c r="O5" s="6">
        <f>STDEV(B5:L5)</f>
        <v/>
      </c>
      <c r="P5" s="3">
        <f>O5/N5*100</f>
        <v/>
      </c>
    </row>
    <row customHeight="1" ht="15.75" r="6" s="35">
      <c r="A6" s="5" t="n">
        <v>2</v>
      </c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7" t="n"/>
      <c r="N6" s="6">
        <f>AVERAGE(B6:L6)</f>
        <v/>
      </c>
      <c r="O6" s="6">
        <f>STDEV(B6:L6)</f>
        <v/>
      </c>
      <c r="P6" s="3">
        <f>O6/N6*100</f>
        <v/>
      </c>
    </row>
    <row customHeight="1" ht="15.75" r="7" s="35">
      <c r="A7" s="5" t="n">
        <v>4</v>
      </c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N7" s="6">
        <f>AVERAGE(B7:L7)</f>
        <v/>
      </c>
      <c r="O7" s="6">
        <f>STDEV(B7:L7)</f>
        <v/>
      </c>
      <c r="P7" s="3">
        <f>O7/N7*100</f>
        <v/>
      </c>
    </row>
    <row customHeight="1" ht="15.75" r="8" s="35">
      <c r="A8" s="5" t="n">
        <v>8</v>
      </c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N8" s="6">
        <f>AVERAGE(B8:L8)</f>
        <v/>
      </c>
      <c r="O8" s="6">
        <f>STDEV(B8:L8)</f>
        <v/>
      </c>
      <c r="P8" s="3">
        <f>O8/N8*100</f>
        <v/>
      </c>
    </row>
    <row customHeight="1" ht="15.75" r="9" s="35">
      <c r="A9" s="5" t="n">
        <v>16</v>
      </c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N9" s="6">
        <f>AVERAGE(B9:L9)</f>
        <v/>
      </c>
      <c r="O9" s="6">
        <f>STDEV(B9:L9)</f>
        <v/>
      </c>
      <c r="P9" s="3">
        <f>O9/N9*100</f>
        <v/>
      </c>
    </row>
    <row customHeight="1" ht="15.75" r="10" s="35">
      <c r="A10" s="5" t="n">
        <v>32</v>
      </c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N10" s="6">
        <f>AVERAGE(B10:L10)</f>
        <v/>
      </c>
      <c r="O10" s="6">
        <f>STDEV(B10:L10)</f>
        <v/>
      </c>
      <c r="P10" s="3">
        <f>O10/N10*100</f>
        <v/>
      </c>
    </row>
    <row customHeight="1" ht="15.75" r="11" s="35">
      <c r="A11" s="5" t="n">
        <v>64</v>
      </c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N11" s="6">
        <f>AVERAGE(B11:L11)</f>
        <v/>
      </c>
      <c r="O11" s="6">
        <f>STDEV(B11:L11)</f>
        <v/>
      </c>
      <c r="P11" s="3">
        <f>O11/N11*100</f>
        <v/>
      </c>
    </row>
    <row customHeight="1" ht="15.75" r="12" s="35">
      <c r="A12" s="5" t="n">
        <v>128</v>
      </c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N12" s="6">
        <f>AVERAGE(B12:L12)</f>
        <v/>
      </c>
      <c r="O12" s="6">
        <f>STDEV(B12:L12)</f>
        <v/>
      </c>
      <c r="P12" s="3">
        <f>O12/N12*100</f>
        <v/>
      </c>
    </row>
    <row customHeight="1" ht="15.75" r="13" s="35">
      <c r="A13" s="5" t="n">
        <v>256</v>
      </c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N13" s="6">
        <f>AVERAGE(B13:L13)</f>
        <v/>
      </c>
      <c r="O13" s="6">
        <f>STDEV(B13:L13)</f>
        <v/>
      </c>
      <c r="P13" s="3">
        <f>O13/N13*100</f>
        <v/>
      </c>
    </row>
    <row customHeight="1" ht="15.75" r="14" s="35">
      <c r="A14" s="5" t="n">
        <v>512</v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N14" s="6">
        <f>AVERAGE(B14:L14)</f>
        <v/>
      </c>
      <c r="O14" s="6">
        <f>STDEV(B14:L14)</f>
        <v/>
      </c>
      <c r="P14" s="3">
        <f>O14/N14*100</f>
        <v/>
      </c>
    </row>
    <row customHeight="1" ht="15.75" r="15" s="35">
      <c r="A15" s="5" t="inlineStr">
        <is>
          <t>1K</t>
        </is>
      </c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N15" s="6">
        <f>AVERAGE(B15:L15)</f>
        <v/>
      </c>
      <c r="O15" s="6">
        <f>STDEV(B15:L15)</f>
        <v/>
      </c>
      <c r="P15" s="3">
        <f>O15/N15*100</f>
        <v/>
      </c>
    </row>
    <row customHeight="1" ht="15.75" r="16" s="35">
      <c r="A16" s="5" t="inlineStr">
        <is>
          <t>2K</t>
        </is>
      </c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N16" s="6">
        <f>AVERAGE(B16:L16)</f>
        <v/>
      </c>
      <c r="O16" s="6">
        <f>STDEV(B16:L16)</f>
        <v/>
      </c>
      <c r="P16" s="3">
        <f>O16/N16*100</f>
        <v/>
      </c>
    </row>
    <row customHeight="1" ht="15.75" r="17" s="35">
      <c r="A17" s="5" t="inlineStr">
        <is>
          <t>4K</t>
        </is>
      </c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N17" s="6">
        <f>AVERAGE(B17:L17)</f>
        <v/>
      </c>
      <c r="O17" s="6">
        <f>STDEV(B17:L17)</f>
        <v/>
      </c>
      <c r="P17" s="3">
        <f>O17/N17*100</f>
        <v/>
      </c>
    </row>
    <row customHeight="1" ht="15.75" r="18" s="35">
      <c r="A18" s="5" t="inlineStr">
        <is>
          <t>8K</t>
        </is>
      </c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N18" s="6">
        <f>AVERAGE(B18:L18)</f>
        <v/>
      </c>
      <c r="O18" s="6">
        <f>STDEV(B18:L18)</f>
        <v/>
      </c>
      <c r="P18" s="3">
        <f>O18/N18*100</f>
        <v/>
      </c>
    </row>
    <row customHeight="1" ht="15.75" r="19" s="35">
      <c r="A19" s="5" t="inlineStr">
        <is>
          <t>16K</t>
        </is>
      </c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N19" s="6">
        <f>AVERAGE(B19:L19)</f>
        <v/>
      </c>
      <c r="O19" s="6">
        <f>STDEV(B19:L19)</f>
        <v/>
      </c>
      <c r="P19" s="3">
        <f>O19/N19*100</f>
        <v/>
      </c>
    </row>
    <row customHeight="1" ht="15.75" r="20" s="35">
      <c r="A20" s="5" t="inlineStr">
        <is>
          <t>32K</t>
        </is>
      </c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N20" s="6">
        <f>AVERAGE(B20:L20)</f>
        <v/>
      </c>
      <c r="O20" s="6">
        <f>STDEV(B20:L20)</f>
        <v/>
      </c>
      <c r="P20" s="3">
        <f>O20/N20*100</f>
        <v/>
      </c>
    </row>
    <row customHeight="1" ht="15.75" r="21" s="35">
      <c r="A21" s="5" t="inlineStr">
        <is>
          <t>64K</t>
        </is>
      </c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N21" s="6">
        <f>AVERAGE(B21:L21)</f>
        <v/>
      </c>
      <c r="O21" s="6">
        <f>STDEV(B21:L21)</f>
        <v/>
      </c>
      <c r="P21" s="3">
        <f>O21/N21*100</f>
        <v/>
      </c>
    </row>
    <row customHeight="1" ht="15.75" r="22" s="35">
      <c r="A22" s="5" t="inlineStr">
        <is>
          <t>128K</t>
        </is>
      </c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N22" s="6">
        <f>AVERAGE(B22:L22)</f>
        <v/>
      </c>
      <c r="O22" s="6">
        <f>STDEV(B22:L22)</f>
        <v/>
      </c>
      <c r="P22" s="3">
        <f>O22/N22*100</f>
        <v/>
      </c>
    </row>
    <row customHeight="1" ht="15.75" r="23" s="35">
      <c r="A23" s="5" t="inlineStr">
        <is>
          <t>256K</t>
        </is>
      </c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N23" s="6">
        <f>AVERAGE(B23:L23)</f>
        <v/>
      </c>
      <c r="O23" s="6">
        <f>STDEV(B23:L23)</f>
        <v/>
      </c>
      <c r="P23" s="3">
        <f>O23/N23*100</f>
        <v/>
      </c>
    </row>
    <row customHeight="1" ht="15.75" r="24" s="35">
      <c r="A24" s="5" t="inlineStr">
        <is>
          <t>512K</t>
        </is>
      </c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N24" s="6">
        <f>AVERAGE(B24:L24)</f>
        <v/>
      </c>
      <c r="O24" s="6">
        <f>STDEV(B24:L24)</f>
        <v/>
      </c>
      <c r="P24" s="3">
        <f>O24/N24*100</f>
        <v/>
      </c>
    </row>
    <row customHeight="1" ht="15.75" r="25" s="35">
      <c r="A25" s="5" t="inlineStr">
        <is>
          <t>1M</t>
        </is>
      </c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N25" s="6">
        <f>AVERAGE(B25:L25)</f>
        <v/>
      </c>
      <c r="O25" s="6">
        <f>STDEV(B25:L25)</f>
        <v/>
      </c>
      <c r="P25" s="3">
        <f>O25/N25*100</f>
        <v/>
      </c>
    </row>
    <row customHeight="1" ht="15.75" r="26" s="35"/>
    <row customHeight="1" ht="15.75" r="27" s="35"/>
    <row customHeight="1" ht="15.75" r="28" s="35"/>
    <row customHeight="1" ht="15.75" r="29" s="35"/>
    <row customHeight="1" ht="15.75" r="30" s="35">
      <c r="B30" s="45" t="inlineStr">
        <is>
          <t>3 Nodes</t>
        </is>
      </c>
    </row>
    <row customHeight="1" ht="15.75" r="31" s="35">
      <c r="A31" s="45" t="inlineStr">
        <is>
          <t>Message 
Size</t>
        </is>
      </c>
      <c r="B31" s="34" t="n">
        <v>1</v>
      </c>
      <c r="C31" s="3" t="n">
        <v>2</v>
      </c>
      <c r="D31" s="3" t="n">
        <v>3</v>
      </c>
      <c r="E31" s="34" t="n">
        <v>4</v>
      </c>
      <c r="F31" s="3" t="n">
        <v>5</v>
      </c>
      <c r="G31" s="3" t="n">
        <v>6</v>
      </c>
      <c r="H31" s="34" t="n">
        <v>7</v>
      </c>
      <c r="I31" s="3" t="n">
        <v>8</v>
      </c>
      <c r="J31" s="3" t="n">
        <v>9</v>
      </c>
      <c r="K31" s="34" t="n">
        <v>10</v>
      </c>
      <c r="L31" s="34" t="n">
        <v>11</v>
      </c>
    </row>
    <row customHeight="1" ht="15.75" r="32" s="35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5">
      <c r="A33" s="5" t="n">
        <v>1</v>
      </c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N33" s="6">
        <f>AVERAGE(B33:L33)</f>
        <v/>
      </c>
      <c r="O33" s="6">
        <f>STDEV(B33:L33)</f>
        <v/>
      </c>
      <c r="P33" s="3">
        <f>O33/N33*100</f>
        <v/>
      </c>
    </row>
    <row customHeight="1" ht="15.75" r="34" s="35">
      <c r="A34" s="5" t="n">
        <v>2</v>
      </c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N34" s="6">
        <f>AVERAGE(B34:L34)</f>
        <v/>
      </c>
      <c r="O34" s="6">
        <f>STDEV(B34:L34)</f>
        <v/>
      </c>
      <c r="P34" s="3">
        <f>O34/N34*100</f>
        <v/>
      </c>
    </row>
    <row customHeight="1" ht="15.75" r="35" s="35">
      <c r="A35" s="5" t="n">
        <v>4</v>
      </c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N35" s="6">
        <f>AVERAGE(B35:L35)</f>
        <v/>
      </c>
      <c r="O35" s="6">
        <f>STDEV(B35:L35)</f>
        <v/>
      </c>
      <c r="P35" s="3">
        <f>O35/N35*100</f>
        <v/>
      </c>
    </row>
    <row customHeight="1" ht="15.75" r="36" s="35">
      <c r="A36" s="5" t="n">
        <v>8</v>
      </c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N36" s="6">
        <f>AVERAGE(B36:L36)</f>
        <v/>
      </c>
      <c r="O36" s="6">
        <f>STDEV(B36:L36)</f>
        <v/>
      </c>
      <c r="P36" s="3">
        <f>O36/N36*100</f>
        <v/>
      </c>
    </row>
    <row customHeight="1" ht="15.75" r="37" s="35">
      <c r="A37" s="5" t="n">
        <v>16</v>
      </c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N37" s="6">
        <f>AVERAGE(B37:L37)</f>
        <v/>
      </c>
      <c r="O37" s="6">
        <f>STDEV(B37:L37)</f>
        <v/>
      </c>
      <c r="P37" s="3">
        <f>O37/N37*100</f>
        <v/>
      </c>
    </row>
    <row customHeight="1" ht="15.75" r="38" s="35">
      <c r="A38" s="5" t="n">
        <v>32</v>
      </c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N38" s="6">
        <f>AVERAGE(B38:L38)</f>
        <v/>
      </c>
      <c r="O38" s="6">
        <f>STDEV(B38:L38)</f>
        <v/>
      </c>
      <c r="P38" s="3">
        <f>O38/N38*100</f>
        <v/>
      </c>
    </row>
    <row customHeight="1" ht="15.75" r="39" s="35">
      <c r="A39" s="5" t="n">
        <v>64</v>
      </c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N39" s="6">
        <f>AVERAGE(B39:L39)</f>
        <v/>
      </c>
      <c r="O39" s="6">
        <f>STDEV(B39:L39)</f>
        <v/>
      </c>
      <c r="P39" s="3">
        <f>O39/N39*100</f>
        <v/>
      </c>
    </row>
    <row customHeight="1" ht="15.75" r="40" s="35">
      <c r="A40" s="5" t="n">
        <v>128</v>
      </c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N40" s="6">
        <f>AVERAGE(B40:L40)</f>
        <v/>
      </c>
      <c r="O40" s="6">
        <f>STDEV(B40:L40)</f>
        <v/>
      </c>
      <c r="P40" s="3">
        <f>O40/N40*100</f>
        <v/>
      </c>
    </row>
    <row customHeight="1" ht="15.75" r="41" s="35">
      <c r="A41" s="5" t="n">
        <v>256</v>
      </c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N41" s="6">
        <f>AVERAGE(B41:L41)</f>
        <v/>
      </c>
      <c r="O41" s="6">
        <f>STDEV(B41:L41)</f>
        <v/>
      </c>
      <c r="P41" s="3">
        <f>O41/N41*100</f>
        <v/>
      </c>
    </row>
    <row customHeight="1" ht="15.75" r="42" s="35">
      <c r="A42" s="5" t="n">
        <v>512</v>
      </c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N42" s="6">
        <f>AVERAGE(B42:L42)</f>
        <v/>
      </c>
      <c r="O42" s="6">
        <f>STDEV(B42:L42)</f>
        <v/>
      </c>
      <c r="P42" s="3">
        <f>O42/N42*100</f>
        <v/>
      </c>
    </row>
    <row customHeight="1" ht="15.75" r="43" s="35">
      <c r="A43" s="5" t="inlineStr">
        <is>
          <t>1K</t>
        </is>
      </c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N43" s="6">
        <f>AVERAGE(B43:L43)</f>
        <v/>
      </c>
      <c r="O43" s="6">
        <f>STDEV(B43:L43)</f>
        <v/>
      </c>
      <c r="P43" s="3">
        <f>O43/N43*100</f>
        <v/>
      </c>
    </row>
    <row customHeight="1" ht="15.75" r="44" s="35">
      <c r="A44" s="5" t="inlineStr">
        <is>
          <t>2K</t>
        </is>
      </c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N44" s="6">
        <f>AVERAGE(B44:L44)</f>
        <v/>
      </c>
      <c r="O44" s="6">
        <f>STDEV(B44:L44)</f>
        <v/>
      </c>
      <c r="P44" s="3">
        <f>O44/N44*100</f>
        <v/>
      </c>
    </row>
    <row customHeight="1" ht="15.75" r="45" s="35">
      <c r="A45" s="5" t="inlineStr">
        <is>
          <t>4K</t>
        </is>
      </c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N45" s="6">
        <f>AVERAGE(B45:L45)</f>
        <v/>
      </c>
      <c r="O45" s="6">
        <f>STDEV(B45:L45)</f>
        <v/>
      </c>
      <c r="P45" s="3">
        <f>O45/N45*100</f>
        <v/>
      </c>
    </row>
    <row customHeight="1" ht="15.75" r="46" s="35">
      <c r="A46" s="5" t="inlineStr">
        <is>
          <t>8K</t>
        </is>
      </c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N46" s="6">
        <f>AVERAGE(B46:L46)</f>
        <v/>
      </c>
      <c r="O46" s="6">
        <f>STDEV(B46:L46)</f>
        <v/>
      </c>
      <c r="P46" s="3">
        <f>O46/N46*100</f>
        <v/>
      </c>
    </row>
    <row customHeight="1" ht="15.75" r="47" s="35">
      <c r="A47" s="5" t="inlineStr">
        <is>
          <t>16K</t>
        </is>
      </c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N47" s="6">
        <f>AVERAGE(B47:L47)</f>
        <v/>
      </c>
      <c r="O47" s="6">
        <f>STDEV(B47:L47)</f>
        <v/>
      </c>
      <c r="P47" s="3">
        <f>O47/N47*100</f>
        <v/>
      </c>
    </row>
    <row customHeight="1" ht="15.75" r="48" s="35">
      <c r="A48" s="5" t="inlineStr">
        <is>
          <t>32K</t>
        </is>
      </c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N48" s="6">
        <f>AVERAGE(B48:L48)</f>
        <v/>
      </c>
      <c r="O48" s="6">
        <f>STDEV(B48:L48)</f>
        <v/>
      </c>
      <c r="P48" s="3">
        <f>O48/N48*100</f>
        <v/>
      </c>
    </row>
    <row customHeight="1" ht="15.75" r="49" s="35">
      <c r="A49" s="5" t="inlineStr">
        <is>
          <t>64K</t>
        </is>
      </c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N49" s="6">
        <f>AVERAGE(B49:L49)</f>
        <v/>
      </c>
      <c r="O49" s="6">
        <f>STDEV(B49:L49)</f>
        <v/>
      </c>
      <c r="P49" s="3">
        <f>O49/N49*100</f>
        <v/>
      </c>
    </row>
    <row customHeight="1" ht="15.75" r="50" s="35">
      <c r="A50" s="5" t="inlineStr">
        <is>
          <t>128K</t>
        </is>
      </c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N50" s="6">
        <f>AVERAGE(B50:L50)</f>
        <v/>
      </c>
      <c r="O50" s="6">
        <f>STDEV(B50:L50)</f>
        <v/>
      </c>
      <c r="P50" s="3">
        <f>O50/N50*100</f>
        <v/>
      </c>
    </row>
    <row customHeight="1" ht="15.75" r="51" s="35">
      <c r="A51" s="5" t="inlineStr">
        <is>
          <t>256K</t>
        </is>
      </c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N51" s="6">
        <f>AVERAGE(B51:L51)</f>
        <v/>
      </c>
      <c r="O51" s="6">
        <f>STDEV(B51:L51)</f>
        <v/>
      </c>
      <c r="P51" s="3">
        <f>O51/N51*100</f>
        <v/>
      </c>
    </row>
    <row customHeight="1" ht="15.75" r="52" s="35">
      <c r="A52" s="5" t="inlineStr">
        <is>
          <t>512K</t>
        </is>
      </c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N52" s="6">
        <f>AVERAGE(B52:L52)</f>
        <v/>
      </c>
      <c r="O52" s="6">
        <f>STDEV(B52:L52)</f>
        <v/>
      </c>
      <c r="P52" s="3">
        <f>O52/N52*100</f>
        <v/>
      </c>
    </row>
    <row customHeight="1" ht="15.75" r="53" s="35">
      <c r="A53" s="5" t="inlineStr">
        <is>
          <t>1M</t>
        </is>
      </c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N53" s="6">
        <f>AVERAGE(B53:L53)</f>
        <v/>
      </c>
      <c r="O53" s="6">
        <f>STDEV(B53:L53)</f>
        <v/>
      </c>
      <c r="P53" s="3">
        <f>O53/N53*100</f>
        <v/>
      </c>
    </row>
    <row customHeight="1" ht="15.75" r="54" s="35"/>
    <row customHeight="1" ht="15.75" r="55" s="35"/>
    <row customHeight="1" ht="15.75" r="56" s="35"/>
    <row customHeight="1" ht="15.75" r="57" s="35"/>
    <row customHeight="1" ht="15.75" r="58" s="35">
      <c r="B58" s="46" t="inlineStr">
        <is>
          <t>4 Nodes  - 20 Ranks</t>
        </is>
      </c>
    </row>
    <row customHeight="1" ht="15.75" r="59" s="35">
      <c r="A59" s="45" t="inlineStr">
        <is>
          <t>Message 
Size</t>
        </is>
      </c>
      <c r="B59" s="34" t="n">
        <v>1</v>
      </c>
      <c r="C59" s="3" t="n">
        <v>2</v>
      </c>
      <c r="D59" s="3" t="n">
        <v>3</v>
      </c>
      <c r="E59" s="34" t="n">
        <v>4</v>
      </c>
      <c r="F59" s="3" t="n">
        <v>5</v>
      </c>
      <c r="G59" s="3" t="n">
        <v>6</v>
      </c>
      <c r="H59" s="34" t="n">
        <v>7</v>
      </c>
      <c r="I59" s="3" t="n">
        <v>8</v>
      </c>
      <c r="J59" s="3" t="n">
        <v>9</v>
      </c>
      <c r="K59" s="34" t="n">
        <v>10</v>
      </c>
      <c r="L59" s="34" t="n">
        <v>11</v>
      </c>
    </row>
    <row customHeight="1" ht="15.75" r="60" s="35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5">
      <c r="A61" s="5" t="n">
        <v>1</v>
      </c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N61" s="6">
        <f>AVERAGE(B61:L61)</f>
        <v/>
      </c>
      <c r="O61" s="6">
        <f>STDEV(B61:L61)</f>
        <v/>
      </c>
      <c r="P61" s="3">
        <f>O61/N61*100</f>
        <v/>
      </c>
    </row>
    <row customHeight="1" ht="15.75" r="62" s="35">
      <c r="A62" s="5" t="n">
        <v>2</v>
      </c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N62" s="6">
        <f>AVERAGE(B62:L62)</f>
        <v/>
      </c>
      <c r="O62" s="6">
        <f>STDEV(B62:L62)</f>
        <v/>
      </c>
      <c r="P62" s="3">
        <f>O62/N62*100</f>
        <v/>
      </c>
    </row>
    <row customHeight="1" ht="15.75" r="63" s="35">
      <c r="A63" s="5" t="n">
        <v>4</v>
      </c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N63" s="6">
        <f>AVERAGE(B63:L63)</f>
        <v/>
      </c>
      <c r="O63" s="6">
        <f>STDEV(B63:L63)</f>
        <v/>
      </c>
      <c r="P63" s="3">
        <f>O63/N63*100</f>
        <v/>
      </c>
    </row>
    <row customHeight="1" ht="15.75" r="64" s="35">
      <c r="A64" s="5" t="n">
        <v>8</v>
      </c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N64" s="6">
        <f>AVERAGE(B64:L64)</f>
        <v/>
      </c>
      <c r="O64" s="6">
        <f>STDEV(B64:L64)</f>
        <v/>
      </c>
      <c r="P64" s="3">
        <f>O64/N64*100</f>
        <v/>
      </c>
    </row>
    <row customHeight="1" ht="15.75" r="65" s="35">
      <c r="A65" s="5" t="n">
        <v>16</v>
      </c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N65" s="6">
        <f>AVERAGE(B65:L65)</f>
        <v/>
      </c>
      <c r="O65" s="6">
        <f>STDEV(B65:L65)</f>
        <v/>
      </c>
      <c r="P65" s="3">
        <f>O65/N65*100</f>
        <v/>
      </c>
    </row>
    <row customHeight="1" ht="15.75" r="66" s="35">
      <c r="A66" s="5" t="n">
        <v>32</v>
      </c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N66" s="6">
        <f>AVERAGE(B66:L66)</f>
        <v/>
      </c>
      <c r="O66" s="6">
        <f>STDEV(B66:L66)</f>
        <v/>
      </c>
      <c r="P66" s="3">
        <f>O66/N66*100</f>
        <v/>
      </c>
    </row>
    <row customHeight="1" ht="15.75" r="67" s="35">
      <c r="A67" s="5" t="n">
        <v>64</v>
      </c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  <c r="N67" s="6">
        <f>AVERAGE(B67:L67)</f>
        <v/>
      </c>
      <c r="O67" s="6">
        <f>STDEV(B67:L67)</f>
        <v/>
      </c>
      <c r="P67" s="3">
        <f>O67/N67*100</f>
        <v/>
      </c>
    </row>
    <row customHeight="1" ht="15.75" r="68" s="35">
      <c r="A68" s="5" t="n">
        <v>128</v>
      </c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N68" s="6">
        <f>AVERAGE(B68:L68)</f>
        <v/>
      </c>
      <c r="O68" s="6">
        <f>STDEV(B68:L68)</f>
        <v/>
      </c>
      <c r="P68" s="3">
        <f>O68/N68*100</f>
        <v/>
      </c>
    </row>
    <row customHeight="1" ht="15.75" r="69" s="35">
      <c r="A69" s="5" t="n">
        <v>256</v>
      </c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  <c r="N69" s="6">
        <f>AVERAGE(B69:L69)</f>
        <v/>
      </c>
      <c r="O69" s="6">
        <f>STDEV(B69:L69)</f>
        <v/>
      </c>
      <c r="P69" s="3">
        <f>O69/N69*100</f>
        <v/>
      </c>
    </row>
    <row customHeight="1" ht="15.75" r="70" s="35">
      <c r="A70" s="5" t="n">
        <v>512</v>
      </c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N70" s="6">
        <f>AVERAGE(B70:L70)</f>
        <v/>
      </c>
      <c r="O70" s="6">
        <f>STDEV(B70:L70)</f>
        <v/>
      </c>
      <c r="P70" s="3">
        <f>O70/N70*100</f>
        <v/>
      </c>
    </row>
    <row customHeight="1" ht="15.75" r="71" s="35">
      <c r="A71" s="5" t="inlineStr">
        <is>
          <t>1K</t>
        </is>
      </c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N71" s="6">
        <f>AVERAGE(B71:L71)</f>
        <v/>
      </c>
      <c r="O71" s="6">
        <f>STDEV(B71:L71)</f>
        <v/>
      </c>
      <c r="P71" s="3">
        <f>O71/N71*100</f>
        <v/>
      </c>
    </row>
    <row customHeight="1" ht="15.75" r="72" s="35">
      <c r="A72" s="5" t="inlineStr">
        <is>
          <t>2K</t>
        </is>
      </c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 t="n"/>
      <c r="N72" s="6">
        <f>AVERAGE(B72:L72)</f>
        <v/>
      </c>
      <c r="O72" s="6">
        <f>STDEV(B72:L72)</f>
        <v/>
      </c>
      <c r="P72" s="3">
        <f>O72/N72*100</f>
        <v/>
      </c>
    </row>
    <row customHeight="1" ht="15.75" r="73" s="35">
      <c r="A73" s="5" t="inlineStr">
        <is>
          <t>4K</t>
        </is>
      </c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N73" s="6">
        <f>AVERAGE(B73:L73)</f>
        <v/>
      </c>
      <c r="O73" s="6">
        <f>STDEV(B73:L73)</f>
        <v/>
      </c>
      <c r="P73" s="3">
        <f>O73/N73*100</f>
        <v/>
      </c>
    </row>
    <row customHeight="1" ht="15.75" r="74" s="35">
      <c r="A74" s="5" t="inlineStr">
        <is>
          <t>8K</t>
        </is>
      </c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N74" s="6">
        <f>AVERAGE(B74:L74)</f>
        <v/>
      </c>
      <c r="O74" s="6">
        <f>STDEV(B74:L74)</f>
        <v/>
      </c>
      <c r="P74" s="3">
        <f>O74/N74*100</f>
        <v/>
      </c>
    </row>
    <row customHeight="1" ht="15.75" r="75" s="35">
      <c r="A75" s="5" t="inlineStr">
        <is>
          <t>16K</t>
        </is>
      </c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 t="n"/>
      <c r="N75" s="6">
        <f>AVERAGE(B75:L75)</f>
        <v/>
      </c>
      <c r="O75" s="6">
        <f>STDEV(B75:L75)</f>
        <v/>
      </c>
      <c r="P75" s="3">
        <f>O75/N75*100</f>
        <v/>
      </c>
    </row>
    <row customHeight="1" ht="15.75" r="76" s="35">
      <c r="A76" s="5" t="inlineStr">
        <is>
          <t>32K</t>
        </is>
      </c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N76" s="6">
        <f>AVERAGE(B76:L76)</f>
        <v/>
      </c>
      <c r="O76" s="6">
        <f>STDEV(B76:L76)</f>
        <v/>
      </c>
      <c r="P76" s="3">
        <f>O76/N76*100</f>
        <v/>
      </c>
    </row>
    <row customHeight="1" ht="15.75" r="77" s="35">
      <c r="A77" s="5" t="inlineStr">
        <is>
          <t>64K</t>
        </is>
      </c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N77" s="6">
        <f>AVERAGE(B77:L77)</f>
        <v/>
      </c>
      <c r="O77" s="6">
        <f>STDEV(B77:L77)</f>
        <v/>
      </c>
      <c r="P77" s="3">
        <f>O77/N77*100</f>
        <v/>
      </c>
    </row>
    <row customHeight="1" ht="15.75" r="78" s="35">
      <c r="A78" s="5" t="inlineStr">
        <is>
          <t>128K</t>
        </is>
      </c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N78" s="6">
        <f>AVERAGE(B78:L78)</f>
        <v/>
      </c>
      <c r="O78" s="6">
        <f>STDEV(B78:L78)</f>
        <v/>
      </c>
      <c r="P78" s="3">
        <f>O78/N78*100</f>
        <v/>
      </c>
    </row>
    <row customHeight="1" ht="15.75" r="79" s="35">
      <c r="A79" s="5" t="inlineStr">
        <is>
          <t>256K</t>
        </is>
      </c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 t="n"/>
      <c r="N79" s="6">
        <f>AVERAGE(B79:L79)</f>
        <v/>
      </c>
      <c r="O79" s="6">
        <f>STDEV(B79:L79)</f>
        <v/>
      </c>
      <c r="P79" s="3">
        <f>O79/N79*100</f>
        <v/>
      </c>
    </row>
    <row customHeight="1" ht="15.75" r="80" s="35">
      <c r="A80" s="5" t="inlineStr">
        <is>
          <t>512K</t>
        </is>
      </c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N80" s="6">
        <f>AVERAGE(B80:L80)</f>
        <v/>
      </c>
      <c r="O80" s="6">
        <f>STDEV(B80:L80)</f>
        <v/>
      </c>
      <c r="P80" s="3">
        <f>O80/N80*100</f>
        <v/>
      </c>
    </row>
    <row customHeight="1" ht="15.75" r="81" s="35">
      <c r="A81" s="5" t="inlineStr">
        <is>
          <t>1M</t>
        </is>
      </c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N81" s="6">
        <f>AVERAGE(B81:L81)</f>
        <v/>
      </c>
      <c r="O81" s="6">
        <f>STDEV(B81:L81)</f>
        <v/>
      </c>
      <c r="P81" s="3">
        <f>O81/N81*100</f>
        <v/>
      </c>
    </row>
    <row customHeight="1" ht="15.75" r="82" s="35"/>
    <row customHeight="1" ht="15.75" r="83" s="35"/>
    <row customHeight="1" ht="15.75" r="84" s="35"/>
    <row customHeight="1" ht="15.75" r="85" s="35"/>
    <row customHeight="1" ht="15.75" r="86" s="35">
      <c r="B86" s="46" t="inlineStr">
        <is>
          <t>4 Nodes - 32 Ranks</t>
        </is>
      </c>
    </row>
    <row customHeight="1" ht="15.75" r="87" s="35">
      <c r="A87" s="45" t="inlineStr">
        <is>
          <t>Message 
Size</t>
        </is>
      </c>
      <c r="B87" s="34" t="n">
        <v>1</v>
      </c>
      <c r="C87" s="3" t="n">
        <v>2</v>
      </c>
      <c r="D87" s="3" t="n">
        <v>3</v>
      </c>
      <c r="E87" s="34" t="n">
        <v>4</v>
      </c>
      <c r="F87" s="3" t="n">
        <v>5</v>
      </c>
      <c r="G87" s="3" t="n">
        <v>6</v>
      </c>
      <c r="H87" s="34" t="n">
        <v>7</v>
      </c>
      <c r="I87" s="3" t="n">
        <v>8</v>
      </c>
      <c r="J87" s="3" t="n">
        <v>9</v>
      </c>
      <c r="K87" s="34" t="n">
        <v>10</v>
      </c>
      <c r="L87" s="34" t="n">
        <v>11</v>
      </c>
    </row>
    <row customHeight="1" ht="15.75" r="88" s="35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5">
      <c r="A89" s="5" t="n">
        <v>1</v>
      </c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N89" s="6">
        <f>AVERAGE(B89:L89)</f>
        <v/>
      </c>
      <c r="O89" s="6">
        <f>STDEV(B89:L89)</f>
        <v/>
      </c>
      <c r="P89" s="3">
        <f>O89/N89*100</f>
        <v/>
      </c>
    </row>
    <row customHeight="1" ht="15.75" r="90" s="35">
      <c r="A90" s="5" t="n">
        <v>2</v>
      </c>
      <c r="B90" s="7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N90" s="6">
        <f>AVERAGE(B90:L90)</f>
        <v/>
      </c>
      <c r="O90" s="6">
        <f>STDEV(B90:L90)</f>
        <v/>
      </c>
      <c r="P90" s="3">
        <f>O90/N90*100</f>
        <v/>
      </c>
    </row>
    <row customHeight="1" ht="15.75" r="91" s="35">
      <c r="A91" s="5" t="n">
        <v>4</v>
      </c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N91" s="6">
        <f>AVERAGE(B91:L91)</f>
        <v/>
      </c>
      <c r="O91" s="6">
        <f>STDEV(B91:L91)</f>
        <v/>
      </c>
      <c r="P91" s="3">
        <f>O91/N91*100</f>
        <v/>
      </c>
    </row>
    <row customHeight="1" ht="15.75" r="92" s="35">
      <c r="A92" s="5" t="n">
        <v>8</v>
      </c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7" t="n"/>
      <c r="N92" s="6">
        <f>AVERAGE(B92:L92)</f>
        <v/>
      </c>
      <c r="O92" s="6">
        <f>STDEV(B92:L92)</f>
        <v/>
      </c>
      <c r="P92" s="3">
        <f>O92/N92*100</f>
        <v/>
      </c>
    </row>
    <row customHeight="1" ht="15.75" r="93" s="35">
      <c r="A93" s="5" t="n">
        <v>16</v>
      </c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N93" s="6">
        <f>AVERAGE(B93:L93)</f>
        <v/>
      </c>
      <c r="O93" s="6">
        <f>STDEV(B93:L93)</f>
        <v/>
      </c>
      <c r="P93" s="3">
        <f>O93/N93*100</f>
        <v/>
      </c>
    </row>
    <row customHeight="1" ht="15.75" r="94" s="35">
      <c r="A94" s="5" t="n">
        <v>32</v>
      </c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 t="n"/>
      <c r="N94" s="6">
        <f>AVERAGE(B94:L94)</f>
        <v/>
      </c>
      <c r="O94" s="6">
        <f>STDEV(B94:L94)</f>
        <v/>
      </c>
      <c r="P94" s="3">
        <f>O94/N94*100</f>
        <v/>
      </c>
    </row>
    <row customHeight="1" ht="15.75" r="95" s="35">
      <c r="A95" s="5" t="n">
        <v>64</v>
      </c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N95" s="6">
        <f>AVERAGE(B95:L95)</f>
        <v/>
      </c>
      <c r="O95" s="6">
        <f>STDEV(B95:L95)</f>
        <v/>
      </c>
      <c r="P95" s="3">
        <f>O95/N95*100</f>
        <v/>
      </c>
    </row>
    <row customHeight="1" ht="15.75" r="96" s="35">
      <c r="A96" s="5" t="n">
        <v>128</v>
      </c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N96" s="6">
        <f>AVERAGE(B96:L96)</f>
        <v/>
      </c>
      <c r="O96" s="6">
        <f>STDEV(B96:L96)</f>
        <v/>
      </c>
      <c r="P96" s="3">
        <f>O96/N96*100</f>
        <v/>
      </c>
    </row>
    <row customHeight="1" ht="15.75" r="97" s="35">
      <c r="A97" s="5" t="n">
        <v>256</v>
      </c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N97" s="6">
        <f>AVERAGE(B97:L97)</f>
        <v/>
      </c>
      <c r="O97" s="6">
        <f>STDEV(B97:L97)</f>
        <v/>
      </c>
      <c r="P97" s="3">
        <f>O97/N97*100</f>
        <v/>
      </c>
    </row>
    <row customHeight="1" ht="15.75" r="98" s="35">
      <c r="A98" s="5" t="n">
        <v>512</v>
      </c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N98" s="6">
        <f>AVERAGE(B98:L98)</f>
        <v/>
      </c>
      <c r="O98" s="6">
        <f>STDEV(B98:L98)</f>
        <v/>
      </c>
      <c r="P98" s="3">
        <f>O98/N98*100</f>
        <v/>
      </c>
    </row>
    <row customHeight="1" ht="15.75" r="99" s="35">
      <c r="A99" s="5" t="inlineStr">
        <is>
          <t>1K</t>
        </is>
      </c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N99" s="6">
        <f>AVERAGE(B99:L99)</f>
        <v/>
      </c>
      <c r="O99" s="6">
        <f>STDEV(B99:L99)</f>
        <v/>
      </c>
      <c r="P99" s="3">
        <f>O99/N99*100</f>
        <v/>
      </c>
    </row>
    <row customHeight="1" ht="15.75" r="100" s="35">
      <c r="A100" s="5" t="inlineStr">
        <is>
          <t>2K</t>
        </is>
      </c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N100" s="6">
        <f>AVERAGE(B100:L100)</f>
        <v/>
      </c>
      <c r="O100" s="6">
        <f>STDEV(B100:L100)</f>
        <v/>
      </c>
      <c r="P100" s="3">
        <f>O100/N100*100</f>
        <v/>
      </c>
    </row>
    <row customHeight="1" ht="15.75" r="101" s="35">
      <c r="A101" s="5" t="inlineStr">
        <is>
          <t>4K</t>
        </is>
      </c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 t="n"/>
      <c r="N101" s="6">
        <f>AVERAGE(B101:L101)</f>
        <v/>
      </c>
      <c r="O101" s="6">
        <f>STDEV(B101:L101)</f>
        <v/>
      </c>
      <c r="P101" s="3">
        <f>O101/N101*100</f>
        <v/>
      </c>
    </row>
    <row customHeight="1" ht="15.75" r="102" s="35">
      <c r="A102" s="5" t="inlineStr">
        <is>
          <t>8K</t>
        </is>
      </c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N102" s="6">
        <f>AVERAGE(B102:L102)</f>
        <v/>
      </c>
      <c r="O102" s="6">
        <f>STDEV(B102:L102)</f>
        <v/>
      </c>
      <c r="P102" s="3">
        <f>O102/N102*100</f>
        <v/>
      </c>
    </row>
    <row customHeight="1" ht="15.75" r="103" s="35">
      <c r="A103" s="5" t="inlineStr">
        <is>
          <t>16K</t>
        </is>
      </c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 t="n"/>
      <c r="N103" s="6">
        <f>AVERAGE(B103:L103)</f>
        <v/>
      </c>
      <c r="O103" s="6">
        <f>STDEV(B103:L103)</f>
        <v/>
      </c>
      <c r="P103" s="3">
        <f>O103/N103*100</f>
        <v/>
      </c>
    </row>
    <row customHeight="1" ht="15.75" r="104" s="35">
      <c r="A104" s="5" t="inlineStr">
        <is>
          <t>32K</t>
        </is>
      </c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N104" s="6">
        <f>AVERAGE(B104:L104)</f>
        <v/>
      </c>
      <c r="O104" s="6">
        <f>STDEV(B104:L104)</f>
        <v/>
      </c>
      <c r="P104" s="3">
        <f>O104/N104*100</f>
        <v/>
      </c>
    </row>
    <row customHeight="1" ht="15.75" r="105" s="35">
      <c r="A105" s="5" t="inlineStr">
        <is>
          <t>64K</t>
        </is>
      </c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 t="n"/>
      <c r="N105" s="6">
        <f>AVERAGE(B105:L105)</f>
        <v/>
      </c>
      <c r="O105" s="6">
        <f>STDEV(B105:L105)</f>
        <v/>
      </c>
      <c r="P105" s="3">
        <f>O105/N105*100</f>
        <v/>
      </c>
    </row>
    <row customHeight="1" ht="15.75" r="106" s="35">
      <c r="A106" s="5" t="inlineStr">
        <is>
          <t>128K</t>
        </is>
      </c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N106" s="6">
        <f>AVERAGE(B106:L106)</f>
        <v/>
      </c>
      <c r="O106" s="6">
        <f>STDEV(B106:L106)</f>
        <v/>
      </c>
      <c r="P106" s="3">
        <f>O106/N106*100</f>
        <v/>
      </c>
    </row>
    <row customHeight="1" ht="15.75" r="107" s="35">
      <c r="A107" s="5" t="inlineStr">
        <is>
          <t>256K</t>
        </is>
      </c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N107" s="6">
        <f>AVERAGE(B107:L107)</f>
        <v/>
      </c>
      <c r="O107" s="6">
        <f>STDEV(B107:L107)</f>
        <v/>
      </c>
      <c r="P107" s="3">
        <f>O107/N107*100</f>
        <v/>
      </c>
    </row>
    <row customHeight="1" ht="15.75" r="108" s="35">
      <c r="A108" s="5" t="inlineStr">
        <is>
          <t>512K</t>
        </is>
      </c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N108" s="6">
        <f>AVERAGE(B108:L108)</f>
        <v/>
      </c>
      <c r="O108" s="6">
        <f>STDEV(B108:L108)</f>
        <v/>
      </c>
      <c r="P108" s="3">
        <f>O108/N108*100</f>
        <v/>
      </c>
    </row>
    <row customHeight="1" ht="15.75" r="109" s="35">
      <c r="A109" s="5" t="inlineStr">
        <is>
          <t>1M</t>
        </is>
      </c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N109" s="6">
        <f>AVERAGE(B109:L109)</f>
        <v/>
      </c>
      <c r="O109" s="6">
        <f>STDEV(B109:L109)</f>
        <v/>
      </c>
      <c r="P109" s="3">
        <f>O109/N109*100</f>
        <v/>
      </c>
    </row>
    <row customHeight="1" ht="15.75" r="110" s="35"/>
    <row customHeight="1" ht="15.75" r="111" s="35"/>
    <row customHeight="1" ht="15.75" r="112" s="35"/>
    <row customHeight="1" ht="15.75" r="113" s="35"/>
    <row customHeight="1" ht="15.75" r="114" s="35">
      <c r="B114" s="46" t="inlineStr">
        <is>
          <t>4 Nodes - 36 Ranks</t>
        </is>
      </c>
    </row>
    <row customHeight="1" ht="15.75" r="115" s="35">
      <c r="A115" s="45" t="inlineStr">
        <is>
          <t>Message 
Size</t>
        </is>
      </c>
      <c r="B115" s="34" t="n">
        <v>1</v>
      </c>
      <c r="C115" s="3" t="n">
        <v>2</v>
      </c>
      <c r="D115" s="3" t="n">
        <v>3</v>
      </c>
      <c r="E115" s="34" t="n">
        <v>4</v>
      </c>
      <c r="F115" s="3" t="n">
        <v>5</v>
      </c>
      <c r="G115" s="3" t="n">
        <v>6</v>
      </c>
      <c r="H115" s="34" t="n">
        <v>7</v>
      </c>
      <c r="I115" s="3" t="n">
        <v>8</v>
      </c>
      <c r="J115" s="3" t="n">
        <v>9</v>
      </c>
      <c r="K115" s="34" t="n">
        <v>10</v>
      </c>
      <c r="L115" s="34" t="n">
        <v>11</v>
      </c>
    </row>
    <row customHeight="1" ht="15.75" r="116" s="35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5">
      <c r="A117" s="5" t="n">
        <v>1</v>
      </c>
      <c r="B117" s="7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7" t="n"/>
      <c r="N117" s="6">
        <f>AVERAGE(B117:L117)</f>
        <v/>
      </c>
      <c r="O117" s="6">
        <f>STDEV(B117:L117)</f>
        <v/>
      </c>
      <c r="P117" s="3">
        <f>O117/N117*100</f>
        <v/>
      </c>
    </row>
    <row customHeight="1" ht="15.75" r="118" s="35">
      <c r="A118" s="5" t="n">
        <v>2</v>
      </c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N118" s="6">
        <f>AVERAGE(B118:L118)</f>
        <v/>
      </c>
      <c r="O118" s="6">
        <f>STDEV(B118:L118)</f>
        <v/>
      </c>
      <c r="P118" s="3">
        <f>O118/N118*100</f>
        <v/>
      </c>
    </row>
    <row customHeight="1" ht="15.75" r="119" s="35">
      <c r="A119" s="5" t="n">
        <v>4</v>
      </c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N119" s="6">
        <f>AVERAGE(B119:L119)</f>
        <v/>
      </c>
      <c r="O119" s="6">
        <f>STDEV(B119:L119)</f>
        <v/>
      </c>
      <c r="P119" s="3">
        <f>O119/N119*100</f>
        <v/>
      </c>
    </row>
    <row customHeight="1" ht="15.75" r="120" s="35">
      <c r="A120" s="5" t="n">
        <v>8</v>
      </c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 t="n"/>
      <c r="N120" s="6">
        <f>AVERAGE(B120:L120)</f>
        <v/>
      </c>
      <c r="O120" s="6">
        <f>STDEV(B120:L120)</f>
        <v/>
      </c>
      <c r="P120" s="3">
        <f>O120/N120*100</f>
        <v/>
      </c>
    </row>
    <row customHeight="1" ht="15.75" r="121" s="35">
      <c r="A121" s="5" t="n">
        <v>16</v>
      </c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 t="n"/>
      <c r="N121" s="6">
        <f>AVERAGE(B121:L121)</f>
        <v/>
      </c>
      <c r="O121" s="6">
        <f>STDEV(B121:L121)</f>
        <v/>
      </c>
      <c r="P121" s="3">
        <f>O121/N121*100</f>
        <v/>
      </c>
    </row>
    <row customHeight="1" ht="15.75" r="122" s="35">
      <c r="A122" s="5" t="n">
        <v>32</v>
      </c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N122" s="6">
        <f>AVERAGE(B122:L122)</f>
        <v/>
      </c>
      <c r="O122" s="6">
        <f>STDEV(B122:L122)</f>
        <v/>
      </c>
      <c r="P122" s="3">
        <f>O122/N122*100</f>
        <v/>
      </c>
    </row>
    <row customHeight="1" ht="15.75" r="123" s="35">
      <c r="A123" s="5" t="n">
        <v>64</v>
      </c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N123" s="6">
        <f>AVERAGE(B123:L123)</f>
        <v/>
      </c>
      <c r="O123" s="6">
        <f>STDEV(B123:L123)</f>
        <v/>
      </c>
      <c r="P123" s="3">
        <f>O123/N123*100</f>
        <v/>
      </c>
    </row>
    <row customHeight="1" ht="15.75" r="124" s="35">
      <c r="A124" s="5" t="n">
        <v>128</v>
      </c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N124" s="6">
        <f>AVERAGE(B124:L124)</f>
        <v/>
      </c>
      <c r="O124" s="6">
        <f>STDEV(B124:L124)</f>
        <v/>
      </c>
      <c r="P124" s="3">
        <f>O124/N124*100</f>
        <v/>
      </c>
    </row>
    <row customHeight="1" ht="15.75" r="125" s="35">
      <c r="A125" s="5" t="n">
        <v>256</v>
      </c>
      <c r="B125" s="7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7" t="n"/>
      <c r="N125" s="6">
        <f>AVERAGE(B125:L125)</f>
        <v/>
      </c>
      <c r="O125" s="6">
        <f>STDEV(B125:L125)</f>
        <v/>
      </c>
      <c r="P125" s="3">
        <f>O125/N125*100</f>
        <v/>
      </c>
    </row>
    <row customHeight="1" ht="15.75" r="126" s="35">
      <c r="A126" s="5" t="n">
        <v>512</v>
      </c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N126" s="6">
        <f>AVERAGE(B126:L126)</f>
        <v/>
      </c>
      <c r="O126" s="6">
        <f>STDEV(B126:L126)</f>
        <v/>
      </c>
      <c r="P126" s="3">
        <f>O126/N126*100</f>
        <v/>
      </c>
    </row>
    <row customHeight="1" ht="15.75" r="127" s="35">
      <c r="A127" s="5" t="inlineStr">
        <is>
          <t>1K</t>
        </is>
      </c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N127" s="6">
        <f>AVERAGE(B127:L127)</f>
        <v/>
      </c>
      <c r="O127" s="6">
        <f>STDEV(B127:L127)</f>
        <v/>
      </c>
      <c r="P127" s="3">
        <f>O127/N127*100</f>
        <v/>
      </c>
    </row>
    <row customHeight="1" ht="15.75" r="128" s="35">
      <c r="A128" s="5" t="inlineStr">
        <is>
          <t>2K</t>
        </is>
      </c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N128" s="6">
        <f>AVERAGE(B128:L128)</f>
        <v/>
      </c>
      <c r="O128" s="6">
        <f>STDEV(B128:L128)</f>
        <v/>
      </c>
      <c r="P128" s="3">
        <f>O128/N128*100</f>
        <v/>
      </c>
    </row>
    <row customHeight="1" ht="15.75" r="129" s="35">
      <c r="A129" s="5" t="inlineStr">
        <is>
          <t>4K</t>
        </is>
      </c>
      <c r="B129" s="7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 t="n"/>
      <c r="N129" s="6">
        <f>AVERAGE(B129:L129)</f>
        <v/>
      </c>
      <c r="O129" s="6">
        <f>STDEV(B129:L129)</f>
        <v/>
      </c>
      <c r="P129" s="3">
        <f>O129/N129*100</f>
        <v/>
      </c>
    </row>
    <row customHeight="1" ht="15.75" r="130" s="35">
      <c r="A130" s="5" t="inlineStr">
        <is>
          <t>8K</t>
        </is>
      </c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N130" s="6">
        <f>AVERAGE(B130:L130)</f>
        <v/>
      </c>
      <c r="O130" s="6">
        <f>STDEV(B130:L130)</f>
        <v/>
      </c>
      <c r="P130" s="3">
        <f>O130/N130*100</f>
        <v/>
      </c>
    </row>
    <row customHeight="1" ht="15.75" r="131" s="35">
      <c r="A131" s="5" t="inlineStr">
        <is>
          <t>16K</t>
        </is>
      </c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N131" s="6">
        <f>AVERAGE(B131:L131)</f>
        <v/>
      </c>
      <c r="O131" s="6">
        <f>STDEV(B131:L131)</f>
        <v/>
      </c>
      <c r="P131" s="3">
        <f>O131/N131*100</f>
        <v/>
      </c>
    </row>
    <row customHeight="1" ht="15.75" r="132" s="35">
      <c r="A132" s="5" t="inlineStr">
        <is>
          <t>32K</t>
        </is>
      </c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N132" s="6">
        <f>AVERAGE(B132:L132)</f>
        <v/>
      </c>
      <c r="O132" s="6">
        <f>STDEV(B132:L132)</f>
        <v/>
      </c>
      <c r="P132" s="3">
        <f>O132/N132*100</f>
        <v/>
      </c>
    </row>
    <row customHeight="1" ht="15.75" r="133" s="35">
      <c r="A133" s="5" t="inlineStr">
        <is>
          <t>64K</t>
        </is>
      </c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N133" s="6">
        <f>AVERAGE(B133:L133)</f>
        <v/>
      </c>
      <c r="O133" s="6">
        <f>STDEV(B133:L133)</f>
        <v/>
      </c>
      <c r="P133" s="3">
        <f>O133/N133*100</f>
        <v/>
      </c>
    </row>
    <row customHeight="1" ht="15.75" r="134" s="35">
      <c r="A134" s="5" t="inlineStr">
        <is>
          <t>128K</t>
        </is>
      </c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N134" s="6">
        <f>AVERAGE(B134:L134)</f>
        <v/>
      </c>
      <c r="O134" s="6">
        <f>STDEV(B134:L134)</f>
        <v/>
      </c>
      <c r="P134" s="3">
        <f>O134/N134*100</f>
        <v/>
      </c>
    </row>
    <row customHeight="1" ht="15.75" r="135" s="35">
      <c r="A135" s="5" t="inlineStr">
        <is>
          <t>256K</t>
        </is>
      </c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N135" s="6">
        <f>AVERAGE(B135:L135)</f>
        <v/>
      </c>
      <c r="O135" s="6">
        <f>STDEV(B135:L135)</f>
        <v/>
      </c>
      <c r="P135" s="3">
        <f>O135/N135*100</f>
        <v/>
      </c>
    </row>
    <row customHeight="1" ht="15.75" r="136" s="35">
      <c r="A136" s="5" t="inlineStr">
        <is>
          <t>512K</t>
        </is>
      </c>
      <c r="B136" s="7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7" t="n"/>
      <c r="N136" s="6">
        <f>AVERAGE(B136:L136)</f>
        <v/>
      </c>
      <c r="O136" s="6">
        <f>STDEV(B136:L136)</f>
        <v/>
      </c>
      <c r="P136" s="3">
        <f>O136/N136*100</f>
        <v/>
      </c>
    </row>
    <row customHeight="1" ht="15.75" r="137" s="35">
      <c r="A137" s="5" t="inlineStr">
        <is>
          <t>1M</t>
        </is>
      </c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N137" s="6">
        <f>AVERAGE(B137:L137)</f>
        <v/>
      </c>
      <c r="O137" s="6">
        <f>STDEV(B137:L137)</f>
        <v/>
      </c>
      <c r="P137" s="3">
        <f>O137/N137*100</f>
        <v/>
      </c>
    </row>
    <row customHeight="1" ht="15.75" r="138" s="35"/>
    <row customHeight="1" ht="15.75" r="139" s="35"/>
    <row customHeight="1" ht="15.75" r="140" s="35"/>
    <row customHeight="1" ht="15.75" r="141" s="35"/>
    <row customHeight="1" ht="15.75" r="142" s="35">
      <c r="B142" s="46" t="inlineStr">
        <is>
          <t>4 Nodes - 64 Ranks</t>
        </is>
      </c>
    </row>
    <row customHeight="1" ht="15.75" r="143" s="35">
      <c r="A143" s="45" t="inlineStr">
        <is>
          <t>Message 
Size</t>
        </is>
      </c>
      <c r="B143" s="34" t="n">
        <v>1</v>
      </c>
      <c r="C143" s="3" t="n">
        <v>2</v>
      </c>
      <c r="D143" s="3" t="n">
        <v>3</v>
      </c>
      <c r="E143" s="34" t="n">
        <v>4</v>
      </c>
      <c r="F143" s="3" t="n">
        <v>5</v>
      </c>
      <c r="G143" s="3" t="n">
        <v>6</v>
      </c>
      <c r="H143" s="34" t="n">
        <v>7</v>
      </c>
      <c r="I143" s="3" t="n">
        <v>8</v>
      </c>
      <c r="J143" s="3" t="n">
        <v>9</v>
      </c>
      <c r="K143" s="34" t="n">
        <v>10</v>
      </c>
      <c r="L143" s="34" t="n">
        <v>11</v>
      </c>
    </row>
    <row customHeight="1" ht="15.75" r="144" s="35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5">
      <c r="A145" s="5" t="n">
        <v>1</v>
      </c>
      <c r="B145" s="7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7" t="n"/>
      <c r="N145" s="6">
        <f>AVERAGE(B145:L145)</f>
        <v/>
      </c>
      <c r="O145" s="6">
        <f>STDEV(B145:L145)</f>
        <v/>
      </c>
      <c r="P145" s="3">
        <f>O145/N145*100</f>
        <v/>
      </c>
    </row>
    <row customHeight="1" ht="15.75" r="146" s="35">
      <c r="A146" s="5" t="n">
        <v>2</v>
      </c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N146" s="6">
        <f>AVERAGE(B146:L146)</f>
        <v/>
      </c>
      <c r="O146" s="6">
        <f>STDEV(B146:L146)</f>
        <v/>
      </c>
      <c r="P146" s="3">
        <f>O146/N146*100</f>
        <v/>
      </c>
    </row>
    <row customHeight="1" ht="15.75" r="147" s="35">
      <c r="A147" s="5" t="n">
        <v>4</v>
      </c>
      <c r="B147" s="7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7" t="n"/>
      <c r="N147" s="6">
        <f>AVERAGE(B147:L147)</f>
        <v/>
      </c>
      <c r="O147" s="6">
        <f>STDEV(B147:L147)</f>
        <v/>
      </c>
      <c r="P147" s="3">
        <f>O147/N147*100</f>
        <v/>
      </c>
    </row>
    <row customHeight="1" ht="15.75" r="148" s="35">
      <c r="A148" s="5" t="n">
        <v>8</v>
      </c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N148" s="6">
        <f>AVERAGE(B148:L148)</f>
        <v/>
      </c>
      <c r="O148" s="6">
        <f>STDEV(B148:L148)</f>
        <v/>
      </c>
      <c r="P148" s="3">
        <f>O148/N148*100</f>
        <v/>
      </c>
    </row>
    <row customHeight="1" ht="15.75" r="149" s="35">
      <c r="A149" s="5" t="n">
        <v>16</v>
      </c>
      <c r="B149" s="7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7" t="n"/>
      <c r="N149" s="6">
        <f>AVERAGE(B149:L149)</f>
        <v/>
      </c>
      <c r="O149" s="6">
        <f>STDEV(B149:L149)</f>
        <v/>
      </c>
      <c r="P149" s="3">
        <f>O149/N149*100</f>
        <v/>
      </c>
    </row>
    <row customHeight="1" ht="15.75" r="150" s="35">
      <c r="A150" s="5" t="n">
        <v>32</v>
      </c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N150" s="6">
        <f>AVERAGE(B150:L150)</f>
        <v/>
      </c>
      <c r="O150" s="6">
        <f>STDEV(B150:L150)</f>
        <v/>
      </c>
      <c r="P150" s="3">
        <f>O150/N150*100</f>
        <v/>
      </c>
    </row>
    <row customHeight="1" ht="15.75" r="151" s="35">
      <c r="A151" s="5" t="n">
        <v>64</v>
      </c>
      <c r="B151" s="7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7" t="n"/>
      <c r="N151" s="6">
        <f>AVERAGE(B151:L151)</f>
        <v/>
      </c>
      <c r="O151" s="6">
        <f>STDEV(B151:L151)</f>
        <v/>
      </c>
      <c r="P151" s="3">
        <f>O151/N151*100</f>
        <v/>
      </c>
    </row>
    <row customHeight="1" ht="15.75" r="152" s="35">
      <c r="A152" s="5" t="n">
        <v>128</v>
      </c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N152" s="6">
        <f>AVERAGE(B152:L152)</f>
        <v/>
      </c>
      <c r="O152" s="6">
        <f>STDEV(B152:L152)</f>
        <v/>
      </c>
      <c r="P152" s="3">
        <f>O152/N152*100</f>
        <v/>
      </c>
    </row>
    <row customHeight="1" ht="15.75" r="153" s="35">
      <c r="A153" s="5" t="n">
        <v>256</v>
      </c>
      <c r="B153" s="7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7" t="n"/>
      <c r="N153" s="6">
        <f>AVERAGE(B153:L153)</f>
        <v/>
      </c>
      <c r="O153" s="6">
        <f>STDEV(B153:L153)</f>
        <v/>
      </c>
      <c r="P153" s="3">
        <f>O153/N153*100</f>
        <v/>
      </c>
    </row>
    <row customHeight="1" ht="15.75" r="154" s="35">
      <c r="A154" s="5" t="n">
        <v>512</v>
      </c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N154" s="6">
        <f>AVERAGE(B154:L154)</f>
        <v/>
      </c>
      <c r="O154" s="6">
        <f>STDEV(B154:L154)</f>
        <v/>
      </c>
      <c r="P154" s="3">
        <f>O154/N154*100</f>
        <v/>
      </c>
    </row>
    <row customHeight="1" ht="15.75" r="155" s="35">
      <c r="A155" s="5" t="inlineStr">
        <is>
          <t>1K</t>
        </is>
      </c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N155" s="6">
        <f>AVERAGE(B155:L155)</f>
        <v/>
      </c>
      <c r="O155" s="6">
        <f>STDEV(B155:L155)</f>
        <v/>
      </c>
      <c r="P155" s="3">
        <f>O155/N155*100</f>
        <v/>
      </c>
    </row>
    <row customHeight="1" ht="15.75" r="156" s="35">
      <c r="A156" s="5" t="inlineStr">
        <is>
          <t>2K</t>
        </is>
      </c>
      <c r="B156" s="7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7" t="n"/>
      <c r="N156" s="6">
        <f>AVERAGE(B156:L156)</f>
        <v/>
      </c>
      <c r="O156" s="6">
        <f>STDEV(B156:L156)</f>
        <v/>
      </c>
      <c r="P156" s="3">
        <f>O156/N156*100</f>
        <v/>
      </c>
    </row>
    <row customHeight="1" ht="15.75" r="157" s="35">
      <c r="A157" s="5" t="inlineStr">
        <is>
          <t>4K</t>
        </is>
      </c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N157" s="6">
        <f>AVERAGE(B157:L157)</f>
        <v/>
      </c>
      <c r="O157" s="6">
        <f>STDEV(B157:L157)</f>
        <v/>
      </c>
      <c r="P157" s="3">
        <f>O157/N157*100</f>
        <v/>
      </c>
    </row>
    <row customHeight="1" ht="15.75" r="158" s="35">
      <c r="A158" s="5" t="inlineStr">
        <is>
          <t>8K</t>
        </is>
      </c>
      <c r="B158" s="7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7" t="n"/>
      <c r="N158" s="6">
        <f>AVERAGE(B158:L158)</f>
        <v/>
      </c>
      <c r="O158" s="6">
        <f>STDEV(B158:L158)</f>
        <v/>
      </c>
      <c r="P158" s="3">
        <f>O158/N158*100</f>
        <v/>
      </c>
    </row>
    <row customHeight="1" ht="15.75" r="159" s="35">
      <c r="A159" s="5" t="inlineStr">
        <is>
          <t>16K</t>
        </is>
      </c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N159" s="6">
        <f>AVERAGE(B159:L159)</f>
        <v/>
      </c>
      <c r="O159" s="6">
        <f>STDEV(B159:L159)</f>
        <v/>
      </c>
      <c r="P159" s="3">
        <f>O159/N159*100</f>
        <v/>
      </c>
    </row>
    <row customHeight="1" ht="15.75" r="160" s="35">
      <c r="A160" s="5" t="inlineStr">
        <is>
          <t>32K</t>
        </is>
      </c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N160" s="6">
        <f>AVERAGE(B160:L160)</f>
        <v/>
      </c>
      <c r="O160" s="6">
        <f>STDEV(B160:L160)</f>
        <v/>
      </c>
      <c r="P160" s="3">
        <f>O160/N160*100</f>
        <v/>
      </c>
    </row>
    <row customHeight="1" ht="15.75" r="161" s="35">
      <c r="A161" s="5" t="inlineStr">
        <is>
          <t>64K</t>
        </is>
      </c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N161" s="6">
        <f>AVERAGE(B161:L161)</f>
        <v/>
      </c>
      <c r="O161" s="6">
        <f>STDEV(B161:L161)</f>
        <v/>
      </c>
      <c r="P161" s="3">
        <f>O161/N161*100</f>
        <v/>
      </c>
    </row>
    <row customHeight="1" ht="15.75" r="162" s="35">
      <c r="A162" s="5" t="inlineStr">
        <is>
          <t>128K</t>
        </is>
      </c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 t="n"/>
      <c r="N162" s="6">
        <f>AVERAGE(B162:L162)</f>
        <v/>
      </c>
      <c r="O162" s="6">
        <f>STDEV(B162:L162)</f>
        <v/>
      </c>
      <c r="P162" s="3">
        <f>O162/N162*100</f>
        <v/>
      </c>
    </row>
    <row customHeight="1" ht="15.75" r="163" s="35">
      <c r="A163" s="5" t="inlineStr">
        <is>
          <t>256K</t>
        </is>
      </c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N163" s="6">
        <f>AVERAGE(B163:L163)</f>
        <v/>
      </c>
      <c r="O163" s="6">
        <f>STDEV(B163:L163)</f>
        <v/>
      </c>
      <c r="P163" s="3">
        <f>O163/N163*100</f>
        <v/>
      </c>
    </row>
    <row customHeight="1" ht="15.75" r="164" s="35">
      <c r="A164" s="5" t="inlineStr">
        <is>
          <t>512K</t>
        </is>
      </c>
      <c r="B164" s="7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7" t="n"/>
      <c r="N164" s="6">
        <f>AVERAGE(B164:L164)</f>
        <v/>
      </c>
      <c r="O164" s="6">
        <f>STDEV(B164:L164)</f>
        <v/>
      </c>
      <c r="P164" s="3">
        <f>O164/N164*100</f>
        <v/>
      </c>
    </row>
    <row customHeight="1" ht="15.75" r="165" s="35">
      <c r="A165" s="5" t="inlineStr">
        <is>
          <t>1M</t>
        </is>
      </c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N165" s="6">
        <f>AVERAGE(B165:L165)</f>
        <v/>
      </c>
      <c r="O165" s="6">
        <f>STDEV(B165:L165)</f>
        <v/>
      </c>
      <c r="P165" s="3">
        <f>O165/N165*100</f>
        <v/>
      </c>
    </row>
    <row customHeight="1" ht="15.75" r="166" s="35"/>
    <row customHeight="1" ht="15.75" r="167" s="35"/>
    <row customHeight="1" ht="15.75" r="168" s="35"/>
    <row customHeight="1" ht="15.75" r="169" s="35"/>
    <row customHeight="1" ht="15.75" r="170" s="35">
      <c r="B170" s="46" t="inlineStr">
        <is>
          <t>4 Nodes - 64 Ranks (Cyclic)</t>
        </is>
      </c>
    </row>
    <row customHeight="1" ht="15.75" r="171" s="35">
      <c r="A171" s="45" t="inlineStr">
        <is>
          <t>Message 
Size</t>
        </is>
      </c>
      <c r="B171" s="34" t="n">
        <v>1</v>
      </c>
      <c r="C171" s="3" t="n">
        <v>2</v>
      </c>
      <c r="D171" s="3" t="n">
        <v>3</v>
      </c>
      <c r="E171" s="34" t="n">
        <v>4</v>
      </c>
      <c r="F171" s="3" t="n">
        <v>5</v>
      </c>
      <c r="G171" s="3" t="n">
        <v>6</v>
      </c>
      <c r="H171" s="34" t="n">
        <v>7</v>
      </c>
      <c r="I171" s="3" t="n">
        <v>8</v>
      </c>
      <c r="J171" s="3" t="n">
        <v>9</v>
      </c>
      <c r="K171" s="34" t="n">
        <v>10</v>
      </c>
      <c r="L171" s="34" t="n">
        <v>11</v>
      </c>
    </row>
    <row customHeight="1" ht="15.75" r="172" s="35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5">
      <c r="A173" s="5" t="n">
        <v>1</v>
      </c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N173" s="6">
        <f>AVERAGE(B173:L173)</f>
        <v/>
      </c>
      <c r="O173" s="6">
        <f>STDEV(B173:L173)</f>
        <v/>
      </c>
      <c r="P173" s="3">
        <f>O173/N173*100</f>
        <v/>
      </c>
    </row>
    <row customHeight="1" ht="15.75" r="174" s="35">
      <c r="A174" s="5" t="n">
        <v>2</v>
      </c>
      <c r="B174" s="7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N174" s="6">
        <f>AVERAGE(B174:L174)</f>
        <v/>
      </c>
      <c r="O174" s="6">
        <f>STDEV(B174:L174)</f>
        <v/>
      </c>
      <c r="P174" s="3">
        <f>O174/N174*100</f>
        <v/>
      </c>
    </row>
    <row customHeight="1" ht="15.75" r="175" s="35">
      <c r="A175" s="5" t="n">
        <v>4</v>
      </c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N175" s="6">
        <f>AVERAGE(B175:L175)</f>
        <v/>
      </c>
      <c r="O175" s="6">
        <f>STDEV(B175:L175)</f>
        <v/>
      </c>
      <c r="P175" s="3">
        <f>O175/N175*100</f>
        <v/>
      </c>
    </row>
    <row customHeight="1" ht="15.75" r="176" s="35">
      <c r="A176" s="5" t="n">
        <v>8</v>
      </c>
      <c r="B176" s="7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 t="n"/>
      <c r="N176" s="6">
        <f>AVERAGE(B176:L176)</f>
        <v/>
      </c>
      <c r="O176" s="6">
        <f>STDEV(B176:L176)</f>
        <v/>
      </c>
      <c r="P176" s="3">
        <f>O176/N176*100</f>
        <v/>
      </c>
    </row>
    <row customHeight="1" ht="15.75" r="177" s="35">
      <c r="A177" s="5" t="n">
        <v>16</v>
      </c>
      <c r="B177" s="7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N177" s="6">
        <f>AVERAGE(B177:L177)</f>
        <v/>
      </c>
      <c r="O177" s="6">
        <f>STDEV(B177:L177)</f>
        <v/>
      </c>
      <c r="P177" s="3">
        <f>O177/N177*100</f>
        <v/>
      </c>
    </row>
    <row customHeight="1" ht="15.75" r="178" s="35">
      <c r="A178" s="5" t="n">
        <v>32</v>
      </c>
      <c r="B178" s="7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N178" s="6">
        <f>AVERAGE(B178:L178)</f>
        <v/>
      </c>
      <c r="O178" s="6">
        <f>STDEV(B178:L178)</f>
        <v/>
      </c>
      <c r="P178" s="3">
        <f>O178/N178*100</f>
        <v/>
      </c>
    </row>
    <row customHeight="1" ht="15.75" r="179" s="35">
      <c r="A179" s="5" t="n">
        <v>64</v>
      </c>
      <c r="B179" s="7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 t="n"/>
      <c r="N179" s="6">
        <f>AVERAGE(B179:L179)</f>
        <v/>
      </c>
      <c r="O179" s="6">
        <f>STDEV(B179:L179)</f>
        <v/>
      </c>
      <c r="P179" s="3">
        <f>O179/N179*100</f>
        <v/>
      </c>
    </row>
    <row customHeight="1" ht="15.75" r="180" s="35">
      <c r="A180" s="5" t="n">
        <v>128</v>
      </c>
      <c r="B180" s="7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N180" s="6">
        <f>AVERAGE(B180:L180)</f>
        <v/>
      </c>
      <c r="O180" s="6">
        <f>STDEV(B180:L180)</f>
        <v/>
      </c>
      <c r="P180" s="3">
        <f>O180/N180*100</f>
        <v/>
      </c>
    </row>
    <row customHeight="1" ht="15.75" r="181" s="35">
      <c r="A181" s="5" t="n">
        <v>256</v>
      </c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N181" s="6">
        <f>AVERAGE(B181:L181)</f>
        <v/>
      </c>
      <c r="O181" s="6">
        <f>STDEV(B181:L181)</f>
        <v/>
      </c>
      <c r="P181" s="3">
        <f>O181/N181*100</f>
        <v/>
      </c>
    </row>
    <row customHeight="1" ht="15.75" r="182" s="35">
      <c r="A182" s="5" t="n">
        <v>512</v>
      </c>
      <c r="B182" s="7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 t="n"/>
      <c r="N182" s="6">
        <f>AVERAGE(B182:L182)</f>
        <v/>
      </c>
      <c r="O182" s="6">
        <f>STDEV(B182:L182)</f>
        <v/>
      </c>
      <c r="P182" s="3">
        <f>O182/N182*100</f>
        <v/>
      </c>
    </row>
    <row customHeight="1" ht="15.75" r="183" s="35">
      <c r="A183" s="5" t="inlineStr">
        <is>
          <t>1K</t>
        </is>
      </c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N183" s="6">
        <f>AVERAGE(B183:L183)</f>
        <v/>
      </c>
      <c r="O183" s="6">
        <f>STDEV(B183:L183)</f>
        <v/>
      </c>
      <c r="P183" s="3">
        <f>O183/N183*100</f>
        <v/>
      </c>
    </row>
    <row customHeight="1" ht="15.75" r="184" s="35">
      <c r="A184" s="5" t="inlineStr">
        <is>
          <t>2K</t>
        </is>
      </c>
      <c r="B184" s="7" t="n"/>
      <c r="C184" s="7" t="n"/>
      <c r="D184" s="7" t="n"/>
      <c r="E184" s="7" t="n"/>
      <c r="F184" s="7" t="n"/>
      <c r="G184" s="7" t="n"/>
      <c r="H184" s="7" t="n"/>
      <c r="I184" s="7" t="n"/>
      <c r="J184" s="7" t="n"/>
      <c r="K184" s="7" t="n"/>
      <c r="L184" s="7" t="n"/>
      <c r="N184" s="6">
        <f>AVERAGE(B184:L184)</f>
        <v/>
      </c>
      <c r="O184" s="6">
        <f>STDEV(B184:L184)</f>
        <v/>
      </c>
      <c r="P184" s="3">
        <f>O184/N184*100</f>
        <v/>
      </c>
    </row>
    <row customHeight="1" ht="15.75" r="185" s="35">
      <c r="A185" s="5" t="inlineStr">
        <is>
          <t>4K</t>
        </is>
      </c>
      <c r="B185" s="7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 t="n"/>
      <c r="N185" s="6">
        <f>AVERAGE(B185:L185)</f>
        <v/>
      </c>
      <c r="O185" s="6">
        <f>STDEV(B185:L185)</f>
        <v/>
      </c>
      <c r="P185" s="3">
        <f>O185/N185*100</f>
        <v/>
      </c>
    </row>
    <row customHeight="1" ht="15.75" r="186" s="35">
      <c r="A186" s="5" t="inlineStr">
        <is>
          <t>8K</t>
        </is>
      </c>
      <c r="B186" s="7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 t="n"/>
      <c r="N186" s="6">
        <f>AVERAGE(B186:L186)</f>
        <v/>
      </c>
      <c r="O186" s="6">
        <f>STDEV(B186:L186)</f>
        <v/>
      </c>
      <c r="P186" s="3">
        <f>O186/N186*100</f>
        <v/>
      </c>
    </row>
    <row customHeight="1" ht="15.75" r="187" s="35">
      <c r="A187" s="5" t="inlineStr">
        <is>
          <t>16K</t>
        </is>
      </c>
      <c r="B187" s="7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N187" s="6">
        <f>AVERAGE(B187:L187)</f>
        <v/>
      </c>
      <c r="O187" s="6">
        <f>STDEV(B187:L187)</f>
        <v/>
      </c>
      <c r="P187" s="3">
        <f>O187/N187*100</f>
        <v/>
      </c>
    </row>
    <row customHeight="1" ht="15.75" r="188" s="35">
      <c r="A188" s="5" t="inlineStr">
        <is>
          <t>32K</t>
        </is>
      </c>
      <c r="B188" s="7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N188" s="6">
        <f>AVERAGE(B188:L188)</f>
        <v/>
      </c>
      <c r="O188" s="6">
        <f>STDEV(B188:L188)</f>
        <v/>
      </c>
      <c r="P188" s="3">
        <f>O188/N188*100</f>
        <v/>
      </c>
    </row>
    <row customHeight="1" ht="15.75" r="189" s="35">
      <c r="A189" s="5" t="inlineStr">
        <is>
          <t>64K</t>
        </is>
      </c>
      <c r="B189" s="7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 t="n"/>
      <c r="N189" s="6">
        <f>AVERAGE(B189:L189)</f>
        <v/>
      </c>
      <c r="O189" s="6">
        <f>STDEV(B189:L189)</f>
        <v/>
      </c>
      <c r="P189" s="3">
        <f>O189/N189*100</f>
        <v/>
      </c>
    </row>
    <row customHeight="1" ht="15.75" r="190" s="35">
      <c r="A190" s="5" t="inlineStr">
        <is>
          <t>128K</t>
        </is>
      </c>
      <c r="B190" s="7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N190" s="6">
        <f>AVERAGE(B190:L190)</f>
        <v/>
      </c>
      <c r="O190" s="6">
        <f>STDEV(B190:L190)</f>
        <v/>
      </c>
      <c r="P190" s="3">
        <f>O190/N190*100</f>
        <v/>
      </c>
    </row>
    <row customHeight="1" ht="15.75" r="191" s="35">
      <c r="A191" s="5" t="inlineStr">
        <is>
          <t>256K</t>
        </is>
      </c>
      <c r="B191" s="7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N191" s="6">
        <f>AVERAGE(B191:L191)</f>
        <v/>
      </c>
      <c r="O191" s="6">
        <f>STDEV(B191:L191)</f>
        <v/>
      </c>
      <c r="P191" s="3">
        <f>O191/N191*100</f>
        <v/>
      </c>
    </row>
    <row customHeight="1" ht="15.75" r="192" s="35">
      <c r="A192" s="5" t="inlineStr">
        <is>
          <t>512K</t>
        </is>
      </c>
      <c r="B192" s="7" t="n"/>
      <c r="C192" s="7" t="n"/>
      <c r="D192" s="7" t="n"/>
      <c r="E192" s="7" t="n"/>
      <c r="F192" s="7" t="n"/>
      <c r="G192" s="7" t="n"/>
      <c r="H192" s="7" t="n"/>
      <c r="I192" s="7" t="n"/>
      <c r="J192" s="7" t="n"/>
      <c r="K192" s="7" t="n"/>
      <c r="L192" s="7" t="n"/>
      <c r="N192" s="6">
        <f>AVERAGE(B192:L192)</f>
        <v/>
      </c>
      <c r="O192" s="6">
        <f>STDEV(B192:L192)</f>
        <v/>
      </c>
      <c r="P192" s="3">
        <f>O192/N192*100</f>
        <v/>
      </c>
    </row>
    <row customHeight="1" ht="15.75" r="193" s="35">
      <c r="A193" s="5" t="inlineStr">
        <is>
          <t>1M</t>
        </is>
      </c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N193" s="6">
        <f>AVERAGE(B193:L193)</f>
        <v/>
      </c>
      <c r="O193" s="6">
        <f>STDEV(B193:L193)</f>
        <v/>
      </c>
      <c r="P193" s="3">
        <f>O193/N193*100</f>
        <v/>
      </c>
    </row>
    <row customHeight="1" ht="15.75" r="194" s="35"/>
    <row customHeight="1" ht="15.75" r="195" s="35"/>
    <row customHeight="1" ht="15.75" r="196" s="35"/>
    <row customHeight="1" ht="15.75" r="197" s="35"/>
    <row customHeight="1" ht="15.75" r="198" s="35"/>
    <row customHeight="1" ht="15.75" r="199" s="35"/>
    <row customHeight="1" ht="15.75" r="200" s="35"/>
    <row customHeight="1" ht="15.75" r="201" s="35"/>
    <row customHeight="1" ht="15.75" r="202" s="35"/>
    <row customHeight="1" ht="15.75" r="203" s="35"/>
    <row customHeight="1" ht="15.75" r="204" s="35"/>
    <row customHeight="1" ht="15.75" r="205" s="35"/>
    <row customHeight="1" ht="15.75" r="206" s="35"/>
    <row customHeight="1" ht="15.75" r="207" s="35"/>
    <row customHeight="1" ht="15.75" r="208" s="35"/>
    <row customHeight="1" ht="15.75" r="209" s="35"/>
    <row customHeight="1" ht="15.75" r="210" s="35"/>
    <row customHeight="1" ht="15.75" r="211" s="35"/>
    <row customHeight="1" ht="15.75" r="212" s="35"/>
    <row customHeight="1" ht="15.75" r="213" s="35"/>
    <row customHeight="1" ht="15.75" r="214" s="35"/>
    <row customHeight="1" ht="15.75" r="215" s="35"/>
    <row customHeight="1" ht="15.75" r="216" s="35"/>
    <row customHeight="1" ht="15.75" r="217" s="35"/>
    <row customHeight="1" ht="15.75" r="218" s="35"/>
    <row customHeight="1" ht="15.75" r="219" s="35"/>
    <row customHeight="1" ht="15.75" r="220" s="35"/>
    <row customHeight="1" ht="15.75" r="221" s="35"/>
    <row customHeight="1" ht="15.75" r="222" s="35"/>
    <row customHeight="1" ht="15.75" r="223" s="35"/>
    <row customHeight="1" ht="15.75" r="224" s="35"/>
    <row customHeight="1" ht="15.75" r="225" s="35"/>
    <row customHeight="1" ht="15.75" r="226" s="35"/>
    <row customHeight="1" ht="15.75" r="227" s="35"/>
    <row customHeight="1" ht="15.75" r="228" s="35"/>
    <row customHeight="1" ht="15.75" r="229" s="35"/>
    <row customHeight="1" ht="15.75" r="230" s="35"/>
    <row customHeight="1" ht="15.75" r="231" s="35"/>
    <row customHeight="1" ht="15.75" r="232" s="35"/>
    <row customHeight="1" ht="15.75" r="233" s="35"/>
    <row customHeight="1" ht="15.75" r="234" s="35"/>
    <row customHeight="1" ht="15.75" r="235" s="35"/>
    <row customHeight="1" ht="15.75" r="236" s="35"/>
    <row customHeight="1" ht="15.75" r="237" s="35"/>
    <row customHeight="1" ht="15.75" r="238" s="35"/>
    <row customHeight="1" ht="15.75" r="239" s="35"/>
    <row customHeight="1" ht="15.75" r="240" s="35"/>
    <row customHeight="1" ht="15.75" r="241" s="35"/>
    <row customHeight="1" ht="15.75" r="242" s="35"/>
    <row customHeight="1" ht="15.75" r="243" s="35"/>
    <row customHeight="1" ht="15.75" r="244" s="35"/>
    <row customHeight="1" ht="15.75" r="245" s="35"/>
    <row customHeight="1" ht="15.75" r="246" s="35"/>
    <row customHeight="1" ht="15.75" r="247" s="35"/>
    <row customHeight="1" ht="15.75" r="248" s="35"/>
    <row customHeight="1" ht="15.75" r="249" s="35"/>
    <row customHeight="1" ht="15.75" r="250" s="35"/>
    <row customHeight="1" ht="15.75" r="251" s="35"/>
    <row customHeight="1" ht="15.75" r="252" s="35"/>
    <row customHeight="1" ht="15.75" r="253" s="35"/>
    <row customHeight="1" ht="15.75" r="254" s="35"/>
    <row customHeight="1" ht="15.75" r="255" s="35"/>
    <row customHeight="1" ht="15.75" r="256" s="35"/>
    <row customHeight="1" ht="15.75" r="257" s="35"/>
    <row customHeight="1" ht="15.75" r="258" s="35"/>
    <row customHeight="1" ht="15.75" r="259" s="35"/>
    <row customHeight="1" ht="15.75" r="260" s="35"/>
    <row customHeight="1" ht="15.75" r="261" s="35"/>
    <row customHeight="1" ht="15.75" r="262" s="35"/>
    <row customHeight="1" ht="15.75" r="263" s="35"/>
    <row customHeight="1" ht="15.75" r="264" s="35"/>
    <row customHeight="1" ht="15.75" r="265" s="35"/>
    <row customHeight="1" ht="15.75" r="266" s="35"/>
    <row customHeight="1" ht="15.75" r="267" s="35"/>
    <row customHeight="1" ht="15.75" r="268" s="35"/>
    <row customHeight="1" ht="15.75" r="269" s="35"/>
    <row customHeight="1" ht="15.75" r="270" s="35"/>
    <row customHeight="1" ht="15.75" r="271" s="35"/>
    <row customHeight="1" ht="15.75" r="272" s="35"/>
    <row customHeight="1" ht="15.75" r="273" s="35"/>
    <row customHeight="1" ht="15.75" r="274" s="35"/>
    <row customHeight="1" ht="15.75" r="275" s="35"/>
    <row customHeight="1" ht="15.75" r="276" s="35"/>
    <row customHeight="1" ht="15.75" r="277" s="35"/>
    <row customHeight="1" ht="15.75" r="278" s="35"/>
    <row customHeight="1" ht="15.75" r="279" s="35"/>
    <row customHeight="1" ht="15.75" r="280" s="35"/>
    <row customHeight="1" ht="15.75" r="281" s="35"/>
    <row customHeight="1" ht="15.75" r="282" s="35"/>
    <row customHeight="1" ht="15.75" r="283" s="35"/>
    <row customHeight="1" ht="15.75" r="284" s="35"/>
    <row customHeight="1" ht="15.75" r="285" s="35"/>
    <row customHeight="1" ht="15.75" r="286" s="35"/>
    <row customHeight="1" ht="15.75" r="287" s="35"/>
    <row customHeight="1" ht="15.75" r="288" s="35"/>
    <row customHeight="1" ht="15.75" r="289" s="35"/>
    <row customHeight="1" ht="15.75" r="290" s="35"/>
    <row customHeight="1" ht="15.75" r="291" s="35"/>
    <row customHeight="1" ht="15.75" r="292" s="35"/>
    <row customHeight="1" ht="15.75" r="293" s="35"/>
    <row customHeight="1" ht="15.75" r="294" s="35"/>
    <row customHeight="1" ht="15.75" r="295" s="35"/>
    <row customHeight="1" ht="15.75" r="296" s="35"/>
    <row customHeight="1" ht="15.75" r="297" s="35"/>
    <row customHeight="1" ht="15.75" r="298" s="35"/>
    <row customHeight="1" ht="15.75" r="299" s="35"/>
    <row customHeight="1" ht="15.75" r="300" s="35"/>
    <row customHeight="1" ht="15.75" r="301" s="35"/>
    <row customHeight="1" ht="15.75" r="302" s="35"/>
    <row customHeight="1" ht="15.75" r="303" s="35"/>
    <row customHeight="1" ht="15.75" r="304" s="35"/>
    <row customHeight="1" ht="15.75" r="305" s="35"/>
    <row customHeight="1" ht="15.75" r="306" s="35"/>
    <row customHeight="1" ht="15.75" r="307" s="35"/>
    <row customHeight="1" ht="15.75" r="308" s="35"/>
    <row customHeight="1" ht="15.75" r="309" s="35"/>
    <row customHeight="1" ht="15.75" r="310" s="35"/>
    <row customHeight="1" ht="15.75" r="311" s="35"/>
    <row customHeight="1" ht="15.75" r="312" s="35"/>
    <row customHeight="1" ht="15.75" r="313" s="35"/>
    <row customHeight="1" ht="15.75" r="314" s="35"/>
    <row customHeight="1" ht="15.75" r="315" s="35"/>
    <row customHeight="1" ht="15.75" r="316" s="35"/>
    <row customHeight="1" ht="15.75" r="317" s="35"/>
    <row customHeight="1" ht="15.75" r="318" s="35"/>
    <row customHeight="1" ht="15.75" r="319" s="35"/>
    <row customHeight="1" ht="15.75" r="320" s="35"/>
    <row customHeight="1" ht="15.75" r="321" s="35"/>
    <row customHeight="1" ht="15.75" r="322" s="35"/>
    <row customHeight="1" ht="15.75" r="323" s="35"/>
    <row customHeight="1" ht="15.75" r="324" s="35"/>
    <row customHeight="1" ht="15.75" r="325" s="35"/>
    <row customHeight="1" ht="15.75" r="326" s="35"/>
    <row customHeight="1" ht="15.75" r="327" s="35"/>
    <row customHeight="1" ht="15.75" r="328" s="35"/>
    <row customHeight="1" ht="15.75" r="329" s="35"/>
    <row customHeight="1" ht="15.75" r="330" s="35"/>
    <row customHeight="1" ht="15.75" r="331" s="35"/>
    <row customHeight="1" ht="15.75" r="332" s="35"/>
    <row customHeight="1" ht="15.75" r="333" s="35"/>
    <row customHeight="1" ht="15.75" r="334" s="35"/>
    <row customHeight="1" ht="15.75" r="335" s="35"/>
    <row customHeight="1" ht="15.75" r="336" s="35"/>
    <row customHeight="1" ht="15.75" r="337" s="35"/>
    <row customHeight="1" ht="15.75" r="338" s="35"/>
    <row customHeight="1" ht="15.75" r="339" s="35"/>
    <row customHeight="1" ht="15.75" r="340" s="35"/>
    <row customHeight="1" ht="15.75" r="341" s="35"/>
    <row customHeight="1" ht="15.75" r="342" s="35"/>
    <row customHeight="1" ht="15.75" r="343" s="35"/>
    <row customHeight="1" ht="15.75" r="344" s="35"/>
    <row customHeight="1" ht="15.75" r="345" s="35"/>
    <row customHeight="1" ht="15.75" r="346" s="35"/>
    <row customHeight="1" ht="15.75" r="347" s="35"/>
    <row customHeight="1" ht="15.75" r="348" s="35"/>
    <row customHeight="1" ht="15.75" r="349" s="35"/>
    <row customHeight="1" ht="15.75" r="350" s="35"/>
    <row customHeight="1" ht="15.75" r="351" s="35"/>
    <row customHeight="1" ht="15.75" r="352" s="35"/>
    <row customHeight="1" ht="15.75" r="353" s="35"/>
    <row customHeight="1" ht="15.75" r="354" s="35"/>
    <row customHeight="1" ht="15.75" r="355" s="35"/>
    <row customHeight="1" ht="15.75" r="356" s="35"/>
    <row customHeight="1" ht="15.75" r="357" s="35"/>
    <row customHeight="1" ht="15.75" r="358" s="35"/>
    <row customHeight="1" ht="15.75" r="359" s="35"/>
    <row customHeight="1" ht="15.75" r="360" s="35"/>
    <row customHeight="1" ht="15.75" r="361" s="35"/>
    <row customHeight="1" ht="15.75" r="362" s="35"/>
    <row customHeight="1" ht="15.75" r="363" s="35"/>
    <row customHeight="1" ht="15.75" r="364" s="35"/>
    <row customHeight="1" ht="15.75" r="365" s="35"/>
    <row customHeight="1" ht="15.75" r="366" s="35"/>
    <row customHeight="1" ht="15.75" r="367" s="35"/>
    <row customHeight="1" ht="15.75" r="368" s="35"/>
    <row customHeight="1" ht="15.75" r="369" s="35"/>
    <row customHeight="1" ht="15.75" r="370" s="35"/>
    <row customHeight="1" ht="15.75" r="371" s="35"/>
    <row customHeight="1" ht="15.75" r="372" s="35"/>
    <row customHeight="1" ht="15.75" r="373" s="35"/>
    <row customHeight="1" ht="15.75" r="374" s="35"/>
    <row customHeight="1" ht="15.75" r="375" s="35"/>
    <row customHeight="1" ht="15.75" r="376" s="35"/>
    <row customHeight="1" ht="15.75" r="377" s="35"/>
    <row customHeight="1" ht="15.75" r="378" s="35"/>
    <row customHeight="1" ht="15.75" r="379" s="35"/>
    <row customHeight="1" ht="15.75" r="380" s="35"/>
    <row customHeight="1" ht="15.75" r="381" s="35"/>
    <row customHeight="1" ht="15.75" r="382" s="35"/>
    <row customHeight="1" ht="15.75" r="383" s="35"/>
    <row customHeight="1" ht="15.75" r="384" s="35"/>
    <row customHeight="1" ht="15.75" r="385" s="35"/>
    <row customHeight="1" ht="15.75" r="386" s="35"/>
    <row customHeight="1" ht="15.75" r="387" s="35"/>
    <row customHeight="1" ht="15.75" r="388" s="35"/>
    <row customHeight="1" ht="15.75" r="389" s="35"/>
    <row customHeight="1" ht="15.75" r="390" s="35"/>
    <row customHeight="1" ht="15.75" r="391" s="35"/>
    <row customHeight="1" ht="15.75" r="392" s="35"/>
    <row customHeight="1" ht="15.75" r="393" s="35"/>
    <row customHeight="1" ht="15.75" r="394" s="35"/>
    <row customHeight="1" ht="15.75" r="395" s="35"/>
    <row customHeight="1" ht="15.75" r="396" s="35"/>
    <row customHeight="1" ht="15.75" r="397" s="35"/>
    <row customHeight="1" ht="15.75" r="398" s="35"/>
    <row customHeight="1" ht="15.75" r="399" s="35"/>
    <row customHeight="1" ht="15.75" r="400" s="35"/>
    <row customHeight="1" ht="15.75" r="401" s="35"/>
    <row customHeight="1" ht="15.75" r="402" s="35"/>
    <row customHeight="1" ht="15.75" r="403" s="35"/>
    <row customHeight="1" ht="15.75" r="404" s="35"/>
    <row customHeight="1" ht="15.75" r="405" s="35"/>
    <row customHeight="1" ht="15.75" r="406" s="35"/>
    <row customHeight="1" ht="15.75" r="407" s="35"/>
    <row customHeight="1" ht="15.75" r="408" s="35"/>
    <row customHeight="1" ht="15.75" r="409" s="35"/>
    <row customHeight="1" ht="15.75" r="410" s="35"/>
    <row customHeight="1" ht="15.75" r="411" s="35"/>
    <row customHeight="1" ht="15.75" r="412" s="35"/>
    <row customHeight="1" ht="15.75" r="413" s="35"/>
    <row customHeight="1" ht="15.75" r="414" s="35"/>
    <row customHeight="1" ht="15.75" r="415" s="35"/>
    <row customHeight="1" ht="15.75" r="416" s="35"/>
    <row customHeight="1" ht="15.75" r="417" s="35"/>
    <row customHeight="1" ht="15.75" r="418" s="35"/>
    <row customHeight="1" ht="15.75" r="419" s="35"/>
    <row customHeight="1" ht="15.75" r="420" s="35"/>
    <row customHeight="1" ht="15.75" r="421" s="35"/>
    <row customHeight="1" ht="15.75" r="422" s="35"/>
    <row customHeight="1" ht="15.75" r="423" s="35"/>
    <row customHeight="1" ht="15.75" r="424" s="35"/>
    <row customHeight="1" ht="15.75" r="425" s="35"/>
    <row customHeight="1" ht="15.75" r="426" s="35"/>
    <row customHeight="1" ht="15.75" r="427" s="35"/>
    <row customHeight="1" ht="15.75" r="428" s="35"/>
    <row customHeight="1" ht="15.75" r="429" s="35"/>
    <row customHeight="1" ht="15.75" r="430" s="35"/>
    <row customHeight="1" ht="15.75" r="431" s="35"/>
    <row customHeight="1" ht="15.75" r="432" s="35"/>
    <row customHeight="1" ht="15.75" r="433" s="35"/>
    <row customHeight="1" ht="15.75" r="434" s="35"/>
    <row customHeight="1" ht="15.75" r="435" s="35"/>
    <row customHeight="1" ht="15.75" r="436" s="35"/>
    <row customHeight="1" ht="15.75" r="437" s="35"/>
    <row customHeight="1" ht="15.75" r="438" s="35"/>
    <row customHeight="1" ht="15.75" r="439" s="35"/>
    <row customHeight="1" ht="15.75" r="440" s="35"/>
    <row customHeight="1" ht="15.75" r="441" s="35"/>
    <row customHeight="1" ht="15.75" r="442" s="35"/>
    <row customHeight="1" ht="15.75" r="443" s="35"/>
    <row customHeight="1" ht="15.75" r="444" s="35"/>
    <row customHeight="1" ht="15.75" r="445" s="35"/>
    <row customHeight="1" ht="15.75" r="446" s="35"/>
    <row customHeight="1" ht="15.75" r="447" s="35"/>
    <row customHeight="1" ht="15.75" r="448" s="35"/>
    <row customHeight="1" ht="15.75" r="449" s="35"/>
    <row customHeight="1" ht="15.75" r="450" s="35"/>
    <row customHeight="1" ht="15.75" r="451" s="35"/>
    <row customHeight="1" ht="15.75" r="452" s="35"/>
    <row customHeight="1" ht="15.75" r="453" s="35"/>
    <row customHeight="1" ht="15.75" r="454" s="35"/>
    <row customHeight="1" ht="15.75" r="455" s="35"/>
    <row customHeight="1" ht="15.75" r="456" s="35"/>
    <row customHeight="1" ht="15.75" r="457" s="35"/>
    <row customHeight="1" ht="15.75" r="458" s="35"/>
    <row customHeight="1" ht="15.75" r="459" s="35"/>
    <row customHeight="1" ht="15.75" r="460" s="35"/>
    <row customHeight="1" ht="15.75" r="461" s="35"/>
    <row customHeight="1" ht="15.75" r="462" s="35"/>
    <row customHeight="1" ht="15.75" r="463" s="35"/>
    <row customHeight="1" ht="15.75" r="464" s="35"/>
    <row customHeight="1" ht="15.75" r="465" s="35"/>
    <row customHeight="1" ht="15.75" r="466" s="35"/>
    <row customHeight="1" ht="15.75" r="467" s="35"/>
    <row customHeight="1" ht="15.75" r="468" s="35"/>
    <row customHeight="1" ht="15.75" r="469" s="35"/>
    <row customHeight="1" ht="15.75" r="470" s="35"/>
    <row customHeight="1" ht="15.75" r="471" s="35"/>
    <row customHeight="1" ht="15.75" r="472" s="35"/>
    <row customHeight="1" ht="15.75" r="473" s="35"/>
    <row customHeight="1" ht="15.75" r="474" s="35"/>
    <row customHeight="1" ht="15.75" r="475" s="35"/>
    <row customHeight="1" ht="15.75" r="476" s="35"/>
    <row customHeight="1" ht="15.75" r="477" s="35"/>
    <row customHeight="1" ht="15.75" r="478" s="35"/>
    <row customHeight="1" ht="15.75" r="479" s="35"/>
    <row customHeight="1" ht="15.75" r="480" s="35"/>
    <row customHeight="1" ht="15.75" r="481" s="35"/>
    <row customHeight="1" ht="15.75" r="482" s="35"/>
    <row customHeight="1" ht="15.75" r="483" s="35"/>
    <row customHeight="1" ht="15.75" r="484" s="35"/>
    <row customHeight="1" ht="15.75" r="485" s="35"/>
    <row customHeight="1" ht="15.75" r="486" s="35"/>
    <row customHeight="1" ht="15.75" r="487" s="35"/>
    <row customHeight="1" ht="15.75" r="488" s="35"/>
    <row customHeight="1" ht="15.75" r="489" s="35"/>
    <row customHeight="1" ht="15.75" r="490" s="35"/>
    <row customHeight="1" ht="15.75" r="491" s="35"/>
    <row customHeight="1" ht="15.75" r="492" s="35"/>
    <row customHeight="1" ht="15.75" r="493" s="35"/>
    <row customHeight="1" ht="15.75" r="494" s="35"/>
    <row customHeight="1" ht="15.75" r="495" s="35"/>
    <row customHeight="1" ht="15.75" r="496" s="35"/>
    <row customHeight="1" ht="15.75" r="497" s="35"/>
    <row customHeight="1" ht="15.75" r="498" s="35"/>
    <row customHeight="1" ht="15.75" r="499" s="35"/>
    <row customHeight="1" ht="15.75" r="500" s="35"/>
    <row customHeight="1" ht="15.75" r="501" s="35"/>
    <row customHeight="1" ht="15.75" r="502" s="35"/>
    <row customHeight="1" ht="15.75" r="503" s="35"/>
    <row customHeight="1" ht="15.75" r="504" s="35"/>
    <row customHeight="1" ht="15.75" r="505" s="35"/>
    <row customHeight="1" ht="15.75" r="506" s="35"/>
    <row customHeight="1" ht="15.75" r="507" s="35"/>
    <row customHeight="1" ht="15.75" r="508" s="35"/>
    <row customHeight="1" ht="15.75" r="509" s="35"/>
    <row customHeight="1" ht="15.75" r="510" s="35"/>
    <row customHeight="1" ht="15.75" r="511" s="35"/>
    <row customHeight="1" ht="15.75" r="512" s="35"/>
    <row customHeight="1" ht="15.75" r="513" s="35"/>
    <row customHeight="1" ht="15.75" r="514" s="35"/>
    <row customHeight="1" ht="15.75" r="515" s="35"/>
    <row customHeight="1" ht="15.75" r="516" s="35"/>
    <row customHeight="1" ht="15.75" r="517" s="35"/>
    <row customHeight="1" ht="15.75" r="518" s="35"/>
    <row customHeight="1" ht="15.75" r="519" s="35"/>
    <row customHeight="1" ht="15.75" r="520" s="35"/>
    <row customHeight="1" ht="15.75" r="521" s="35"/>
    <row customHeight="1" ht="15.75" r="522" s="35"/>
    <row customHeight="1" ht="15.75" r="523" s="35"/>
    <row customHeight="1" ht="15.75" r="524" s="35"/>
    <row customHeight="1" ht="15.75" r="525" s="35"/>
    <row customHeight="1" ht="15.75" r="526" s="35"/>
    <row customHeight="1" ht="15.75" r="527" s="35"/>
    <row customHeight="1" ht="15.75" r="528" s="35"/>
    <row customHeight="1" ht="15.75" r="529" s="35"/>
    <row customHeight="1" ht="15.75" r="530" s="35"/>
    <row customHeight="1" ht="15.75" r="531" s="35"/>
    <row customHeight="1" ht="15.75" r="532" s="35"/>
    <row customHeight="1" ht="15.75" r="533" s="35"/>
    <row customHeight="1" ht="15.75" r="534" s="35"/>
    <row customHeight="1" ht="15.75" r="535" s="35"/>
    <row customHeight="1" ht="15.75" r="536" s="35"/>
    <row customHeight="1" ht="15.75" r="537" s="35"/>
    <row customHeight="1" ht="15.75" r="538" s="35"/>
    <row customHeight="1" ht="15.75" r="539" s="35"/>
    <row customHeight="1" ht="15.75" r="540" s="35"/>
    <row customHeight="1" ht="15.75" r="541" s="35"/>
    <row customHeight="1" ht="15.75" r="542" s="35"/>
    <row customHeight="1" ht="15.75" r="543" s="35"/>
    <row customHeight="1" ht="15.75" r="544" s="35"/>
    <row customHeight="1" ht="15.75" r="545" s="35"/>
    <row customHeight="1" ht="15.75" r="546" s="35"/>
    <row customHeight="1" ht="15.75" r="547" s="35"/>
    <row customHeight="1" ht="15.75" r="548" s="35"/>
    <row customHeight="1" ht="15.75" r="549" s="35"/>
    <row customHeight="1" ht="15.75" r="550" s="35"/>
    <row customHeight="1" ht="15.75" r="551" s="35"/>
    <row customHeight="1" ht="15.75" r="552" s="35"/>
    <row customHeight="1" ht="15.75" r="553" s="35"/>
    <row customHeight="1" ht="15.75" r="554" s="35"/>
    <row customHeight="1" ht="15.75" r="555" s="35"/>
    <row customHeight="1" ht="15.75" r="556" s="35"/>
    <row customHeight="1" ht="15.75" r="557" s="35"/>
    <row customHeight="1" ht="15.75" r="558" s="35"/>
    <row customHeight="1" ht="15.75" r="559" s="35"/>
    <row customHeight="1" ht="15.75" r="560" s="35"/>
    <row customHeight="1" ht="15.75" r="561" s="35"/>
    <row customHeight="1" ht="15.75" r="562" s="35"/>
    <row customHeight="1" ht="15.75" r="563" s="35"/>
    <row customHeight="1" ht="15.75" r="564" s="35"/>
    <row customHeight="1" ht="15.75" r="565" s="35"/>
    <row customHeight="1" ht="15.75" r="566" s="35"/>
    <row customHeight="1" ht="15.75" r="567" s="35"/>
    <row customHeight="1" ht="15.75" r="568" s="35"/>
    <row customHeight="1" ht="15.75" r="569" s="35"/>
    <row customHeight="1" ht="15.75" r="570" s="35"/>
    <row customHeight="1" ht="15.75" r="571" s="35"/>
    <row customHeight="1" ht="15.75" r="572" s="35"/>
    <row customHeight="1" ht="15.75" r="573" s="35"/>
    <row customHeight="1" ht="15.75" r="574" s="35"/>
    <row customHeight="1" ht="15.75" r="575" s="35"/>
    <row customHeight="1" ht="15.75" r="576" s="35"/>
    <row customHeight="1" ht="15.75" r="577" s="35"/>
    <row customHeight="1" ht="15.75" r="578" s="35"/>
    <row customHeight="1" ht="15.75" r="579" s="35"/>
    <row customHeight="1" ht="15.75" r="580" s="35"/>
    <row customHeight="1" ht="15.75" r="581" s="35"/>
    <row customHeight="1" ht="15.75" r="582" s="35"/>
    <row customHeight="1" ht="15.75" r="583" s="35"/>
    <row customHeight="1" ht="15.75" r="584" s="35"/>
    <row customHeight="1" ht="15.75" r="585" s="35"/>
    <row customHeight="1" ht="15.75" r="586" s="35"/>
    <row customHeight="1" ht="15.75" r="587" s="35"/>
    <row customHeight="1" ht="15.75" r="588" s="35"/>
    <row customHeight="1" ht="15.75" r="589" s="35"/>
    <row customHeight="1" ht="15.75" r="590" s="35"/>
    <row customHeight="1" ht="15.75" r="591" s="35"/>
    <row customHeight="1" ht="15.75" r="592" s="35"/>
    <row customHeight="1" ht="15.75" r="593" s="35"/>
    <row customHeight="1" ht="15.75" r="594" s="35"/>
    <row customHeight="1" ht="15.75" r="595" s="35"/>
    <row customHeight="1" ht="15.75" r="596" s="35"/>
    <row customHeight="1" ht="15.75" r="597" s="35"/>
    <row customHeight="1" ht="15.75" r="598" s="35"/>
    <row customHeight="1" ht="15.75" r="599" s="35"/>
    <row customHeight="1" ht="15.75" r="600" s="35"/>
    <row customHeight="1" ht="15.75" r="601" s="35"/>
    <row customHeight="1" ht="15.75" r="602" s="35"/>
    <row customHeight="1" ht="15.75" r="603" s="35"/>
    <row customHeight="1" ht="15.75" r="604" s="35"/>
    <row customHeight="1" ht="15.75" r="605" s="35"/>
    <row customHeight="1" ht="15.75" r="606" s="35"/>
    <row customHeight="1" ht="15.75" r="607" s="35"/>
    <row customHeight="1" ht="15.75" r="608" s="35"/>
    <row customHeight="1" ht="15.75" r="609" s="35"/>
    <row customHeight="1" ht="15.75" r="610" s="35"/>
    <row customHeight="1" ht="15.75" r="611" s="35"/>
    <row customHeight="1" ht="15.75" r="612" s="35"/>
    <row customHeight="1" ht="15.75" r="613" s="35"/>
    <row customHeight="1" ht="15.75" r="614" s="35"/>
    <row customHeight="1" ht="15.75" r="615" s="35"/>
    <row customHeight="1" ht="15.75" r="616" s="35"/>
    <row customHeight="1" ht="15.75" r="617" s="35"/>
    <row customHeight="1" ht="15.75" r="618" s="35"/>
    <row customHeight="1" ht="15.75" r="619" s="35"/>
    <row customHeight="1" ht="15.75" r="620" s="35"/>
    <row customHeight="1" ht="15.75" r="621" s="35"/>
    <row customHeight="1" ht="15.75" r="622" s="35"/>
    <row customHeight="1" ht="15.75" r="623" s="35"/>
    <row customHeight="1" ht="15.75" r="624" s="35"/>
    <row customHeight="1" ht="15.75" r="625" s="35"/>
    <row customHeight="1" ht="15.75" r="626" s="35"/>
    <row customHeight="1" ht="15.75" r="627" s="35"/>
    <row customHeight="1" ht="15.75" r="628" s="35"/>
    <row customHeight="1" ht="15.75" r="629" s="35"/>
    <row customHeight="1" ht="15.75" r="630" s="35"/>
    <row customHeight="1" ht="15.75" r="631" s="35"/>
    <row customHeight="1" ht="15.75" r="632" s="35"/>
    <row customHeight="1" ht="15.75" r="633" s="35"/>
    <row customHeight="1" ht="15.75" r="634" s="35"/>
    <row customHeight="1" ht="15.75" r="635" s="35"/>
    <row customHeight="1" ht="15.75" r="636" s="35"/>
    <row customHeight="1" ht="15.75" r="637" s="35"/>
    <row customHeight="1" ht="15.75" r="638" s="35"/>
    <row customHeight="1" ht="15.75" r="639" s="35"/>
    <row customHeight="1" ht="15.75" r="640" s="35"/>
    <row customHeight="1" ht="15.75" r="641" s="35"/>
    <row customHeight="1" ht="15.75" r="642" s="35"/>
    <row customHeight="1" ht="15.75" r="643" s="35"/>
    <row customHeight="1" ht="15.75" r="644" s="35"/>
    <row customHeight="1" ht="15.75" r="645" s="35"/>
    <row customHeight="1" ht="15.75" r="646" s="35"/>
    <row customHeight="1" ht="15.75" r="647" s="35"/>
    <row customHeight="1" ht="15.75" r="648" s="35"/>
    <row customHeight="1" ht="15.75" r="649" s="35"/>
    <row customHeight="1" ht="15.75" r="650" s="35"/>
    <row customHeight="1" ht="15.75" r="651" s="35"/>
    <row customHeight="1" ht="15.75" r="652" s="35"/>
    <row customHeight="1" ht="15.75" r="653" s="35"/>
    <row customHeight="1" ht="15.75" r="654" s="35"/>
    <row customHeight="1" ht="15.75" r="655" s="35"/>
    <row customHeight="1" ht="15.75" r="656" s="35"/>
    <row customHeight="1" ht="15.75" r="657" s="35"/>
    <row customHeight="1" ht="15.75" r="658" s="35"/>
    <row customHeight="1" ht="15.75" r="659" s="35"/>
    <row customHeight="1" ht="15.75" r="660" s="35"/>
    <row customHeight="1" ht="15.75" r="661" s="35"/>
    <row customHeight="1" ht="15.75" r="662" s="35"/>
    <row customHeight="1" ht="15.75" r="663" s="35"/>
    <row customHeight="1" ht="15.75" r="664" s="35"/>
    <row customHeight="1" ht="15.75" r="665" s="35"/>
    <row customHeight="1" ht="15.75" r="666" s="35"/>
    <row customHeight="1" ht="15.75" r="667" s="35"/>
    <row customHeight="1" ht="15.75" r="668" s="35"/>
    <row customHeight="1" ht="15.75" r="669" s="35"/>
    <row customHeight="1" ht="15.75" r="670" s="35"/>
    <row customHeight="1" ht="15.75" r="671" s="35"/>
    <row customHeight="1" ht="15.75" r="672" s="35"/>
    <row customHeight="1" ht="15.75" r="673" s="35"/>
    <row customHeight="1" ht="15.75" r="674" s="35"/>
    <row customHeight="1" ht="15.75" r="675" s="35"/>
    <row customHeight="1" ht="15.75" r="676" s="35"/>
    <row customHeight="1" ht="15.75" r="677" s="35"/>
    <row customHeight="1" ht="15.75" r="678" s="35"/>
    <row customHeight="1" ht="15.75" r="679" s="35"/>
    <row customHeight="1" ht="15.75" r="680" s="35"/>
    <row customHeight="1" ht="15.75" r="681" s="35"/>
    <row customHeight="1" ht="15.75" r="682" s="35"/>
    <row customHeight="1" ht="15.75" r="683" s="35"/>
    <row customHeight="1" ht="15.75" r="684" s="35"/>
    <row customHeight="1" ht="15.75" r="685" s="35"/>
    <row customHeight="1" ht="15.75" r="686" s="35"/>
    <row customHeight="1" ht="15.75" r="687" s="35"/>
    <row customHeight="1" ht="15.75" r="688" s="35"/>
    <row customHeight="1" ht="15.75" r="689" s="35"/>
    <row customHeight="1" ht="15.75" r="690" s="35"/>
    <row customHeight="1" ht="15.75" r="691" s="35"/>
    <row customHeight="1" ht="15.75" r="692" s="35"/>
    <row customHeight="1" ht="15.75" r="693" s="35"/>
    <row customHeight="1" ht="15.75" r="694" s="35"/>
    <row customHeight="1" ht="15.75" r="695" s="35"/>
    <row customHeight="1" ht="15.75" r="696" s="35"/>
    <row customHeight="1" ht="15.75" r="697" s="35"/>
    <row customHeight="1" ht="15.75" r="698" s="35"/>
    <row customHeight="1" ht="15.75" r="699" s="35"/>
    <row customHeight="1" ht="15.75" r="700" s="35"/>
    <row customHeight="1" ht="15.75" r="701" s="35"/>
    <row customHeight="1" ht="15.75" r="702" s="35"/>
    <row customHeight="1" ht="15.75" r="703" s="35"/>
    <row customHeight="1" ht="15.75" r="704" s="35"/>
    <row customHeight="1" ht="15.75" r="705" s="35"/>
    <row customHeight="1" ht="15.75" r="706" s="35"/>
    <row customHeight="1" ht="15.75" r="707" s="35"/>
    <row customHeight="1" ht="15.75" r="708" s="35"/>
    <row customHeight="1" ht="15.75" r="709" s="35"/>
    <row customHeight="1" ht="15.75" r="710" s="35"/>
    <row customHeight="1" ht="15.75" r="711" s="35"/>
    <row customHeight="1" ht="15.75" r="712" s="35"/>
    <row customHeight="1" ht="15.75" r="713" s="35"/>
    <row customHeight="1" ht="15.75" r="714" s="35"/>
    <row customHeight="1" ht="15.75" r="715" s="35"/>
    <row customHeight="1" ht="15.75" r="716" s="35"/>
    <row customHeight="1" ht="15.75" r="717" s="35"/>
    <row customHeight="1" ht="15.75" r="718" s="35"/>
    <row customHeight="1" ht="15.75" r="719" s="35"/>
    <row customHeight="1" ht="15.75" r="720" s="35"/>
    <row customHeight="1" ht="15.75" r="721" s="35"/>
    <row customHeight="1" ht="15.75" r="722" s="35"/>
    <row customHeight="1" ht="15.75" r="723" s="35"/>
    <row customHeight="1" ht="15.75" r="724" s="35"/>
    <row customHeight="1" ht="15.75" r="725" s="35"/>
    <row customHeight="1" ht="15.75" r="726" s="35"/>
    <row customHeight="1" ht="15.75" r="727" s="35"/>
    <row customHeight="1" ht="15.75" r="728" s="35"/>
    <row customHeight="1" ht="15.75" r="729" s="35"/>
    <row customHeight="1" ht="15.75" r="730" s="35"/>
    <row customHeight="1" ht="15.75" r="731" s="35"/>
    <row customHeight="1" ht="15.75" r="732" s="35"/>
    <row customHeight="1" ht="15.75" r="733" s="35"/>
    <row customHeight="1" ht="15.75" r="734" s="35"/>
    <row customHeight="1" ht="15.75" r="735" s="35"/>
    <row customHeight="1" ht="15.75" r="736" s="35"/>
    <row customHeight="1" ht="15.75" r="737" s="35"/>
    <row customHeight="1" ht="15.75" r="738" s="35"/>
    <row customHeight="1" ht="15.75" r="739" s="35"/>
    <row customHeight="1" ht="15.75" r="740" s="35"/>
    <row customHeight="1" ht="15.75" r="741" s="35"/>
    <row customHeight="1" ht="15.75" r="742" s="35"/>
    <row customHeight="1" ht="15.75" r="743" s="35"/>
    <row customHeight="1" ht="15.75" r="744" s="35"/>
    <row customHeight="1" ht="15.75" r="745" s="35"/>
    <row customHeight="1" ht="15.75" r="746" s="35"/>
    <row customHeight="1" ht="15.75" r="747" s="35"/>
    <row customHeight="1" ht="15.75" r="748" s="35"/>
    <row customHeight="1" ht="15.75" r="749" s="35"/>
    <row customHeight="1" ht="15.75" r="750" s="35"/>
    <row customHeight="1" ht="15.75" r="751" s="35"/>
    <row customHeight="1" ht="15.75" r="752" s="35"/>
    <row customHeight="1" ht="15.75" r="753" s="35"/>
    <row customHeight="1" ht="15.75" r="754" s="35"/>
    <row customHeight="1" ht="15.75" r="755" s="35"/>
    <row customHeight="1" ht="15.75" r="756" s="35"/>
    <row customHeight="1" ht="15.75" r="757" s="35"/>
    <row customHeight="1" ht="15.75" r="758" s="35"/>
    <row customHeight="1" ht="15.75" r="759" s="35"/>
    <row customHeight="1" ht="15.75" r="760" s="35"/>
    <row customHeight="1" ht="15.75" r="761" s="35"/>
    <row customHeight="1" ht="15.75" r="762" s="35"/>
    <row customHeight="1" ht="15.75" r="763" s="35"/>
    <row customHeight="1" ht="15.75" r="764" s="35"/>
    <row customHeight="1" ht="15.75" r="765" s="35"/>
    <row customHeight="1" ht="15.75" r="766" s="35"/>
    <row customHeight="1" ht="15.75" r="767" s="35"/>
    <row customHeight="1" ht="15.75" r="768" s="35"/>
    <row customHeight="1" ht="15.75" r="769" s="35"/>
    <row customHeight="1" ht="15.75" r="770" s="35"/>
    <row customHeight="1" ht="15.75" r="771" s="35"/>
    <row customHeight="1" ht="15.75" r="772" s="35"/>
    <row customHeight="1" ht="15.75" r="773" s="35"/>
    <row customHeight="1" ht="15.75" r="774" s="35"/>
    <row customHeight="1" ht="15.75" r="775" s="35"/>
    <row customHeight="1" ht="15.75" r="776" s="35"/>
    <row customHeight="1" ht="15.75" r="777" s="35"/>
    <row customHeight="1" ht="15.75" r="778" s="35"/>
    <row customHeight="1" ht="15.75" r="779" s="35"/>
    <row customHeight="1" ht="15.75" r="780" s="35"/>
    <row customHeight="1" ht="15.75" r="781" s="35"/>
    <row customHeight="1" ht="15.75" r="782" s="35"/>
    <row customHeight="1" ht="15.75" r="783" s="35"/>
    <row customHeight="1" ht="15.75" r="784" s="35"/>
    <row customHeight="1" ht="15.75" r="785" s="35"/>
    <row customHeight="1" ht="15.75" r="786" s="35"/>
    <row customHeight="1" ht="15.75" r="787" s="35"/>
    <row customHeight="1" ht="15.75" r="788" s="35"/>
    <row customHeight="1" ht="15.75" r="789" s="35"/>
    <row customHeight="1" ht="15.75" r="790" s="35"/>
    <row customHeight="1" ht="15.75" r="791" s="35"/>
    <row customHeight="1" ht="15.75" r="792" s="35"/>
    <row customHeight="1" ht="15.75" r="793" s="35"/>
    <row customHeight="1" ht="15.75" r="794" s="35"/>
    <row customHeight="1" ht="15.75" r="795" s="35"/>
    <row customHeight="1" ht="15.75" r="796" s="35"/>
    <row customHeight="1" ht="15.75" r="797" s="35"/>
    <row customHeight="1" ht="15.75" r="798" s="35"/>
    <row customHeight="1" ht="15.75" r="799" s="35"/>
    <row customHeight="1" ht="15.75" r="800" s="35"/>
    <row customHeight="1" ht="15.75" r="801" s="35"/>
    <row customHeight="1" ht="15.75" r="802" s="35"/>
    <row customHeight="1" ht="15.75" r="803" s="35"/>
    <row customHeight="1" ht="15.75" r="804" s="35"/>
    <row customHeight="1" ht="15.75" r="805" s="35"/>
    <row customHeight="1" ht="15.75" r="806" s="35"/>
    <row customHeight="1" ht="15.75" r="807" s="35"/>
    <row customHeight="1" ht="15.75" r="808" s="35"/>
    <row customHeight="1" ht="15.75" r="809" s="35"/>
    <row customHeight="1" ht="15.75" r="810" s="35"/>
    <row customHeight="1" ht="15.75" r="811" s="35"/>
    <row customHeight="1" ht="15.75" r="812" s="35"/>
    <row customHeight="1" ht="15.75" r="813" s="35"/>
    <row customHeight="1" ht="15.75" r="814" s="35"/>
    <row customHeight="1" ht="15.75" r="815" s="35"/>
    <row customHeight="1" ht="15.75" r="816" s="35"/>
    <row customHeight="1" ht="15.75" r="817" s="35"/>
    <row customHeight="1" ht="15.75" r="818" s="35"/>
    <row customHeight="1" ht="15.75" r="819" s="35"/>
    <row customHeight="1" ht="15.75" r="820" s="35"/>
    <row customHeight="1" ht="15.75" r="821" s="35"/>
    <row customHeight="1" ht="15.75" r="822" s="35"/>
    <row customHeight="1" ht="15.75" r="823" s="35"/>
    <row customHeight="1" ht="15.75" r="824" s="35"/>
    <row customHeight="1" ht="15.75" r="825" s="35"/>
    <row customHeight="1" ht="15.75" r="826" s="35"/>
    <row customHeight="1" ht="15.75" r="827" s="35"/>
    <row customHeight="1" ht="15.75" r="828" s="35"/>
    <row customHeight="1" ht="15.75" r="829" s="35"/>
    <row customHeight="1" ht="15.75" r="830" s="35"/>
    <row customHeight="1" ht="15.75" r="831" s="35"/>
    <row customHeight="1" ht="15.75" r="832" s="35"/>
    <row customHeight="1" ht="15.75" r="833" s="35"/>
    <row customHeight="1" ht="15.75" r="834" s="35"/>
    <row customHeight="1" ht="15.75" r="835" s="35"/>
    <row customHeight="1" ht="15.75" r="836" s="35"/>
    <row customHeight="1" ht="15.75" r="837" s="35"/>
    <row customHeight="1" ht="15.75" r="838" s="35"/>
    <row customHeight="1" ht="15.75" r="839" s="35"/>
    <row customHeight="1" ht="15.75" r="840" s="35"/>
    <row customHeight="1" ht="15.75" r="841" s="35"/>
    <row customHeight="1" ht="15.75" r="842" s="35"/>
    <row customHeight="1" ht="15.75" r="843" s="35"/>
    <row customHeight="1" ht="15.75" r="844" s="35"/>
    <row customHeight="1" ht="15.75" r="845" s="35"/>
    <row customHeight="1" ht="15.75" r="846" s="35"/>
    <row customHeight="1" ht="15.75" r="847" s="35"/>
    <row customHeight="1" ht="15.75" r="848" s="35"/>
    <row customHeight="1" ht="15.75" r="849" s="35"/>
    <row customHeight="1" ht="15.75" r="850" s="35"/>
    <row customHeight="1" ht="15.75" r="851" s="35"/>
    <row customHeight="1" ht="15.75" r="852" s="35"/>
    <row customHeight="1" ht="15.75" r="853" s="35"/>
    <row customHeight="1" ht="15.75" r="854" s="35"/>
    <row customHeight="1" ht="15.75" r="855" s="35"/>
    <row customHeight="1" ht="15.75" r="856" s="35"/>
    <row customHeight="1" ht="15.75" r="857" s="35"/>
    <row customHeight="1" ht="15.75" r="858" s="35"/>
    <row customHeight="1" ht="15.75" r="859" s="35"/>
    <row customHeight="1" ht="15.75" r="860" s="35"/>
    <row customHeight="1" ht="15.75" r="861" s="35"/>
    <row customHeight="1" ht="15.75" r="862" s="35"/>
    <row customHeight="1" ht="15.75" r="863" s="35"/>
    <row customHeight="1" ht="15.75" r="864" s="35"/>
    <row customHeight="1" ht="15.75" r="865" s="35"/>
    <row customHeight="1" ht="15.75" r="866" s="35"/>
    <row customHeight="1" ht="15.75" r="867" s="35"/>
    <row customHeight="1" ht="15.75" r="868" s="35"/>
    <row customHeight="1" ht="15.75" r="869" s="35"/>
    <row customHeight="1" ht="15.75" r="870" s="35"/>
    <row customHeight="1" ht="15.75" r="871" s="35"/>
    <row customHeight="1" ht="15.75" r="872" s="35"/>
    <row customHeight="1" ht="15.75" r="873" s="35"/>
    <row customHeight="1" ht="15.75" r="874" s="35"/>
    <row customHeight="1" ht="15.75" r="875" s="35"/>
    <row customHeight="1" ht="15.75" r="876" s="35"/>
    <row customHeight="1" ht="15.75" r="877" s="35"/>
    <row customHeight="1" ht="15.75" r="878" s="35"/>
    <row customHeight="1" ht="15.75" r="879" s="35"/>
    <row customHeight="1" ht="15.75" r="880" s="35"/>
    <row customHeight="1" ht="15.75" r="881" s="35"/>
    <row customHeight="1" ht="15.75" r="882" s="35"/>
    <row customHeight="1" ht="15.75" r="883" s="35"/>
    <row customHeight="1" ht="15.75" r="884" s="35"/>
    <row customHeight="1" ht="15.75" r="885" s="35"/>
    <row customHeight="1" ht="15.75" r="886" s="35"/>
    <row customHeight="1" ht="15.75" r="887" s="35"/>
    <row customHeight="1" ht="15.75" r="888" s="35"/>
    <row customHeight="1" ht="15.75" r="889" s="35"/>
    <row customHeight="1" ht="15.75" r="890" s="35"/>
    <row customHeight="1" ht="15.75" r="891" s="35"/>
    <row customHeight="1" ht="15.75" r="892" s="35"/>
    <row customHeight="1" ht="15.75" r="893" s="35"/>
    <row customHeight="1" ht="15.75" r="894" s="35"/>
    <row customHeight="1" ht="15.75" r="895" s="35"/>
    <row customHeight="1" ht="15.75" r="896" s="35"/>
    <row customHeight="1" ht="15.75" r="897" s="35"/>
    <row customHeight="1" ht="15.75" r="898" s="35"/>
    <row customHeight="1" ht="15.75" r="899" s="35"/>
    <row customHeight="1" ht="15.75" r="900" s="35"/>
    <row customHeight="1" ht="15.75" r="901" s="35"/>
    <row customHeight="1" ht="15.75" r="902" s="35"/>
    <row customHeight="1" ht="15.75" r="903" s="35"/>
    <row customHeight="1" ht="15.75" r="904" s="35"/>
    <row customHeight="1" ht="15.75" r="905" s="35"/>
    <row customHeight="1" ht="15.75" r="906" s="35"/>
    <row customHeight="1" ht="15.75" r="907" s="35"/>
    <row customHeight="1" ht="15.75" r="908" s="35"/>
    <row customHeight="1" ht="15.75" r="909" s="35"/>
    <row customHeight="1" ht="15.75" r="910" s="35"/>
    <row customHeight="1" ht="15.75" r="911" s="35"/>
    <row customHeight="1" ht="15.75" r="912" s="35"/>
    <row customHeight="1" ht="15.75" r="913" s="35"/>
    <row customHeight="1" ht="15.75" r="914" s="35"/>
    <row customHeight="1" ht="15.75" r="915" s="35"/>
    <row customHeight="1" ht="15.75" r="916" s="35"/>
    <row customHeight="1" ht="15.75" r="917" s="35"/>
    <row customHeight="1" ht="15.75" r="918" s="35"/>
    <row customHeight="1" ht="15.75" r="919" s="35"/>
    <row customHeight="1" ht="15.75" r="920" s="35"/>
    <row customHeight="1" ht="15.75" r="921" s="35"/>
    <row customHeight="1" ht="15.75" r="922" s="35"/>
    <row customHeight="1" ht="15.75" r="923" s="35"/>
    <row customHeight="1" ht="15.75" r="924" s="35"/>
    <row customHeight="1" ht="15.75" r="925" s="35"/>
    <row customHeight="1" ht="15.75" r="926" s="35"/>
    <row customHeight="1" ht="15.75" r="927" s="35"/>
    <row customHeight="1" ht="15.75" r="928" s="35"/>
    <row customHeight="1" ht="15.75" r="929" s="35"/>
    <row customHeight="1" ht="15.75" r="930" s="35"/>
    <row customHeight="1" ht="15.75" r="931" s="35"/>
    <row customHeight="1" ht="15.75" r="932" s="35"/>
    <row customHeight="1" ht="15.75" r="933" s="35"/>
    <row customHeight="1" ht="15.75" r="934" s="35"/>
    <row customHeight="1" ht="15.75" r="935" s="35"/>
    <row customHeight="1" ht="15.75" r="936" s="35"/>
    <row customHeight="1" ht="15.75" r="937" s="35"/>
    <row customHeight="1" ht="15.75" r="938" s="35"/>
    <row customHeight="1" ht="15.75" r="939" s="35"/>
    <row customHeight="1" ht="15.75" r="940" s="35"/>
    <row customHeight="1" ht="15.75" r="941" s="35"/>
    <row customHeight="1" ht="15.75" r="942" s="35"/>
    <row customHeight="1" ht="15.75" r="943" s="35"/>
    <row customHeight="1" ht="15.75" r="944" s="35"/>
    <row customHeight="1" ht="15.75" r="945" s="35"/>
    <row customHeight="1" ht="15.75" r="946" s="35"/>
    <row customHeight="1" ht="15.75" r="947" s="35"/>
    <row customHeight="1" ht="15.75" r="948" s="35"/>
    <row customHeight="1" ht="15.75" r="949" s="35"/>
    <row customHeight="1" ht="15.75" r="950" s="35"/>
    <row customHeight="1" ht="15.75" r="951" s="35"/>
    <row customHeight="1" ht="15.75" r="952" s="35"/>
    <row customHeight="1" ht="15.75" r="953" s="35"/>
    <row customHeight="1" ht="15.75" r="954" s="35"/>
    <row customHeight="1" ht="15.75" r="955" s="35"/>
    <row customHeight="1" ht="15.75" r="956" s="35"/>
    <row customHeight="1" ht="15.75" r="957" s="35"/>
    <row customHeight="1" ht="15.75" r="958" s="35"/>
    <row customHeight="1" ht="15.75" r="959" s="35"/>
    <row customHeight="1" ht="15.75" r="960" s="35"/>
    <row customHeight="1" ht="15.75" r="961" s="35"/>
    <row customHeight="1" ht="15.75" r="962" s="35"/>
    <row customHeight="1" ht="15.75" r="963" s="35"/>
    <row customHeight="1" ht="15.75" r="964" s="35"/>
    <row customHeight="1" ht="15.75" r="965" s="35"/>
    <row customHeight="1" ht="15.75" r="966" s="35"/>
    <row customHeight="1" ht="15.75" r="967" s="35"/>
    <row customHeight="1" ht="15.75" r="968" s="35"/>
    <row customHeight="1" ht="15.75" r="969" s="35"/>
    <row customHeight="1" ht="15.75" r="970" s="35"/>
    <row customHeight="1" ht="15.75" r="971" s="35"/>
    <row customHeight="1" ht="15.75" r="972" s="35"/>
    <row customHeight="1" ht="15.75" r="973" s="35"/>
    <row customHeight="1" ht="15.75" r="974" s="35"/>
    <row customHeight="1" ht="15.75" r="975" s="35"/>
    <row customHeight="1" ht="15.75" r="976" s="35"/>
    <row customHeight="1" ht="15.75" r="977" s="35"/>
    <row customHeight="1" ht="15.75" r="978" s="35"/>
    <row customHeight="1" ht="15.75" r="979" s="35"/>
    <row customHeight="1" ht="15.75" r="980" s="35"/>
    <row customHeight="1" ht="15.75" r="981" s="35"/>
    <row customHeight="1" ht="15.75" r="982" s="35"/>
    <row customHeight="1" ht="15.75" r="983" s="35"/>
    <row customHeight="1" ht="15.75" r="984" s="35"/>
    <row customHeight="1" ht="15.75" r="985" s="35"/>
    <row customHeight="1" ht="15.75" r="986" s="35"/>
    <row customHeight="1" ht="15.75" r="987" s="35"/>
    <row customHeight="1" ht="15.75" r="988" s="35"/>
    <row customHeight="1" ht="15.75" r="989" s="35"/>
    <row customHeight="1" ht="15.75" r="990" s="35"/>
    <row customHeight="1" ht="15.75" r="991" s="35"/>
    <row customHeight="1" ht="15.75" r="992" s="35"/>
    <row customHeight="1" ht="15.75" r="993" s="35"/>
    <row customHeight="1" ht="15.75" r="994" s="35"/>
    <row customHeight="1" ht="15.75" r="995" s="35"/>
    <row customHeight="1" ht="15.75" r="996" s="35"/>
    <row customHeight="1" ht="15.75" r="997" s="35"/>
    <row customHeight="1" ht="15.75" r="998" s="35"/>
    <row customHeight="1" ht="15.75" r="999" s="35"/>
    <row customHeight="1" ht="15.75" r="1000" s="35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P1000"/>
  <sheetViews>
    <sheetView workbookViewId="0">
      <selection activeCell="R31" sqref="R31"/>
    </sheetView>
  </sheetViews>
  <sheetFormatPr baseColWidth="10" customHeight="1" defaultColWidth="14.5" defaultRowHeight="15"/>
  <cols>
    <col customWidth="1" max="16" min="1" style="35" width="14.5"/>
  </cols>
  <sheetData>
    <row customHeight="1" ht="15.75" r="1" s="35">
      <c r="B1" s="34" t="n"/>
      <c r="C1" s="34" t="n"/>
      <c r="D1" s="34" t="n"/>
    </row>
    <row customHeight="1" ht="15.75" r="2" s="35">
      <c r="B2" s="45" t="inlineStr">
        <is>
          <t>2 Nodes</t>
        </is>
      </c>
    </row>
    <row customHeight="1" ht="15.75" r="3" s="35">
      <c r="A3" s="45" t="inlineStr">
        <is>
          <t>Message 
Size</t>
        </is>
      </c>
      <c r="B3" s="34" t="n">
        <v>1</v>
      </c>
      <c r="C3" s="3" t="n">
        <v>2</v>
      </c>
      <c r="D3" s="3" t="n">
        <v>3</v>
      </c>
      <c r="E3" s="34" t="n">
        <v>4</v>
      </c>
      <c r="F3" s="34" t="n">
        <v>5</v>
      </c>
      <c r="G3" s="3" t="n">
        <v>6</v>
      </c>
      <c r="H3" s="3" t="n">
        <v>7</v>
      </c>
      <c r="I3" s="34" t="n">
        <v>8</v>
      </c>
      <c r="J3" s="34" t="n">
        <v>9</v>
      </c>
      <c r="K3" s="3" t="n">
        <v>10</v>
      </c>
      <c r="L3" s="3" t="n">
        <v>11</v>
      </c>
    </row>
    <row customHeight="1" ht="15.75" r="4" s="35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5">
      <c r="A5" s="5" t="n">
        <v>1</v>
      </c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3" t="n"/>
      <c r="N5" s="6">
        <f>AVERAGE(B5:L5)</f>
        <v/>
      </c>
      <c r="O5" s="6">
        <f>STDEV(B5:L5)</f>
        <v/>
      </c>
      <c r="P5" s="3">
        <f>O5/N5*100</f>
        <v/>
      </c>
    </row>
    <row customHeight="1" ht="15.75" r="6" s="35">
      <c r="A6" s="5" t="n">
        <v>2</v>
      </c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3" t="n"/>
      <c r="N6" s="6">
        <f>AVERAGE(B6:L6)</f>
        <v/>
      </c>
      <c r="O6" s="6">
        <f>STDEV(B6:L6)</f>
        <v/>
      </c>
      <c r="P6" s="3">
        <f>O6/N6*100</f>
        <v/>
      </c>
    </row>
    <row customHeight="1" ht="15.75" r="7" s="35">
      <c r="A7" s="5" t="n">
        <v>4</v>
      </c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3" t="n"/>
      <c r="N7" s="6">
        <f>AVERAGE(B7:L7)</f>
        <v/>
      </c>
      <c r="O7" s="6">
        <f>STDEV(B7:L7)</f>
        <v/>
      </c>
      <c r="P7" s="3">
        <f>O7/N7*100</f>
        <v/>
      </c>
    </row>
    <row customHeight="1" ht="15.75" r="8" s="35">
      <c r="A8" s="5" t="n">
        <v>8</v>
      </c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3" t="n"/>
      <c r="N8" s="6">
        <f>AVERAGE(B8:L8)</f>
        <v/>
      </c>
      <c r="O8" s="6">
        <f>STDEV(B8:L8)</f>
        <v/>
      </c>
      <c r="P8" s="3">
        <f>O8/N8*100</f>
        <v/>
      </c>
    </row>
    <row customHeight="1" ht="15.75" r="9" s="35">
      <c r="A9" s="5" t="n">
        <v>16</v>
      </c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3" t="n"/>
      <c r="N9" s="6">
        <f>AVERAGE(B9:L9)</f>
        <v/>
      </c>
      <c r="O9" s="6">
        <f>STDEV(B9:L9)</f>
        <v/>
      </c>
      <c r="P9" s="3">
        <f>O9/N9*100</f>
        <v/>
      </c>
    </row>
    <row customHeight="1" ht="15.75" r="10" s="35">
      <c r="A10" s="5" t="n">
        <v>32</v>
      </c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3" t="n"/>
      <c r="N10" s="6">
        <f>AVERAGE(B10:L10)</f>
        <v/>
      </c>
      <c r="O10" s="6">
        <f>STDEV(B10:L10)</f>
        <v/>
      </c>
      <c r="P10" s="3">
        <f>O10/N10*100</f>
        <v/>
      </c>
    </row>
    <row customHeight="1" ht="15.75" r="11" s="35">
      <c r="A11" s="5" t="n">
        <v>64</v>
      </c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3" t="n"/>
      <c r="N11" s="6">
        <f>AVERAGE(B11:L11)</f>
        <v/>
      </c>
      <c r="O11" s="6">
        <f>STDEV(B11:L11)</f>
        <v/>
      </c>
      <c r="P11" s="3">
        <f>O11/N11*100</f>
        <v/>
      </c>
    </row>
    <row customHeight="1" ht="15.75" r="12" s="35">
      <c r="A12" s="5" t="n">
        <v>128</v>
      </c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3" t="n"/>
      <c r="N12" s="6">
        <f>AVERAGE(B12:L12)</f>
        <v/>
      </c>
      <c r="O12" s="6">
        <f>STDEV(B12:L12)</f>
        <v/>
      </c>
      <c r="P12" s="3">
        <f>O12/N12*100</f>
        <v/>
      </c>
    </row>
    <row customHeight="1" ht="15.75" r="13" s="35">
      <c r="A13" s="5" t="n">
        <v>256</v>
      </c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3" t="n"/>
      <c r="N13" s="6">
        <f>AVERAGE(B13:L13)</f>
        <v/>
      </c>
      <c r="O13" s="6">
        <f>STDEV(B13:L13)</f>
        <v/>
      </c>
      <c r="P13" s="3">
        <f>O13/N13*100</f>
        <v/>
      </c>
    </row>
    <row customHeight="1" ht="15.75" r="14" s="35">
      <c r="A14" s="5" t="n">
        <v>512</v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3" t="n"/>
      <c r="N14" s="6">
        <f>AVERAGE(B14:L14)</f>
        <v/>
      </c>
      <c r="O14" s="6">
        <f>STDEV(B14:L14)</f>
        <v/>
      </c>
      <c r="P14" s="3">
        <f>O14/N14*100</f>
        <v/>
      </c>
    </row>
    <row customHeight="1" ht="15.75" r="15" s="35">
      <c r="A15" s="5" t="inlineStr">
        <is>
          <t>1K</t>
        </is>
      </c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3" t="n"/>
      <c r="N15" s="6">
        <f>AVERAGE(B15:L15)</f>
        <v/>
      </c>
      <c r="O15" s="6">
        <f>STDEV(B15:L15)</f>
        <v/>
      </c>
      <c r="P15" s="3">
        <f>O15/N15*100</f>
        <v/>
      </c>
    </row>
    <row customHeight="1" ht="15.75" r="16" s="35">
      <c r="A16" s="5" t="inlineStr">
        <is>
          <t>2K</t>
        </is>
      </c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3" t="n"/>
      <c r="N16" s="6">
        <f>AVERAGE(B16:L16)</f>
        <v/>
      </c>
      <c r="O16" s="6">
        <f>STDEV(B16:L16)</f>
        <v/>
      </c>
      <c r="P16" s="3">
        <f>O16/N16*100</f>
        <v/>
      </c>
    </row>
    <row customHeight="1" ht="15.75" r="17" s="35">
      <c r="A17" s="5" t="inlineStr">
        <is>
          <t>4K</t>
        </is>
      </c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3" t="n"/>
      <c r="N17" s="6">
        <f>AVERAGE(B17:L17)</f>
        <v/>
      </c>
      <c r="O17" s="6">
        <f>STDEV(B17:L17)</f>
        <v/>
      </c>
      <c r="P17" s="3">
        <f>O17/N17*100</f>
        <v/>
      </c>
    </row>
    <row customHeight="1" ht="15.75" r="18" s="35">
      <c r="A18" s="5" t="inlineStr">
        <is>
          <t>8K</t>
        </is>
      </c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3" t="n"/>
      <c r="N18" s="6">
        <f>AVERAGE(B18:L18)</f>
        <v/>
      </c>
      <c r="O18" s="6">
        <f>STDEV(B18:L18)</f>
        <v/>
      </c>
      <c r="P18" s="3">
        <f>O18/N18*100</f>
        <v/>
      </c>
    </row>
    <row customHeight="1" ht="15.75" r="19" s="35">
      <c r="A19" s="5" t="inlineStr">
        <is>
          <t>16K</t>
        </is>
      </c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3" t="n"/>
      <c r="N19" s="6">
        <f>AVERAGE(B19:L19)</f>
        <v/>
      </c>
      <c r="O19" s="6">
        <f>STDEV(B19:L19)</f>
        <v/>
      </c>
      <c r="P19" s="3">
        <f>O19/N19*100</f>
        <v/>
      </c>
    </row>
    <row customHeight="1" ht="15.75" r="20" s="35">
      <c r="A20" s="5" t="inlineStr">
        <is>
          <t>32K</t>
        </is>
      </c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3" t="n"/>
      <c r="N20" s="6">
        <f>AVERAGE(B20:L20)</f>
        <v/>
      </c>
      <c r="O20" s="6">
        <f>STDEV(B20:L20)</f>
        <v/>
      </c>
      <c r="P20" s="3">
        <f>O20/N20*100</f>
        <v/>
      </c>
    </row>
    <row customHeight="1" ht="15.75" r="21" s="35">
      <c r="A21" s="5" t="inlineStr">
        <is>
          <t>64K</t>
        </is>
      </c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3" t="n"/>
      <c r="N21" s="6">
        <f>AVERAGE(B21:L21)</f>
        <v/>
      </c>
      <c r="O21" s="6">
        <f>STDEV(B21:L21)</f>
        <v/>
      </c>
      <c r="P21" s="3">
        <f>O21/N21*100</f>
        <v/>
      </c>
    </row>
    <row customHeight="1" ht="15.75" r="22" s="35">
      <c r="A22" s="5" t="inlineStr">
        <is>
          <t>128K</t>
        </is>
      </c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3" t="n"/>
      <c r="N22" s="6">
        <f>AVERAGE(B22:L22)</f>
        <v/>
      </c>
      <c r="O22" s="6">
        <f>STDEV(B22:L22)</f>
        <v/>
      </c>
      <c r="P22" s="3">
        <f>O22/N22*100</f>
        <v/>
      </c>
    </row>
    <row customHeight="1" ht="15.75" r="23" s="35">
      <c r="A23" s="5" t="inlineStr">
        <is>
          <t>256K</t>
        </is>
      </c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3" t="n"/>
      <c r="N23" s="6">
        <f>AVERAGE(B23:L23)</f>
        <v/>
      </c>
      <c r="O23" s="6">
        <f>STDEV(B23:L23)</f>
        <v/>
      </c>
      <c r="P23" s="3">
        <f>O23/N23*100</f>
        <v/>
      </c>
    </row>
    <row customHeight="1" ht="15.75" r="24" s="35">
      <c r="A24" s="5" t="inlineStr">
        <is>
          <t>512K</t>
        </is>
      </c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3" t="n"/>
      <c r="N24" s="6">
        <f>AVERAGE(B24:L24)</f>
        <v/>
      </c>
      <c r="O24" s="6">
        <f>STDEV(B24:L24)</f>
        <v/>
      </c>
      <c r="P24" s="3">
        <f>O24/N24*100</f>
        <v/>
      </c>
    </row>
    <row customHeight="1" ht="15.75" r="25" s="35">
      <c r="A25" s="5" t="inlineStr">
        <is>
          <t>1M</t>
        </is>
      </c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3" t="n"/>
      <c r="N25" s="6">
        <f>AVERAGE(B25:L25)</f>
        <v/>
      </c>
      <c r="O25" s="6">
        <f>STDEV(B25:L25)</f>
        <v/>
      </c>
      <c r="P25" s="3">
        <f>O25/N25*100</f>
        <v/>
      </c>
    </row>
    <row customHeight="1" ht="15.75" r="26" s="35"/>
    <row customHeight="1" ht="15.75" r="27" s="35"/>
    <row customHeight="1" ht="15.75" r="28" s="35"/>
    <row customHeight="1" ht="15.75" r="29" s="35"/>
    <row customHeight="1" ht="15.75" r="30" s="35">
      <c r="B30" s="45" t="inlineStr">
        <is>
          <t>3 Nodes</t>
        </is>
      </c>
    </row>
    <row customHeight="1" ht="15.75" r="31" s="35">
      <c r="A31" s="45" t="inlineStr">
        <is>
          <t>Message 
Size</t>
        </is>
      </c>
      <c r="B31" s="34" t="n">
        <v>1</v>
      </c>
      <c r="C31" s="3" t="n">
        <v>2</v>
      </c>
      <c r="D31" s="3" t="n">
        <v>3</v>
      </c>
      <c r="E31" s="34" t="n">
        <v>4</v>
      </c>
      <c r="F31" s="34" t="n">
        <v>5</v>
      </c>
      <c r="G31" s="3" t="n">
        <v>6</v>
      </c>
      <c r="H31" s="3" t="n">
        <v>7</v>
      </c>
      <c r="I31" s="34" t="n">
        <v>8</v>
      </c>
      <c r="J31" s="34" t="n">
        <v>9</v>
      </c>
      <c r="K31" s="3" t="n">
        <v>10</v>
      </c>
      <c r="L31" s="3" t="n">
        <v>11</v>
      </c>
    </row>
    <row customHeight="1" ht="15.75" r="32" s="35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5">
      <c r="A33" s="5" t="n">
        <v>1</v>
      </c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3" t="n"/>
      <c r="N33" s="6">
        <f>AVERAGE(B33:L33)</f>
        <v/>
      </c>
      <c r="O33" s="6">
        <f>STDEV(B33:L33)</f>
        <v/>
      </c>
      <c r="P33" s="3">
        <f>O33/N33*100</f>
        <v/>
      </c>
    </row>
    <row customHeight="1" ht="15.75" r="34" s="35">
      <c r="A34" s="5" t="n">
        <v>2</v>
      </c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3" t="n"/>
      <c r="N34" s="6">
        <f>AVERAGE(B34:L34)</f>
        <v/>
      </c>
      <c r="O34" s="6">
        <f>STDEV(B34:L34)</f>
        <v/>
      </c>
      <c r="P34" s="3">
        <f>O34/N34*100</f>
        <v/>
      </c>
    </row>
    <row customHeight="1" ht="15.75" r="35" s="35">
      <c r="A35" s="5" t="n">
        <v>4</v>
      </c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3" t="n"/>
      <c r="N35" s="6">
        <f>AVERAGE(B35:L35)</f>
        <v/>
      </c>
      <c r="O35" s="6">
        <f>STDEV(B35:L35)</f>
        <v/>
      </c>
      <c r="P35" s="3">
        <f>O35/N35*100</f>
        <v/>
      </c>
    </row>
    <row customHeight="1" ht="15.75" r="36" s="35">
      <c r="A36" s="5" t="n">
        <v>8</v>
      </c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3" t="n"/>
      <c r="N36" s="6">
        <f>AVERAGE(B36:L36)</f>
        <v/>
      </c>
      <c r="O36" s="6">
        <f>STDEV(B36:L36)</f>
        <v/>
      </c>
      <c r="P36" s="3">
        <f>O36/N36*100</f>
        <v/>
      </c>
    </row>
    <row customHeight="1" ht="15.75" r="37" s="35">
      <c r="A37" s="5" t="n">
        <v>16</v>
      </c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3" t="n"/>
      <c r="N37" s="6">
        <f>AVERAGE(B37:L37)</f>
        <v/>
      </c>
      <c r="O37" s="6">
        <f>STDEV(B37:L37)</f>
        <v/>
      </c>
      <c r="P37" s="3">
        <f>O37/N37*100</f>
        <v/>
      </c>
    </row>
    <row customHeight="1" ht="15.75" r="38" s="35">
      <c r="A38" s="5" t="n">
        <v>32</v>
      </c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3" t="n"/>
      <c r="N38" s="6">
        <f>AVERAGE(B38:L38)</f>
        <v/>
      </c>
      <c r="O38" s="6">
        <f>STDEV(B38:L38)</f>
        <v/>
      </c>
      <c r="P38" s="3">
        <f>O38/N38*100</f>
        <v/>
      </c>
    </row>
    <row customHeight="1" ht="15.75" r="39" s="35">
      <c r="A39" s="5" t="n">
        <v>64</v>
      </c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3" t="n"/>
      <c r="N39" s="6">
        <f>AVERAGE(B39:L39)</f>
        <v/>
      </c>
      <c r="O39" s="6">
        <f>STDEV(B39:L39)</f>
        <v/>
      </c>
      <c r="P39" s="3">
        <f>O39/N39*100</f>
        <v/>
      </c>
    </row>
    <row customHeight="1" ht="15.75" r="40" s="35">
      <c r="A40" s="5" t="n">
        <v>128</v>
      </c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3" t="n"/>
      <c r="N40" s="6">
        <f>AVERAGE(B40:L40)</f>
        <v/>
      </c>
      <c r="O40" s="6">
        <f>STDEV(B40:L40)</f>
        <v/>
      </c>
      <c r="P40" s="3">
        <f>O40/N40*100</f>
        <v/>
      </c>
    </row>
    <row customHeight="1" ht="15.75" r="41" s="35">
      <c r="A41" s="5" t="n">
        <v>256</v>
      </c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3" t="n"/>
      <c r="N41" s="6">
        <f>AVERAGE(B41:L41)</f>
        <v/>
      </c>
      <c r="O41" s="6">
        <f>STDEV(B41:L41)</f>
        <v/>
      </c>
      <c r="P41" s="3">
        <f>O41/N41*100</f>
        <v/>
      </c>
    </row>
    <row customHeight="1" ht="15.75" r="42" s="35">
      <c r="A42" s="5" t="n">
        <v>512</v>
      </c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3" t="n"/>
      <c r="N42" s="6">
        <f>AVERAGE(B42:L42)</f>
        <v/>
      </c>
      <c r="O42" s="6">
        <f>STDEV(B42:L42)</f>
        <v/>
      </c>
      <c r="P42" s="3">
        <f>O42/N42*100</f>
        <v/>
      </c>
    </row>
    <row customHeight="1" ht="15.75" r="43" s="35">
      <c r="A43" s="5" t="inlineStr">
        <is>
          <t>1K</t>
        </is>
      </c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3" t="n"/>
      <c r="N43" s="6">
        <f>AVERAGE(B43:L43)</f>
        <v/>
      </c>
      <c r="O43" s="6">
        <f>STDEV(B43:L43)</f>
        <v/>
      </c>
      <c r="P43" s="3">
        <f>O43/N43*100</f>
        <v/>
      </c>
    </row>
    <row customHeight="1" ht="15.75" r="44" s="35">
      <c r="A44" s="5" t="inlineStr">
        <is>
          <t>2K</t>
        </is>
      </c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3" t="n"/>
      <c r="N44" s="6">
        <f>AVERAGE(B44:L44)</f>
        <v/>
      </c>
      <c r="O44" s="6">
        <f>STDEV(B44:L44)</f>
        <v/>
      </c>
      <c r="P44" s="3">
        <f>O44/N44*100</f>
        <v/>
      </c>
    </row>
    <row customHeight="1" ht="15.75" r="45" s="35">
      <c r="A45" s="5" t="inlineStr">
        <is>
          <t>4K</t>
        </is>
      </c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3" t="n"/>
      <c r="N45" s="6">
        <f>AVERAGE(B45:L45)</f>
        <v/>
      </c>
      <c r="O45" s="6">
        <f>STDEV(B45:L45)</f>
        <v/>
      </c>
      <c r="P45" s="3">
        <f>O45/N45*100</f>
        <v/>
      </c>
    </row>
    <row customHeight="1" ht="15.75" r="46" s="35">
      <c r="A46" s="5" t="inlineStr">
        <is>
          <t>8K</t>
        </is>
      </c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3" t="n"/>
      <c r="N46" s="6">
        <f>AVERAGE(B46:L46)</f>
        <v/>
      </c>
      <c r="O46" s="6">
        <f>STDEV(B46:L46)</f>
        <v/>
      </c>
      <c r="P46" s="3">
        <f>O46/N46*100</f>
        <v/>
      </c>
    </row>
    <row customHeight="1" ht="15.75" r="47" s="35">
      <c r="A47" s="5" t="inlineStr">
        <is>
          <t>16K</t>
        </is>
      </c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3" t="n"/>
      <c r="N47" s="6">
        <f>AVERAGE(B47:L47)</f>
        <v/>
      </c>
      <c r="O47" s="6">
        <f>STDEV(B47:L47)</f>
        <v/>
      </c>
      <c r="P47" s="3">
        <f>O47/N47*100</f>
        <v/>
      </c>
    </row>
    <row customHeight="1" ht="15.75" r="48" s="35">
      <c r="A48" s="5" t="inlineStr">
        <is>
          <t>32K</t>
        </is>
      </c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3" t="n"/>
      <c r="N48" s="6">
        <f>AVERAGE(B48:L48)</f>
        <v/>
      </c>
      <c r="O48" s="6">
        <f>STDEV(B48:L48)</f>
        <v/>
      </c>
      <c r="P48" s="3">
        <f>O48/N48*100</f>
        <v/>
      </c>
    </row>
    <row customHeight="1" ht="15.75" r="49" s="35">
      <c r="A49" s="5" t="inlineStr">
        <is>
          <t>64K</t>
        </is>
      </c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3" t="n"/>
      <c r="N49" s="6">
        <f>AVERAGE(B49:L49)</f>
        <v/>
      </c>
      <c r="O49" s="6">
        <f>STDEV(B49:L49)</f>
        <v/>
      </c>
      <c r="P49" s="3">
        <f>O49/N49*100</f>
        <v/>
      </c>
    </row>
    <row customHeight="1" ht="15.75" r="50" s="35">
      <c r="A50" s="5" t="inlineStr">
        <is>
          <t>128K</t>
        </is>
      </c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3" t="n"/>
      <c r="N50" s="6">
        <f>AVERAGE(B50:L50)</f>
        <v/>
      </c>
      <c r="O50" s="6">
        <f>STDEV(B50:L50)</f>
        <v/>
      </c>
      <c r="P50" s="3">
        <f>O50/N50*100</f>
        <v/>
      </c>
    </row>
    <row customHeight="1" ht="15.75" r="51" s="35">
      <c r="A51" s="5" t="inlineStr">
        <is>
          <t>256K</t>
        </is>
      </c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3" t="n"/>
      <c r="N51" s="6">
        <f>AVERAGE(B51:L51)</f>
        <v/>
      </c>
      <c r="O51" s="6">
        <f>STDEV(B51:L51)</f>
        <v/>
      </c>
      <c r="P51" s="3">
        <f>O51/N51*100</f>
        <v/>
      </c>
    </row>
    <row customHeight="1" ht="15.75" r="52" s="35">
      <c r="A52" s="5" t="inlineStr">
        <is>
          <t>512K</t>
        </is>
      </c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3" t="n"/>
      <c r="N52" s="6">
        <f>AVERAGE(B52:L52)</f>
        <v/>
      </c>
      <c r="O52" s="6">
        <f>STDEV(B52:L52)</f>
        <v/>
      </c>
      <c r="P52" s="3">
        <f>O52/N52*100</f>
        <v/>
      </c>
    </row>
    <row customHeight="1" ht="15.75" r="53" s="35">
      <c r="A53" s="5" t="inlineStr">
        <is>
          <t>1M</t>
        </is>
      </c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3" t="n"/>
      <c r="N53" s="6">
        <f>AVERAGE(B53:L53)</f>
        <v/>
      </c>
      <c r="O53" s="6">
        <f>STDEV(B53:L53)</f>
        <v/>
      </c>
      <c r="P53" s="3">
        <f>O53/N53*100</f>
        <v/>
      </c>
    </row>
    <row customHeight="1" ht="15.75" r="54" s="35"/>
    <row customHeight="1" ht="15.75" r="55" s="35"/>
    <row customHeight="1" ht="15.75" r="56" s="35"/>
    <row customHeight="1" ht="15.75" r="57" s="35"/>
    <row customHeight="1" ht="15.75" r="58" s="35">
      <c r="B58" s="46" t="inlineStr">
        <is>
          <t>4 Nodes  - 20 Ranks</t>
        </is>
      </c>
    </row>
    <row customHeight="1" ht="15.75" r="59" s="35">
      <c r="A59" s="45" t="inlineStr">
        <is>
          <t>Message 
Size</t>
        </is>
      </c>
      <c r="B59" s="34" t="n">
        <v>1</v>
      </c>
      <c r="C59" s="3" t="n">
        <v>2</v>
      </c>
      <c r="D59" s="3" t="n">
        <v>3</v>
      </c>
      <c r="E59" s="34" t="n">
        <v>4</v>
      </c>
      <c r="F59" s="34" t="n">
        <v>5</v>
      </c>
      <c r="G59" s="3" t="n">
        <v>6</v>
      </c>
      <c r="H59" s="3" t="n">
        <v>7</v>
      </c>
      <c r="I59" s="34" t="n">
        <v>8</v>
      </c>
      <c r="J59" s="34" t="n">
        <v>9</v>
      </c>
      <c r="K59" s="3" t="n">
        <v>10</v>
      </c>
      <c r="L59" s="3" t="n">
        <v>11</v>
      </c>
    </row>
    <row customHeight="1" ht="15.75" r="60" s="35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5">
      <c r="A61" s="5" t="n">
        <v>1</v>
      </c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3" t="n"/>
      <c r="N61" s="6">
        <f>AVERAGE(B61:L61)</f>
        <v/>
      </c>
      <c r="O61" s="6">
        <f>STDEV(B61:L61)</f>
        <v/>
      </c>
      <c r="P61" s="3">
        <f>O61/N61*100</f>
        <v/>
      </c>
    </row>
    <row customHeight="1" ht="15.75" r="62" s="35">
      <c r="A62" s="5" t="n">
        <v>2</v>
      </c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3" t="n"/>
      <c r="N62" s="6">
        <f>AVERAGE(B62:L62)</f>
        <v/>
      </c>
      <c r="O62" s="6">
        <f>STDEV(B62:L62)</f>
        <v/>
      </c>
      <c r="P62" s="3">
        <f>O62/N62*100</f>
        <v/>
      </c>
    </row>
    <row customHeight="1" ht="15.75" r="63" s="35">
      <c r="A63" s="5" t="n">
        <v>4</v>
      </c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3" t="n"/>
      <c r="N63" s="6">
        <f>AVERAGE(B63:L63)</f>
        <v/>
      </c>
      <c r="O63" s="6">
        <f>STDEV(B63:L63)</f>
        <v/>
      </c>
      <c r="P63" s="3">
        <f>O63/N63*100</f>
        <v/>
      </c>
    </row>
    <row customHeight="1" ht="15.75" r="64" s="35">
      <c r="A64" s="5" t="n">
        <v>8</v>
      </c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3" t="n"/>
      <c r="N64" s="6">
        <f>AVERAGE(B64:L64)</f>
        <v/>
      </c>
      <c r="O64" s="6">
        <f>STDEV(B64:L64)</f>
        <v/>
      </c>
      <c r="P64" s="3">
        <f>O64/N64*100</f>
        <v/>
      </c>
    </row>
    <row customHeight="1" ht="15.75" r="65" s="35">
      <c r="A65" s="5" t="n">
        <v>16</v>
      </c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3" t="n"/>
      <c r="N65" s="6">
        <f>AVERAGE(B65:L65)</f>
        <v/>
      </c>
      <c r="O65" s="6">
        <f>STDEV(B65:L65)</f>
        <v/>
      </c>
      <c r="P65" s="3">
        <f>O65/N65*100</f>
        <v/>
      </c>
    </row>
    <row customHeight="1" ht="15.75" r="66" s="35">
      <c r="A66" s="5" t="n">
        <v>32</v>
      </c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3" t="n"/>
      <c r="N66" s="6">
        <f>AVERAGE(B66:L66)</f>
        <v/>
      </c>
      <c r="O66" s="6">
        <f>STDEV(B66:L66)</f>
        <v/>
      </c>
      <c r="P66" s="3">
        <f>O66/N66*100</f>
        <v/>
      </c>
    </row>
    <row customHeight="1" ht="15.75" r="67" s="35">
      <c r="A67" s="5" t="n">
        <v>64</v>
      </c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3" t="n"/>
      <c r="N67" s="6">
        <f>AVERAGE(B67:L67)</f>
        <v/>
      </c>
      <c r="O67" s="6">
        <f>STDEV(B67:L67)</f>
        <v/>
      </c>
      <c r="P67" s="3">
        <f>O67/N67*100</f>
        <v/>
      </c>
    </row>
    <row customHeight="1" ht="15.75" r="68" s="35">
      <c r="A68" s="5" t="n">
        <v>128</v>
      </c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3" t="n"/>
      <c r="N68" s="6">
        <f>AVERAGE(B68:L68)</f>
        <v/>
      </c>
      <c r="O68" s="6">
        <f>STDEV(B68:L68)</f>
        <v/>
      </c>
      <c r="P68" s="3">
        <f>O68/N68*100</f>
        <v/>
      </c>
    </row>
    <row customHeight="1" ht="15.75" r="69" s="35">
      <c r="A69" s="5" t="n">
        <v>256</v>
      </c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3" t="n"/>
      <c r="N69" s="6">
        <f>AVERAGE(B69:L69)</f>
        <v/>
      </c>
      <c r="O69" s="6">
        <f>STDEV(B69:L69)</f>
        <v/>
      </c>
      <c r="P69" s="3">
        <f>O69/N69*100</f>
        <v/>
      </c>
    </row>
    <row customHeight="1" ht="15.75" r="70" s="35">
      <c r="A70" s="5" t="n">
        <v>512</v>
      </c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3" t="n"/>
      <c r="N70" s="6">
        <f>AVERAGE(B70:L70)</f>
        <v/>
      </c>
      <c r="O70" s="6">
        <f>STDEV(B70:L70)</f>
        <v/>
      </c>
      <c r="P70" s="3">
        <f>O70/N70*100</f>
        <v/>
      </c>
    </row>
    <row customHeight="1" ht="15.75" r="71" s="35">
      <c r="A71" s="5" t="inlineStr">
        <is>
          <t>1K</t>
        </is>
      </c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3" t="n"/>
      <c r="N71" s="6">
        <f>AVERAGE(B71:L71)</f>
        <v/>
      </c>
      <c r="O71" s="6">
        <f>STDEV(B71:L71)</f>
        <v/>
      </c>
      <c r="P71" s="3">
        <f>O71/N71*100</f>
        <v/>
      </c>
    </row>
    <row customHeight="1" ht="15.75" r="72" s="35">
      <c r="A72" s="5" t="inlineStr">
        <is>
          <t>2K</t>
        </is>
      </c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3" t="n"/>
      <c r="N72" s="6">
        <f>AVERAGE(B72:L72)</f>
        <v/>
      </c>
      <c r="O72" s="6">
        <f>STDEV(B72:L72)</f>
        <v/>
      </c>
      <c r="P72" s="3">
        <f>O72/N72*100</f>
        <v/>
      </c>
    </row>
    <row customHeight="1" ht="15.75" r="73" s="35">
      <c r="A73" s="5" t="inlineStr">
        <is>
          <t>4K</t>
        </is>
      </c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3" t="n"/>
      <c r="N73" s="6">
        <f>AVERAGE(B73:L73)</f>
        <v/>
      </c>
      <c r="O73" s="6">
        <f>STDEV(B73:L73)</f>
        <v/>
      </c>
      <c r="P73" s="3">
        <f>O73/N73*100</f>
        <v/>
      </c>
    </row>
    <row customHeight="1" ht="15.75" r="74" s="35">
      <c r="A74" s="5" t="inlineStr">
        <is>
          <t>8K</t>
        </is>
      </c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3" t="n"/>
      <c r="N74" s="6">
        <f>AVERAGE(B74:L74)</f>
        <v/>
      </c>
      <c r="O74" s="6">
        <f>STDEV(B74:L74)</f>
        <v/>
      </c>
      <c r="P74" s="3">
        <f>O74/N74*100</f>
        <v/>
      </c>
    </row>
    <row customHeight="1" ht="15.75" r="75" s="35">
      <c r="A75" s="5" t="inlineStr">
        <is>
          <t>16K</t>
        </is>
      </c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3" t="n"/>
      <c r="N75" s="6">
        <f>AVERAGE(B75:L75)</f>
        <v/>
      </c>
      <c r="O75" s="6">
        <f>STDEV(B75:L75)</f>
        <v/>
      </c>
      <c r="P75" s="3">
        <f>O75/N75*100</f>
        <v/>
      </c>
    </row>
    <row customHeight="1" ht="15.75" r="76" s="35">
      <c r="A76" s="5" t="inlineStr">
        <is>
          <t>32K</t>
        </is>
      </c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3" t="n"/>
      <c r="N76" s="6">
        <f>AVERAGE(B76:L76)</f>
        <v/>
      </c>
      <c r="O76" s="6">
        <f>STDEV(B76:L76)</f>
        <v/>
      </c>
      <c r="P76" s="3">
        <f>O76/N76*100</f>
        <v/>
      </c>
    </row>
    <row customHeight="1" ht="15.75" r="77" s="35">
      <c r="A77" s="5" t="inlineStr">
        <is>
          <t>64K</t>
        </is>
      </c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3" t="n"/>
      <c r="N77" s="6">
        <f>AVERAGE(B77:L77)</f>
        <v/>
      </c>
      <c r="O77" s="6">
        <f>STDEV(B77:L77)</f>
        <v/>
      </c>
      <c r="P77" s="3">
        <f>O77/N77*100</f>
        <v/>
      </c>
    </row>
    <row customHeight="1" ht="15.75" r="78" s="35">
      <c r="A78" s="5" t="inlineStr">
        <is>
          <t>128K</t>
        </is>
      </c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3" t="n"/>
      <c r="N78" s="6">
        <f>AVERAGE(B78:L78)</f>
        <v/>
      </c>
      <c r="O78" s="6">
        <f>STDEV(B78:L78)</f>
        <v/>
      </c>
      <c r="P78" s="3">
        <f>O78/N78*100</f>
        <v/>
      </c>
    </row>
    <row customHeight="1" ht="15.75" r="79" s="35">
      <c r="A79" s="5" t="inlineStr">
        <is>
          <t>256K</t>
        </is>
      </c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3" t="n"/>
      <c r="N79" s="6">
        <f>AVERAGE(B79:L79)</f>
        <v/>
      </c>
      <c r="O79" s="6">
        <f>STDEV(B79:L79)</f>
        <v/>
      </c>
      <c r="P79" s="3">
        <f>O79/N79*100</f>
        <v/>
      </c>
    </row>
    <row customHeight="1" ht="15.75" r="80" s="35">
      <c r="A80" s="5" t="inlineStr">
        <is>
          <t>512K</t>
        </is>
      </c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3" t="n"/>
      <c r="N80" s="6">
        <f>AVERAGE(B80:L80)</f>
        <v/>
      </c>
      <c r="O80" s="6">
        <f>STDEV(B80:L80)</f>
        <v/>
      </c>
      <c r="P80" s="3">
        <f>O80/N80*100</f>
        <v/>
      </c>
    </row>
    <row customHeight="1" ht="15.75" r="81" s="35">
      <c r="A81" s="5" t="inlineStr">
        <is>
          <t>1M</t>
        </is>
      </c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3" t="n"/>
      <c r="N81" s="6">
        <f>AVERAGE(B81:L81)</f>
        <v/>
      </c>
      <c r="O81" s="6">
        <f>STDEV(B81:L81)</f>
        <v/>
      </c>
      <c r="P81" s="3">
        <f>O81/N81*100</f>
        <v/>
      </c>
    </row>
    <row customHeight="1" ht="15.75" r="82" s="35"/>
    <row customHeight="1" ht="15.75" r="83" s="35"/>
    <row customHeight="1" ht="15.75" r="84" s="35"/>
    <row customHeight="1" ht="15.75" r="85" s="35"/>
    <row customHeight="1" ht="15.75" r="86" s="35">
      <c r="B86" s="46" t="inlineStr">
        <is>
          <t>4 Nodes - 32 Ranks</t>
        </is>
      </c>
    </row>
    <row customHeight="1" ht="15.75" r="87" s="35">
      <c r="A87" s="45" t="inlineStr">
        <is>
          <t>Message 
Size</t>
        </is>
      </c>
      <c r="B87" s="34" t="n">
        <v>1</v>
      </c>
      <c r="C87" s="3" t="n">
        <v>2</v>
      </c>
      <c r="D87" s="3" t="n">
        <v>3</v>
      </c>
      <c r="E87" s="34" t="n">
        <v>4</v>
      </c>
      <c r="F87" s="34" t="n">
        <v>5</v>
      </c>
      <c r="G87" s="3" t="n">
        <v>6</v>
      </c>
      <c r="H87" s="3" t="n">
        <v>7</v>
      </c>
      <c r="I87" s="34" t="n">
        <v>8</v>
      </c>
      <c r="J87" s="34" t="n">
        <v>9</v>
      </c>
      <c r="K87" s="3" t="n">
        <v>10</v>
      </c>
      <c r="L87" s="3" t="n">
        <v>11</v>
      </c>
    </row>
    <row customHeight="1" ht="15.75" r="88" s="35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5">
      <c r="A89" s="5" t="n">
        <v>1</v>
      </c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3" t="n"/>
      <c r="N89" s="6">
        <f>AVERAGE(B89:L89)</f>
        <v/>
      </c>
      <c r="O89" s="6">
        <f>STDEV(B89:L89)</f>
        <v/>
      </c>
      <c r="P89" s="3">
        <f>O89/N89*100</f>
        <v/>
      </c>
    </row>
    <row customHeight="1" ht="15.75" r="90" s="35">
      <c r="A90" s="5" t="n">
        <v>2</v>
      </c>
      <c r="B90" s="7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3" t="n"/>
      <c r="N90" s="6">
        <f>AVERAGE(B90:L90)</f>
        <v/>
      </c>
      <c r="O90" s="6">
        <f>STDEV(B90:L90)</f>
        <v/>
      </c>
      <c r="P90" s="3">
        <f>O90/N90*100</f>
        <v/>
      </c>
    </row>
    <row customHeight="1" ht="15.75" r="91" s="35">
      <c r="A91" s="5" t="n">
        <v>4</v>
      </c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3" t="n"/>
      <c r="N91" s="6">
        <f>AVERAGE(B91:L91)</f>
        <v/>
      </c>
      <c r="O91" s="6">
        <f>STDEV(B91:L91)</f>
        <v/>
      </c>
      <c r="P91" s="3">
        <f>O91/N91*100</f>
        <v/>
      </c>
    </row>
    <row customHeight="1" ht="15.75" r="92" s="35">
      <c r="A92" s="5" t="n">
        <v>8</v>
      </c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3" t="n"/>
      <c r="N92" s="6">
        <f>AVERAGE(B92:L92)</f>
        <v/>
      </c>
      <c r="O92" s="6">
        <f>STDEV(B92:L92)</f>
        <v/>
      </c>
      <c r="P92" s="3">
        <f>O92/N92*100</f>
        <v/>
      </c>
    </row>
    <row customHeight="1" ht="15.75" r="93" s="35">
      <c r="A93" s="5" t="n">
        <v>16</v>
      </c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3" t="n"/>
      <c r="N93" s="6">
        <f>AVERAGE(B93:L93)</f>
        <v/>
      </c>
      <c r="O93" s="6">
        <f>STDEV(B93:L93)</f>
        <v/>
      </c>
      <c r="P93" s="3">
        <f>O93/N93*100</f>
        <v/>
      </c>
    </row>
    <row customHeight="1" ht="15.75" r="94" s="35">
      <c r="A94" s="5" t="n">
        <v>32</v>
      </c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3" t="n"/>
      <c r="N94" s="6">
        <f>AVERAGE(B94:L94)</f>
        <v/>
      </c>
      <c r="O94" s="6">
        <f>STDEV(B94:L94)</f>
        <v/>
      </c>
      <c r="P94" s="3">
        <f>O94/N94*100</f>
        <v/>
      </c>
    </row>
    <row customHeight="1" ht="15.75" r="95" s="35">
      <c r="A95" s="5" t="n">
        <v>64</v>
      </c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3" t="n"/>
      <c r="N95" s="6">
        <f>AVERAGE(B95:L95)</f>
        <v/>
      </c>
      <c r="O95" s="6">
        <f>STDEV(B95:L95)</f>
        <v/>
      </c>
      <c r="P95" s="3">
        <f>O95/N95*100</f>
        <v/>
      </c>
    </row>
    <row customHeight="1" ht="15.75" r="96" s="35">
      <c r="A96" s="5" t="n">
        <v>128</v>
      </c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3" t="n"/>
      <c r="N96" s="6">
        <f>AVERAGE(B96:L96)</f>
        <v/>
      </c>
      <c r="O96" s="6">
        <f>STDEV(B96:L96)</f>
        <v/>
      </c>
      <c r="P96" s="3">
        <f>O96/N96*100</f>
        <v/>
      </c>
    </row>
    <row customHeight="1" ht="15.75" r="97" s="35">
      <c r="A97" s="5" t="n">
        <v>256</v>
      </c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3" t="n"/>
      <c r="N97" s="6">
        <f>AVERAGE(B97:L97)</f>
        <v/>
      </c>
      <c r="O97" s="6">
        <f>STDEV(B97:L97)</f>
        <v/>
      </c>
      <c r="P97" s="3">
        <f>O97/N97*100</f>
        <v/>
      </c>
    </row>
    <row customHeight="1" ht="15.75" r="98" s="35">
      <c r="A98" s="5" t="n">
        <v>512</v>
      </c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3" t="n"/>
      <c r="N98" s="6">
        <f>AVERAGE(B98:L98)</f>
        <v/>
      </c>
      <c r="O98" s="6">
        <f>STDEV(B98:L98)</f>
        <v/>
      </c>
      <c r="P98" s="3">
        <f>O98/N98*100</f>
        <v/>
      </c>
    </row>
    <row customHeight="1" ht="15.75" r="99" s="35">
      <c r="A99" s="5" t="inlineStr">
        <is>
          <t>1K</t>
        </is>
      </c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3" t="n"/>
      <c r="N99" s="6">
        <f>AVERAGE(B99:L99)</f>
        <v/>
      </c>
      <c r="O99" s="6">
        <f>STDEV(B99:L99)</f>
        <v/>
      </c>
      <c r="P99" s="3">
        <f>O99/N99*100</f>
        <v/>
      </c>
    </row>
    <row customHeight="1" ht="15.75" r="100" s="35">
      <c r="A100" s="5" t="inlineStr">
        <is>
          <t>2K</t>
        </is>
      </c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3" t="n"/>
      <c r="N100" s="6">
        <f>AVERAGE(B100:L100)</f>
        <v/>
      </c>
      <c r="O100" s="6">
        <f>STDEV(B100:L100)</f>
        <v/>
      </c>
      <c r="P100" s="3">
        <f>O100/N100*100</f>
        <v/>
      </c>
    </row>
    <row customHeight="1" ht="15.75" r="101" s="35">
      <c r="A101" s="5" t="inlineStr">
        <is>
          <t>4K</t>
        </is>
      </c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3" t="n"/>
      <c r="N101" s="6">
        <f>AVERAGE(B101:L101)</f>
        <v/>
      </c>
      <c r="O101" s="6">
        <f>STDEV(B101:L101)</f>
        <v/>
      </c>
      <c r="P101" s="3">
        <f>O101/N101*100</f>
        <v/>
      </c>
    </row>
    <row customHeight="1" ht="15.75" r="102" s="35">
      <c r="A102" s="5" t="inlineStr">
        <is>
          <t>8K</t>
        </is>
      </c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3" t="n"/>
      <c r="N102" s="6">
        <f>AVERAGE(B102:L102)</f>
        <v/>
      </c>
      <c r="O102" s="6">
        <f>STDEV(B102:L102)</f>
        <v/>
      </c>
      <c r="P102" s="3">
        <f>O102/N102*100</f>
        <v/>
      </c>
    </row>
    <row customHeight="1" ht="15.75" r="103" s="35">
      <c r="A103" s="5" t="inlineStr">
        <is>
          <t>16K</t>
        </is>
      </c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3" t="n"/>
      <c r="N103" s="6">
        <f>AVERAGE(B103:L103)</f>
        <v/>
      </c>
      <c r="O103" s="6">
        <f>STDEV(B103:L103)</f>
        <v/>
      </c>
      <c r="P103" s="3">
        <f>O103/N103*100</f>
        <v/>
      </c>
    </row>
    <row customHeight="1" ht="15.75" r="104" s="35">
      <c r="A104" s="5" t="inlineStr">
        <is>
          <t>32K</t>
        </is>
      </c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3" t="n"/>
      <c r="N104" s="6">
        <f>AVERAGE(B104:L104)</f>
        <v/>
      </c>
      <c r="O104" s="6">
        <f>STDEV(B104:L104)</f>
        <v/>
      </c>
      <c r="P104" s="3">
        <f>O104/N104*100</f>
        <v/>
      </c>
    </row>
    <row customHeight="1" ht="15.75" r="105" s="35">
      <c r="A105" s="5" t="inlineStr">
        <is>
          <t>64K</t>
        </is>
      </c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3" t="n"/>
      <c r="N105" s="6">
        <f>AVERAGE(B105:L105)</f>
        <v/>
      </c>
      <c r="O105" s="6">
        <f>STDEV(B105:L105)</f>
        <v/>
      </c>
      <c r="P105" s="3">
        <f>O105/N105*100</f>
        <v/>
      </c>
    </row>
    <row customHeight="1" ht="15.75" r="106" s="35">
      <c r="A106" s="5" t="inlineStr">
        <is>
          <t>128K</t>
        </is>
      </c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3" t="n"/>
      <c r="N106" s="6">
        <f>AVERAGE(B106:L106)</f>
        <v/>
      </c>
      <c r="O106" s="6">
        <f>STDEV(B106:L106)</f>
        <v/>
      </c>
      <c r="P106" s="3">
        <f>O106/N106*100</f>
        <v/>
      </c>
    </row>
    <row customHeight="1" ht="15.75" r="107" s="35">
      <c r="A107" s="5" t="inlineStr">
        <is>
          <t>256K</t>
        </is>
      </c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3" t="n"/>
      <c r="N107" s="6">
        <f>AVERAGE(B107:L107)</f>
        <v/>
      </c>
      <c r="O107" s="6">
        <f>STDEV(B107:L107)</f>
        <v/>
      </c>
      <c r="P107" s="3">
        <f>O107/N107*100</f>
        <v/>
      </c>
    </row>
    <row customHeight="1" ht="15.75" r="108" s="35">
      <c r="A108" s="5" t="inlineStr">
        <is>
          <t>512K</t>
        </is>
      </c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3" t="n"/>
      <c r="N108" s="6">
        <f>AVERAGE(B108:L108)</f>
        <v/>
      </c>
      <c r="O108" s="6">
        <f>STDEV(B108:L108)</f>
        <v/>
      </c>
      <c r="P108" s="3">
        <f>O108/N108*100</f>
        <v/>
      </c>
    </row>
    <row customHeight="1" ht="15.75" r="109" s="35">
      <c r="A109" s="5" t="inlineStr">
        <is>
          <t>1M</t>
        </is>
      </c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3" t="n"/>
      <c r="N109" s="6">
        <f>AVERAGE(B109:L109)</f>
        <v/>
      </c>
      <c r="O109" s="6">
        <f>STDEV(B109:L109)</f>
        <v/>
      </c>
      <c r="P109" s="3">
        <f>O109/N109*100</f>
        <v/>
      </c>
    </row>
    <row customHeight="1" ht="15.75" r="110" s="35"/>
    <row customHeight="1" ht="15.75" r="111" s="35"/>
    <row customHeight="1" ht="15.75" r="112" s="35"/>
    <row customHeight="1" ht="15.75" r="113" s="35"/>
    <row customHeight="1" ht="15.75" r="114" s="35">
      <c r="B114" s="46" t="inlineStr">
        <is>
          <t>4 Nodes - 36 Ranks</t>
        </is>
      </c>
    </row>
    <row customHeight="1" ht="15.75" r="115" s="35">
      <c r="A115" s="45" t="inlineStr">
        <is>
          <t>Message 
Size</t>
        </is>
      </c>
      <c r="B115" s="34" t="n">
        <v>1</v>
      </c>
      <c r="C115" s="3" t="n">
        <v>2</v>
      </c>
      <c r="D115" s="3" t="n">
        <v>3</v>
      </c>
      <c r="E115" s="34" t="n">
        <v>4</v>
      </c>
      <c r="F115" s="34" t="n">
        <v>5</v>
      </c>
      <c r="G115" s="3" t="n">
        <v>6</v>
      </c>
      <c r="H115" s="3" t="n">
        <v>7</v>
      </c>
      <c r="I115" s="34" t="n">
        <v>8</v>
      </c>
      <c r="J115" s="34" t="n">
        <v>9</v>
      </c>
      <c r="K115" s="3" t="n">
        <v>10</v>
      </c>
      <c r="L115" s="3" t="n">
        <v>11</v>
      </c>
    </row>
    <row customHeight="1" ht="15.75" r="116" s="35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5">
      <c r="A117" s="5" t="n">
        <v>1</v>
      </c>
      <c r="B117" s="7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3" t="n"/>
      <c r="N117" s="6">
        <f>AVERAGE(B117:L117)</f>
        <v/>
      </c>
      <c r="O117" s="6">
        <f>STDEV(B117:L117)</f>
        <v/>
      </c>
      <c r="P117" s="3">
        <f>O117/N117*100</f>
        <v/>
      </c>
    </row>
    <row customHeight="1" ht="15.75" r="118" s="35">
      <c r="A118" s="5" t="n">
        <v>2</v>
      </c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3" t="n"/>
      <c r="N118" s="6">
        <f>AVERAGE(B118:L118)</f>
        <v/>
      </c>
      <c r="O118" s="6">
        <f>STDEV(B118:L118)</f>
        <v/>
      </c>
      <c r="P118" s="3">
        <f>O118/N118*100</f>
        <v/>
      </c>
    </row>
    <row customHeight="1" ht="15.75" r="119" s="35">
      <c r="A119" s="5" t="n">
        <v>4</v>
      </c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3" t="n"/>
      <c r="N119" s="6">
        <f>AVERAGE(B119:L119)</f>
        <v/>
      </c>
      <c r="O119" s="6">
        <f>STDEV(B119:L119)</f>
        <v/>
      </c>
      <c r="P119" s="3">
        <f>O119/N119*100</f>
        <v/>
      </c>
    </row>
    <row customHeight="1" ht="15.75" r="120" s="35">
      <c r="A120" s="5" t="n">
        <v>8</v>
      </c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3" t="n"/>
      <c r="N120" s="6">
        <f>AVERAGE(B120:L120)</f>
        <v/>
      </c>
      <c r="O120" s="6">
        <f>STDEV(B120:L120)</f>
        <v/>
      </c>
      <c r="P120" s="3">
        <f>O120/N120*100</f>
        <v/>
      </c>
    </row>
    <row customHeight="1" ht="15.75" r="121" s="35">
      <c r="A121" s="5" t="n">
        <v>16</v>
      </c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3" t="n"/>
      <c r="N121" s="6">
        <f>AVERAGE(B121:L121)</f>
        <v/>
      </c>
      <c r="O121" s="6">
        <f>STDEV(B121:L121)</f>
        <v/>
      </c>
      <c r="P121" s="3">
        <f>O121/N121*100</f>
        <v/>
      </c>
    </row>
    <row customHeight="1" ht="15.75" r="122" s="35">
      <c r="A122" s="5" t="n">
        <v>32</v>
      </c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3" t="n"/>
      <c r="N122" s="6">
        <f>AVERAGE(B122:L122)</f>
        <v/>
      </c>
      <c r="O122" s="6">
        <f>STDEV(B122:L122)</f>
        <v/>
      </c>
      <c r="P122" s="3">
        <f>O122/N122*100</f>
        <v/>
      </c>
    </row>
    <row customHeight="1" ht="15.75" r="123" s="35">
      <c r="A123" s="5" t="n">
        <v>64</v>
      </c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3" t="n"/>
      <c r="N123" s="6">
        <f>AVERAGE(B123:L123)</f>
        <v/>
      </c>
      <c r="O123" s="6">
        <f>STDEV(B123:L123)</f>
        <v/>
      </c>
      <c r="P123" s="3">
        <f>O123/N123*100</f>
        <v/>
      </c>
    </row>
    <row customHeight="1" ht="15.75" r="124" s="35">
      <c r="A124" s="5" t="n">
        <v>128</v>
      </c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3" t="n"/>
      <c r="N124" s="6">
        <f>AVERAGE(B124:L124)</f>
        <v/>
      </c>
      <c r="O124" s="6">
        <f>STDEV(B124:L124)</f>
        <v/>
      </c>
      <c r="P124" s="3">
        <f>O124/N124*100</f>
        <v/>
      </c>
    </row>
    <row customHeight="1" ht="15.75" r="125" s="35">
      <c r="A125" s="5" t="n">
        <v>256</v>
      </c>
      <c r="B125" s="7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3" t="n"/>
      <c r="N125" s="6">
        <f>AVERAGE(B125:L125)</f>
        <v/>
      </c>
      <c r="O125" s="6">
        <f>STDEV(B125:L125)</f>
        <v/>
      </c>
      <c r="P125" s="3">
        <f>O125/N125*100</f>
        <v/>
      </c>
    </row>
    <row customHeight="1" ht="15.75" r="126" s="35">
      <c r="A126" s="5" t="n">
        <v>512</v>
      </c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3" t="n"/>
      <c r="N126" s="6">
        <f>AVERAGE(B126:L126)</f>
        <v/>
      </c>
      <c r="O126" s="6">
        <f>STDEV(B126:L126)</f>
        <v/>
      </c>
      <c r="P126" s="3">
        <f>O126/N126*100</f>
        <v/>
      </c>
    </row>
    <row customHeight="1" ht="15.75" r="127" s="35">
      <c r="A127" s="5" t="inlineStr">
        <is>
          <t>1K</t>
        </is>
      </c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3" t="n"/>
      <c r="N127" s="6">
        <f>AVERAGE(B127:L127)</f>
        <v/>
      </c>
      <c r="O127" s="6">
        <f>STDEV(B127:L127)</f>
        <v/>
      </c>
      <c r="P127" s="3">
        <f>O127/N127*100</f>
        <v/>
      </c>
    </row>
    <row customHeight="1" ht="15.75" r="128" s="35">
      <c r="A128" s="5" t="inlineStr">
        <is>
          <t>2K</t>
        </is>
      </c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3" t="n"/>
      <c r="N128" s="6">
        <f>AVERAGE(B128:L128)</f>
        <v/>
      </c>
      <c r="O128" s="6">
        <f>STDEV(B128:L128)</f>
        <v/>
      </c>
      <c r="P128" s="3">
        <f>O128/N128*100</f>
        <v/>
      </c>
    </row>
    <row customHeight="1" ht="15.75" r="129" s="35">
      <c r="A129" s="5" t="inlineStr">
        <is>
          <t>4K</t>
        </is>
      </c>
      <c r="B129" s="7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3" t="n"/>
      <c r="N129" s="6">
        <f>AVERAGE(B129:L129)</f>
        <v/>
      </c>
      <c r="O129" s="6">
        <f>STDEV(B129:L129)</f>
        <v/>
      </c>
      <c r="P129" s="3">
        <f>O129/N129*100</f>
        <v/>
      </c>
    </row>
    <row customHeight="1" ht="15.75" r="130" s="35">
      <c r="A130" s="5" t="inlineStr">
        <is>
          <t>8K</t>
        </is>
      </c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3" t="n"/>
      <c r="N130" s="6">
        <f>AVERAGE(B130:L130)</f>
        <v/>
      </c>
      <c r="O130" s="6">
        <f>STDEV(B130:L130)</f>
        <v/>
      </c>
      <c r="P130" s="3">
        <f>O130/N130*100</f>
        <v/>
      </c>
    </row>
    <row customHeight="1" ht="15.75" r="131" s="35">
      <c r="A131" s="5" t="inlineStr">
        <is>
          <t>16K</t>
        </is>
      </c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3" t="n"/>
      <c r="N131" s="6">
        <f>AVERAGE(B131:L131)</f>
        <v/>
      </c>
      <c r="O131" s="6">
        <f>STDEV(B131:L131)</f>
        <v/>
      </c>
      <c r="P131" s="3">
        <f>O131/N131*100</f>
        <v/>
      </c>
    </row>
    <row customHeight="1" ht="15.75" r="132" s="35">
      <c r="A132" s="5" t="inlineStr">
        <is>
          <t>32K</t>
        </is>
      </c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3" t="n"/>
      <c r="N132" s="6">
        <f>AVERAGE(B132:L132)</f>
        <v/>
      </c>
      <c r="O132" s="6">
        <f>STDEV(B132:L132)</f>
        <v/>
      </c>
      <c r="P132" s="3">
        <f>O132/N132*100</f>
        <v/>
      </c>
    </row>
    <row customHeight="1" ht="15.75" r="133" s="35">
      <c r="A133" s="5" t="inlineStr">
        <is>
          <t>64K</t>
        </is>
      </c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3" t="n"/>
      <c r="N133" s="6">
        <f>AVERAGE(B133:L133)</f>
        <v/>
      </c>
      <c r="O133" s="6">
        <f>STDEV(B133:L133)</f>
        <v/>
      </c>
      <c r="P133" s="3">
        <f>O133/N133*100</f>
        <v/>
      </c>
    </row>
    <row customHeight="1" ht="15.75" r="134" s="35">
      <c r="A134" s="5" t="inlineStr">
        <is>
          <t>128K</t>
        </is>
      </c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3" t="n"/>
      <c r="N134" s="6">
        <f>AVERAGE(B134:L134)</f>
        <v/>
      </c>
      <c r="O134" s="6">
        <f>STDEV(B134:L134)</f>
        <v/>
      </c>
      <c r="P134" s="3">
        <f>O134/N134*100</f>
        <v/>
      </c>
    </row>
    <row customHeight="1" ht="15.75" r="135" s="35">
      <c r="A135" s="5" t="inlineStr">
        <is>
          <t>256K</t>
        </is>
      </c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3" t="n"/>
      <c r="N135" s="6">
        <f>AVERAGE(B135:L135)</f>
        <v/>
      </c>
      <c r="O135" s="6">
        <f>STDEV(B135:L135)</f>
        <v/>
      </c>
      <c r="P135" s="3">
        <f>O135/N135*100</f>
        <v/>
      </c>
    </row>
    <row customHeight="1" ht="15.75" r="136" s="35">
      <c r="A136" s="5" t="inlineStr">
        <is>
          <t>512K</t>
        </is>
      </c>
      <c r="B136" s="7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3" t="n"/>
      <c r="N136" s="6">
        <f>AVERAGE(B136:L136)</f>
        <v/>
      </c>
      <c r="O136" s="6">
        <f>STDEV(B136:L136)</f>
        <v/>
      </c>
      <c r="P136" s="3">
        <f>O136/N136*100</f>
        <v/>
      </c>
    </row>
    <row customHeight="1" ht="15.75" r="137" s="35">
      <c r="A137" s="5" t="inlineStr">
        <is>
          <t>1M</t>
        </is>
      </c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3" t="n"/>
      <c r="N137" s="6">
        <f>AVERAGE(B137:L137)</f>
        <v/>
      </c>
      <c r="O137" s="6">
        <f>STDEV(B137:L137)</f>
        <v/>
      </c>
      <c r="P137" s="3">
        <f>O137/N137*100</f>
        <v/>
      </c>
    </row>
    <row customHeight="1" ht="15.75" r="138" s="35"/>
    <row customHeight="1" ht="15.75" r="139" s="35"/>
    <row customHeight="1" ht="15.75" r="140" s="35"/>
    <row customHeight="1" ht="15.75" r="141" s="35"/>
    <row customHeight="1" ht="15.75" r="142" s="35">
      <c r="B142" s="46" t="inlineStr">
        <is>
          <t>4 Nodes - 64 Ranks</t>
        </is>
      </c>
    </row>
    <row customHeight="1" ht="15.75" r="143" s="35">
      <c r="A143" s="45" t="inlineStr">
        <is>
          <t>Message 
Size</t>
        </is>
      </c>
      <c r="B143" s="34" t="n">
        <v>1</v>
      </c>
      <c r="C143" s="3" t="n">
        <v>2</v>
      </c>
      <c r="D143" s="3" t="n">
        <v>3</v>
      </c>
      <c r="E143" s="34" t="n">
        <v>4</v>
      </c>
      <c r="F143" s="34" t="n">
        <v>5</v>
      </c>
      <c r="G143" s="3" t="n">
        <v>6</v>
      </c>
      <c r="H143" s="3" t="n">
        <v>7</v>
      </c>
      <c r="I143" s="34" t="n">
        <v>8</v>
      </c>
      <c r="J143" s="34" t="n">
        <v>9</v>
      </c>
      <c r="K143" s="3" t="n">
        <v>10</v>
      </c>
      <c r="L143" s="3" t="n">
        <v>11</v>
      </c>
    </row>
    <row customHeight="1" ht="15.75" r="144" s="35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5">
      <c r="A145" s="5" t="n">
        <v>1</v>
      </c>
      <c r="B145" s="7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3" t="n"/>
      <c r="N145" s="6">
        <f>AVERAGE(B145:L145)</f>
        <v/>
      </c>
      <c r="O145" s="6">
        <f>STDEV(B145:L145)</f>
        <v/>
      </c>
      <c r="P145" s="3">
        <f>O145/N145*100</f>
        <v/>
      </c>
    </row>
    <row customHeight="1" ht="15.75" r="146" s="35">
      <c r="A146" s="5" t="n">
        <v>2</v>
      </c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3" t="n"/>
      <c r="N146" s="6">
        <f>AVERAGE(B146:L146)</f>
        <v/>
      </c>
      <c r="O146" s="6">
        <f>STDEV(B146:L146)</f>
        <v/>
      </c>
      <c r="P146" s="3">
        <f>O146/N146*100</f>
        <v/>
      </c>
    </row>
    <row customHeight="1" ht="15.75" r="147" s="35">
      <c r="A147" s="5" t="n">
        <v>4</v>
      </c>
      <c r="B147" s="7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3" t="n"/>
      <c r="N147" s="6">
        <f>AVERAGE(B147:L147)</f>
        <v/>
      </c>
      <c r="O147" s="6">
        <f>STDEV(B147:L147)</f>
        <v/>
      </c>
      <c r="P147" s="3">
        <f>O147/N147*100</f>
        <v/>
      </c>
    </row>
    <row customHeight="1" ht="15.75" r="148" s="35">
      <c r="A148" s="5" t="n">
        <v>8</v>
      </c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3" t="n"/>
      <c r="N148" s="6">
        <f>AVERAGE(B148:L148)</f>
        <v/>
      </c>
      <c r="O148" s="6">
        <f>STDEV(B148:L148)</f>
        <v/>
      </c>
      <c r="P148" s="3">
        <f>O148/N148*100</f>
        <v/>
      </c>
    </row>
    <row customHeight="1" ht="15.75" r="149" s="35">
      <c r="A149" s="5" t="n">
        <v>16</v>
      </c>
      <c r="B149" s="7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3" t="n"/>
      <c r="N149" s="6">
        <f>AVERAGE(B149:L149)</f>
        <v/>
      </c>
      <c r="O149" s="6">
        <f>STDEV(B149:L149)</f>
        <v/>
      </c>
      <c r="P149" s="3">
        <f>O149/N149*100</f>
        <v/>
      </c>
    </row>
    <row customHeight="1" ht="15.75" r="150" s="35">
      <c r="A150" s="5" t="n">
        <v>32</v>
      </c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3" t="n"/>
      <c r="N150" s="6">
        <f>AVERAGE(B150:L150)</f>
        <v/>
      </c>
      <c r="O150" s="6">
        <f>STDEV(B150:L150)</f>
        <v/>
      </c>
      <c r="P150" s="3">
        <f>O150/N150*100</f>
        <v/>
      </c>
    </row>
    <row customHeight="1" ht="15.75" r="151" s="35">
      <c r="A151" s="5" t="n">
        <v>64</v>
      </c>
      <c r="B151" s="7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3" t="n"/>
      <c r="N151" s="6">
        <f>AVERAGE(B151:L151)</f>
        <v/>
      </c>
      <c r="O151" s="6">
        <f>STDEV(B151:L151)</f>
        <v/>
      </c>
      <c r="P151" s="3">
        <f>O151/N151*100</f>
        <v/>
      </c>
    </row>
    <row customHeight="1" ht="15.75" r="152" s="35">
      <c r="A152" s="5" t="n">
        <v>128</v>
      </c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3" t="n"/>
      <c r="N152" s="6">
        <f>AVERAGE(B152:L152)</f>
        <v/>
      </c>
      <c r="O152" s="6">
        <f>STDEV(B152:L152)</f>
        <v/>
      </c>
      <c r="P152" s="3">
        <f>O152/N152*100</f>
        <v/>
      </c>
    </row>
    <row customHeight="1" ht="15.75" r="153" s="35">
      <c r="A153" s="5" t="n">
        <v>256</v>
      </c>
      <c r="B153" s="7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3" t="n"/>
      <c r="N153" s="6">
        <f>AVERAGE(B153:L153)</f>
        <v/>
      </c>
      <c r="O153" s="6">
        <f>STDEV(B153:L153)</f>
        <v/>
      </c>
      <c r="P153" s="3">
        <f>O153/N153*100</f>
        <v/>
      </c>
    </row>
    <row customHeight="1" ht="15.75" r="154" s="35">
      <c r="A154" s="5" t="n">
        <v>512</v>
      </c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3" t="n"/>
      <c r="N154" s="6">
        <f>AVERAGE(B154:L154)</f>
        <v/>
      </c>
      <c r="O154" s="6">
        <f>STDEV(B154:L154)</f>
        <v/>
      </c>
      <c r="P154" s="3">
        <f>O154/N154*100</f>
        <v/>
      </c>
    </row>
    <row customHeight="1" ht="15.75" r="155" s="35">
      <c r="A155" s="5" t="inlineStr">
        <is>
          <t>1K</t>
        </is>
      </c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3" t="n"/>
      <c r="N155" s="6">
        <f>AVERAGE(B155:L155)</f>
        <v/>
      </c>
      <c r="O155" s="6">
        <f>STDEV(B155:L155)</f>
        <v/>
      </c>
      <c r="P155" s="3">
        <f>O155/N155*100</f>
        <v/>
      </c>
    </row>
    <row customHeight="1" ht="15.75" r="156" s="35">
      <c r="A156" s="5" t="inlineStr">
        <is>
          <t>2K</t>
        </is>
      </c>
      <c r="B156" s="7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3" t="n"/>
      <c r="N156" s="6">
        <f>AVERAGE(B156:L156)</f>
        <v/>
      </c>
      <c r="O156" s="6">
        <f>STDEV(B156:L156)</f>
        <v/>
      </c>
      <c r="P156" s="3">
        <f>O156/N156*100</f>
        <v/>
      </c>
    </row>
    <row customHeight="1" ht="15.75" r="157" s="35">
      <c r="A157" s="5" t="inlineStr">
        <is>
          <t>4K</t>
        </is>
      </c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3" t="n"/>
      <c r="N157" s="6">
        <f>AVERAGE(B157:L157)</f>
        <v/>
      </c>
      <c r="O157" s="6">
        <f>STDEV(B157:L157)</f>
        <v/>
      </c>
      <c r="P157" s="3">
        <f>O157/N157*100</f>
        <v/>
      </c>
    </row>
    <row customHeight="1" ht="15.75" r="158" s="35">
      <c r="A158" s="5" t="inlineStr">
        <is>
          <t>8K</t>
        </is>
      </c>
      <c r="B158" s="7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3" t="n"/>
      <c r="N158" s="6">
        <f>AVERAGE(B158:L158)</f>
        <v/>
      </c>
      <c r="O158" s="6">
        <f>STDEV(B158:L158)</f>
        <v/>
      </c>
      <c r="P158" s="3">
        <f>O158/N158*100</f>
        <v/>
      </c>
    </row>
    <row customHeight="1" ht="15.75" r="159" s="35">
      <c r="A159" s="5" t="inlineStr">
        <is>
          <t>16K</t>
        </is>
      </c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3" t="n"/>
      <c r="N159" s="6">
        <f>AVERAGE(B159:L159)</f>
        <v/>
      </c>
      <c r="O159" s="6">
        <f>STDEV(B159:L159)</f>
        <v/>
      </c>
      <c r="P159" s="3">
        <f>O159/N159*100</f>
        <v/>
      </c>
    </row>
    <row customHeight="1" ht="15.75" r="160" s="35">
      <c r="A160" s="5" t="inlineStr">
        <is>
          <t>32K</t>
        </is>
      </c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3" t="n"/>
      <c r="N160" s="6">
        <f>AVERAGE(B160:L160)</f>
        <v/>
      </c>
      <c r="O160" s="6">
        <f>STDEV(B160:L160)</f>
        <v/>
      </c>
      <c r="P160" s="3">
        <f>O160/N160*100</f>
        <v/>
      </c>
    </row>
    <row customHeight="1" ht="15.75" r="161" s="35">
      <c r="A161" s="5" t="inlineStr">
        <is>
          <t>64K</t>
        </is>
      </c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3" t="n"/>
      <c r="N161" s="6">
        <f>AVERAGE(B161:L161)</f>
        <v/>
      </c>
      <c r="O161" s="6">
        <f>STDEV(B161:L161)</f>
        <v/>
      </c>
      <c r="P161" s="3">
        <f>O161/N161*100</f>
        <v/>
      </c>
    </row>
    <row customHeight="1" ht="15.75" r="162" s="35">
      <c r="A162" s="5" t="inlineStr">
        <is>
          <t>128K</t>
        </is>
      </c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3" t="n"/>
      <c r="N162" s="6">
        <f>AVERAGE(B162:L162)</f>
        <v/>
      </c>
      <c r="O162" s="6">
        <f>STDEV(B162:L162)</f>
        <v/>
      </c>
      <c r="P162" s="3">
        <f>O162/N162*100</f>
        <v/>
      </c>
    </row>
    <row customHeight="1" ht="15.75" r="163" s="35">
      <c r="A163" s="5" t="inlineStr">
        <is>
          <t>256K</t>
        </is>
      </c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3" t="n"/>
      <c r="N163" s="6">
        <f>AVERAGE(B163:L163)</f>
        <v/>
      </c>
      <c r="O163" s="6">
        <f>STDEV(B163:L163)</f>
        <v/>
      </c>
      <c r="P163" s="3">
        <f>O163/N163*100</f>
        <v/>
      </c>
    </row>
    <row customHeight="1" ht="15.75" r="164" s="35">
      <c r="A164" s="5" t="inlineStr">
        <is>
          <t>512K</t>
        </is>
      </c>
      <c r="B164" s="7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3" t="n"/>
      <c r="N164" s="6">
        <f>AVERAGE(B164:L164)</f>
        <v/>
      </c>
      <c r="O164" s="6">
        <f>STDEV(B164:L164)</f>
        <v/>
      </c>
      <c r="P164" s="3">
        <f>O164/N164*100</f>
        <v/>
      </c>
    </row>
    <row customHeight="1" ht="15.75" r="165" s="35">
      <c r="A165" s="5" t="inlineStr">
        <is>
          <t>1M</t>
        </is>
      </c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3" t="n"/>
      <c r="N165" s="6">
        <f>AVERAGE(B165:L165)</f>
        <v/>
      </c>
      <c r="O165" s="6">
        <f>STDEV(B165:L165)</f>
        <v/>
      </c>
      <c r="P165" s="3">
        <f>O165/N165*100</f>
        <v/>
      </c>
    </row>
    <row customHeight="1" ht="15.75" r="166" s="35"/>
    <row customHeight="1" ht="15.75" r="167" s="35"/>
    <row customHeight="1" ht="15.75" r="168" s="35"/>
    <row customHeight="1" ht="15.75" r="169" s="35"/>
    <row customHeight="1" ht="15.75" r="170" s="35">
      <c r="B170" s="46" t="inlineStr">
        <is>
          <t>4 Nodes - 64 Ranks (Cyclic)</t>
        </is>
      </c>
    </row>
    <row customHeight="1" ht="15.75" r="171" s="35">
      <c r="A171" s="45" t="inlineStr">
        <is>
          <t>Message 
Size</t>
        </is>
      </c>
      <c r="B171" s="34" t="n">
        <v>1</v>
      </c>
      <c r="C171" s="3" t="n">
        <v>2</v>
      </c>
      <c r="D171" s="3" t="n">
        <v>3</v>
      </c>
      <c r="E171" s="34" t="n">
        <v>4</v>
      </c>
      <c r="F171" s="34" t="n">
        <v>5</v>
      </c>
      <c r="G171" s="3" t="n">
        <v>6</v>
      </c>
      <c r="H171" s="3" t="n">
        <v>7</v>
      </c>
      <c r="I171" s="34" t="n">
        <v>8</v>
      </c>
      <c r="J171" s="34" t="n">
        <v>9</v>
      </c>
      <c r="K171" s="3" t="n">
        <v>10</v>
      </c>
      <c r="L171" s="3" t="n">
        <v>11</v>
      </c>
    </row>
    <row customHeight="1" ht="15.75" r="172" s="35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5">
      <c r="A173" s="5" t="n">
        <v>1</v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N173" s="6">
        <f>AVERAGE(B173:L173)</f>
        <v/>
      </c>
      <c r="O173" s="6">
        <f>STDEV(B173:L173)</f>
        <v/>
      </c>
      <c r="P173" s="3">
        <f>O173/N173*100</f>
        <v/>
      </c>
    </row>
    <row customHeight="1" ht="15.75" r="174" s="35">
      <c r="A174" s="5" t="n">
        <v>2</v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N174" s="6">
        <f>AVERAGE(B174:L174)</f>
        <v/>
      </c>
      <c r="O174" s="6">
        <f>STDEV(B174:L174)</f>
        <v/>
      </c>
      <c r="P174" s="3">
        <f>O174/N174*100</f>
        <v/>
      </c>
    </row>
    <row customHeight="1" ht="15.75" r="175" s="35">
      <c r="A175" s="5" t="n">
        <v>4</v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N175" s="6">
        <f>AVERAGE(B175:L175)</f>
        <v/>
      </c>
      <c r="O175" s="6">
        <f>STDEV(B175:L175)</f>
        <v/>
      </c>
      <c r="P175" s="3">
        <f>O175/N175*100</f>
        <v/>
      </c>
    </row>
    <row customHeight="1" ht="15.75" r="176" s="35">
      <c r="A176" s="5" t="n">
        <v>8</v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N176" s="6">
        <f>AVERAGE(B176:L176)</f>
        <v/>
      </c>
      <c r="O176" s="6">
        <f>STDEV(B176:L176)</f>
        <v/>
      </c>
      <c r="P176" s="3">
        <f>O176/N176*100</f>
        <v/>
      </c>
    </row>
    <row customHeight="1" ht="15.75" r="177" s="35">
      <c r="A177" s="5" t="n">
        <v>16</v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N177" s="6">
        <f>AVERAGE(B177:L177)</f>
        <v/>
      </c>
      <c r="O177" s="6">
        <f>STDEV(B177:L177)</f>
        <v/>
      </c>
      <c r="P177" s="3">
        <f>O177/N177*100</f>
        <v/>
      </c>
    </row>
    <row customHeight="1" ht="15.75" r="178" s="35">
      <c r="A178" s="5" t="n">
        <v>32</v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N178" s="6">
        <f>AVERAGE(B178:L178)</f>
        <v/>
      </c>
      <c r="O178" s="6">
        <f>STDEV(B178:L178)</f>
        <v/>
      </c>
      <c r="P178" s="3">
        <f>O178/N178*100</f>
        <v/>
      </c>
    </row>
    <row customHeight="1" ht="15.75" r="179" s="35">
      <c r="A179" s="5" t="n">
        <v>64</v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N179" s="6">
        <f>AVERAGE(B179:L179)</f>
        <v/>
      </c>
      <c r="O179" s="6">
        <f>STDEV(B179:L179)</f>
        <v/>
      </c>
      <c r="P179" s="3">
        <f>O179/N179*100</f>
        <v/>
      </c>
    </row>
    <row customHeight="1" ht="15.75" r="180" s="35">
      <c r="A180" s="5" t="n">
        <v>128</v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N180" s="6">
        <f>AVERAGE(B180:L180)</f>
        <v/>
      </c>
      <c r="O180" s="6">
        <f>STDEV(B180:L180)</f>
        <v/>
      </c>
      <c r="P180" s="3">
        <f>O180/N180*100</f>
        <v/>
      </c>
    </row>
    <row customHeight="1" ht="15.75" r="181" s="35">
      <c r="A181" s="5" t="n">
        <v>256</v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N181" s="6">
        <f>AVERAGE(B181:L181)</f>
        <v/>
      </c>
      <c r="O181" s="6">
        <f>STDEV(B181:L181)</f>
        <v/>
      </c>
      <c r="P181" s="3">
        <f>O181/N181*100</f>
        <v/>
      </c>
    </row>
    <row customHeight="1" ht="15.75" r="182" s="35">
      <c r="A182" s="5" t="n">
        <v>512</v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N182" s="6">
        <f>AVERAGE(B182:L182)</f>
        <v/>
      </c>
      <c r="O182" s="6">
        <f>STDEV(B182:L182)</f>
        <v/>
      </c>
      <c r="P182" s="3">
        <f>O182/N182*100</f>
        <v/>
      </c>
    </row>
    <row customHeight="1" ht="15.75" r="183" s="35">
      <c r="A183" s="5" t="inlineStr">
        <is>
          <t>1K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N183" s="6">
        <f>AVERAGE(B183:L183)</f>
        <v/>
      </c>
      <c r="O183" s="6">
        <f>STDEV(B183:L183)</f>
        <v/>
      </c>
      <c r="P183" s="3">
        <f>O183/N183*100</f>
        <v/>
      </c>
    </row>
    <row customHeight="1" ht="15.75" r="184" s="35">
      <c r="A184" s="5" t="inlineStr">
        <is>
          <t>2K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N184" s="6">
        <f>AVERAGE(B184:L184)</f>
        <v/>
      </c>
      <c r="O184" s="6">
        <f>STDEV(B184:L184)</f>
        <v/>
      </c>
      <c r="P184" s="3">
        <f>O184/N184*100</f>
        <v/>
      </c>
    </row>
    <row customHeight="1" ht="15.75" r="185" s="35">
      <c r="A185" s="5" t="inlineStr">
        <is>
          <t>4K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N185" s="6">
        <f>AVERAGE(B185:L185)</f>
        <v/>
      </c>
      <c r="O185" s="6">
        <f>STDEV(B185:L185)</f>
        <v/>
      </c>
      <c r="P185" s="3">
        <f>O185/N185*100</f>
        <v/>
      </c>
    </row>
    <row customHeight="1" ht="15.75" r="186" s="35">
      <c r="A186" s="5" t="inlineStr">
        <is>
          <t>8K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N186" s="6">
        <f>AVERAGE(B186:L186)</f>
        <v/>
      </c>
      <c r="O186" s="6">
        <f>STDEV(B186:L186)</f>
        <v/>
      </c>
      <c r="P186" s="3">
        <f>O186/N186*100</f>
        <v/>
      </c>
    </row>
    <row customHeight="1" ht="15.75" r="187" s="35">
      <c r="A187" s="5" t="inlineStr">
        <is>
          <t>16K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N187" s="6">
        <f>AVERAGE(B187:L187)</f>
        <v/>
      </c>
      <c r="O187" s="6">
        <f>STDEV(B187:L187)</f>
        <v/>
      </c>
      <c r="P187" s="3">
        <f>O187/N187*100</f>
        <v/>
      </c>
    </row>
    <row customHeight="1" ht="15.75" r="188" s="35">
      <c r="A188" s="5" t="inlineStr">
        <is>
          <t>32K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N188" s="6">
        <f>AVERAGE(B188:L188)</f>
        <v/>
      </c>
      <c r="O188" s="6">
        <f>STDEV(B188:L188)</f>
        <v/>
      </c>
      <c r="P188" s="3">
        <f>O188/N188*100</f>
        <v/>
      </c>
    </row>
    <row customHeight="1" ht="15.75" r="189" s="35">
      <c r="A189" s="5" t="inlineStr">
        <is>
          <t>64K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N189" s="6">
        <f>AVERAGE(B189:L189)</f>
        <v/>
      </c>
      <c r="O189" s="6">
        <f>STDEV(B189:L189)</f>
        <v/>
      </c>
      <c r="P189" s="3">
        <f>O189/N189*100</f>
        <v/>
      </c>
    </row>
    <row customHeight="1" ht="15.75" r="190" s="35">
      <c r="A190" s="5" t="inlineStr">
        <is>
          <t>128K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N190" s="6">
        <f>AVERAGE(B190:L190)</f>
        <v/>
      </c>
      <c r="O190" s="6">
        <f>STDEV(B190:L190)</f>
        <v/>
      </c>
      <c r="P190" s="3">
        <f>O190/N190*100</f>
        <v/>
      </c>
    </row>
    <row customHeight="1" ht="15.75" r="191" s="35">
      <c r="A191" s="5" t="inlineStr">
        <is>
          <t>256K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N191" s="6">
        <f>AVERAGE(B191:L191)</f>
        <v/>
      </c>
      <c r="O191" s="6">
        <f>STDEV(B191:L191)</f>
        <v/>
      </c>
      <c r="P191" s="3">
        <f>O191/N191*100</f>
        <v/>
      </c>
    </row>
    <row customHeight="1" ht="15.75" r="192" s="35">
      <c r="A192" s="5" t="inlineStr">
        <is>
          <t>512K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N192" s="6">
        <f>AVERAGE(B192:L192)</f>
        <v/>
      </c>
      <c r="O192" s="6">
        <f>STDEV(B192:L192)</f>
        <v/>
      </c>
      <c r="P192" s="3">
        <f>O192/N192*100</f>
        <v/>
      </c>
    </row>
    <row customHeight="1" ht="15.75" r="193" s="35">
      <c r="A193" s="5" t="inlineStr">
        <is>
          <t>1M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N193" s="6">
        <f>AVERAGE(B193:L193)</f>
        <v/>
      </c>
      <c r="O193" s="6">
        <f>STDEV(B193:L193)</f>
        <v/>
      </c>
      <c r="P193" s="3">
        <f>O193/N193*100</f>
        <v/>
      </c>
    </row>
    <row customHeight="1" ht="15.75" r="194" s="35"/>
    <row customHeight="1" ht="15.75" r="195" s="35"/>
    <row customHeight="1" ht="15.75" r="196" s="35"/>
    <row customHeight="1" ht="15.75" r="197" s="35"/>
    <row customHeight="1" ht="15.75" r="198" s="35"/>
    <row customHeight="1" ht="15.75" r="199" s="35"/>
    <row customHeight="1" ht="15.75" r="200" s="35"/>
    <row customHeight="1" ht="15.75" r="201" s="35"/>
    <row customHeight="1" ht="15.75" r="202" s="35"/>
    <row customHeight="1" ht="15.75" r="203" s="35"/>
    <row customHeight="1" ht="15.75" r="204" s="35"/>
    <row customHeight="1" ht="15.75" r="205" s="35"/>
    <row customHeight="1" ht="15.75" r="206" s="35"/>
    <row customHeight="1" ht="15.75" r="207" s="35"/>
    <row customHeight="1" ht="15.75" r="208" s="35"/>
    <row customHeight="1" ht="15.75" r="209" s="35"/>
    <row customHeight="1" ht="15.75" r="210" s="35"/>
    <row customHeight="1" ht="15.75" r="211" s="35"/>
    <row customHeight="1" ht="15.75" r="212" s="35"/>
    <row customHeight="1" ht="15.75" r="213" s="35"/>
    <row customHeight="1" ht="15.75" r="214" s="35"/>
    <row customHeight="1" ht="15.75" r="215" s="35"/>
    <row customHeight="1" ht="15.75" r="216" s="35"/>
    <row customHeight="1" ht="15.75" r="217" s="35"/>
    <row customHeight="1" ht="15.75" r="218" s="35"/>
    <row customHeight="1" ht="15.75" r="219" s="35"/>
    <row customHeight="1" ht="15.75" r="220" s="35"/>
    <row customHeight="1" ht="15.75" r="221" s="35"/>
    <row customHeight="1" ht="15.75" r="222" s="35"/>
    <row customHeight="1" ht="15.75" r="223" s="35"/>
    <row customHeight="1" ht="15.75" r="224" s="35"/>
    <row customHeight="1" ht="15.75" r="225" s="35"/>
    <row customHeight="1" ht="15.75" r="226" s="35"/>
    <row customHeight="1" ht="15.75" r="227" s="35"/>
    <row customHeight="1" ht="15.75" r="228" s="35"/>
    <row customHeight="1" ht="15.75" r="229" s="35"/>
    <row customHeight="1" ht="15.75" r="230" s="35"/>
    <row customHeight="1" ht="15.75" r="231" s="35"/>
    <row customHeight="1" ht="15.75" r="232" s="35"/>
    <row customHeight="1" ht="15.75" r="233" s="35"/>
    <row customHeight="1" ht="15.75" r="234" s="35"/>
    <row customHeight="1" ht="15.75" r="235" s="35"/>
    <row customHeight="1" ht="15.75" r="236" s="35"/>
    <row customHeight="1" ht="15.75" r="237" s="35"/>
    <row customHeight="1" ht="15.75" r="238" s="35"/>
    <row customHeight="1" ht="15.75" r="239" s="35"/>
    <row customHeight="1" ht="15.75" r="240" s="35"/>
    <row customHeight="1" ht="15.75" r="241" s="35"/>
    <row customHeight="1" ht="15.75" r="242" s="35"/>
    <row customHeight="1" ht="15.75" r="243" s="35"/>
    <row customHeight="1" ht="15.75" r="244" s="35"/>
    <row customHeight="1" ht="15.75" r="245" s="35"/>
    <row customHeight="1" ht="15.75" r="246" s="35"/>
    <row customHeight="1" ht="15.75" r="247" s="35"/>
    <row customHeight="1" ht="15.75" r="248" s="35"/>
    <row customHeight="1" ht="15.75" r="249" s="35"/>
    <row customHeight="1" ht="15.75" r="250" s="35"/>
    <row customHeight="1" ht="15.75" r="251" s="35"/>
    <row customHeight="1" ht="15.75" r="252" s="35"/>
    <row customHeight="1" ht="15.75" r="253" s="35"/>
    <row customHeight="1" ht="15.75" r="254" s="35"/>
    <row customHeight="1" ht="15.75" r="255" s="35"/>
    <row customHeight="1" ht="15.75" r="256" s="35"/>
    <row customHeight="1" ht="15.75" r="257" s="35"/>
    <row customHeight="1" ht="15.75" r="258" s="35"/>
    <row customHeight="1" ht="15.75" r="259" s="35"/>
    <row customHeight="1" ht="15.75" r="260" s="35"/>
    <row customHeight="1" ht="15.75" r="261" s="35"/>
    <row customHeight="1" ht="15.75" r="262" s="35"/>
    <row customHeight="1" ht="15.75" r="263" s="35"/>
    <row customHeight="1" ht="15.75" r="264" s="35"/>
    <row customHeight="1" ht="15.75" r="265" s="35"/>
    <row customHeight="1" ht="15.75" r="266" s="35"/>
    <row customHeight="1" ht="15.75" r="267" s="35"/>
    <row customHeight="1" ht="15.75" r="268" s="35"/>
    <row customHeight="1" ht="15.75" r="269" s="35"/>
    <row customHeight="1" ht="15.75" r="270" s="35"/>
    <row customHeight="1" ht="15.75" r="271" s="35"/>
    <row customHeight="1" ht="15.75" r="272" s="35"/>
    <row customHeight="1" ht="15.75" r="273" s="35"/>
    <row customHeight="1" ht="15.75" r="274" s="35"/>
    <row customHeight="1" ht="15.75" r="275" s="35"/>
    <row customHeight="1" ht="15.75" r="276" s="35"/>
    <row customHeight="1" ht="15.75" r="277" s="35"/>
    <row customHeight="1" ht="15.75" r="278" s="35"/>
    <row customHeight="1" ht="15.75" r="279" s="35"/>
    <row customHeight="1" ht="15.75" r="280" s="35"/>
    <row customHeight="1" ht="15.75" r="281" s="35"/>
    <row customHeight="1" ht="15.75" r="282" s="35"/>
    <row customHeight="1" ht="15.75" r="283" s="35"/>
    <row customHeight="1" ht="15.75" r="284" s="35"/>
    <row customHeight="1" ht="15.75" r="285" s="35"/>
    <row customHeight="1" ht="15.75" r="286" s="35"/>
    <row customHeight="1" ht="15.75" r="287" s="35"/>
    <row customHeight="1" ht="15.75" r="288" s="35"/>
    <row customHeight="1" ht="15.75" r="289" s="35"/>
    <row customHeight="1" ht="15.75" r="290" s="35"/>
    <row customHeight="1" ht="15.75" r="291" s="35"/>
    <row customHeight="1" ht="15.75" r="292" s="35"/>
    <row customHeight="1" ht="15.75" r="293" s="35"/>
    <row customHeight="1" ht="15.75" r="294" s="35"/>
    <row customHeight="1" ht="15.75" r="295" s="35"/>
    <row customHeight="1" ht="15.75" r="296" s="35"/>
    <row customHeight="1" ht="15.75" r="297" s="35"/>
    <row customHeight="1" ht="15.75" r="298" s="35"/>
    <row customHeight="1" ht="15.75" r="299" s="35"/>
    <row customHeight="1" ht="15.75" r="300" s="35"/>
    <row customHeight="1" ht="15.75" r="301" s="35"/>
    <row customHeight="1" ht="15.75" r="302" s="35"/>
    <row customHeight="1" ht="15.75" r="303" s="35"/>
    <row customHeight="1" ht="15.75" r="304" s="35"/>
    <row customHeight="1" ht="15.75" r="305" s="35"/>
    <row customHeight="1" ht="15.75" r="306" s="35"/>
    <row customHeight="1" ht="15.75" r="307" s="35"/>
    <row customHeight="1" ht="15.75" r="308" s="35"/>
    <row customHeight="1" ht="15.75" r="309" s="35"/>
    <row customHeight="1" ht="15.75" r="310" s="35"/>
    <row customHeight="1" ht="15.75" r="311" s="35"/>
    <row customHeight="1" ht="15.75" r="312" s="35"/>
    <row customHeight="1" ht="15.75" r="313" s="35"/>
    <row customHeight="1" ht="15.75" r="314" s="35"/>
    <row customHeight="1" ht="15.75" r="315" s="35"/>
    <row customHeight="1" ht="15.75" r="316" s="35"/>
    <row customHeight="1" ht="15.75" r="317" s="35"/>
    <row customHeight="1" ht="15.75" r="318" s="35"/>
    <row customHeight="1" ht="15.75" r="319" s="35"/>
    <row customHeight="1" ht="15.75" r="320" s="35"/>
    <row customHeight="1" ht="15.75" r="321" s="35"/>
    <row customHeight="1" ht="15.75" r="322" s="35"/>
    <row customHeight="1" ht="15.75" r="323" s="35"/>
    <row customHeight="1" ht="15.75" r="324" s="35"/>
    <row customHeight="1" ht="15.75" r="325" s="35"/>
    <row customHeight="1" ht="15.75" r="326" s="35"/>
    <row customHeight="1" ht="15.75" r="327" s="35"/>
    <row customHeight="1" ht="15.75" r="328" s="35"/>
    <row customHeight="1" ht="15.75" r="329" s="35"/>
    <row customHeight="1" ht="15.75" r="330" s="35"/>
    <row customHeight="1" ht="15.75" r="331" s="35"/>
    <row customHeight="1" ht="15.75" r="332" s="35"/>
    <row customHeight="1" ht="15.75" r="333" s="35"/>
    <row customHeight="1" ht="15.75" r="334" s="35"/>
    <row customHeight="1" ht="15.75" r="335" s="35"/>
    <row customHeight="1" ht="15.75" r="336" s="35"/>
    <row customHeight="1" ht="15.75" r="337" s="35"/>
    <row customHeight="1" ht="15.75" r="338" s="35"/>
    <row customHeight="1" ht="15.75" r="339" s="35"/>
    <row customHeight="1" ht="15.75" r="340" s="35"/>
    <row customHeight="1" ht="15.75" r="341" s="35"/>
    <row customHeight="1" ht="15.75" r="342" s="35"/>
    <row customHeight="1" ht="15.75" r="343" s="35"/>
    <row customHeight="1" ht="15.75" r="344" s="35"/>
    <row customHeight="1" ht="15.75" r="345" s="35"/>
    <row customHeight="1" ht="15.75" r="346" s="35"/>
    <row customHeight="1" ht="15.75" r="347" s="35"/>
    <row customHeight="1" ht="15.75" r="348" s="35"/>
    <row customHeight="1" ht="15.75" r="349" s="35"/>
    <row customHeight="1" ht="15.75" r="350" s="35"/>
    <row customHeight="1" ht="15.75" r="351" s="35"/>
    <row customHeight="1" ht="15.75" r="352" s="35"/>
    <row customHeight="1" ht="15.75" r="353" s="35"/>
    <row customHeight="1" ht="15.75" r="354" s="35"/>
    <row customHeight="1" ht="15.75" r="355" s="35"/>
    <row customHeight="1" ht="15.75" r="356" s="35"/>
    <row customHeight="1" ht="15.75" r="357" s="35"/>
    <row customHeight="1" ht="15.75" r="358" s="35"/>
    <row customHeight="1" ht="15.75" r="359" s="35"/>
    <row customHeight="1" ht="15.75" r="360" s="35"/>
    <row customHeight="1" ht="15.75" r="361" s="35"/>
    <row customHeight="1" ht="15.75" r="362" s="35"/>
    <row customHeight="1" ht="15.75" r="363" s="35"/>
    <row customHeight="1" ht="15.75" r="364" s="35"/>
    <row customHeight="1" ht="15.75" r="365" s="35"/>
    <row customHeight="1" ht="15.75" r="366" s="35"/>
    <row customHeight="1" ht="15.75" r="367" s="35"/>
    <row customHeight="1" ht="15.75" r="368" s="35"/>
    <row customHeight="1" ht="15.75" r="369" s="35"/>
    <row customHeight="1" ht="15.75" r="370" s="35"/>
    <row customHeight="1" ht="15.75" r="371" s="35"/>
    <row customHeight="1" ht="15.75" r="372" s="35"/>
    <row customHeight="1" ht="15.75" r="373" s="35"/>
    <row customHeight="1" ht="15.75" r="374" s="35"/>
    <row customHeight="1" ht="15.75" r="375" s="35"/>
    <row customHeight="1" ht="15.75" r="376" s="35"/>
    <row customHeight="1" ht="15.75" r="377" s="35"/>
    <row customHeight="1" ht="15.75" r="378" s="35"/>
    <row customHeight="1" ht="15.75" r="379" s="35"/>
    <row customHeight="1" ht="15.75" r="380" s="35"/>
    <row customHeight="1" ht="15.75" r="381" s="35"/>
    <row customHeight="1" ht="15.75" r="382" s="35"/>
    <row customHeight="1" ht="15.75" r="383" s="35"/>
    <row customHeight="1" ht="15.75" r="384" s="35"/>
    <row customHeight="1" ht="15.75" r="385" s="35"/>
    <row customHeight="1" ht="15.75" r="386" s="35"/>
    <row customHeight="1" ht="15.75" r="387" s="35"/>
    <row customHeight="1" ht="15.75" r="388" s="35"/>
    <row customHeight="1" ht="15.75" r="389" s="35"/>
    <row customHeight="1" ht="15.75" r="390" s="35"/>
    <row customHeight="1" ht="15.75" r="391" s="35"/>
    <row customHeight="1" ht="15.75" r="392" s="35"/>
    <row customHeight="1" ht="15.75" r="393" s="35"/>
    <row customHeight="1" ht="15.75" r="394" s="35"/>
    <row customHeight="1" ht="15.75" r="395" s="35"/>
    <row customHeight="1" ht="15.75" r="396" s="35"/>
    <row customHeight="1" ht="15.75" r="397" s="35"/>
    <row customHeight="1" ht="15.75" r="398" s="35"/>
    <row customHeight="1" ht="15.75" r="399" s="35"/>
    <row customHeight="1" ht="15.75" r="400" s="35"/>
    <row customHeight="1" ht="15.75" r="401" s="35"/>
    <row customHeight="1" ht="15.75" r="402" s="35"/>
    <row customHeight="1" ht="15.75" r="403" s="35"/>
    <row customHeight="1" ht="15.75" r="404" s="35"/>
    <row customHeight="1" ht="15.75" r="405" s="35"/>
    <row customHeight="1" ht="15.75" r="406" s="35"/>
    <row customHeight="1" ht="15.75" r="407" s="35"/>
    <row customHeight="1" ht="15.75" r="408" s="35"/>
    <row customHeight="1" ht="15.75" r="409" s="35"/>
    <row customHeight="1" ht="15.75" r="410" s="35"/>
    <row customHeight="1" ht="15.75" r="411" s="35"/>
    <row customHeight="1" ht="15.75" r="412" s="35"/>
    <row customHeight="1" ht="15.75" r="413" s="35"/>
    <row customHeight="1" ht="15.75" r="414" s="35"/>
    <row customHeight="1" ht="15.75" r="415" s="35"/>
    <row customHeight="1" ht="15.75" r="416" s="35"/>
    <row customHeight="1" ht="15.75" r="417" s="35"/>
    <row customHeight="1" ht="15.75" r="418" s="35"/>
    <row customHeight="1" ht="15.75" r="419" s="35"/>
    <row customHeight="1" ht="15.75" r="420" s="35"/>
    <row customHeight="1" ht="15.75" r="421" s="35"/>
    <row customHeight="1" ht="15.75" r="422" s="35"/>
    <row customHeight="1" ht="15.75" r="423" s="35"/>
    <row customHeight="1" ht="15.75" r="424" s="35"/>
    <row customHeight="1" ht="15.75" r="425" s="35"/>
    <row customHeight="1" ht="15.75" r="426" s="35"/>
    <row customHeight="1" ht="15.75" r="427" s="35"/>
    <row customHeight="1" ht="15.75" r="428" s="35"/>
    <row customHeight="1" ht="15.75" r="429" s="35"/>
    <row customHeight="1" ht="15.75" r="430" s="35"/>
    <row customHeight="1" ht="15.75" r="431" s="35"/>
    <row customHeight="1" ht="15.75" r="432" s="35"/>
    <row customHeight="1" ht="15.75" r="433" s="35"/>
    <row customHeight="1" ht="15.75" r="434" s="35"/>
    <row customHeight="1" ht="15.75" r="435" s="35"/>
    <row customHeight="1" ht="15.75" r="436" s="35"/>
    <row customHeight="1" ht="15.75" r="437" s="35"/>
    <row customHeight="1" ht="15.75" r="438" s="35"/>
    <row customHeight="1" ht="15.75" r="439" s="35"/>
    <row customHeight="1" ht="15.75" r="440" s="35"/>
    <row customHeight="1" ht="15.75" r="441" s="35"/>
    <row customHeight="1" ht="15.75" r="442" s="35"/>
    <row customHeight="1" ht="15.75" r="443" s="35"/>
    <row customHeight="1" ht="15.75" r="444" s="35"/>
    <row customHeight="1" ht="15.75" r="445" s="35"/>
    <row customHeight="1" ht="15.75" r="446" s="35"/>
    <row customHeight="1" ht="15.75" r="447" s="35"/>
    <row customHeight="1" ht="15.75" r="448" s="35"/>
    <row customHeight="1" ht="15.75" r="449" s="35"/>
    <row customHeight="1" ht="15.75" r="450" s="35"/>
    <row customHeight="1" ht="15.75" r="451" s="35"/>
    <row customHeight="1" ht="15.75" r="452" s="35"/>
    <row customHeight="1" ht="15.75" r="453" s="35"/>
    <row customHeight="1" ht="15.75" r="454" s="35"/>
    <row customHeight="1" ht="15.75" r="455" s="35"/>
    <row customHeight="1" ht="15.75" r="456" s="35"/>
    <row customHeight="1" ht="15.75" r="457" s="35"/>
    <row customHeight="1" ht="15.75" r="458" s="35"/>
    <row customHeight="1" ht="15.75" r="459" s="35"/>
    <row customHeight="1" ht="15.75" r="460" s="35"/>
    <row customHeight="1" ht="15.75" r="461" s="35"/>
    <row customHeight="1" ht="15.75" r="462" s="35"/>
    <row customHeight="1" ht="15.75" r="463" s="35"/>
    <row customHeight="1" ht="15.75" r="464" s="35"/>
    <row customHeight="1" ht="15.75" r="465" s="35"/>
    <row customHeight="1" ht="15.75" r="466" s="35"/>
    <row customHeight="1" ht="15.75" r="467" s="35"/>
    <row customHeight="1" ht="15.75" r="468" s="35"/>
    <row customHeight="1" ht="15.75" r="469" s="35"/>
    <row customHeight="1" ht="15.75" r="470" s="35"/>
    <row customHeight="1" ht="15.75" r="471" s="35"/>
    <row customHeight="1" ht="15.75" r="472" s="35"/>
    <row customHeight="1" ht="15.75" r="473" s="35"/>
    <row customHeight="1" ht="15.75" r="474" s="35"/>
    <row customHeight="1" ht="15.75" r="475" s="35"/>
    <row customHeight="1" ht="15.75" r="476" s="35"/>
    <row customHeight="1" ht="15.75" r="477" s="35"/>
    <row customHeight="1" ht="15.75" r="478" s="35"/>
    <row customHeight="1" ht="15.75" r="479" s="35"/>
    <row customHeight="1" ht="15.75" r="480" s="35"/>
    <row customHeight="1" ht="15.75" r="481" s="35"/>
    <row customHeight="1" ht="15.75" r="482" s="35"/>
    <row customHeight="1" ht="15.75" r="483" s="35"/>
    <row customHeight="1" ht="15.75" r="484" s="35"/>
    <row customHeight="1" ht="15.75" r="485" s="35"/>
    <row customHeight="1" ht="15.75" r="486" s="35"/>
    <row customHeight="1" ht="15.75" r="487" s="35"/>
    <row customHeight="1" ht="15.75" r="488" s="35"/>
    <row customHeight="1" ht="15.75" r="489" s="35"/>
    <row customHeight="1" ht="15.75" r="490" s="35"/>
    <row customHeight="1" ht="15.75" r="491" s="35"/>
    <row customHeight="1" ht="15.75" r="492" s="35"/>
    <row customHeight="1" ht="15.75" r="493" s="35"/>
    <row customHeight="1" ht="15.75" r="494" s="35"/>
    <row customHeight="1" ht="15.75" r="495" s="35"/>
    <row customHeight="1" ht="15.75" r="496" s="35"/>
    <row customHeight="1" ht="15.75" r="497" s="35"/>
    <row customHeight="1" ht="15.75" r="498" s="35"/>
    <row customHeight="1" ht="15.75" r="499" s="35"/>
    <row customHeight="1" ht="15.75" r="500" s="35"/>
    <row customHeight="1" ht="15.75" r="501" s="35"/>
    <row customHeight="1" ht="15.75" r="502" s="35"/>
    <row customHeight="1" ht="15.75" r="503" s="35"/>
    <row customHeight="1" ht="15.75" r="504" s="35"/>
    <row customHeight="1" ht="15.75" r="505" s="35"/>
    <row customHeight="1" ht="15.75" r="506" s="35"/>
    <row customHeight="1" ht="15.75" r="507" s="35"/>
    <row customHeight="1" ht="15.75" r="508" s="35"/>
    <row customHeight="1" ht="15.75" r="509" s="35"/>
    <row customHeight="1" ht="15.75" r="510" s="35"/>
    <row customHeight="1" ht="15.75" r="511" s="35"/>
    <row customHeight="1" ht="15.75" r="512" s="35"/>
    <row customHeight="1" ht="15.75" r="513" s="35"/>
    <row customHeight="1" ht="15.75" r="514" s="35"/>
    <row customHeight="1" ht="15.75" r="515" s="35"/>
    <row customHeight="1" ht="15.75" r="516" s="35"/>
    <row customHeight="1" ht="15.75" r="517" s="35"/>
    <row customHeight="1" ht="15.75" r="518" s="35"/>
    <row customHeight="1" ht="15.75" r="519" s="35"/>
    <row customHeight="1" ht="15.75" r="520" s="35"/>
    <row customHeight="1" ht="15.75" r="521" s="35"/>
    <row customHeight="1" ht="15.75" r="522" s="35"/>
    <row customHeight="1" ht="15.75" r="523" s="35"/>
    <row customHeight="1" ht="15.75" r="524" s="35"/>
    <row customHeight="1" ht="15.75" r="525" s="35"/>
    <row customHeight="1" ht="15.75" r="526" s="35"/>
    <row customHeight="1" ht="15.75" r="527" s="35"/>
    <row customHeight="1" ht="15.75" r="528" s="35"/>
    <row customHeight="1" ht="15.75" r="529" s="35"/>
    <row customHeight="1" ht="15.75" r="530" s="35"/>
    <row customHeight="1" ht="15.75" r="531" s="35"/>
    <row customHeight="1" ht="15.75" r="532" s="35"/>
    <row customHeight="1" ht="15.75" r="533" s="35"/>
    <row customHeight="1" ht="15.75" r="534" s="35"/>
    <row customHeight="1" ht="15.75" r="535" s="35"/>
    <row customHeight="1" ht="15.75" r="536" s="35"/>
    <row customHeight="1" ht="15.75" r="537" s="35"/>
    <row customHeight="1" ht="15.75" r="538" s="35"/>
    <row customHeight="1" ht="15.75" r="539" s="35"/>
    <row customHeight="1" ht="15.75" r="540" s="35"/>
    <row customHeight="1" ht="15.75" r="541" s="35"/>
    <row customHeight="1" ht="15.75" r="542" s="35"/>
    <row customHeight="1" ht="15.75" r="543" s="35"/>
    <row customHeight="1" ht="15.75" r="544" s="35"/>
    <row customHeight="1" ht="15.75" r="545" s="35"/>
    <row customHeight="1" ht="15.75" r="546" s="35"/>
    <row customHeight="1" ht="15.75" r="547" s="35"/>
    <row customHeight="1" ht="15.75" r="548" s="35"/>
    <row customHeight="1" ht="15.75" r="549" s="35"/>
    <row customHeight="1" ht="15.75" r="550" s="35"/>
    <row customHeight="1" ht="15.75" r="551" s="35"/>
    <row customHeight="1" ht="15.75" r="552" s="35"/>
    <row customHeight="1" ht="15.75" r="553" s="35"/>
    <row customHeight="1" ht="15.75" r="554" s="35"/>
    <row customHeight="1" ht="15.75" r="555" s="35"/>
    <row customHeight="1" ht="15.75" r="556" s="35"/>
    <row customHeight="1" ht="15.75" r="557" s="35"/>
    <row customHeight="1" ht="15.75" r="558" s="35"/>
    <row customHeight="1" ht="15.75" r="559" s="35"/>
    <row customHeight="1" ht="15.75" r="560" s="35"/>
    <row customHeight="1" ht="15.75" r="561" s="35"/>
    <row customHeight="1" ht="15.75" r="562" s="35"/>
    <row customHeight="1" ht="15.75" r="563" s="35"/>
    <row customHeight="1" ht="15.75" r="564" s="35"/>
    <row customHeight="1" ht="15.75" r="565" s="35"/>
    <row customHeight="1" ht="15.75" r="566" s="35"/>
    <row customHeight="1" ht="15.75" r="567" s="35"/>
    <row customHeight="1" ht="15.75" r="568" s="35"/>
    <row customHeight="1" ht="15.75" r="569" s="35"/>
    <row customHeight="1" ht="15.75" r="570" s="35"/>
    <row customHeight="1" ht="15.75" r="571" s="35"/>
    <row customHeight="1" ht="15.75" r="572" s="35"/>
    <row customHeight="1" ht="15.75" r="573" s="35"/>
    <row customHeight="1" ht="15.75" r="574" s="35"/>
    <row customHeight="1" ht="15.75" r="575" s="35"/>
    <row customHeight="1" ht="15.75" r="576" s="35"/>
    <row customHeight="1" ht="15.75" r="577" s="35"/>
    <row customHeight="1" ht="15.75" r="578" s="35"/>
    <row customHeight="1" ht="15.75" r="579" s="35"/>
    <row customHeight="1" ht="15.75" r="580" s="35"/>
    <row customHeight="1" ht="15.75" r="581" s="35"/>
    <row customHeight="1" ht="15.75" r="582" s="35"/>
    <row customHeight="1" ht="15.75" r="583" s="35"/>
    <row customHeight="1" ht="15.75" r="584" s="35"/>
    <row customHeight="1" ht="15.75" r="585" s="35"/>
    <row customHeight="1" ht="15.75" r="586" s="35"/>
    <row customHeight="1" ht="15.75" r="587" s="35"/>
    <row customHeight="1" ht="15.75" r="588" s="35"/>
    <row customHeight="1" ht="15.75" r="589" s="35"/>
    <row customHeight="1" ht="15.75" r="590" s="35"/>
    <row customHeight="1" ht="15.75" r="591" s="35"/>
    <row customHeight="1" ht="15.75" r="592" s="35"/>
    <row customHeight="1" ht="15.75" r="593" s="35"/>
    <row customHeight="1" ht="15.75" r="594" s="35"/>
    <row customHeight="1" ht="15.75" r="595" s="35"/>
    <row customHeight="1" ht="15.75" r="596" s="35"/>
    <row customHeight="1" ht="15.75" r="597" s="35"/>
    <row customHeight="1" ht="15.75" r="598" s="35"/>
    <row customHeight="1" ht="15.75" r="599" s="35"/>
    <row customHeight="1" ht="15.75" r="600" s="35"/>
    <row customHeight="1" ht="15.75" r="601" s="35"/>
    <row customHeight="1" ht="15.75" r="602" s="35"/>
    <row customHeight="1" ht="15.75" r="603" s="35"/>
    <row customHeight="1" ht="15.75" r="604" s="35"/>
    <row customHeight="1" ht="15.75" r="605" s="35"/>
    <row customHeight="1" ht="15.75" r="606" s="35"/>
    <row customHeight="1" ht="15.75" r="607" s="35"/>
    <row customHeight="1" ht="15.75" r="608" s="35"/>
    <row customHeight="1" ht="15.75" r="609" s="35"/>
    <row customHeight="1" ht="15.75" r="610" s="35"/>
    <row customHeight="1" ht="15.75" r="611" s="35"/>
    <row customHeight="1" ht="15.75" r="612" s="35"/>
    <row customHeight="1" ht="15.75" r="613" s="35"/>
    <row customHeight="1" ht="15.75" r="614" s="35"/>
    <row customHeight="1" ht="15.75" r="615" s="35"/>
    <row customHeight="1" ht="15.75" r="616" s="35"/>
    <row customHeight="1" ht="15.75" r="617" s="35"/>
    <row customHeight="1" ht="15.75" r="618" s="35"/>
    <row customHeight="1" ht="15.75" r="619" s="35"/>
    <row customHeight="1" ht="15.75" r="620" s="35"/>
    <row customHeight="1" ht="15.75" r="621" s="35"/>
    <row customHeight="1" ht="15.75" r="622" s="35"/>
    <row customHeight="1" ht="15.75" r="623" s="35"/>
    <row customHeight="1" ht="15.75" r="624" s="35"/>
    <row customHeight="1" ht="15.75" r="625" s="35"/>
    <row customHeight="1" ht="15.75" r="626" s="35"/>
    <row customHeight="1" ht="15.75" r="627" s="35"/>
    <row customHeight="1" ht="15.75" r="628" s="35"/>
    <row customHeight="1" ht="15.75" r="629" s="35"/>
    <row customHeight="1" ht="15.75" r="630" s="35"/>
    <row customHeight="1" ht="15.75" r="631" s="35"/>
    <row customHeight="1" ht="15.75" r="632" s="35"/>
    <row customHeight="1" ht="15.75" r="633" s="35"/>
    <row customHeight="1" ht="15.75" r="634" s="35"/>
    <row customHeight="1" ht="15.75" r="635" s="35"/>
    <row customHeight="1" ht="15.75" r="636" s="35"/>
    <row customHeight="1" ht="15.75" r="637" s="35"/>
    <row customHeight="1" ht="15.75" r="638" s="35"/>
    <row customHeight="1" ht="15.75" r="639" s="35"/>
    <row customHeight="1" ht="15.75" r="640" s="35"/>
    <row customHeight="1" ht="15.75" r="641" s="35"/>
    <row customHeight="1" ht="15.75" r="642" s="35"/>
    <row customHeight="1" ht="15.75" r="643" s="35"/>
    <row customHeight="1" ht="15.75" r="644" s="35"/>
    <row customHeight="1" ht="15.75" r="645" s="35"/>
    <row customHeight="1" ht="15.75" r="646" s="35"/>
    <row customHeight="1" ht="15.75" r="647" s="35"/>
    <row customHeight="1" ht="15.75" r="648" s="35"/>
    <row customHeight="1" ht="15.75" r="649" s="35"/>
    <row customHeight="1" ht="15.75" r="650" s="35"/>
    <row customHeight="1" ht="15.75" r="651" s="35"/>
    <row customHeight="1" ht="15.75" r="652" s="35"/>
    <row customHeight="1" ht="15.75" r="653" s="35"/>
    <row customHeight="1" ht="15.75" r="654" s="35"/>
    <row customHeight="1" ht="15.75" r="655" s="35"/>
    <row customHeight="1" ht="15.75" r="656" s="35"/>
    <row customHeight="1" ht="15.75" r="657" s="35"/>
    <row customHeight="1" ht="15.75" r="658" s="35"/>
    <row customHeight="1" ht="15.75" r="659" s="35"/>
    <row customHeight="1" ht="15.75" r="660" s="35"/>
    <row customHeight="1" ht="15.75" r="661" s="35"/>
    <row customHeight="1" ht="15.75" r="662" s="35"/>
    <row customHeight="1" ht="15.75" r="663" s="35"/>
    <row customHeight="1" ht="15.75" r="664" s="35"/>
    <row customHeight="1" ht="15.75" r="665" s="35"/>
    <row customHeight="1" ht="15.75" r="666" s="35"/>
    <row customHeight="1" ht="15.75" r="667" s="35"/>
    <row customHeight="1" ht="15.75" r="668" s="35"/>
    <row customHeight="1" ht="15.75" r="669" s="35"/>
    <row customHeight="1" ht="15.75" r="670" s="35"/>
    <row customHeight="1" ht="15.75" r="671" s="35"/>
    <row customHeight="1" ht="15.75" r="672" s="35"/>
    <row customHeight="1" ht="15.75" r="673" s="35"/>
    <row customHeight="1" ht="15.75" r="674" s="35"/>
    <row customHeight="1" ht="15.75" r="675" s="35"/>
    <row customHeight="1" ht="15.75" r="676" s="35"/>
    <row customHeight="1" ht="15.75" r="677" s="35"/>
    <row customHeight="1" ht="15.75" r="678" s="35"/>
    <row customHeight="1" ht="15.75" r="679" s="35"/>
    <row customHeight="1" ht="15.75" r="680" s="35"/>
    <row customHeight="1" ht="15.75" r="681" s="35"/>
    <row customHeight="1" ht="15.75" r="682" s="35"/>
    <row customHeight="1" ht="15.75" r="683" s="35"/>
    <row customHeight="1" ht="15.75" r="684" s="35"/>
    <row customHeight="1" ht="15.75" r="685" s="35"/>
    <row customHeight="1" ht="15.75" r="686" s="35"/>
    <row customHeight="1" ht="15.75" r="687" s="35"/>
    <row customHeight="1" ht="15.75" r="688" s="35"/>
    <row customHeight="1" ht="15.75" r="689" s="35"/>
    <row customHeight="1" ht="15.75" r="690" s="35"/>
    <row customHeight="1" ht="15.75" r="691" s="35"/>
    <row customHeight="1" ht="15.75" r="692" s="35"/>
    <row customHeight="1" ht="15.75" r="693" s="35"/>
    <row customHeight="1" ht="15.75" r="694" s="35"/>
    <row customHeight="1" ht="15.75" r="695" s="35"/>
    <row customHeight="1" ht="15.75" r="696" s="35"/>
    <row customHeight="1" ht="15.75" r="697" s="35"/>
    <row customHeight="1" ht="15.75" r="698" s="35"/>
    <row customHeight="1" ht="15.75" r="699" s="35"/>
    <row customHeight="1" ht="15.75" r="700" s="35"/>
    <row customHeight="1" ht="15.75" r="701" s="35"/>
    <row customHeight="1" ht="15.75" r="702" s="35"/>
    <row customHeight="1" ht="15.75" r="703" s="35"/>
    <row customHeight="1" ht="15.75" r="704" s="35"/>
    <row customHeight="1" ht="15.75" r="705" s="35"/>
    <row customHeight="1" ht="15.75" r="706" s="35"/>
    <row customHeight="1" ht="15.75" r="707" s="35"/>
    <row customHeight="1" ht="15.75" r="708" s="35"/>
    <row customHeight="1" ht="15.75" r="709" s="35"/>
    <row customHeight="1" ht="15.75" r="710" s="35"/>
    <row customHeight="1" ht="15.75" r="711" s="35"/>
    <row customHeight="1" ht="15.75" r="712" s="35"/>
    <row customHeight="1" ht="15.75" r="713" s="35"/>
    <row customHeight="1" ht="15.75" r="714" s="35"/>
    <row customHeight="1" ht="15.75" r="715" s="35"/>
    <row customHeight="1" ht="15.75" r="716" s="35"/>
    <row customHeight="1" ht="15.75" r="717" s="35"/>
    <row customHeight="1" ht="15.75" r="718" s="35"/>
    <row customHeight="1" ht="15.75" r="719" s="35"/>
    <row customHeight="1" ht="15.75" r="720" s="35"/>
    <row customHeight="1" ht="15.75" r="721" s="35"/>
    <row customHeight="1" ht="15.75" r="722" s="35"/>
    <row customHeight="1" ht="15.75" r="723" s="35"/>
    <row customHeight="1" ht="15.75" r="724" s="35"/>
    <row customHeight="1" ht="15.75" r="725" s="35"/>
    <row customHeight="1" ht="15.75" r="726" s="35"/>
    <row customHeight="1" ht="15.75" r="727" s="35"/>
    <row customHeight="1" ht="15.75" r="728" s="35"/>
    <row customHeight="1" ht="15.75" r="729" s="35"/>
    <row customHeight="1" ht="15.75" r="730" s="35"/>
    <row customHeight="1" ht="15.75" r="731" s="35"/>
    <row customHeight="1" ht="15.75" r="732" s="35"/>
    <row customHeight="1" ht="15.75" r="733" s="35"/>
    <row customHeight="1" ht="15.75" r="734" s="35"/>
    <row customHeight="1" ht="15.75" r="735" s="35"/>
    <row customHeight="1" ht="15.75" r="736" s="35"/>
    <row customHeight="1" ht="15.75" r="737" s="35"/>
    <row customHeight="1" ht="15.75" r="738" s="35"/>
    <row customHeight="1" ht="15.75" r="739" s="35"/>
    <row customHeight="1" ht="15.75" r="740" s="35"/>
    <row customHeight="1" ht="15.75" r="741" s="35"/>
    <row customHeight="1" ht="15.75" r="742" s="35"/>
    <row customHeight="1" ht="15.75" r="743" s="35"/>
    <row customHeight="1" ht="15.75" r="744" s="35"/>
    <row customHeight="1" ht="15.75" r="745" s="35"/>
    <row customHeight="1" ht="15.75" r="746" s="35"/>
    <row customHeight="1" ht="15.75" r="747" s="35"/>
    <row customHeight="1" ht="15.75" r="748" s="35"/>
    <row customHeight="1" ht="15.75" r="749" s="35"/>
    <row customHeight="1" ht="15.75" r="750" s="35"/>
    <row customHeight="1" ht="15.75" r="751" s="35"/>
    <row customHeight="1" ht="15.75" r="752" s="35"/>
    <row customHeight="1" ht="15.75" r="753" s="35"/>
    <row customHeight="1" ht="15.75" r="754" s="35"/>
    <row customHeight="1" ht="15.75" r="755" s="35"/>
    <row customHeight="1" ht="15.75" r="756" s="35"/>
    <row customHeight="1" ht="15.75" r="757" s="35"/>
    <row customHeight="1" ht="15.75" r="758" s="35"/>
    <row customHeight="1" ht="15.75" r="759" s="35"/>
    <row customHeight="1" ht="15.75" r="760" s="35"/>
    <row customHeight="1" ht="15.75" r="761" s="35"/>
    <row customHeight="1" ht="15.75" r="762" s="35"/>
    <row customHeight="1" ht="15.75" r="763" s="35"/>
    <row customHeight="1" ht="15.75" r="764" s="35"/>
    <row customHeight="1" ht="15.75" r="765" s="35"/>
    <row customHeight="1" ht="15.75" r="766" s="35"/>
    <row customHeight="1" ht="15.75" r="767" s="35"/>
    <row customHeight="1" ht="15.75" r="768" s="35"/>
    <row customHeight="1" ht="15.75" r="769" s="35"/>
    <row customHeight="1" ht="15.75" r="770" s="35"/>
    <row customHeight="1" ht="15.75" r="771" s="35"/>
    <row customHeight="1" ht="15.75" r="772" s="35"/>
    <row customHeight="1" ht="15.75" r="773" s="35"/>
    <row customHeight="1" ht="15.75" r="774" s="35"/>
    <row customHeight="1" ht="15.75" r="775" s="35"/>
    <row customHeight="1" ht="15.75" r="776" s="35"/>
    <row customHeight="1" ht="15.75" r="777" s="35"/>
    <row customHeight="1" ht="15.75" r="778" s="35"/>
    <row customHeight="1" ht="15.75" r="779" s="35"/>
    <row customHeight="1" ht="15.75" r="780" s="35"/>
    <row customHeight="1" ht="15.75" r="781" s="35"/>
    <row customHeight="1" ht="15.75" r="782" s="35"/>
    <row customHeight="1" ht="15.75" r="783" s="35"/>
    <row customHeight="1" ht="15.75" r="784" s="35"/>
    <row customHeight="1" ht="15.75" r="785" s="35"/>
    <row customHeight="1" ht="15.75" r="786" s="35"/>
    <row customHeight="1" ht="15.75" r="787" s="35"/>
    <row customHeight="1" ht="15.75" r="788" s="35"/>
    <row customHeight="1" ht="15.75" r="789" s="35"/>
    <row customHeight="1" ht="15.75" r="790" s="35"/>
    <row customHeight="1" ht="15.75" r="791" s="35"/>
    <row customHeight="1" ht="15.75" r="792" s="35"/>
    <row customHeight="1" ht="15.75" r="793" s="35"/>
    <row customHeight="1" ht="15.75" r="794" s="35"/>
    <row customHeight="1" ht="15.75" r="795" s="35"/>
    <row customHeight="1" ht="15.75" r="796" s="35"/>
    <row customHeight="1" ht="15.75" r="797" s="35"/>
    <row customHeight="1" ht="15.75" r="798" s="35"/>
    <row customHeight="1" ht="15.75" r="799" s="35"/>
    <row customHeight="1" ht="15.75" r="800" s="35"/>
    <row customHeight="1" ht="15.75" r="801" s="35"/>
    <row customHeight="1" ht="15.75" r="802" s="35"/>
    <row customHeight="1" ht="15.75" r="803" s="35"/>
    <row customHeight="1" ht="15.75" r="804" s="35"/>
    <row customHeight="1" ht="15.75" r="805" s="35"/>
    <row customHeight="1" ht="15.75" r="806" s="35"/>
    <row customHeight="1" ht="15.75" r="807" s="35"/>
    <row customHeight="1" ht="15.75" r="808" s="35"/>
    <row customHeight="1" ht="15.75" r="809" s="35"/>
    <row customHeight="1" ht="15.75" r="810" s="35"/>
    <row customHeight="1" ht="15.75" r="811" s="35"/>
    <row customHeight="1" ht="15.75" r="812" s="35"/>
    <row customHeight="1" ht="15.75" r="813" s="35"/>
    <row customHeight="1" ht="15.75" r="814" s="35"/>
    <row customHeight="1" ht="15.75" r="815" s="35"/>
    <row customHeight="1" ht="15.75" r="816" s="35"/>
    <row customHeight="1" ht="15.75" r="817" s="35"/>
    <row customHeight="1" ht="15.75" r="818" s="35"/>
    <row customHeight="1" ht="15.75" r="819" s="35"/>
    <row customHeight="1" ht="15.75" r="820" s="35"/>
    <row customHeight="1" ht="15.75" r="821" s="35"/>
    <row customHeight="1" ht="15.75" r="822" s="35"/>
    <row customHeight="1" ht="15.75" r="823" s="35"/>
    <row customHeight="1" ht="15.75" r="824" s="35"/>
    <row customHeight="1" ht="15.75" r="825" s="35"/>
    <row customHeight="1" ht="15.75" r="826" s="35"/>
    <row customHeight="1" ht="15.75" r="827" s="35"/>
    <row customHeight="1" ht="15.75" r="828" s="35"/>
    <row customHeight="1" ht="15.75" r="829" s="35"/>
    <row customHeight="1" ht="15.75" r="830" s="35"/>
    <row customHeight="1" ht="15.75" r="831" s="35"/>
    <row customHeight="1" ht="15.75" r="832" s="35"/>
    <row customHeight="1" ht="15.75" r="833" s="35"/>
    <row customHeight="1" ht="15.75" r="834" s="35"/>
    <row customHeight="1" ht="15.75" r="835" s="35"/>
    <row customHeight="1" ht="15.75" r="836" s="35"/>
    <row customHeight="1" ht="15.75" r="837" s="35"/>
    <row customHeight="1" ht="15.75" r="838" s="35"/>
    <row customHeight="1" ht="15.75" r="839" s="35"/>
    <row customHeight="1" ht="15.75" r="840" s="35"/>
    <row customHeight="1" ht="15.75" r="841" s="35"/>
    <row customHeight="1" ht="15.75" r="842" s="35"/>
    <row customHeight="1" ht="15.75" r="843" s="35"/>
    <row customHeight="1" ht="15.75" r="844" s="35"/>
    <row customHeight="1" ht="15.75" r="845" s="35"/>
    <row customHeight="1" ht="15.75" r="846" s="35"/>
    <row customHeight="1" ht="15.75" r="847" s="35"/>
    <row customHeight="1" ht="15.75" r="848" s="35"/>
    <row customHeight="1" ht="15.75" r="849" s="35"/>
    <row customHeight="1" ht="15.75" r="850" s="35"/>
    <row customHeight="1" ht="15.75" r="851" s="35"/>
    <row customHeight="1" ht="15.75" r="852" s="35"/>
    <row customHeight="1" ht="15.75" r="853" s="35"/>
    <row customHeight="1" ht="15.75" r="854" s="35"/>
    <row customHeight="1" ht="15.75" r="855" s="35"/>
    <row customHeight="1" ht="15.75" r="856" s="35"/>
    <row customHeight="1" ht="15.75" r="857" s="35"/>
    <row customHeight="1" ht="15.75" r="858" s="35"/>
    <row customHeight="1" ht="15.75" r="859" s="35"/>
    <row customHeight="1" ht="15.75" r="860" s="35"/>
    <row customHeight="1" ht="15.75" r="861" s="35"/>
    <row customHeight="1" ht="15.75" r="862" s="35"/>
    <row customHeight="1" ht="15.75" r="863" s="35"/>
    <row customHeight="1" ht="15.75" r="864" s="35"/>
    <row customHeight="1" ht="15.75" r="865" s="35"/>
    <row customHeight="1" ht="15.75" r="866" s="35"/>
    <row customHeight="1" ht="15.75" r="867" s="35"/>
    <row customHeight="1" ht="15.75" r="868" s="35"/>
    <row customHeight="1" ht="15.75" r="869" s="35"/>
    <row customHeight="1" ht="15.75" r="870" s="35"/>
    <row customHeight="1" ht="15.75" r="871" s="35"/>
    <row customHeight="1" ht="15.75" r="872" s="35"/>
    <row customHeight="1" ht="15.75" r="873" s="35"/>
    <row customHeight="1" ht="15.75" r="874" s="35"/>
    <row customHeight="1" ht="15.75" r="875" s="35"/>
    <row customHeight="1" ht="15.75" r="876" s="35"/>
    <row customHeight="1" ht="15.75" r="877" s="35"/>
    <row customHeight="1" ht="15.75" r="878" s="35"/>
    <row customHeight="1" ht="15.75" r="879" s="35"/>
    <row customHeight="1" ht="15.75" r="880" s="35"/>
    <row customHeight="1" ht="15.75" r="881" s="35"/>
    <row customHeight="1" ht="15.75" r="882" s="35"/>
    <row customHeight="1" ht="15.75" r="883" s="35"/>
    <row customHeight="1" ht="15.75" r="884" s="35"/>
    <row customHeight="1" ht="15.75" r="885" s="35"/>
    <row customHeight="1" ht="15.75" r="886" s="35"/>
    <row customHeight="1" ht="15.75" r="887" s="35"/>
    <row customHeight="1" ht="15.75" r="888" s="35"/>
    <row customHeight="1" ht="15.75" r="889" s="35"/>
    <row customHeight="1" ht="15.75" r="890" s="35"/>
    <row customHeight="1" ht="15.75" r="891" s="35"/>
    <row customHeight="1" ht="15.75" r="892" s="35"/>
    <row customHeight="1" ht="15.75" r="893" s="35"/>
    <row customHeight="1" ht="15.75" r="894" s="35"/>
    <row customHeight="1" ht="15.75" r="895" s="35"/>
    <row customHeight="1" ht="15.75" r="896" s="35"/>
    <row customHeight="1" ht="15.75" r="897" s="35"/>
    <row customHeight="1" ht="15.75" r="898" s="35"/>
    <row customHeight="1" ht="15.75" r="899" s="35"/>
    <row customHeight="1" ht="15.75" r="900" s="35"/>
    <row customHeight="1" ht="15.75" r="901" s="35"/>
    <row customHeight="1" ht="15.75" r="902" s="35"/>
    <row customHeight="1" ht="15.75" r="903" s="35"/>
    <row customHeight="1" ht="15.75" r="904" s="35"/>
    <row customHeight="1" ht="15.75" r="905" s="35"/>
    <row customHeight="1" ht="15.75" r="906" s="35"/>
    <row customHeight="1" ht="15.75" r="907" s="35"/>
    <row customHeight="1" ht="15.75" r="908" s="35"/>
    <row customHeight="1" ht="15.75" r="909" s="35"/>
    <row customHeight="1" ht="15.75" r="910" s="35"/>
    <row customHeight="1" ht="15.75" r="911" s="35"/>
    <row customHeight="1" ht="15.75" r="912" s="35"/>
    <row customHeight="1" ht="15.75" r="913" s="35"/>
    <row customHeight="1" ht="15.75" r="914" s="35"/>
    <row customHeight="1" ht="15.75" r="915" s="35"/>
    <row customHeight="1" ht="15.75" r="916" s="35"/>
    <row customHeight="1" ht="15.75" r="917" s="35"/>
    <row customHeight="1" ht="15.75" r="918" s="35"/>
    <row customHeight="1" ht="15.75" r="919" s="35"/>
    <row customHeight="1" ht="15.75" r="920" s="35"/>
    <row customHeight="1" ht="15.75" r="921" s="35"/>
    <row customHeight="1" ht="15.75" r="922" s="35"/>
    <row customHeight="1" ht="15.75" r="923" s="35"/>
    <row customHeight="1" ht="15.75" r="924" s="35"/>
    <row customHeight="1" ht="15.75" r="925" s="35"/>
    <row customHeight="1" ht="15.75" r="926" s="35"/>
    <row customHeight="1" ht="15.75" r="927" s="35"/>
    <row customHeight="1" ht="15.75" r="928" s="35"/>
    <row customHeight="1" ht="15.75" r="929" s="35"/>
    <row customHeight="1" ht="15.75" r="930" s="35"/>
    <row customHeight="1" ht="15.75" r="931" s="35"/>
    <row customHeight="1" ht="15.75" r="932" s="35"/>
    <row customHeight="1" ht="15.75" r="933" s="35"/>
    <row customHeight="1" ht="15.75" r="934" s="35"/>
    <row customHeight="1" ht="15.75" r="935" s="35"/>
    <row customHeight="1" ht="15.75" r="936" s="35"/>
    <row customHeight="1" ht="15.75" r="937" s="35"/>
    <row customHeight="1" ht="15.75" r="938" s="35"/>
    <row customHeight="1" ht="15.75" r="939" s="35"/>
    <row customHeight="1" ht="15.75" r="940" s="35"/>
    <row customHeight="1" ht="15.75" r="941" s="35"/>
    <row customHeight="1" ht="15.75" r="942" s="35"/>
    <row customHeight="1" ht="15.75" r="943" s="35"/>
    <row customHeight="1" ht="15.75" r="944" s="35"/>
    <row customHeight="1" ht="15.75" r="945" s="35"/>
    <row customHeight="1" ht="15.75" r="946" s="35"/>
    <row customHeight="1" ht="15.75" r="947" s="35"/>
    <row customHeight="1" ht="15.75" r="948" s="35"/>
    <row customHeight="1" ht="15.75" r="949" s="35"/>
    <row customHeight="1" ht="15.75" r="950" s="35"/>
    <row customHeight="1" ht="15.75" r="951" s="35"/>
    <row customHeight="1" ht="15.75" r="952" s="35"/>
    <row customHeight="1" ht="15.75" r="953" s="35"/>
    <row customHeight="1" ht="15.75" r="954" s="35"/>
    <row customHeight="1" ht="15.75" r="955" s="35"/>
    <row customHeight="1" ht="15.75" r="956" s="35"/>
    <row customHeight="1" ht="15.75" r="957" s="35"/>
    <row customHeight="1" ht="15.75" r="958" s="35"/>
    <row customHeight="1" ht="15.75" r="959" s="35"/>
    <row customHeight="1" ht="15.75" r="960" s="35"/>
    <row customHeight="1" ht="15.75" r="961" s="35"/>
    <row customHeight="1" ht="15.75" r="962" s="35"/>
    <row customHeight="1" ht="15.75" r="963" s="35"/>
    <row customHeight="1" ht="15.75" r="964" s="35"/>
    <row customHeight="1" ht="15.75" r="965" s="35"/>
    <row customHeight="1" ht="15.75" r="966" s="35"/>
    <row customHeight="1" ht="15.75" r="967" s="35"/>
    <row customHeight="1" ht="15.75" r="968" s="35"/>
    <row customHeight="1" ht="15.75" r="969" s="35"/>
    <row customHeight="1" ht="15.75" r="970" s="35"/>
    <row customHeight="1" ht="15.75" r="971" s="35"/>
    <row customHeight="1" ht="15.75" r="972" s="35"/>
    <row customHeight="1" ht="15.75" r="973" s="35"/>
    <row customHeight="1" ht="15.75" r="974" s="35"/>
    <row customHeight="1" ht="15.75" r="975" s="35"/>
    <row customHeight="1" ht="15.75" r="976" s="35"/>
    <row customHeight="1" ht="15.75" r="977" s="35"/>
    <row customHeight="1" ht="15.75" r="978" s="35"/>
    <row customHeight="1" ht="15.75" r="979" s="35"/>
    <row customHeight="1" ht="15.75" r="980" s="35"/>
    <row customHeight="1" ht="15.75" r="981" s="35"/>
    <row customHeight="1" ht="15.75" r="982" s="35"/>
    <row customHeight="1" ht="15.75" r="983" s="35"/>
    <row customHeight="1" ht="15.75" r="984" s="35"/>
    <row customHeight="1" ht="15.75" r="985" s="35"/>
    <row customHeight="1" ht="15.75" r="986" s="35"/>
    <row customHeight="1" ht="15.75" r="987" s="35"/>
    <row customHeight="1" ht="15.75" r="988" s="35"/>
    <row customHeight="1" ht="15.75" r="989" s="35"/>
    <row customHeight="1" ht="15.75" r="990" s="35"/>
    <row customHeight="1" ht="15.75" r="991" s="35"/>
    <row customHeight="1" ht="15.75" r="992" s="35"/>
    <row customHeight="1" ht="15.75" r="993" s="35"/>
    <row customHeight="1" ht="15.75" r="994" s="35"/>
    <row customHeight="1" ht="15.75" r="995" s="35"/>
    <row customHeight="1" ht="15.75" r="996" s="35"/>
    <row customHeight="1" ht="15.75" r="997" s="35"/>
    <row customHeight="1" ht="15.75" r="998" s="35"/>
    <row customHeight="1" ht="15.75" r="999" s="35"/>
    <row customHeight="1" ht="15.75" r="1000" s="35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P1000"/>
  <sheetViews>
    <sheetView workbookViewId="0">
      <selection activeCell="B173" sqref="B173:L193"/>
    </sheetView>
  </sheetViews>
  <sheetFormatPr baseColWidth="10" customHeight="1" defaultColWidth="14.5" defaultRowHeight="15"/>
  <cols>
    <col customWidth="1" max="16" min="1" style="35" width="14.5"/>
  </cols>
  <sheetData>
    <row customHeight="1" ht="15.75" r="1" s="35">
      <c r="B1" s="34" t="n"/>
      <c r="C1" s="34" t="n"/>
      <c r="D1" s="34" t="n"/>
    </row>
    <row customHeight="1" ht="15.75" r="2" s="35">
      <c r="B2" s="45" t="inlineStr">
        <is>
          <t>2 Nodes</t>
        </is>
      </c>
    </row>
    <row customHeight="1" ht="15.75" r="3" s="35">
      <c r="A3" s="45" t="inlineStr">
        <is>
          <t>Message 
Size</t>
        </is>
      </c>
      <c r="B3" s="34" t="n">
        <v>1</v>
      </c>
      <c r="C3" s="3" t="n">
        <v>2</v>
      </c>
      <c r="D3" s="3" t="n">
        <v>3</v>
      </c>
      <c r="E3" s="34" t="n">
        <v>4</v>
      </c>
      <c r="F3" s="34" t="n">
        <v>5</v>
      </c>
      <c r="G3" s="3" t="n">
        <v>6</v>
      </c>
      <c r="H3" s="3" t="n">
        <v>7</v>
      </c>
      <c r="I3" s="34" t="n">
        <v>8</v>
      </c>
      <c r="J3" s="34" t="n">
        <v>9</v>
      </c>
      <c r="K3" s="3" t="n">
        <v>10</v>
      </c>
      <c r="L3" s="3" t="n">
        <v>11</v>
      </c>
    </row>
    <row customHeight="1" ht="15.75" r="4" s="35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5">
      <c r="A5" s="5" t="n">
        <v>1</v>
      </c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3" t="n"/>
      <c r="N5" s="6">
        <f>AVERAGE(B5:L5)</f>
        <v/>
      </c>
      <c r="O5" s="6">
        <f>STDEV(B5:L5)</f>
        <v/>
      </c>
      <c r="P5" s="3">
        <f>O5/N5*100</f>
        <v/>
      </c>
    </row>
    <row customHeight="1" ht="15.75" r="6" s="35">
      <c r="A6" s="5" t="n">
        <v>2</v>
      </c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3" t="n"/>
      <c r="N6" s="6">
        <f>AVERAGE(B6:L6)</f>
        <v/>
      </c>
      <c r="O6" s="6">
        <f>STDEV(B6:L6)</f>
        <v/>
      </c>
      <c r="P6" s="3">
        <f>O6/N6*100</f>
        <v/>
      </c>
    </row>
    <row customHeight="1" ht="15.75" r="7" s="35">
      <c r="A7" s="5" t="n">
        <v>4</v>
      </c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3" t="n"/>
      <c r="N7" s="6">
        <f>AVERAGE(B7:L7)</f>
        <v/>
      </c>
      <c r="O7" s="6">
        <f>STDEV(B7:L7)</f>
        <v/>
      </c>
      <c r="P7" s="3">
        <f>O7/N7*100</f>
        <v/>
      </c>
    </row>
    <row customHeight="1" ht="15.75" r="8" s="35">
      <c r="A8" s="5" t="n">
        <v>8</v>
      </c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3" t="n"/>
      <c r="N8" s="6">
        <f>AVERAGE(B8:L8)</f>
        <v/>
      </c>
      <c r="O8" s="6">
        <f>STDEV(B8:L8)</f>
        <v/>
      </c>
      <c r="P8" s="3">
        <f>O8/N8*100</f>
        <v/>
      </c>
    </row>
    <row customHeight="1" ht="15.75" r="9" s="35">
      <c r="A9" s="5" t="n">
        <v>16</v>
      </c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3" t="n"/>
      <c r="N9" s="6">
        <f>AVERAGE(B9:L9)</f>
        <v/>
      </c>
      <c r="O9" s="6">
        <f>STDEV(B9:L9)</f>
        <v/>
      </c>
      <c r="P9" s="3">
        <f>O9/N9*100</f>
        <v/>
      </c>
    </row>
    <row customHeight="1" ht="15.75" r="10" s="35">
      <c r="A10" s="5" t="n">
        <v>32</v>
      </c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3" t="n"/>
      <c r="N10" s="6">
        <f>AVERAGE(B10:L10)</f>
        <v/>
      </c>
      <c r="O10" s="6">
        <f>STDEV(B10:L10)</f>
        <v/>
      </c>
      <c r="P10" s="3">
        <f>O10/N10*100</f>
        <v/>
      </c>
    </row>
    <row customHeight="1" ht="15.75" r="11" s="35">
      <c r="A11" s="5" t="n">
        <v>64</v>
      </c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3" t="n"/>
      <c r="N11" s="6">
        <f>AVERAGE(B11:L11)</f>
        <v/>
      </c>
      <c r="O11" s="6">
        <f>STDEV(B11:L11)</f>
        <v/>
      </c>
      <c r="P11" s="3">
        <f>O11/N11*100</f>
        <v/>
      </c>
    </row>
    <row customHeight="1" ht="15.75" r="12" s="35">
      <c r="A12" s="5" t="n">
        <v>128</v>
      </c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3" t="n"/>
      <c r="N12" s="6">
        <f>AVERAGE(B12:L12)</f>
        <v/>
      </c>
      <c r="O12" s="6">
        <f>STDEV(B12:L12)</f>
        <v/>
      </c>
      <c r="P12" s="3">
        <f>O12/N12*100</f>
        <v/>
      </c>
    </row>
    <row customHeight="1" ht="15.75" r="13" s="35">
      <c r="A13" s="5" t="n">
        <v>256</v>
      </c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3" t="n"/>
      <c r="N13" s="6">
        <f>AVERAGE(B13:L13)</f>
        <v/>
      </c>
      <c r="O13" s="6">
        <f>STDEV(B13:L13)</f>
        <v/>
      </c>
      <c r="P13" s="3">
        <f>O13/N13*100</f>
        <v/>
      </c>
    </row>
    <row customHeight="1" ht="15.75" r="14" s="35">
      <c r="A14" s="5" t="n">
        <v>512</v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3" t="n"/>
      <c r="N14" s="6">
        <f>AVERAGE(B14:L14)</f>
        <v/>
      </c>
      <c r="O14" s="6">
        <f>STDEV(B14:L14)</f>
        <v/>
      </c>
      <c r="P14" s="3">
        <f>O14/N14*100</f>
        <v/>
      </c>
    </row>
    <row customHeight="1" ht="15.75" r="15" s="35">
      <c r="A15" s="5" t="inlineStr">
        <is>
          <t>1K</t>
        </is>
      </c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3" t="n"/>
      <c r="N15" s="6">
        <f>AVERAGE(B15:L15)</f>
        <v/>
      </c>
      <c r="O15" s="6">
        <f>STDEV(B15:L15)</f>
        <v/>
      </c>
      <c r="P15" s="3">
        <f>O15/N15*100</f>
        <v/>
      </c>
    </row>
    <row customHeight="1" ht="15.75" r="16" s="35">
      <c r="A16" s="5" t="inlineStr">
        <is>
          <t>2K</t>
        </is>
      </c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3" t="n"/>
      <c r="N16" s="6">
        <f>AVERAGE(B16:L16)</f>
        <v/>
      </c>
      <c r="O16" s="6">
        <f>STDEV(B16:L16)</f>
        <v/>
      </c>
      <c r="P16" s="3">
        <f>O16/N16*100</f>
        <v/>
      </c>
    </row>
    <row customHeight="1" ht="15.75" r="17" s="35">
      <c r="A17" s="5" t="inlineStr">
        <is>
          <t>4K</t>
        </is>
      </c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3" t="n"/>
      <c r="N17" s="6">
        <f>AVERAGE(B17:L17)</f>
        <v/>
      </c>
      <c r="O17" s="6">
        <f>STDEV(B17:L17)</f>
        <v/>
      </c>
      <c r="P17" s="3">
        <f>O17/N17*100</f>
        <v/>
      </c>
    </row>
    <row customHeight="1" ht="15.75" r="18" s="35">
      <c r="A18" s="5" t="inlineStr">
        <is>
          <t>8K</t>
        </is>
      </c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3" t="n"/>
      <c r="N18" s="6">
        <f>AVERAGE(B18:L18)</f>
        <v/>
      </c>
      <c r="O18" s="6">
        <f>STDEV(B18:L18)</f>
        <v/>
      </c>
      <c r="P18" s="3">
        <f>O18/N18*100</f>
        <v/>
      </c>
    </row>
    <row customHeight="1" ht="15.75" r="19" s="35">
      <c r="A19" s="5" t="inlineStr">
        <is>
          <t>16K</t>
        </is>
      </c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3" t="n"/>
      <c r="N19" s="6">
        <f>AVERAGE(B19:L19)</f>
        <v/>
      </c>
      <c r="O19" s="6">
        <f>STDEV(B19:L19)</f>
        <v/>
      </c>
      <c r="P19" s="3">
        <f>O19/N19*100</f>
        <v/>
      </c>
    </row>
    <row customHeight="1" ht="15.75" r="20" s="35">
      <c r="A20" s="5" t="inlineStr">
        <is>
          <t>32K</t>
        </is>
      </c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3" t="n"/>
      <c r="N20" s="6">
        <f>AVERAGE(B20:L20)</f>
        <v/>
      </c>
      <c r="O20" s="6">
        <f>STDEV(B20:L20)</f>
        <v/>
      </c>
      <c r="P20" s="3">
        <f>O20/N20*100</f>
        <v/>
      </c>
    </row>
    <row customHeight="1" ht="15.75" r="21" s="35">
      <c r="A21" s="5" t="inlineStr">
        <is>
          <t>64K</t>
        </is>
      </c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3" t="n"/>
      <c r="N21" s="6">
        <f>AVERAGE(B21:L21)</f>
        <v/>
      </c>
      <c r="O21" s="6">
        <f>STDEV(B21:L21)</f>
        <v/>
      </c>
      <c r="P21" s="3">
        <f>O21/N21*100</f>
        <v/>
      </c>
    </row>
    <row customHeight="1" ht="15.75" r="22" s="35">
      <c r="A22" s="5" t="inlineStr">
        <is>
          <t>128K</t>
        </is>
      </c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3" t="n"/>
      <c r="N22" s="6">
        <f>AVERAGE(B22:L22)</f>
        <v/>
      </c>
      <c r="O22" s="6">
        <f>STDEV(B22:L22)</f>
        <v/>
      </c>
      <c r="P22" s="3">
        <f>O22/N22*100</f>
        <v/>
      </c>
    </row>
    <row customHeight="1" ht="15.75" r="23" s="35">
      <c r="A23" s="5" t="inlineStr">
        <is>
          <t>256K</t>
        </is>
      </c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3" t="n"/>
      <c r="N23" s="6">
        <f>AVERAGE(B23:L23)</f>
        <v/>
      </c>
      <c r="O23" s="6">
        <f>STDEV(B23:L23)</f>
        <v/>
      </c>
      <c r="P23" s="3">
        <f>O23/N23*100</f>
        <v/>
      </c>
    </row>
    <row customHeight="1" ht="15.75" r="24" s="35">
      <c r="A24" s="5" t="inlineStr">
        <is>
          <t>512K</t>
        </is>
      </c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3" t="n"/>
      <c r="N24" s="6">
        <f>AVERAGE(B24:L24)</f>
        <v/>
      </c>
      <c r="O24" s="6">
        <f>STDEV(B24:L24)</f>
        <v/>
      </c>
      <c r="P24" s="3">
        <f>O24/N24*100</f>
        <v/>
      </c>
    </row>
    <row customHeight="1" ht="15.75" r="25" s="35">
      <c r="A25" s="5" t="inlineStr">
        <is>
          <t>1M</t>
        </is>
      </c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3" t="n"/>
      <c r="N25" s="6">
        <f>AVERAGE(B25:L25)</f>
        <v/>
      </c>
      <c r="O25" s="6">
        <f>STDEV(B25:L25)</f>
        <v/>
      </c>
      <c r="P25" s="3">
        <f>O25/N25*100</f>
        <v/>
      </c>
    </row>
    <row customHeight="1" ht="15.75" r="26" s="35"/>
    <row customHeight="1" ht="15.75" r="27" s="35"/>
    <row customHeight="1" ht="15.75" r="28" s="35"/>
    <row customHeight="1" ht="15.75" r="29" s="35"/>
    <row customHeight="1" ht="15.75" r="30" s="35">
      <c r="B30" s="45" t="inlineStr">
        <is>
          <t>3 Nodes</t>
        </is>
      </c>
    </row>
    <row customHeight="1" ht="15.75" r="31" s="35">
      <c r="A31" s="45" t="inlineStr">
        <is>
          <t>Message 
Size</t>
        </is>
      </c>
      <c r="B31" s="34" t="n">
        <v>1</v>
      </c>
      <c r="C31" s="3" t="n">
        <v>2</v>
      </c>
      <c r="D31" s="3" t="n">
        <v>3</v>
      </c>
      <c r="E31" s="34" t="n">
        <v>4</v>
      </c>
      <c r="F31" s="34" t="n">
        <v>5</v>
      </c>
      <c r="G31" s="3" t="n">
        <v>6</v>
      </c>
      <c r="H31" s="3" t="n">
        <v>7</v>
      </c>
      <c r="I31" s="34" t="n">
        <v>8</v>
      </c>
      <c r="J31" s="34" t="n">
        <v>9</v>
      </c>
      <c r="K31" s="3" t="n">
        <v>10</v>
      </c>
      <c r="L31" s="3" t="n">
        <v>11</v>
      </c>
    </row>
    <row customHeight="1" ht="15.75" r="32" s="35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5">
      <c r="A33" s="5" t="n">
        <v>1</v>
      </c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3" t="n"/>
      <c r="N33" s="6">
        <f>AVERAGE(B33:L33)</f>
        <v/>
      </c>
      <c r="O33" s="6">
        <f>STDEV(B33:L33)</f>
        <v/>
      </c>
      <c r="P33" s="3">
        <f>O33/N33*100</f>
        <v/>
      </c>
    </row>
    <row customHeight="1" ht="15.75" r="34" s="35">
      <c r="A34" s="5" t="n">
        <v>2</v>
      </c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3" t="n"/>
      <c r="N34" s="6">
        <f>AVERAGE(B34:L34)</f>
        <v/>
      </c>
      <c r="O34" s="6">
        <f>STDEV(B34:L34)</f>
        <v/>
      </c>
      <c r="P34" s="3">
        <f>O34/N34*100</f>
        <v/>
      </c>
    </row>
    <row customHeight="1" ht="15.75" r="35" s="35">
      <c r="A35" s="5" t="n">
        <v>4</v>
      </c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3" t="n"/>
      <c r="N35" s="6">
        <f>AVERAGE(B35:L35)</f>
        <v/>
      </c>
      <c r="O35" s="6">
        <f>STDEV(B35:L35)</f>
        <v/>
      </c>
      <c r="P35" s="3">
        <f>O35/N35*100</f>
        <v/>
      </c>
    </row>
    <row customHeight="1" ht="15.75" r="36" s="35">
      <c r="A36" s="5" t="n">
        <v>8</v>
      </c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3" t="n"/>
      <c r="N36" s="6">
        <f>AVERAGE(B36:L36)</f>
        <v/>
      </c>
      <c r="O36" s="6">
        <f>STDEV(B36:L36)</f>
        <v/>
      </c>
      <c r="P36" s="3">
        <f>O36/N36*100</f>
        <v/>
      </c>
    </row>
    <row customHeight="1" ht="15.75" r="37" s="35">
      <c r="A37" s="5" t="n">
        <v>16</v>
      </c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3" t="n"/>
      <c r="N37" s="6">
        <f>AVERAGE(B37:L37)</f>
        <v/>
      </c>
      <c r="O37" s="6">
        <f>STDEV(B37:L37)</f>
        <v/>
      </c>
      <c r="P37" s="3">
        <f>O37/N37*100</f>
        <v/>
      </c>
    </row>
    <row customHeight="1" ht="15.75" r="38" s="35">
      <c r="A38" s="5" t="n">
        <v>32</v>
      </c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3" t="n"/>
      <c r="N38" s="6">
        <f>AVERAGE(B38:L38)</f>
        <v/>
      </c>
      <c r="O38" s="6">
        <f>STDEV(B38:L38)</f>
        <v/>
      </c>
      <c r="P38" s="3">
        <f>O38/N38*100</f>
        <v/>
      </c>
    </row>
    <row customHeight="1" ht="15.75" r="39" s="35">
      <c r="A39" s="5" t="n">
        <v>64</v>
      </c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3" t="n"/>
      <c r="N39" s="6">
        <f>AVERAGE(B39:L39)</f>
        <v/>
      </c>
      <c r="O39" s="6">
        <f>STDEV(B39:L39)</f>
        <v/>
      </c>
      <c r="P39" s="3">
        <f>O39/N39*100</f>
        <v/>
      </c>
    </row>
    <row customHeight="1" ht="15.75" r="40" s="35">
      <c r="A40" s="5" t="n">
        <v>128</v>
      </c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3" t="n"/>
      <c r="N40" s="6">
        <f>AVERAGE(B40:L40)</f>
        <v/>
      </c>
      <c r="O40" s="6">
        <f>STDEV(B40:L40)</f>
        <v/>
      </c>
      <c r="P40" s="3">
        <f>O40/N40*100</f>
        <v/>
      </c>
    </row>
    <row customHeight="1" ht="15.75" r="41" s="35">
      <c r="A41" s="5" t="n">
        <v>256</v>
      </c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3" t="n"/>
      <c r="N41" s="6">
        <f>AVERAGE(B41:L41)</f>
        <v/>
      </c>
      <c r="O41" s="6">
        <f>STDEV(B41:L41)</f>
        <v/>
      </c>
      <c r="P41" s="3">
        <f>O41/N41*100</f>
        <v/>
      </c>
    </row>
    <row customHeight="1" ht="15.75" r="42" s="35">
      <c r="A42" s="5" t="n">
        <v>512</v>
      </c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3" t="n"/>
      <c r="N42" s="6">
        <f>AVERAGE(B42:L42)</f>
        <v/>
      </c>
      <c r="O42" s="6">
        <f>STDEV(B42:L42)</f>
        <v/>
      </c>
      <c r="P42" s="3">
        <f>O42/N42*100</f>
        <v/>
      </c>
    </row>
    <row customHeight="1" ht="15.75" r="43" s="35">
      <c r="A43" s="5" t="inlineStr">
        <is>
          <t>1K</t>
        </is>
      </c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3" t="n"/>
      <c r="N43" s="6">
        <f>AVERAGE(B43:L43)</f>
        <v/>
      </c>
      <c r="O43" s="6">
        <f>STDEV(B43:L43)</f>
        <v/>
      </c>
      <c r="P43" s="3">
        <f>O43/N43*100</f>
        <v/>
      </c>
    </row>
    <row customHeight="1" ht="15.75" r="44" s="35">
      <c r="A44" s="5" t="inlineStr">
        <is>
          <t>2K</t>
        </is>
      </c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3" t="n"/>
      <c r="N44" s="6">
        <f>AVERAGE(B44:L44)</f>
        <v/>
      </c>
      <c r="O44" s="6">
        <f>STDEV(B44:L44)</f>
        <v/>
      </c>
      <c r="P44" s="3">
        <f>O44/N44*100</f>
        <v/>
      </c>
    </row>
    <row customHeight="1" ht="15.75" r="45" s="35">
      <c r="A45" s="5" t="inlineStr">
        <is>
          <t>4K</t>
        </is>
      </c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3" t="n"/>
      <c r="N45" s="6">
        <f>AVERAGE(B45:L45)</f>
        <v/>
      </c>
      <c r="O45" s="6">
        <f>STDEV(B45:L45)</f>
        <v/>
      </c>
      <c r="P45" s="3">
        <f>O45/N45*100</f>
        <v/>
      </c>
    </row>
    <row customHeight="1" ht="15.75" r="46" s="35">
      <c r="A46" s="5" t="inlineStr">
        <is>
          <t>8K</t>
        </is>
      </c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3" t="n"/>
      <c r="N46" s="6">
        <f>AVERAGE(B46:L46)</f>
        <v/>
      </c>
      <c r="O46" s="6">
        <f>STDEV(B46:L46)</f>
        <v/>
      </c>
      <c r="P46" s="3">
        <f>O46/N46*100</f>
        <v/>
      </c>
    </row>
    <row customHeight="1" ht="15.75" r="47" s="35">
      <c r="A47" s="5" t="inlineStr">
        <is>
          <t>16K</t>
        </is>
      </c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3" t="n"/>
      <c r="N47" s="6">
        <f>AVERAGE(B47:L47)</f>
        <v/>
      </c>
      <c r="O47" s="6">
        <f>STDEV(B47:L47)</f>
        <v/>
      </c>
      <c r="P47" s="3">
        <f>O47/N47*100</f>
        <v/>
      </c>
    </row>
    <row customHeight="1" ht="15.75" r="48" s="35">
      <c r="A48" s="5" t="inlineStr">
        <is>
          <t>32K</t>
        </is>
      </c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3" t="n"/>
      <c r="N48" s="6">
        <f>AVERAGE(B48:L48)</f>
        <v/>
      </c>
      <c r="O48" s="6">
        <f>STDEV(B48:L48)</f>
        <v/>
      </c>
      <c r="P48" s="3">
        <f>O48/N48*100</f>
        <v/>
      </c>
    </row>
    <row customHeight="1" ht="15.75" r="49" s="35">
      <c r="A49" s="5" t="inlineStr">
        <is>
          <t>64K</t>
        </is>
      </c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3" t="n"/>
      <c r="N49" s="6">
        <f>AVERAGE(B49:L49)</f>
        <v/>
      </c>
      <c r="O49" s="6">
        <f>STDEV(B49:L49)</f>
        <v/>
      </c>
      <c r="P49" s="3">
        <f>O49/N49*100</f>
        <v/>
      </c>
    </row>
    <row customHeight="1" ht="15.75" r="50" s="35">
      <c r="A50" s="5" t="inlineStr">
        <is>
          <t>128K</t>
        </is>
      </c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3" t="n"/>
      <c r="N50" s="6">
        <f>AVERAGE(B50:L50)</f>
        <v/>
      </c>
      <c r="O50" s="6">
        <f>STDEV(B50:L50)</f>
        <v/>
      </c>
      <c r="P50" s="3">
        <f>O50/N50*100</f>
        <v/>
      </c>
    </row>
    <row customHeight="1" ht="15.75" r="51" s="35">
      <c r="A51" s="5" t="inlineStr">
        <is>
          <t>256K</t>
        </is>
      </c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3" t="n"/>
      <c r="N51" s="6">
        <f>AVERAGE(B51:L51)</f>
        <v/>
      </c>
      <c r="O51" s="6">
        <f>STDEV(B51:L51)</f>
        <v/>
      </c>
      <c r="P51" s="3">
        <f>O51/N51*100</f>
        <v/>
      </c>
    </row>
    <row customHeight="1" ht="15.75" r="52" s="35">
      <c r="A52" s="5" t="inlineStr">
        <is>
          <t>512K</t>
        </is>
      </c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3" t="n"/>
      <c r="N52" s="6">
        <f>AVERAGE(B52:L52)</f>
        <v/>
      </c>
      <c r="O52" s="6">
        <f>STDEV(B52:L52)</f>
        <v/>
      </c>
      <c r="P52" s="3">
        <f>O52/N52*100</f>
        <v/>
      </c>
    </row>
    <row customHeight="1" ht="15.75" r="53" s="35">
      <c r="A53" s="5" t="inlineStr">
        <is>
          <t>1M</t>
        </is>
      </c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3" t="n"/>
      <c r="N53" s="6">
        <f>AVERAGE(B53:L53)</f>
        <v/>
      </c>
      <c r="O53" s="6">
        <f>STDEV(B53:L53)</f>
        <v/>
      </c>
      <c r="P53" s="3">
        <f>O53/N53*100</f>
        <v/>
      </c>
    </row>
    <row customHeight="1" ht="15.75" r="54" s="35"/>
    <row customHeight="1" ht="15.75" r="55" s="35"/>
    <row customHeight="1" ht="15.75" r="56" s="35"/>
    <row customHeight="1" ht="15.75" r="57" s="35"/>
    <row customHeight="1" ht="15.75" r="58" s="35">
      <c r="B58" s="46" t="inlineStr">
        <is>
          <t>4 Nodes  - 20 Ranks</t>
        </is>
      </c>
    </row>
    <row customHeight="1" ht="15.75" r="59" s="35">
      <c r="A59" s="45" t="inlineStr">
        <is>
          <t>Message 
Size</t>
        </is>
      </c>
      <c r="B59" s="34" t="n">
        <v>1</v>
      </c>
      <c r="C59" s="3" t="n">
        <v>2</v>
      </c>
      <c r="D59" s="3" t="n">
        <v>3</v>
      </c>
      <c r="E59" s="34" t="n">
        <v>4</v>
      </c>
      <c r="F59" s="34" t="n">
        <v>5</v>
      </c>
      <c r="G59" s="3" t="n">
        <v>6</v>
      </c>
      <c r="H59" s="3" t="n">
        <v>7</v>
      </c>
      <c r="I59" s="34" t="n">
        <v>8</v>
      </c>
      <c r="J59" s="34" t="n">
        <v>9</v>
      </c>
      <c r="K59" s="3" t="n">
        <v>10</v>
      </c>
      <c r="L59" s="3" t="n">
        <v>11</v>
      </c>
    </row>
    <row customHeight="1" ht="15.75" r="60" s="35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5">
      <c r="A61" s="5" t="n">
        <v>1</v>
      </c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3" t="n"/>
      <c r="N61" s="6">
        <f>AVERAGE(B61:L61)</f>
        <v/>
      </c>
      <c r="O61" s="6">
        <f>STDEV(B61:L61)</f>
        <v/>
      </c>
      <c r="P61" s="3">
        <f>O61/N61*100</f>
        <v/>
      </c>
    </row>
    <row customHeight="1" ht="15.75" r="62" s="35">
      <c r="A62" s="5" t="n">
        <v>2</v>
      </c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3" t="n"/>
      <c r="N62" s="6">
        <f>AVERAGE(B62:L62)</f>
        <v/>
      </c>
      <c r="O62" s="6">
        <f>STDEV(B62:L62)</f>
        <v/>
      </c>
      <c r="P62" s="3">
        <f>O62/N62*100</f>
        <v/>
      </c>
    </row>
    <row customHeight="1" ht="15.75" r="63" s="35">
      <c r="A63" s="5" t="n">
        <v>4</v>
      </c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3" t="n"/>
      <c r="N63" s="6">
        <f>AVERAGE(B63:L63)</f>
        <v/>
      </c>
      <c r="O63" s="6">
        <f>STDEV(B63:L63)</f>
        <v/>
      </c>
      <c r="P63" s="3">
        <f>O63/N63*100</f>
        <v/>
      </c>
    </row>
    <row customHeight="1" ht="15.75" r="64" s="35">
      <c r="A64" s="5" t="n">
        <v>8</v>
      </c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3" t="n"/>
      <c r="N64" s="6">
        <f>AVERAGE(B64:L64)</f>
        <v/>
      </c>
      <c r="O64" s="6">
        <f>STDEV(B64:L64)</f>
        <v/>
      </c>
      <c r="P64" s="3">
        <f>O64/N64*100</f>
        <v/>
      </c>
    </row>
    <row customHeight="1" ht="15.75" r="65" s="35">
      <c r="A65" s="5" t="n">
        <v>16</v>
      </c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3" t="n"/>
      <c r="N65" s="6">
        <f>AVERAGE(B65:L65)</f>
        <v/>
      </c>
      <c r="O65" s="6">
        <f>STDEV(B65:L65)</f>
        <v/>
      </c>
      <c r="P65" s="3">
        <f>O65/N65*100</f>
        <v/>
      </c>
    </row>
    <row customHeight="1" ht="15.75" r="66" s="35">
      <c r="A66" s="5" t="n">
        <v>32</v>
      </c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3" t="n"/>
      <c r="N66" s="6">
        <f>AVERAGE(B66:L66)</f>
        <v/>
      </c>
      <c r="O66" s="6">
        <f>STDEV(B66:L66)</f>
        <v/>
      </c>
      <c r="P66" s="3">
        <f>O66/N66*100</f>
        <v/>
      </c>
    </row>
    <row customHeight="1" ht="15.75" r="67" s="35">
      <c r="A67" s="5" t="n">
        <v>64</v>
      </c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3" t="n"/>
      <c r="N67" s="6">
        <f>AVERAGE(B67:L67)</f>
        <v/>
      </c>
      <c r="O67" s="6">
        <f>STDEV(B67:L67)</f>
        <v/>
      </c>
      <c r="P67" s="3">
        <f>O67/N67*100</f>
        <v/>
      </c>
    </row>
    <row customHeight="1" ht="15.75" r="68" s="35">
      <c r="A68" s="5" t="n">
        <v>128</v>
      </c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3" t="n"/>
      <c r="N68" s="6">
        <f>AVERAGE(B68:L68)</f>
        <v/>
      </c>
      <c r="O68" s="6">
        <f>STDEV(B68:L68)</f>
        <v/>
      </c>
      <c r="P68" s="3">
        <f>O68/N68*100</f>
        <v/>
      </c>
    </row>
    <row customHeight="1" ht="15.75" r="69" s="35">
      <c r="A69" s="5" t="n">
        <v>256</v>
      </c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3" t="n"/>
      <c r="N69" s="6">
        <f>AVERAGE(B69:L69)</f>
        <v/>
      </c>
      <c r="O69" s="6">
        <f>STDEV(B69:L69)</f>
        <v/>
      </c>
      <c r="P69" s="3">
        <f>O69/N69*100</f>
        <v/>
      </c>
    </row>
    <row customHeight="1" ht="15.75" r="70" s="35">
      <c r="A70" s="5" t="n">
        <v>512</v>
      </c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3" t="n"/>
      <c r="N70" s="6">
        <f>AVERAGE(B70:L70)</f>
        <v/>
      </c>
      <c r="O70" s="6">
        <f>STDEV(B70:L70)</f>
        <v/>
      </c>
      <c r="P70" s="3">
        <f>O70/N70*100</f>
        <v/>
      </c>
    </row>
    <row customHeight="1" ht="15.75" r="71" s="35">
      <c r="A71" s="5" t="inlineStr">
        <is>
          <t>1K</t>
        </is>
      </c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3" t="n"/>
      <c r="N71" s="6">
        <f>AVERAGE(B71:L71)</f>
        <v/>
      </c>
      <c r="O71" s="6">
        <f>STDEV(B71:L71)</f>
        <v/>
      </c>
      <c r="P71" s="3">
        <f>O71/N71*100</f>
        <v/>
      </c>
    </row>
    <row customHeight="1" ht="15.75" r="72" s="35">
      <c r="A72" s="5" t="inlineStr">
        <is>
          <t>2K</t>
        </is>
      </c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3" t="n"/>
      <c r="N72" s="6">
        <f>AVERAGE(B72:L72)</f>
        <v/>
      </c>
      <c r="O72" s="6">
        <f>STDEV(B72:L72)</f>
        <v/>
      </c>
      <c r="P72" s="3">
        <f>O72/N72*100</f>
        <v/>
      </c>
    </row>
    <row customHeight="1" ht="15.75" r="73" s="35">
      <c r="A73" s="5" t="inlineStr">
        <is>
          <t>4K</t>
        </is>
      </c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3" t="n"/>
      <c r="N73" s="6">
        <f>AVERAGE(B73:L73)</f>
        <v/>
      </c>
      <c r="O73" s="6">
        <f>STDEV(B73:L73)</f>
        <v/>
      </c>
      <c r="P73" s="3">
        <f>O73/N73*100</f>
        <v/>
      </c>
    </row>
    <row customHeight="1" ht="15.75" r="74" s="35">
      <c r="A74" s="5" t="inlineStr">
        <is>
          <t>8K</t>
        </is>
      </c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3" t="n"/>
      <c r="N74" s="6">
        <f>AVERAGE(B74:L74)</f>
        <v/>
      </c>
      <c r="O74" s="6">
        <f>STDEV(B74:L74)</f>
        <v/>
      </c>
      <c r="P74" s="3">
        <f>O74/N74*100</f>
        <v/>
      </c>
    </row>
    <row customHeight="1" ht="15.75" r="75" s="35">
      <c r="A75" s="5" t="inlineStr">
        <is>
          <t>16K</t>
        </is>
      </c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3" t="n"/>
      <c r="N75" s="6">
        <f>AVERAGE(B75:L75)</f>
        <v/>
      </c>
      <c r="O75" s="6">
        <f>STDEV(B75:L75)</f>
        <v/>
      </c>
      <c r="P75" s="3">
        <f>O75/N75*100</f>
        <v/>
      </c>
    </row>
    <row customHeight="1" ht="15.75" r="76" s="35">
      <c r="A76" s="5" t="inlineStr">
        <is>
          <t>32K</t>
        </is>
      </c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3" t="n"/>
      <c r="N76" s="6">
        <f>AVERAGE(B76:L76)</f>
        <v/>
      </c>
      <c r="O76" s="6">
        <f>STDEV(B76:L76)</f>
        <v/>
      </c>
      <c r="P76" s="3">
        <f>O76/N76*100</f>
        <v/>
      </c>
    </row>
    <row customHeight="1" ht="15.75" r="77" s="35">
      <c r="A77" s="5" t="inlineStr">
        <is>
          <t>64K</t>
        </is>
      </c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3" t="n"/>
      <c r="N77" s="6">
        <f>AVERAGE(B77:L77)</f>
        <v/>
      </c>
      <c r="O77" s="6">
        <f>STDEV(B77:L77)</f>
        <v/>
      </c>
      <c r="P77" s="3">
        <f>O77/N77*100</f>
        <v/>
      </c>
    </row>
    <row customHeight="1" ht="15.75" r="78" s="35">
      <c r="A78" s="5" t="inlineStr">
        <is>
          <t>128K</t>
        </is>
      </c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3" t="n"/>
      <c r="N78" s="6">
        <f>AVERAGE(B78:L78)</f>
        <v/>
      </c>
      <c r="O78" s="6">
        <f>STDEV(B78:L78)</f>
        <v/>
      </c>
      <c r="P78" s="3">
        <f>O78/N78*100</f>
        <v/>
      </c>
    </row>
    <row customHeight="1" ht="15.75" r="79" s="35">
      <c r="A79" s="5" t="inlineStr">
        <is>
          <t>256K</t>
        </is>
      </c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3" t="n"/>
      <c r="N79" s="6">
        <f>AVERAGE(B79:L79)</f>
        <v/>
      </c>
      <c r="O79" s="6">
        <f>STDEV(B79:L79)</f>
        <v/>
      </c>
      <c r="P79" s="3">
        <f>O79/N79*100</f>
        <v/>
      </c>
    </row>
    <row customHeight="1" ht="15.75" r="80" s="35">
      <c r="A80" s="5" t="inlineStr">
        <is>
          <t>512K</t>
        </is>
      </c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3" t="n"/>
      <c r="N80" s="6">
        <f>AVERAGE(B80:L80)</f>
        <v/>
      </c>
      <c r="O80" s="6">
        <f>STDEV(B80:L80)</f>
        <v/>
      </c>
      <c r="P80" s="3">
        <f>O80/N80*100</f>
        <v/>
      </c>
    </row>
    <row customHeight="1" ht="15.75" r="81" s="35">
      <c r="A81" s="5" t="inlineStr">
        <is>
          <t>1M</t>
        </is>
      </c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3" t="n"/>
      <c r="N81" s="6">
        <f>AVERAGE(B81:L81)</f>
        <v/>
      </c>
      <c r="O81" s="6">
        <f>STDEV(B81:L81)</f>
        <v/>
      </c>
      <c r="P81" s="3">
        <f>O81/N81*100</f>
        <v/>
      </c>
    </row>
    <row customHeight="1" ht="15.75" r="82" s="35"/>
    <row customHeight="1" ht="15.75" r="83" s="35"/>
    <row customHeight="1" ht="15.75" r="84" s="35"/>
    <row customHeight="1" ht="15.75" r="85" s="35"/>
    <row customHeight="1" ht="15.75" r="86" s="35">
      <c r="B86" s="46" t="inlineStr">
        <is>
          <t>4 Nodes - 32 Ranks</t>
        </is>
      </c>
    </row>
    <row customHeight="1" ht="15.75" r="87" s="35">
      <c r="A87" s="45" t="inlineStr">
        <is>
          <t>Message 
Size</t>
        </is>
      </c>
      <c r="B87" s="34" t="n">
        <v>1</v>
      </c>
      <c r="C87" s="3" t="n">
        <v>2</v>
      </c>
      <c r="D87" s="3" t="n">
        <v>3</v>
      </c>
      <c r="E87" s="34" t="n">
        <v>4</v>
      </c>
      <c r="F87" s="34" t="n">
        <v>5</v>
      </c>
      <c r="G87" s="3" t="n">
        <v>6</v>
      </c>
      <c r="H87" s="3" t="n">
        <v>7</v>
      </c>
      <c r="I87" s="34" t="n">
        <v>8</v>
      </c>
      <c r="J87" s="34" t="n">
        <v>9</v>
      </c>
      <c r="K87" s="3" t="n">
        <v>10</v>
      </c>
      <c r="L87" s="3" t="n">
        <v>11</v>
      </c>
    </row>
    <row customHeight="1" ht="15.75" r="88" s="35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5">
      <c r="A89" s="5" t="n">
        <v>1</v>
      </c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3" t="n"/>
      <c r="N89" s="6">
        <f>AVERAGE(B89:L89)</f>
        <v/>
      </c>
      <c r="O89" s="6">
        <f>STDEV(B89:L89)</f>
        <v/>
      </c>
      <c r="P89" s="3">
        <f>O89/N89*100</f>
        <v/>
      </c>
    </row>
    <row customHeight="1" ht="15.75" r="90" s="35">
      <c r="A90" s="5" t="n">
        <v>2</v>
      </c>
      <c r="B90" s="7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3" t="n"/>
      <c r="N90" s="6">
        <f>AVERAGE(B90:L90)</f>
        <v/>
      </c>
      <c r="O90" s="6">
        <f>STDEV(B90:L90)</f>
        <v/>
      </c>
      <c r="P90" s="3">
        <f>O90/N90*100</f>
        <v/>
      </c>
    </row>
    <row customHeight="1" ht="15.75" r="91" s="35">
      <c r="A91" s="5" t="n">
        <v>4</v>
      </c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3" t="n"/>
      <c r="N91" s="6">
        <f>AVERAGE(B91:L91)</f>
        <v/>
      </c>
      <c r="O91" s="6">
        <f>STDEV(B91:L91)</f>
        <v/>
      </c>
      <c r="P91" s="3">
        <f>O91/N91*100</f>
        <v/>
      </c>
    </row>
    <row customHeight="1" ht="15.75" r="92" s="35">
      <c r="A92" s="5" t="n">
        <v>8</v>
      </c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3" t="n"/>
      <c r="N92" s="6">
        <f>AVERAGE(B92:L92)</f>
        <v/>
      </c>
      <c r="O92" s="6">
        <f>STDEV(B92:L92)</f>
        <v/>
      </c>
      <c r="P92" s="3">
        <f>O92/N92*100</f>
        <v/>
      </c>
    </row>
    <row customHeight="1" ht="15.75" r="93" s="35">
      <c r="A93" s="5" t="n">
        <v>16</v>
      </c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3" t="n"/>
      <c r="N93" s="6">
        <f>AVERAGE(B93:L93)</f>
        <v/>
      </c>
      <c r="O93" s="6">
        <f>STDEV(B93:L93)</f>
        <v/>
      </c>
      <c r="P93" s="3">
        <f>O93/N93*100</f>
        <v/>
      </c>
    </row>
    <row customHeight="1" ht="15.75" r="94" s="35">
      <c r="A94" s="5" t="n">
        <v>32</v>
      </c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3" t="n"/>
      <c r="N94" s="6">
        <f>AVERAGE(B94:L94)</f>
        <v/>
      </c>
      <c r="O94" s="6">
        <f>STDEV(B94:L94)</f>
        <v/>
      </c>
      <c r="P94" s="3">
        <f>O94/N94*100</f>
        <v/>
      </c>
    </row>
    <row customHeight="1" ht="15.75" r="95" s="35">
      <c r="A95" s="5" t="n">
        <v>64</v>
      </c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3" t="n"/>
      <c r="N95" s="6">
        <f>AVERAGE(B95:L95)</f>
        <v/>
      </c>
      <c r="O95" s="6">
        <f>STDEV(B95:L95)</f>
        <v/>
      </c>
      <c r="P95" s="3">
        <f>O95/N95*100</f>
        <v/>
      </c>
    </row>
    <row customHeight="1" ht="15.75" r="96" s="35">
      <c r="A96" s="5" t="n">
        <v>128</v>
      </c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3" t="n"/>
      <c r="N96" s="6">
        <f>AVERAGE(B96:L96)</f>
        <v/>
      </c>
      <c r="O96" s="6">
        <f>STDEV(B96:L96)</f>
        <v/>
      </c>
      <c r="P96" s="3">
        <f>O96/N96*100</f>
        <v/>
      </c>
    </row>
    <row customHeight="1" ht="15.75" r="97" s="35">
      <c r="A97" s="5" t="n">
        <v>256</v>
      </c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3" t="n"/>
      <c r="N97" s="6">
        <f>AVERAGE(B97:L97)</f>
        <v/>
      </c>
      <c r="O97" s="6">
        <f>STDEV(B97:L97)</f>
        <v/>
      </c>
      <c r="P97" s="3">
        <f>O97/N97*100</f>
        <v/>
      </c>
    </row>
    <row customHeight="1" ht="15.75" r="98" s="35">
      <c r="A98" s="5" t="n">
        <v>512</v>
      </c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3" t="n"/>
      <c r="N98" s="6">
        <f>AVERAGE(B98:L98)</f>
        <v/>
      </c>
      <c r="O98" s="6">
        <f>STDEV(B98:L98)</f>
        <v/>
      </c>
      <c r="P98" s="3">
        <f>O98/N98*100</f>
        <v/>
      </c>
    </row>
    <row customHeight="1" ht="15.75" r="99" s="35">
      <c r="A99" s="5" t="inlineStr">
        <is>
          <t>1K</t>
        </is>
      </c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3" t="n"/>
      <c r="N99" s="6">
        <f>AVERAGE(B99:L99)</f>
        <v/>
      </c>
      <c r="O99" s="6">
        <f>STDEV(B99:L99)</f>
        <v/>
      </c>
      <c r="P99" s="3">
        <f>O99/N99*100</f>
        <v/>
      </c>
    </row>
    <row customHeight="1" ht="15.75" r="100" s="35">
      <c r="A100" s="5" t="inlineStr">
        <is>
          <t>2K</t>
        </is>
      </c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3" t="n"/>
      <c r="N100" s="6">
        <f>AVERAGE(B100:L100)</f>
        <v/>
      </c>
      <c r="O100" s="6">
        <f>STDEV(B100:L100)</f>
        <v/>
      </c>
      <c r="P100" s="3">
        <f>O100/N100*100</f>
        <v/>
      </c>
    </row>
    <row customHeight="1" ht="15.75" r="101" s="35">
      <c r="A101" s="5" t="inlineStr">
        <is>
          <t>4K</t>
        </is>
      </c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3" t="n"/>
      <c r="N101" s="6">
        <f>AVERAGE(B101:L101)</f>
        <v/>
      </c>
      <c r="O101" s="6">
        <f>STDEV(B101:L101)</f>
        <v/>
      </c>
      <c r="P101" s="3">
        <f>O101/N101*100</f>
        <v/>
      </c>
    </row>
    <row customHeight="1" ht="15.75" r="102" s="35">
      <c r="A102" s="5" t="inlineStr">
        <is>
          <t>8K</t>
        </is>
      </c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3" t="n"/>
      <c r="N102" s="6">
        <f>AVERAGE(B102:L102)</f>
        <v/>
      </c>
      <c r="O102" s="6">
        <f>STDEV(B102:L102)</f>
        <v/>
      </c>
      <c r="P102" s="3">
        <f>O102/N102*100</f>
        <v/>
      </c>
    </row>
    <row customHeight="1" ht="15.75" r="103" s="35">
      <c r="A103" s="5" t="inlineStr">
        <is>
          <t>16K</t>
        </is>
      </c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3" t="n"/>
      <c r="N103" s="6">
        <f>AVERAGE(B103:L103)</f>
        <v/>
      </c>
      <c r="O103" s="6">
        <f>STDEV(B103:L103)</f>
        <v/>
      </c>
      <c r="P103" s="3">
        <f>O103/N103*100</f>
        <v/>
      </c>
    </row>
    <row customHeight="1" ht="15.75" r="104" s="35">
      <c r="A104" s="5" t="inlineStr">
        <is>
          <t>32K</t>
        </is>
      </c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3" t="n"/>
      <c r="N104" s="6">
        <f>AVERAGE(B104:L104)</f>
        <v/>
      </c>
      <c r="O104" s="6">
        <f>STDEV(B104:L104)</f>
        <v/>
      </c>
      <c r="P104" s="3">
        <f>O104/N104*100</f>
        <v/>
      </c>
    </row>
    <row customHeight="1" ht="15.75" r="105" s="35">
      <c r="A105" s="5" t="inlineStr">
        <is>
          <t>64K</t>
        </is>
      </c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3" t="n"/>
      <c r="N105" s="6">
        <f>AVERAGE(B105:L105)</f>
        <v/>
      </c>
      <c r="O105" s="6">
        <f>STDEV(B105:L105)</f>
        <v/>
      </c>
      <c r="P105" s="3">
        <f>O105/N105*100</f>
        <v/>
      </c>
    </row>
    <row customHeight="1" ht="15.75" r="106" s="35">
      <c r="A106" s="5" t="inlineStr">
        <is>
          <t>128K</t>
        </is>
      </c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3" t="n"/>
      <c r="N106" s="6">
        <f>AVERAGE(B106:L106)</f>
        <v/>
      </c>
      <c r="O106" s="6">
        <f>STDEV(B106:L106)</f>
        <v/>
      </c>
      <c r="P106" s="3">
        <f>O106/N106*100</f>
        <v/>
      </c>
    </row>
    <row customHeight="1" ht="15.75" r="107" s="35">
      <c r="A107" s="5" t="inlineStr">
        <is>
          <t>256K</t>
        </is>
      </c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3" t="n"/>
      <c r="N107" s="6">
        <f>AVERAGE(B107:L107)</f>
        <v/>
      </c>
      <c r="O107" s="6">
        <f>STDEV(B107:L107)</f>
        <v/>
      </c>
      <c r="P107" s="3">
        <f>O107/N107*100</f>
        <v/>
      </c>
    </row>
    <row customHeight="1" ht="15.75" r="108" s="35">
      <c r="A108" s="5" t="inlineStr">
        <is>
          <t>512K</t>
        </is>
      </c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3" t="n"/>
      <c r="N108" s="6">
        <f>AVERAGE(B108:L108)</f>
        <v/>
      </c>
      <c r="O108" s="6">
        <f>STDEV(B108:L108)</f>
        <v/>
      </c>
      <c r="P108" s="3">
        <f>O108/N108*100</f>
        <v/>
      </c>
    </row>
    <row customHeight="1" ht="15.75" r="109" s="35">
      <c r="A109" s="5" t="inlineStr">
        <is>
          <t>1M</t>
        </is>
      </c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3" t="n"/>
      <c r="N109" s="6">
        <f>AVERAGE(B109:L109)</f>
        <v/>
      </c>
      <c r="O109" s="6">
        <f>STDEV(B109:L109)</f>
        <v/>
      </c>
      <c r="P109" s="3">
        <f>O109/N109*100</f>
        <v/>
      </c>
    </row>
    <row customHeight="1" ht="15.75" r="110" s="35"/>
    <row customHeight="1" ht="15.75" r="111" s="35"/>
    <row customHeight="1" ht="15.75" r="112" s="35"/>
    <row customHeight="1" ht="15.75" r="113" s="35"/>
    <row customHeight="1" ht="15.75" r="114" s="35">
      <c r="B114" s="46" t="inlineStr">
        <is>
          <t>4 Nodes - 36 Ranks</t>
        </is>
      </c>
    </row>
    <row customHeight="1" ht="15.75" r="115" s="35">
      <c r="A115" s="45" t="inlineStr">
        <is>
          <t>Message 
Size</t>
        </is>
      </c>
      <c r="B115" s="34" t="n">
        <v>1</v>
      </c>
      <c r="C115" s="3" t="n">
        <v>2</v>
      </c>
      <c r="D115" s="3" t="n">
        <v>3</v>
      </c>
      <c r="E115" s="34" t="n">
        <v>4</v>
      </c>
      <c r="F115" s="34" t="n">
        <v>5</v>
      </c>
      <c r="G115" s="3" t="n">
        <v>6</v>
      </c>
      <c r="H115" s="3" t="n">
        <v>7</v>
      </c>
      <c r="I115" s="34" t="n">
        <v>8</v>
      </c>
      <c r="J115" s="34" t="n">
        <v>9</v>
      </c>
      <c r="K115" s="3" t="n">
        <v>10</v>
      </c>
      <c r="L115" s="3" t="n">
        <v>11</v>
      </c>
    </row>
    <row customHeight="1" ht="15.75" r="116" s="35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5">
      <c r="A117" s="5" t="n">
        <v>1</v>
      </c>
      <c r="B117" s="7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3" t="n"/>
      <c r="N117" s="6">
        <f>AVERAGE(B117:L117)</f>
        <v/>
      </c>
      <c r="O117" s="6">
        <f>STDEV(B117:L117)</f>
        <v/>
      </c>
      <c r="P117" s="3">
        <f>O117/N117*100</f>
        <v/>
      </c>
    </row>
    <row customHeight="1" ht="15.75" r="118" s="35">
      <c r="A118" s="5" t="n">
        <v>2</v>
      </c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3" t="n"/>
      <c r="N118" s="6">
        <f>AVERAGE(B118:L118)</f>
        <v/>
      </c>
      <c r="O118" s="6">
        <f>STDEV(B118:L118)</f>
        <v/>
      </c>
      <c r="P118" s="3">
        <f>O118/N118*100</f>
        <v/>
      </c>
    </row>
    <row customHeight="1" ht="15.75" r="119" s="35">
      <c r="A119" s="5" t="n">
        <v>4</v>
      </c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3" t="n"/>
      <c r="N119" s="6">
        <f>AVERAGE(B119:L119)</f>
        <v/>
      </c>
      <c r="O119" s="6">
        <f>STDEV(B119:L119)</f>
        <v/>
      </c>
      <c r="P119" s="3">
        <f>O119/N119*100</f>
        <v/>
      </c>
    </row>
    <row customHeight="1" ht="15.75" r="120" s="35">
      <c r="A120" s="5" t="n">
        <v>8</v>
      </c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3" t="n"/>
      <c r="N120" s="6">
        <f>AVERAGE(B120:L120)</f>
        <v/>
      </c>
      <c r="O120" s="6">
        <f>STDEV(B120:L120)</f>
        <v/>
      </c>
      <c r="P120" s="3">
        <f>O120/N120*100</f>
        <v/>
      </c>
    </row>
    <row customHeight="1" ht="15.75" r="121" s="35">
      <c r="A121" s="5" t="n">
        <v>16</v>
      </c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3" t="n"/>
      <c r="N121" s="6">
        <f>AVERAGE(B121:L121)</f>
        <v/>
      </c>
      <c r="O121" s="6">
        <f>STDEV(B121:L121)</f>
        <v/>
      </c>
      <c r="P121" s="3">
        <f>O121/N121*100</f>
        <v/>
      </c>
    </row>
    <row customHeight="1" ht="15.75" r="122" s="35">
      <c r="A122" s="5" t="n">
        <v>32</v>
      </c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3" t="n"/>
      <c r="N122" s="6">
        <f>AVERAGE(B122:L122)</f>
        <v/>
      </c>
      <c r="O122" s="6">
        <f>STDEV(B122:L122)</f>
        <v/>
      </c>
      <c r="P122" s="3">
        <f>O122/N122*100</f>
        <v/>
      </c>
    </row>
    <row customHeight="1" ht="15.75" r="123" s="35">
      <c r="A123" s="5" t="n">
        <v>64</v>
      </c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3" t="n"/>
      <c r="N123" s="6">
        <f>AVERAGE(B123:L123)</f>
        <v/>
      </c>
      <c r="O123" s="6">
        <f>STDEV(B123:L123)</f>
        <v/>
      </c>
      <c r="P123" s="3">
        <f>O123/N123*100</f>
        <v/>
      </c>
    </row>
    <row customHeight="1" ht="15.75" r="124" s="35">
      <c r="A124" s="5" t="n">
        <v>128</v>
      </c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3" t="n"/>
      <c r="N124" s="6">
        <f>AVERAGE(B124:L124)</f>
        <v/>
      </c>
      <c r="O124" s="6">
        <f>STDEV(B124:L124)</f>
        <v/>
      </c>
      <c r="P124" s="3">
        <f>O124/N124*100</f>
        <v/>
      </c>
    </row>
    <row customHeight="1" ht="15.75" r="125" s="35">
      <c r="A125" s="5" t="n">
        <v>256</v>
      </c>
      <c r="B125" s="7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3" t="n"/>
      <c r="N125" s="6">
        <f>AVERAGE(B125:L125)</f>
        <v/>
      </c>
      <c r="O125" s="6">
        <f>STDEV(B125:L125)</f>
        <v/>
      </c>
      <c r="P125" s="3">
        <f>O125/N125*100</f>
        <v/>
      </c>
    </row>
    <row customHeight="1" ht="15.75" r="126" s="35">
      <c r="A126" s="5" t="n">
        <v>512</v>
      </c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3" t="n"/>
      <c r="N126" s="6">
        <f>AVERAGE(B126:L126)</f>
        <v/>
      </c>
      <c r="O126" s="6">
        <f>STDEV(B126:L126)</f>
        <v/>
      </c>
      <c r="P126" s="3">
        <f>O126/N126*100</f>
        <v/>
      </c>
    </row>
    <row customHeight="1" ht="15.75" r="127" s="35">
      <c r="A127" s="5" t="inlineStr">
        <is>
          <t>1K</t>
        </is>
      </c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3" t="n"/>
      <c r="N127" s="6">
        <f>AVERAGE(B127:L127)</f>
        <v/>
      </c>
      <c r="O127" s="6">
        <f>STDEV(B127:L127)</f>
        <v/>
      </c>
      <c r="P127" s="3">
        <f>O127/N127*100</f>
        <v/>
      </c>
    </row>
    <row customHeight="1" ht="15.75" r="128" s="35">
      <c r="A128" s="5" t="inlineStr">
        <is>
          <t>2K</t>
        </is>
      </c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3" t="n"/>
      <c r="N128" s="6">
        <f>AVERAGE(B128:L128)</f>
        <v/>
      </c>
      <c r="O128" s="6">
        <f>STDEV(B128:L128)</f>
        <v/>
      </c>
      <c r="P128" s="3">
        <f>O128/N128*100</f>
        <v/>
      </c>
    </row>
    <row customHeight="1" ht="15.75" r="129" s="35">
      <c r="A129" s="5" t="inlineStr">
        <is>
          <t>4K</t>
        </is>
      </c>
      <c r="B129" s="7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3" t="n"/>
      <c r="N129" s="6">
        <f>AVERAGE(B129:L129)</f>
        <v/>
      </c>
      <c r="O129" s="6">
        <f>STDEV(B129:L129)</f>
        <v/>
      </c>
      <c r="P129" s="3">
        <f>O129/N129*100</f>
        <v/>
      </c>
    </row>
    <row customHeight="1" ht="15.75" r="130" s="35">
      <c r="A130" s="5" t="inlineStr">
        <is>
          <t>8K</t>
        </is>
      </c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3" t="n"/>
      <c r="N130" s="6">
        <f>AVERAGE(B130:L130)</f>
        <v/>
      </c>
      <c r="O130" s="6">
        <f>STDEV(B130:L130)</f>
        <v/>
      </c>
      <c r="P130" s="3">
        <f>O130/N130*100</f>
        <v/>
      </c>
    </row>
    <row customHeight="1" ht="15.75" r="131" s="35">
      <c r="A131" s="5" t="inlineStr">
        <is>
          <t>16K</t>
        </is>
      </c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3" t="n"/>
      <c r="N131" s="6">
        <f>AVERAGE(B131:L131)</f>
        <v/>
      </c>
      <c r="O131" s="6">
        <f>STDEV(B131:L131)</f>
        <v/>
      </c>
      <c r="P131" s="3">
        <f>O131/N131*100</f>
        <v/>
      </c>
    </row>
    <row customHeight="1" ht="15.75" r="132" s="35">
      <c r="A132" s="5" t="inlineStr">
        <is>
          <t>32K</t>
        </is>
      </c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3" t="n"/>
      <c r="N132" s="6">
        <f>AVERAGE(B132:L132)</f>
        <v/>
      </c>
      <c r="O132" s="6">
        <f>STDEV(B132:L132)</f>
        <v/>
      </c>
      <c r="P132" s="3">
        <f>O132/N132*100</f>
        <v/>
      </c>
    </row>
    <row customHeight="1" ht="15.75" r="133" s="35">
      <c r="A133" s="5" t="inlineStr">
        <is>
          <t>64K</t>
        </is>
      </c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3" t="n"/>
      <c r="N133" s="6">
        <f>AVERAGE(B133:L133)</f>
        <v/>
      </c>
      <c r="O133" s="6">
        <f>STDEV(B133:L133)</f>
        <v/>
      </c>
      <c r="P133" s="3">
        <f>O133/N133*100</f>
        <v/>
      </c>
    </row>
    <row customHeight="1" ht="15.75" r="134" s="35">
      <c r="A134" s="5" t="inlineStr">
        <is>
          <t>128K</t>
        </is>
      </c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3" t="n"/>
      <c r="N134" s="6">
        <f>AVERAGE(B134:L134)</f>
        <v/>
      </c>
      <c r="O134" s="6">
        <f>STDEV(B134:L134)</f>
        <v/>
      </c>
      <c r="P134" s="3">
        <f>O134/N134*100</f>
        <v/>
      </c>
    </row>
    <row customHeight="1" ht="15.75" r="135" s="35">
      <c r="A135" s="5" t="inlineStr">
        <is>
          <t>256K</t>
        </is>
      </c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3" t="n"/>
      <c r="N135" s="6">
        <f>AVERAGE(B135:L135)</f>
        <v/>
      </c>
      <c r="O135" s="6">
        <f>STDEV(B135:L135)</f>
        <v/>
      </c>
      <c r="P135" s="3">
        <f>O135/N135*100</f>
        <v/>
      </c>
    </row>
    <row customHeight="1" ht="15.75" r="136" s="35">
      <c r="A136" s="5" t="inlineStr">
        <is>
          <t>512K</t>
        </is>
      </c>
      <c r="B136" s="7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3" t="n"/>
      <c r="N136" s="6">
        <f>AVERAGE(B136:L136)</f>
        <v/>
      </c>
      <c r="O136" s="6">
        <f>STDEV(B136:L136)</f>
        <v/>
      </c>
      <c r="P136" s="3">
        <f>O136/N136*100</f>
        <v/>
      </c>
    </row>
    <row customHeight="1" ht="15.75" r="137" s="35">
      <c r="A137" s="5" t="inlineStr">
        <is>
          <t>1M</t>
        </is>
      </c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3" t="n"/>
      <c r="N137" s="6">
        <f>AVERAGE(B137:L137)</f>
        <v/>
      </c>
      <c r="O137" s="6">
        <f>STDEV(B137:L137)</f>
        <v/>
      </c>
      <c r="P137" s="3">
        <f>O137/N137*100</f>
        <v/>
      </c>
    </row>
    <row customHeight="1" ht="15.75" r="138" s="35"/>
    <row customHeight="1" ht="15.75" r="139" s="35"/>
    <row customHeight="1" ht="15.75" r="140" s="35"/>
    <row customHeight="1" ht="15.75" r="141" s="35"/>
    <row customHeight="1" ht="15.75" r="142" s="35">
      <c r="B142" s="46" t="inlineStr">
        <is>
          <t>4 Nodes - 64 Ranks</t>
        </is>
      </c>
    </row>
    <row customHeight="1" ht="15.75" r="143" s="35">
      <c r="A143" s="45" t="inlineStr">
        <is>
          <t>Message 
Size</t>
        </is>
      </c>
      <c r="B143" s="34" t="n">
        <v>1</v>
      </c>
      <c r="C143" s="3" t="n">
        <v>2</v>
      </c>
      <c r="D143" s="3" t="n">
        <v>3</v>
      </c>
      <c r="E143" s="34" t="n">
        <v>4</v>
      </c>
      <c r="F143" s="34" t="n">
        <v>5</v>
      </c>
      <c r="G143" s="3" t="n">
        <v>6</v>
      </c>
      <c r="H143" s="3" t="n">
        <v>7</v>
      </c>
      <c r="I143" s="34" t="n">
        <v>8</v>
      </c>
      <c r="J143" s="34" t="n">
        <v>9</v>
      </c>
      <c r="K143" s="3" t="n">
        <v>10</v>
      </c>
      <c r="L143" s="3" t="n">
        <v>11</v>
      </c>
    </row>
    <row customHeight="1" ht="15.75" r="144" s="35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5">
      <c r="A145" s="5" t="n">
        <v>1</v>
      </c>
      <c r="B145" s="7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3" t="n"/>
      <c r="N145" s="6">
        <f>AVERAGE(B145:L145)</f>
        <v/>
      </c>
      <c r="O145" s="6">
        <f>STDEV(B145:L145)</f>
        <v/>
      </c>
      <c r="P145" s="3">
        <f>O145/N145*100</f>
        <v/>
      </c>
    </row>
    <row customHeight="1" ht="15.75" r="146" s="35">
      <c r="A146" s="5" t="n">
        <v>2</v>
      </c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3" t="n"/>
      <c r="N146" s="6">
        <f>AVERAGE(B146:L146)</f>
        <v/>
      </c>
      <c r="O146" s="6">
        <f>STDEV(B146:L146)</f>
        <v/>
      </c>
      <c r="P146" s="3">
        <f>O146/N146*100</f>
        <v/>
      </c>
    </row>
    <row customHeight="1" ht="15.75" r="147" s="35">
      <c r="A147" s="5" t="n">
        <v>4</v>
      </c>
      <c r="B147" s="7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3" t="n"/>
      <c r="N147" s="6">
        <f>AVERAGE(B147:L147)</f>
        <v/>
      </c>
      <c r="O147" s="6">
        <f>STDEV(B147:L147)</f>
        <v/>
      </c>
      <c r="P147" s="3">
        <f>O147/N147*100</f>
        <v/>
      </c>
    </row>
    <row customHeight="1" ht="15.75" r="148" s="35">
      <c r="A148" s="5" t="n">
        <v>8</v>
      </c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3" t="n"/>
      <c r="N148" s="6">
        <f>AVERAGE(B148:L148)</f>
        <v/>
      </c>
      <c r="O148" s="6">
        <f>STDEV(B148:L148)</f>
        <v/>
      </c>
      <c r="P148" s="3">
        <f>O148/N148*100</f>
        <v/>
      </c>
    </row>
    <row customHeight="1" ht="15.75" r="149" s="35">
      <c r="A149" s="5" t="n">
        <v>16</v>
      </c>
      <c r="B149" s="7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3" t="n"/>
      <c r="N149" s="6">
        <f>AVERAGE(B149:L149)</f>
        <v/>
      </c>
      <c r="O149" s="6">
        <f>STDEV(B149:L149)</f>
        <v/>
      </c>
      <c r="P149" s="3">
        <f>O149/N149*100</f>
        <v/>
      </c>
    </row>
    <row customHeight="1" ht="15.75" r="150" s="35">
      <c r="A150" s="5" t="n">
        <v>32</v>
      </c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3" t="n"/>
      <c r="N150" s="6">
        <f>AVERAGE(B150:L150)</f>
        <v/>
      </c>
      <c r="O150" s="6">
        <f>STDEV(B150:L150)</f>
        <v/>
      </c>
      <c r="P150" s="3">
        <f>O150/N150*100</f>
        <v/>
      </c>
    </row>
    <row customHeight="1" ht="15.75" r="151" s="35">
      <c r="A151" s="5" t="n">
        <v>64</v>
      </c>
      <c r="B151" s="7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3" t="n"/>
      <c r="N151" s="6">
        <f>AVERAGE(B151:L151)</f>
        <v/>
      </c>
      <c r="O151" s="6">
        <f>STDEV(B151:L151)</f>
        <v/>
      </c>
      <c r="P151" s="3">
        <f>O151/N151*100</f>
        <v/>
      </c>
    </row>
    <row customHeight="1" ht="15.75" r="152" s="35">
      <c r="A152" s="5" t="n">
        <v>128</v>
      </c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3" t="n"/>
      <c r="N152" s="6">
        <f>AVERAGE(B152:L152)</f>
        <v/>
      </c>
      <c r="O152" s="6">
        <f>STDEV(B152:L152)</f>
        <v/>
      </c>
      <c r="P152" s="3">
        <f>O152/N152*100</f>
        <v/>
      </c>
    </row>
    <row customHeight="1" ht="15.75" r="153" s="35">
      <c r="A153" s="5" t="n">
        <v>256</v>
      </c>
      <c r="B153" s="7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3" t="n"/>
      <c r="N153" s="6">
        <f>AVERAGE(B153:L153)</f>
        <v/>
      </c>
      <c r="O153" s="6">
        <f>STDEV(B153:L153)</f>
        <v/>
      </c>
      <c r="P153" s="3">
        <f>O153/N153*100</f>
        <v/>
      </c>
    </row>
    <row customHeight="1" ht="15.75" r="154" s="35">
      <c r="A154" s="5" t="n">
        <v>512</v>
      </c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3" t="n"/>
      <c r="N154" s="6">
        <f>AVERAGE(B154:L154)</f>
        <v/>
      </c>
      <c r="O154" s="6">
        <f>STDEV(B154:L154)</f>
        <v/>
      </c>
      <c r="P154" s="3">
        <f>O154/N154*100</f>
        <v/>
      </c>
    </row>
    <row customHeight="1" ht="15.75" r="155" s="35">
      <c r="A155" s="5" t="inlineStr">
        <is>
          <t>1K</t>
        </is>
      </c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3" t="n"/>
      <c r="N155" s="6">
        <f>AVERAGE(B155:L155)</f>
        <v/>
      </c>
      <c r="O155" s="6">
        <f>STDEV(B155:L155)</f>
        <v/>
      </c>
      <c r="P155" s="3">
        <f>O155/N155*100</f>
        <v/>
      </c>
    </row>
    <row customHeight="1" ht="15.75" r="156" s="35">
      <c r="A156" s="5" t="inlineStr">
        <is>
          <t>2K</t>
        </is>
      </c>
      <c r="B156" s="7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3" t="n"/>
      <c r="N156" s="6">
        <f>AVERAGE(B156:L156)</f>
        <v/>
      </c>
      <c r="O156" s="6">
        <f>STDEV(B156:L156)</f>
        <v/>
      </c>
      <c r="P156" s="3">
        <f>O156/N156*100</f>
        <v/>
      </c>
    </row>
    <row customHeight="1" ht="15.75" r="157" s="35">
      <c r="A157" s="5" t="inlineStr">
        <is>
          <t>4K</t>
        </is>
      </c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3" t="n"/>
      <c r="N157" s="6">
        <f>AVERAGE(B157:L157)</f>
        <v/>
      </c>
      <c r="O157" s="6">
        <f>STDEV(B157:L157)</f>
        <v/>
      </c>
      <c r="P157" s="3">
        <f>O157/N157*100</f>
        <v/>
      </c>
    </row>
    <row customHeight="1" ht="15.75" r="158" s="35">
      <c r="A158" s="5" t="inlineStr">
        <is>
          <t>8K</t>
        </is>
      </c>
      <c r="B158" s="7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3" t="n"/>
      <c r="N158" s="6">
        <f>AVERAGE(B158:L158)</f>
        <v/>
      </c>
      <c r="O158" s="6">
        <f>STDEV(B158:L158)</f>
        <v/>
      </c>
      <c r="P158" s="3">
        <f>O158/N158*100</f>
        <v/>
      </c>
    </row>
    <row customHeight="1" ht="15.75" r="159" s="35">
      <c r="A159" s="5" t="inlineStr">
        <is>
          <t>16K</t>
        </is>
      </c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3" t="n"/>
      <c r="N159" s="6">
        <f>AVERAGE(B159:L159)</f>
        <v/>
      </c>
      <c r="O159" s="6">
        <f>STDEV(B159:L159)</f>
        <v/>
      </c>
      <c r="P159" s="3">
        <f>O159/N159*100</f>
        <v/>
      </c>
    </row>
    <row customHeight="1" ht="15.75" r="160" s="35">
      <c r="A160" s="5" t="inlineStr">
        <is>
          <t>32K</t>
        </is>
      </c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3" t="n"/>
      <c r="N160" s="6">
        <f>AVERAGE(B160:L160)</f>
        <v/>
      </c>
      <c r="O160" s="6">
        <f>STDEV(B160:L160)</f>
        <v/>
      </c>
      <c r="P160" s="3">
        <f>O160/N160*100</f>
        <v/>
      </c>
    </row>
    <row customHeight="1" ht="15.75" r="161" s="35">
      <c r="A161" s="5" t="inlineStr">
        <is>
          <t>64K</t>
        </is>
      </c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3" t="n"/>
      <c r="N161" s="6">
        <f>AVERAGE(B161:L161)</f>
        <v/>
      </c>
      <c r="O161" s="6">
        <f>STDEV(B161:L161)</f>
        <v/>
      </c>
      <c r="P161" s="3">
        <f>O161/N161*100</f>
        <v/>
      </c>
    </row>
    <row customHeight="1" ht="15.75" r="162" s="35">
      <c r="A162" s="5" t="inlineStr">
        <is>
          <t>128K</t>
        </is>
      </c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3" t="n"/>
      <c r="N162" s="6">
        <f>AVERAGE(B162:L162)</f>
        <v/>
      </c>
      <c r="O162" s="6">
        <f>STDEV(B162:L162)</f>
        <v/>
      </c>
      <c r="P162" s="3">
        <f>O162/N162*100</f>
        <v/>
      </c>
    </row>
    <row customHeight="1" ht="15.75" r="163" s="35">
      <c r="A163" s="5" t="inlineStr">
        <is>
          <t>256K</t>
        </is>
      </c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3" t="n"/>
      <c r="N163" s="6">
        <f>AVERAGE(B163:L163)</f>
        <v/>
      </c>
      <c r="O163" s="6">
        <f>STDEV(B163:L163)</f>
        <v/>
      </c>
      <c r="P163" s="3">
        <f>O163/N163*100</f>
        <v/>
      </c>
    </row>
    <row customHeight="1" ht="15.75" r="164" s="35">
      <c r="A164" s="5" t="inlineStr">
        <is>
          <t>512K</t>
        </is>
      </c>
      <c r="B164" s="7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3" t="n"/>
      <c r="N164" s="6">
        <f>AVERAGE(B164:L164)</f>
        <v/>
      </c>
      <c r="O164" s="6">
        <f>STDEV(B164:L164)</f>
        <v/>
      </c>
      <c r="P164" s="3">
        <f>O164/N164*100</f>
        <v/>
      </c>
    </row>
    <row customHeight="1" ht="15.75" r="165" s="35">
      <c r="A165" s="5" t="inlineStr">
        <is>
          <t>1M</t>
        </is>
      </c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3" t="n"/>
      <c r="N165" s="6">
        <f>AVERAGE(B165:L165)</f>
        <v/>
      </c>
      <c r="O165" s="6">
        <f>STDEV(B165:L165)</f>
        <v/>
      </c>
      <c r="P165" s="3">
        <f>O165/N165*100</f>
        <v/>
      </c>
    </row>
    <row customHeight="1" ht="15.75" r="166" s="35"/>
    <row customHeight="1" ht="15.75" r="167" s="35"/>
    <row customHeight="1" ht="15.75" r="168" s="35"/>
    <row customHeight="1" ht="15.75" r="169" s="35"/>
    <row customHeight="1" ht="15.75" r="170" s="35">
      <c r="B170" s="46" t="inlineStr">
        <is>
          <t>4 Nodes - 64 Ranks (Cyclic)</t>
        </is>
      </c>
    </row>
    <row customHeight="1" ht="15.75" r="171" s="35">
      <c r="A171" s="45" t="inlineStr">
        <is>
          <t>Message 
Size</t>
        </is>
      </c>
      <c r="B171" s="34" t="n">
        <v>1</v>
      </c>
      <c r="C171" s="3" t="n">
        <v>2</v>
      </c>
      <c r="D171" s="3" t="n">
        <v>3</v>
      </c>
      <c r="E171" s="34" t="n">
        <v>4</v>
      </c>
      <c r="F171" s="34" t="n">
        <v>5</v>
      </c>
      <c r="G171" s="3" t="n">
        <v>6</v>
      </c>
      <c r="H171" s="3" t="n">
        <v>7</v>
      </c>
      <c r="I171" s="34" t="n">
        <v>8</v>
      </c>
      <c r="J171" s="34" t="n">
        <v>9</v>
      </c>
      <c r="K171" s="3" t="n">
        <v>10</v>
      </c>
      <c r="L171" s="3" t="n">
        <v>11</v>
      </c>
    </row>
    <row customHeight="1" ht="15.75" r="172" s="35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5">
      <c r="A173" s="5" t="n">
        <v>1</v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N173" s="6">
        <f>AVERAGE(B173:L173)</f>
        <v/>
      </c>
      <c r="O173" s="6">
        <f>STDEV(B173:L173)</f>
        <v/>
      </c>
      <c r="P173" s="3">
        <f>O173/N173*100</f>
        <v/>
      </c>
    </row>
    <row customHeight="1" ht="15.75" r="174" s="35">
      <c r="A174" s="5" t="n">
        <v>2</v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N174" s="6">
        <f>AVERAGE(B174:L174)</f>
        <v/>
      </c>
      <c r="O174" s="6">
        <f>STDEV(B174:L174)</f>
        <v/>
      </c>
      <c r="P174" s="3">
        <f>O174/N174*100</f>
        <v/>
      </c>
    </row>
    <row customHeight="1" ht="15.75" r="175" s="35">
      <c r="A175" s="5" t="n">
        <v>4</v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N175" s="6">
        <f>AVERAGE(B175:L175)</f>
        <v/>
      </c>
      <c r="O175" s="6">
        <f>STDEV(B175:L175)</f>
        <v/>
      </c>
      <c r="P175" s="3">
        <f>O175/N175*100</f>
        <v/>
      </c>
    </row>
    <row customHeight="1" ht="15.75" r="176" s="35">
      <c r="A176" s="5" t="n">
        <v>8</v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N176" s="6">
        <f>AVERAGE(B176:L176)</f>
        <v/>
      </c>
      <c r="O176" s="6">
        <f>STDEV(B176:L176)</f>
        <v/>
      </c>
      <c r="P176" s="3">
        <f>O176/N176*100</f>
        <v/>
      </c>
    </row>
    <row customHeight="1" ht="15.75" r="177" s="35">
      <c r="A177" s="5" t="n">
        <v>16</v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N177" s="6">
        <f>AVERAGE(B177:L177)</f>
        <v/>
      </c>
      <c r="O177" s="6">
        <f>STDEV(B177:L177)</f>
        <v/>
      </c>
      <c r="P177" s="3">
        <f>O177/N177*100</f>
        <v/>
      </c>
    </row>
    <row customHeight="1" ht="15.75" r="178" s="35">
      <c r="A178" s="5" t="n">
        <v>32</v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N178" s="6">
        <f>AVERAGE(B178:L178)</f>
        <v/>
      </c>
      <c r="O178" s="6">
        <f>STDEV(B178:L178)</f>
        <v/>
      </c>
      <c r="P178" s="3">
        <f>O178/N178*100</f>
        <v/>
      </c>
    </row>
    <row customHeight="1" ht="15.75" r="179" s="35">
      <c r="A179" s="5" t="n">
        <v>64</v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N179" s="6">
        <f>AVERAGE(B179:L179)</f>
        <v/>
      </c>
      <c r="O179" s="6">
        <f>STDEV(B179:L179)</f>
        <v/>
      </c>
      <c r="P179" s="3">
        <f>O179/N179*100</f>
        <v/>
      </c>
    </row>
    <row customHeight="1" ht="15.75" r="180" s="35">
      <c r="A180" s="5" t="n">
        <v>128</v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N180" s="6">
        <f>AVERAGE(B180:L180)</f>
        <v/>
      </c>
      <c r="O180" s="6">
        <f>STDEV(B180:L180)</f>
        <v/>
      </c>
      <c r="P180" s="3">
        <f>O180/N180*100</f>
        <v/>
      </c>
    </row>
    <row customHeight="1" ht="15.75" r="181" s="35">
      <c r="A181" s="5" t="n">
        <v>256</v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N181" s="6">
        <f>AVERAGE(B181:L181)</f>
        <v/>
      </c>
      <c r="O181" s="6">
        <f>STDEV(B181:L181)</f>
        <v/>
      </c>
      <c r="P181" s="3">
        <f>O181/N181*100</f>
        <v/>
      </c>
    </row>
    <row customHeight="1" ht="15.75" r="182" s="35">
      <c r="A182" s="5" t="n">
        <v>512</v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N182" s="6">
        <f>AVERAGE(B182:L182)</f>
        <v/>
      </c>
      <c r="O182" s="6">
        <f>STDEV(B182:L182)</f>
        <v/>
      </c>
      <c r="P182" s="3">
        <f>O182/N182*100</f>
        <v/>
      </c>
    </row>
    <row customHeight="1" ht="15.75" r="183" s="35">
      <c r="A183" s="5" t="inlineStr">
        <is>
          <t>1K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N183" s="6">
        <f>AVERAGE(B183:L183)</f>
        <v/>
      </c>
      <c r="O183" s="6">
        <f>STDEV(B183:L183)</f>
        <v/>
      </c>
      <c r="P183" s="3">
        <f>O183/N183*100</f>
        <v/>
      </c>
    </row>
    <row customHeight="1" ht="15.75" r="184" s="35">
      <c r="A184" s="5" t="inlineStr">
        <is>
          <t>2K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N184" s="6">
        <f>AVERAGE(B184:L184)</f>
        <v/>
      </c>
      <c r="O184" s="6">
        <f>STDEV(B184:L184)</f>
        <v/>
      </c>
      <c r="P184" s="3">
        <f>O184/N184*100</f>
        <v/>
      </c>
    </row>
    <row customHeight="1" ht="15.75" r="185" s="35">
      <c r="A185" s="5" t="inlineStr">
        <is>
          <t>4K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N185" s="6">
        <f>AVERAGE(B185:L185)</f>
        <v/>
      </c>
      <c r="O185" s="6">
        <f>STDEV(B185:L185)</f>
        <v/>
      </c>
      <c r="P185" s="3">
        <f>O185/N185*100</f>
        <v/>
      </c>
    </row>
    <row customHeight="1" ht="15.75" r="186" s="35">
      <c r="A186" s="5" t="inlineStr">
        <is>
          <t>8K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N186" s="6">
        <f>AVERAGE(B186:L186)</f>
        <v/>
      </c>
      <c r="O186" s="6">
        <f>STDEV(B186:L186)</f>
        <v/>
      </c>
      <c r="P186" s="3">
        <f>O186/N186*100</f>
        <v/>
      </c>
    </row>
    <row customHeight="1" ht="15.75" r="187" s="35">
      <c r="A187" s="5" t="inlineStr">
        <is>
          <t>16K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N187" s="6">
        <f>AVERAGE(B187:L187)</f>
        <v/>
      </c>
      <c r="O187" s="6">
        <f>STDEV(B187:L187)</f>
        <v/>
      </c>
      <c r="P187" s="3">
        <f>O187/N187*100</f>
        <v/>
      </c>
    </row>
    <row customHeight="1" ht="15.75" r="188" s="35">
      <c r="A188" s="5" t="inlineStr">
        <is>
          <t>32K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N188" s="6">
        <f>AVERAGE(B188:L188)</f>
        <v/>
      </c>
      <c r="O188" s="6">
        <f>STDEV(B188:L188)</f>
        <v/>
      </c>
      <c r="P188" s="3">
        <f>O188/N188*100</f>
        <v/>
      </c>
    </row>
    <row customHeight="1" ht="15.75" r="189" s="35">
      <c r="A189" s="5" t="inlineStr">
        <is>
          <t>64K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N189" s="6">
        <f>AVERAGE(B189:L189)</f>
        <v/>
      </c>
      <c r="O189" s="6">
        <f>STDEV(B189:L189)</f>
        <v/>
      </c>
      <c r="P189" s="3">
        <f>O189/N189*100</f>
        <v/>
      </c>
    </row>
    <row customHeight="1" ht="15.75" r="190" s="35">
      <c r="A190" s="5" t="inlineStr">
        <is>
          <t>128K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N190" s="6">
        <f>AVERAGE(B190:L190)</f>
        <v/>
      </c>
      <c r="O190" s="6">
        <f>STDEV(B190:L190)</f>
        <v/>
      </c>
      <c r="P190" s="3">
        <f>O190/N190*100</f>
        <v/>
      </c>
    </row>
    <row customHeight="1" ht="15.75" r="191" s="35">
      <c r="A191" s="5" t="inlineStr">
        <is>
          <t>256K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N191" s="6">
        <f>AVERAGE(B191:L191)</f>
        <v/>
      </c>
      <c r="O191" s="6">
        <f>STDEV(B191:L191)</f>
        <v/>
      </c>
      <c r="P191" s="3">
        <f>O191/N191*100</f>
        <v/>
      </c>
    </row>
    <row customHeight="1" ht="15.75" r="192" s="35">
      <c r="A192" s="5" t="inlineStr">
        <is>
          <t>512K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N192" s="6">
        <f>AVERAGE(B192:L192)</f>
        <v/>
      </c>
      <c r="O192" s="6">
        <f>STDEV(B192:L192)</f>
        <v/>
      </c>
      <c r="P192" s="3">
        <f>O192/N192*100</f>
        <v/>
      </c>
    </row>
    <row customHeight="1" ht="15.75" r="193" s="35">
      <c r="A193" s="5" t="inlineStr">
        <is>
          <t>1M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N193" s="6">
        <f>AVERAGE(B193:L193)</f>
        <v/>
      </c>
      <c r="O193" s="6">
        <f>STDEV(B193:L193)</f>
        <v/>
      </c>
      <c r="P193" s="3">
        <f>O193/N193*100</f>
        <v/>
      </c>
    </row>
    <row customHeight="1" ht="15.75" r="194" s="35"/>
    <row customHeight="1" ht="15.75" r="195" s="35"/>
    <row customHeight="1" ht="15.75" r="196" s="35"/>
    <row customHeight="1" ht="15.75" r="197" s="35"/>
    <row customHeight="1" ht="15.75" r="198" s="35"/>
    <row customHeight="1" ht="15.75" r="199" s="35"/>
    <row customHeight="1" ht="15.75" r="200" s="35"/>
    <row customHeight="1" ht="15.75" r="201" s="35"/>
    <row customHeight="1" ht="15.75" r="202" s="35"/>
    <row customHeight="1" ht="15.75" r="203" s="35"/>
    <row customHeight="1" ht="15.75" r="204" s="35"/>
    <row customHeight="1" ht="15.75" r="205" s="35"/>
    <row customHeight="1" ht="15.75" r="206" s="35"/>
    <row customHeight="1" ht="15.75" r="207" s="35"/>
    <row customHeight="1" ht="15.75" r="208" s="35"/>
    <row customHeight="1" ht="15.75" r="209" s="35"/>
    <row customHeight="1" ht="15.75" r="210" s="35"/>
    <row customHeight="1" ht="15.75" r="211" s="35"/>
    <row customHeight="1" ht="15.75" r="212" s="35"/>
    <row customHeight="1" ht="15.75" r="213" s="35"/>
    <row customHeight="1" ht="15.75" r="214" s="35"/>
    <row customHeight="1" ht="15.75" r="215" s="35"/>
    <row customHeight="1" ht="15.75" r="216" s="35"/>
    <row customHeight="1" ht="15.75" r="217" s="35"/>
    <row customHeight="1" ht="15.75" r="218" s="35"/>
    <row customHeight="1" ht="15.75" r="219" s="35"/>
    <row customHeight="1" ht="15.75" r="220" s="35"/>
    <row customHeight="1" ht="15.75" r="221" s="35"/>
    <row customHeight="1" ht="15.75" r="222" s="35"/>
    <row customHeight="1" ht="15.75" r="223" s="35"/>
    <row customHeight="1" ht="15.75" r="224" s="35"/>
    <row customHeight="1" ht="15.75" r="225" s="35"/>
    <row customHeight="1" ht="15.75" r="226" s="35"/>
    <row customHeight="1" ht="15.75" r="227" s="35"/>
    <row customHeight="1" ht="15.75" r="228" s="35"/>
    <row customHeight="1" ht="15.75" r="229" s="35"/>
    <row customHeight="1" ht="15.75" r="230" s="35"/>
    <row customHeight="1" ht="15.75" r="231" s="35"/>
    <row customHeight="1" ht="15.75" r="232" s="35"/>
    <row customHeight="1" ht="15.75" r="233" s="35"/>
    <row customHeight="1" ht="15.75" r="234" s="35"/>
    <row customHeight="1" ht="15.75" r="235" s="35"/>
    <row customHeight="1" ht="15.75" r="236" s="35"/>
    <row customHeight="1" ht="15.75" r="237" s="35"/>
    <row customHeight="1" ht="15.75" r="238" s="35"/>
    <row customHeight="1" ht="15.75" r="239" s="35"/>
    <row customHeight="1" ht="15.75" r="240" s="35"/>
    <row customHeight="1" ht="15.75" r="241" s="35"/>
    <row customHeight="1" ht="15.75" r="242" s="35"/>
    <row customHeight="1" ht="15.75" r="243" s="35"/>
    <row customHeight="1" ht="15.75" r="244" s="35"/>
    <row customHeight="1" ht="15.75" r="245" s="35"/>
    <row customHeight="1" ht="15.75" r="246" s="35"/>
    <row customHeight="1" ht="15.75" r="247" s="35"/>
    <row customHeight="1" ht="15.75" r="248" s="35"/>
    <row customHeight="1" ht="15.75" r="249" s="35"/>
    <row customHeight="1" ht="15.75" r="250" s="35"/>
    <row customHeight="1" ht="15.75" r="251" s="35"/>
    <row customHeight="1" ht="15.75" r="252" s="35"/>
    <row customHeight="1" ht="15.75" r="253" s="35"/>
    <row customHeight="1" ht="15.75" r="254" s="35"/>
    <row customHeight="1" ht="15.75" r="255" s="35"/>
    <row customHeight="1" ht="15.75" r="256" s="35"/>
    <row customHeight="1" ht="15.75" r="257" s="35"/>
    <row customHeight="1" ht="15.75" r="258" s="35"/>
    <row customHeight="1" ht="15.75" r="259" s="35"/>
    <row customHeight="1" ht="15.75" r="260" s="35"/>
    <row customHeight="1" ht="15.75" r="261" s="35"/>
    <row customHeight="1" ht="15.75" r="262" s="35"/>
    <row customHeight="1" ht="15.75" r="263" s="35"/>
    <row customHeight="1" ht="15.75" r="264" s="35"/>
    <row customHeight="1" ht="15.75" r="265" s="35"/>
    <row customHeight="1" ht="15.75" r="266" s="35"/>
    <row customHeight="1" ht="15.75" r="267" s="35"/>
    <row customHeight="1" ht="15.75" r="268" s="35"/>
    <row customHeight="1" ht="15.75" r="269" s="35"/>
    <row customHeight="1" ht="15.75" r="270" s="35"/>
    <row customHeight="1" ht="15.75" r="271" s="35"/>
    <row customHeight="1" ht="15.75" r="272" s="35"/>
    <row customHeight="1" ht="15.75" r="273" s="35"/>
    <row customHeight="1" ht="15.75" r="274" s="35"/>
    <row customHeight="1" ht="15.75" r="275" s="35"/>
    <row customHeight="1" ht="15.75" r="276" s="35"/>
    <row customHeight="1" ht="15.75" r="277" s="35"/>
    <row customHeight="1" ht="15.75" r="278" s="35"/>
    <row customHeight="1" ht="15.75" r="279" s="35"/>
    <row customHeight="1" ht="15.75" r="280" s="35"/>
    <row customHeight="1" ht="15.75" r="281" s="35"/>
    <row customHeight="1" ht="15.75" r="282" s="35"/>
    <row customHeight="1" ht="15.75" r="283" s="35"/>
    <row customHeight="1" ht="15.75" r="284" s="35"/>
    <row customHeight="1" ht="15.75" r="285" s="35"/>
    <row customHeight="1" ht="15.75" r="286" s="35"/>
    <row customHeight="1" ht="15.75" r="287" s="35"/>
    <row customHeight="1" ht="15.75" r="288" s="35"/>
    <row customHeight="1" ht="15.75" r="289" s="35"/>
    <row customHeight="1" ht="15.75" r="290" s="35"/>
    <row customHeight="1" ht="15.75" r="291" s="35"/>
    <row customHeight="1" ht="15.75" r="292" s="35"/>
    <row customHeight="1" ht="15.75" r="293" s="35"/>
    <row customHeight="1" ht="15.75" r="294" s="35"/>
    <row customHeight="1" ht="15.75" r="295" s="35"/>
    <row customHeight="1" ht="15.75" r="296" s="35"/>
    <row customHeight="1" ht="15.75" r="297" s="35"/>
    <row customHeight="1" ht="15.75" r="298" s="35"/>
    <row customHeight="1" ht="15.75" r="299" s="35"/>
    <row customHeight="1" ht="15.75" r="300" s="35"/>
    <row customHeight="1" ht="15.75" r="301" s="35"/>
    <row customHeight="1" ht="15.75" r="302" s="35"/>
    <row customHeight="1" ht="15.75" r="303" s="35"/>
    <row customHeight="1" ht="15.75" r="304" s="35"/>
    <row customHeight="1" ht="15.75" r="305" s="35"/>
    <row customHeight="1" ht="15.75" r="306" s="35"/>
    <row customHeight="1" ht="15.75" r="307" s="35"/>
    <row customHeight="1" ht="15.75" r="308" s="35"/>
    <row customHeight="1" ht="15.75" r="309" s="35"/>
    <row customHeight="1" ht="15.75" r="310" s="35"/>
    <row customHeight="1" ht="15.75" r="311" s="35"/>
    <row customHeight="1" ht="15.75" r="312" s="35"/>
    <row customHeight="1" ht="15.75" r="313" s="35"/>
    <row customHeight="1" ht="15.75" r="314" s="35"/>
    <row customHeight="1" ht="15.75" r="315" s="35"/>
    <row customHeight="1" ht="15.75" r="316" s="35"/>
    <row customHeight="1" ht="15.75" r="317" s="35"/>
    <row customHeight="1" ht="15.75" r="318" s="35"/>
    <row customHeight="1" ht="15.75" r="319" s="35"/>
    <row customHeight="1" ht="15.75" r="320" s="35"/>
    <row customHeight="1" ht="15.75" r="321" s="35"/>
    <row customHeight="1" ht="15.75" r="322" s="35"/>
    <row customHeight="1" ht="15.75" r="323" s="35"/>
    <row customHeight="1" ht="15.75" r="324" s="35"/>
    <row customHeight="1" ht="15.75" r="325" s="35"/>
    <row customHeight="1" ht="15.75" r="326" s="35"/>
    <row customHeight="1" ht="15.75" r="327" s="35"/>
    <row customHeight="1" ht="15.75" r="328" s="35"/>
    <row customHeight="1" ht="15.75" r="329" s="35"/>
    <row customHeight="1" ht="15.75" r="330" s="35"/>
    <row customHeight="1" ht="15.75" r="331" s="35"/>
    <row customHeight="1" ht="15.75" r="332" s="35"/>
    <row customHeight="1" ht="15.75" r="333" s="35"/>
    <row customHeight="1" ht="15.75" r="334" s="35"/>
    <row customHeight="1" ht="15.75" r="335" s="35"/>
    <row customHeight="1" ht="15.75" r="336" s="35"/>
    <row customHeight="1" ht="15.75" r="337" s="35"/>
    <row customHeight="1" ht="15.75" r="338" s="35"/>
    <row customHeight="1" ht="15.75" r="339" s="35"/>
    <row customHeight="1" ht="15.75" r="340" s="35"/>
    <row customHeight="1" ht="15.75" r="341" s="35"/>
    <row customHeight="1" ht="15.75" r="342" s="35"/>
    <row customHeight="1" ht="15.75" r="343" s="35"/>
    <row customHeight="1" ht="15.75" r="344" s="35"/>
    <row customHeight="1" ht="15.75" r="345" s="35"/>
    <row customHeight="1" ht="15.75" r="346" s="35"/>
    <row customHeight="1" ht="15.75" r="347" s="35"/>
    <row customHeight="1" ht="15.75" r="348" s="35"/>
    <row customHeight="1" ht="15.75" r="349" s="35"/>
    <row customHeight="1" ht="15.75" r="350" s="35"/>
    <row customHeight="1" ht="15.75" r="351" s="35"/>
    <row customHeight="1" ht="15.75" r="352" s="35"/>
    <row customHeight="1" ht="15.75" r="353" s="35"/>
    <row customHeight="1" ht="15.75" r="354" s="35"/>
    <row customHeight="1" ht="15.75" r="355" s="35"/>
    <row customHeight="1" ht="15.75" r="356" s="35"/>
    <row customHeight="1" ht="15.75" r="357" s="35"/>
    <row customHeight="1" ht="15.75" r="358" s="35"/>
    <row customHeight="1" ht="15.75" r="359" s="35"/>
    <row customHeight="1" ht="15.75" r="360" s="35"/>
    <row customHeight="1" ht="15.75" r="361" s="35"/>
    <row customHeight="1" ht="15.75" r="362" s="35"/>
    <row customHeight="1" ht="15.75" r="363" s="35"/>
    <row customHeight="1" ht="15.75" r="364" s="35"/>
    <row customHeight="1" ht="15.75" r="365" s="35"/>
    <row customHeight="1" ht="15.75" r="366" s="35"/>
    <row customHeight="1" ht="15.75" r="367" s="35"/>
    <row customHeight="1" ht="15.75" r="368" s="35"/>
    <row customHeight="1" ht="15.75" r="369" s="35"/>
    <row customHeight="1" ht="15.75" r="370" s="35"/>
    <row customHeight="1" ht="15.75" r="371" s="35"/>
    <row customHeight="1" ht="15.75" r="372" s="35"/>
    <row customHeight="1" ht="15.75" r="373" s="35"/>
    <row customHeight="1" ht="15.75" r="374" s="35"/>
    <row customHeight="1" ht="15.75" r="375" s="35"/>
    <row customHeight="1" ht="15.75" r="376" s="35"/>
    <row customHeight="1" ht="15.75" r="377" s="35"/>
    <row customHeight="1" ht="15.75" r="378" s="35"/>
    <row customHeight="1" ht="15.75" r="379" s="35"/>
    <row customHeight="1" ht="15.75" r="380" s="35"/>
    <row customHeight="1" ht="15.75" r="381" s="35"/>
    <row customHeight="1" ht="15.75" r="382" s="35"/>
    <row customHeight="1" ht="15.75" r="383" s="35"/>
    <row customHeight="1" ht="15.75" r="384" s="35"/>
    <row customHeight="1" ht="15.75" r="385" s="35"/>
    <row customHeight="1" ht="15.75" r="386" s="35"/>
    <row customHeight="1" ht="15.75" r="387" s="35"/>
    <row customHeight="1" ht="15.75" r="388" s="35"/>
    <row customHeight="1" ht="15.75" r="389" s="35"/>
    <row customHeight="1" ht="15.75" r="390" s="35"/>
    <row customHeight="1" ht="15.75" r="391" s="35"/>
    <row customHeight="1" ht="15.75" r="392" s="35"/>
    <row customHeight="1" ht="15.75" r="393" s="35"/>
    <row customHeight="1" ht="15.75" r="394" s="35"/>
    <row customHeight="1" ht="15.75" r="395" s="35"/>
    <row customHeight="1" ht="15.75" r="396" s="35"/>
    <row customHeight="1" ht="15.75" r="397" s="35"/>
    <row customHeight="1" ht="15.75" r="398" s="35"/>
    <row customHeight="1" ht="15.75" r="399" s="35"/>
    <row customHeight="1" ht="15.75" r="400" s="35"/>
    <row customHeight="1" ht="15.75" r="401" s="35"/>
    <row customHeight="1" ht="15.75" r="402" s="35"/>
    <row customHeight="1" ht="15.75" r="403" s="35"/>
    <row customHeight="1" ht="15.75" r="404" s="35"/>
    <row customHeight="1" ht="15.75" r="405" s="35"/>
    <row customHeight="1" ht="15.75" r="406" s="35"/>
    <row customHeight="1" ht="15.75" r="407" s="35"/>
    <row customHeight="1" ht="15.75" r="408" s="35"/>
    <row customHeight="1" ht="15.75" r="409" s="35"/>
    <row customHeight="1" ht="15.75" r="410" s="35"/>
    <row customHeight="1" ht="15.75" r="411" s="35"/>
    <row customHeight="1" ht="15.75" r="412" s="35"/>
    <row customHeight="1" ht="15.75" r="413" s="35"/>
    <row customHeight="1" ht="15.75" r="414" s="35"/>
    <row customHeight="1" ht="15.75" r="415" s="35"/>
    <row customHeight="1" ht="15.75" r="416" s="35"/>
    <row customHeight="1" ht="15.75" r="417" s="35"/>
    <row customHeight="1" ht="15.75" r="418" s="35"/>
    <row customHeight="1" ht="15.75" r="419" s="35"/>
    <row customHeight="1" ht="15.75" r="420" s="35"/>
    <row customHeight="1" ht="15.75" r="421" s="35"/>
    <row customHeight="1" ht="15.75" r="422" s="35"/>
    <row customHeight="1" ht="15.75" r="423" s="35"/>
    <row customHeight="1" ht="15.75" r="424" s="35"/>
    <row customHeight="1" ht="15.75" r="425" s="35"/>
    <row customHeight="1" ht="15.75" r="426" s="35"/>
    <row customHeight="1" ht="15.75" r="427" s="35"/>
    <row customHeight="1" ht="15.75" r="428" s="35"/>
    <row customHeight="1" ht="15.75" r="429" s="35"/>
    <row customHeight="1" ht="15.75" r="430" s="35"/>
    <row customHeight="1" ht="15.75" r="431" s="35"/>
    <row customHeight="1" ht="15.75" r="432" s="35"/>
    <row customHeight="1" ht="15.75" r="433" s="35"/>
    <row customHeight="1" ht="15.75" r="434" s="35"/>
    <row customHeight="1" ht="15.75" r="435" s="35"/>
    <row customHeight="1" ht="15.75" r="436" s="35"/>
    <row customHeight="1" ht="15.75" r="437" s="35"/>
    <row customHeight="1" ht="15.75" r="438" s="35"/>
    <row customHeight="1" ht="15.75" r="439" s="35"/>
    <row customHeight="1" ht="15.75" r="440" s="35"/>
    <row customHeight="1" ht="15.75" r="441" s="35"/>
    <row customHeight="1" ht="15.75" r="442" s="35"/>
    <row customHeight="1" ht="15.75" r="443" s="35"/>
    <row customHeight="1" ht="15.75" r="444" s="35"/>
    <row customHeight="1" ht="15.75" r="445" s="35"/>
    <row customHeight="1" ht="15.75" r="446" s="35"/>
    <row customHeight="1" ht="15.75" r="447" s="35"/>
    <row customHeight="1" ht="15.75" r="448" s="35"/>
    <row customHeight="1" ht="15.75" r="449" s="35"/>
    <row customHeight="1" ht="15.75" r="450" s="35"/>
    <row customHeight="1" ht="15.75" r="451" s="35"/>
    <row customHeight="1" ht="15.75" r="452" s="35"/>
    <row customHeight="1" ht="15.75" r="453" s="35"/>
    <row customHeight="1" ht="15.75" r="454" s="35"/>
    <row customHeight="1" ht="15.75" r="455" s="35"/>
    <row customHeight="1" ht="15.75" r="456" s="35"/>
    <row customHeight="1" ht="15.75" r="457" s="35"/>
    <row customHeight="1" ht="15.75" r="458" s="35"/>
    <row customHeight="1" ht="15.75" r="459" s="35"/>
    <row customHeight="1" ht="15.75" r="460" s="35"/>
    <row customHeight="1" ht="15.75" r="461" s="35"/>
    <row customHeight="1" ht="15.75" r="462" s="35"/>
    <row customHeight="1" ht="15.75" r="463" s="35"/>
    <row customHeight="1" ht="15.75" r="464" s="35"/>
    <row customHeight="1" ht="15.75" r="465" s="35"/>
    <row customHeight="1" ht="15.75" r="466" s="35"/>
    <row customHeight="1" ht="15.75" r="467" s="35"/>
    <row customHeight="1" ht="15.75" r="468" s="35"/>
    <row customHeight="1" ht="15.75" r="469" s="35"/>
    <row customHeight="1" ht="15.75" r="470" s="35"/>
    <row customHeight="1" ht="15.75" r="471" s="35"/>
    <row customHeight="1" ht="15.75" r="472" s="35"/>
    <row customHeight="1" ht="15.75" r="473" s="35"/>
    <row customHeight="1" ht="15.75" r="474" s="35"/>
    <row customHeight="1" ht="15.75" r="475" s="35"/>
    <row customHeight="1" ht="15.75" r="476" s="35"/>
    <row customHeight="1" ht="15.75" r="477" s="35"/>
    <row customHeight="1" ht="15.75" r="478" s="35"/>
    <row customHeight="1" ht="15.75" r="479" s="35"/>
    <row customHeight="1" ht="15.75" r="480" s="35"/>
    <row customHeight="1" ht="15.75" r="481" s="35"/>
    <row customHeight="1" ht="15.75" r="482" s="35"/>
    <row customHeight="1" ht="15.75" r="483" s="35"/>
    <row customHeight="1" ht="15.75" r="484" s="35"/>
    <row customHeight="1" ht="15.75" r="485" s="35"/>
    <row customHeight="1" ht="15.75" r="486" s="35"/>
    <row customHeight="1" ht="15.75" r="487" s="35"/>
    <row customHeight="1" ht="15.75" r="488" s="35"/>
    <row customHeight="1" ht="15.75" r="489" s="35"/>
    <row customHeight="1" ht="15.75" r="490" s="35"/>
    <row customHeight="1" ht="15.75" r="491" s="35"/>
    <row customHeight="1" ht="15.75" r="492" s="35"/>
    <row customHeight="1" ht="15.75" r="493" s="35"/>
    <row customHeight="1" ht="15.75" r="494" s="35"/>
    <row customHeight="1" ht="15.75" r="495" s="35"/>
    <row customHeight="1" ht="15.75" r="496" s="35"/>
    <row customHeight="1" ht="15.75" r="497" s="35"/>
    <row customHeight="1" ht="15.75" r="498" s="35"/>
    <row customHeight="1" ht="15.75" r="499" s="35"/>
    <row customHeight="1" ht="15.75" r="500" s="35"/>
    <row customHeight="1" ht="15.75" r="501" s="35"/>
    <row customHeight="1" ht="15.75" r="502" s="35"/>
    <row customHeight="1" ht="15.75" r="503" s="35"/>
    <row customHeight="1" ht="15.75" r="504" s="35"/>
    <row customHeight="1" ht="15.75" r="505" s="35"/>
    <row customHeight="1" ht="15.75" r="506" s="35"/>
    <row customHeight="1" ht="15.75" r="507" s="35"/>
    <row customHeight="1" ht="15.75" r="508" s="35"/>
    <row customHeight="1" ht="15.75" r="509" s="35"/>
    <row customHeight="1" ht="15.75" r="510" s="35"/>
    <row customHeight="1" ht="15.75" r="511" s="35"/>
    <row customHeight="1" ht="15.75" r="512" s="35"/>
    <row customHeight="1" ht="15.75" r="513" s="35"/>
    <row customHeight="1" ht="15.75" r="514" s="35"/>
    <row customHeight="1" ht="15.75" r="515" s="35"/>
    <row customHeight="1" ht="15.75" r="516" s="35"/>
    <row customHeight="1" ht="15.75" r="517" s="35"/>
    <row customHeight="1" ht="15.75" r="518" s="35"/>
    <row customHeight="1" ht="15.75" r="519" s="35"/>
    <row customHeight="1" ht="15.75" r="520" s="35"/>
    <row customHeight="1" ht="15.75" r="521" s="35"/>
    <row customHeight="1" ht="15.75" r="522" s="35"/>
    <row customHeight="1" ht="15.75" r="523" s="35"/>
    <row customHeight="1" ht="15.75" r="524" s="35"/>
    <row customHeight="1" ht="15.75" r="525" s="35"/>
    <row customHeight="1" ht="15.75" r="526" s="35"/>
    <row customHeight="1" ht="15.75" r="527" s="35"/>
    <row customHeight="1" ht="15.75" r="528" s="35"/>
    <row customHeight="1" ht="15.75" r="529" s="35"/>
    <row customHeight="1" ht="15.75" r="530" s="35"/>
    <row customHeight="1" ht="15.75" r="531" s="35"/>
    <row customHeight="1" ht="15.75" r="532" s="35"/>
    <row customHeight="1" ht="15.75" r="533" s="35"/>
    <row customHeight="1" ht="15.75" r="534" s="35"/>
    <row customHeight="1" ht="15.75" r="535" s="35"/>
    <row customHeight="1" ht="15.75" r="536" s="35"/>
    <row customHeight="1" ht="15.75" r="537" s="35"/>
    <row customHeight="1" ht="15.75" r="538" s="35"/>
    <row customHeight="1" ht="15.75" r="539" s="35"/>
    <row customHeight="1" ht="15.75" r="540" s="35"/>
    <row customHeight="1" ht="15.75" r="541" s="35"/>
    <row customHeight="1" ht="15.75" r="542" s="35"/>
    <row customHeight="1" ht="15.75" r="543" s="35"/>
    <row customHeight="1" ht="15.75" r="544" s="35"/>
    <row customHeight="1" ht="15.75" r="545" s="35"/>
    <row customHeight="1" ht="15.75" r="546" s="35"/>
    <row customHeight="1" ht="15.75" r="547" s="35"/>
    <row customHeight="1" ht="15.75" r="548" s="35"/>
    <row customHeight="1" ht="15.75" r="549" s="35"/>
    <row customHeight="1" ht="15.75" r="550" s="35"/>
    <row customHeight="1" ht="15.75" r="551" s="35"/>
    <row customHeight="1" ht="15.75" r="552" s="35"/>
    <row customHeight="1" ht="15.75" r="553" s="35"/>
    <row customHeight="1" ht="15.75" r="554" s="35"/>
    <row customHeight="1" ht="15.75" r="555" s="35"/>
    <row customHeight="1" ht="15.75" r="556" s="35"/>
    <row customHeight="1" ht="15.75" r="557" s="35"/>
    <row customHeight="1" ht="15.75" r="558" s="35"/>
    <row customHeight="1" ht="15.75" r="559" s="35"/>
    <row customHeight="1" ht="15.75" r="560" s="35"/>
    <row customHeight="1" ht="15.75" r="561" s="35"/>
    <row customHeight="1" ht="15.75" r="562" s="35"/>
    <row customHeight="1" ht="15.75" r="563" s="35"/>
    <row customHeight="1" ht="15.75" r="564" s="35"/>
    <row customHeight="1" ht="15.75" r="565" s="35"/>
    <row customHeight="1" ht="15.75" r="566" s="35"/>
    <row customHeight="1" ht="15.75" r="567" s="35"/>
    <row customHeight="1" ht="15.75" r="568" s="35"/>
    <row customHeight="1" ht="15.75" r="569" s="35"/>
    <row customHeight="1" ht="15.75" r="570" s="35"/>
    <row customHeight="1" ht="15.75" r="571" s="35"/>
    <row customHeight="1" ht="15.75" r="572" s="35"/>
    <row customHeight="1" ht="15.75" r="573" s="35"/>
    <row customHeight="1" ht="15.75" r="574" s="35"/>
    <row customHeight="1" ht="15.75" r="575" s="35"/>
    <row customHeight="1" ht="15.75" r="576" s="35"/>
    <row customHeight="1" ht="15.75" r="577" s="35"/>
    <row customHeight="1" ht="15.75" r="578" s="35"/>
    <row customHeight="1" ht="15.75" r="579" s="35"/>
    <row customHeight="1" ht="15.75" r="580" s="35"/>
    <row customHeight="1" ht="15.75" r="581" s="35"/>
    <row customHeight="1" ht="15.75" r="582" s="35"/>
    <row customHeight="1" ht="15.75" r="583" s="35"/>
    <row customHeight="1" ht="15.75" r="584" s="35"/>
    <row customHeight="1" ht="15.75" r="585" s="35"/>
    <row customHeight="1" ht="15.75" r="586" s="35"/>
    <row customHeight="1" ht="15.75" r="587" s="35"/>
    <row customHeight="1" ht="15.75" r="588" s="35"/>
    <row customHeight="1" ht="15.75" r="589" s="35"/>
    <row customHeight="1" ht="15.75" r="590" s="35"/>
    <row customHeight="1" ht="15.75" r="591" s="35"/>
    <row customHeight="1" ht="15.75" r="592" s="35"/>
    <row customHeight="1" ht="15.75" r="593" s="35"/>
    <row customHeight="1" ht="15.75" r="594" s="35"/>
    <row customHeight="1" ht="15.75" r="595" s="35"/>
    <row customHeight="1" ht="15.75" r="596" s="35"/>
    <row customHeight="1" ht="15.75" r="597" s="35"/>
    <row customHeight="1" ht="15.75" r="598" s="35"/>
    <row customHeight="1" ht="15.75" r="599" s="35"/>
    <row customHeight="1" ht="15.75" r="600" s="35"/>
    <row customHeight="1" ht="15.75" r="601" s="35"/>
    <row customHeight="1" ht="15.75" r="602" s="35"/>
    <row customHeight="1" ht="15.75" r="603" s="35"/>
    <row customHeight="1" ht="15.75" r="604" s="35"/>
    <row customHeight="1" ht="15.75" r="605" s="35"/>
    <row customHeight="1" ht="15.75" r="606" s="35"/>
    <row customHeight="1" ht="15.75" r="607" s="35"/>
    <row customHeight="1" ht="15.75" r="608" s="35"/>
    <row customHeight="1" ht="15.75" r="609" s="35"/>
    <row customHeight="1" ht="15.75" r="610" s="35"/>
    <row customHeight="1" ht="15.75" r="611" s="35"/>
    <row customHeight="1" ht="15.75" r="612" s="35"/>
    <row customHeight="1" ht="15.75" r="613" s="35"/>
    <row customHeight="1" ht="15.75" r="614" s="35"/>
    <row customHeight="1" ht="15.75" r="615" s="35"/>
    <row customHeight="1" ht="15.75" r="616" s="35"/>
    <row customHeight="1" ht="15.75" r="617" s="35"/>
    <row customHeight="1" ht="15.75" r="618" s="35"/>
    <row customHeight="1" ht="15.75" r="619" s="35"/>
    <row customHeight="1" ht="15.75" r="620" s="35"/>
    <row customHeight="1" ht="15.75" r="621" s="35"/>
    <row customHeight="1" ht="15.75" r="622" s="35"/>
    <row customHeight="1" ht="15.75" r="623" s="35"/>
    <row customHeight="1" ht="15.75" r="624" s="35"/>
    <row customHeight="1" ht="15.75" r="625" s="35"/>
    <row customHeight="1" ht="15.75" r="626" s="35"/>
    <row customHeight="1" ht="15.75" r="627" s="35"/>
    <row customHeight="1" ht="15.75" r="628" s="35"/>
    <row customHeight="1" ht="15.75" r="629" s="35"/>
    <row customHeight="1" ht="15.75" r="630" s="35"/>
    <row customHeight="1" ht="15.75" r="631" s="35"/>
    <row customHeight="1" ht="15.75" r="632" s="35"/>
    <row customHeight="1" ht="15.75" r="633" s="35"/>
    <row customHeight="1" ht="15.75" r="634" s="35"/>
    <row customHeight="1" ht="15.75" r="635" s="35"/>
    <row customHeight="1" ht="15.75" r="636" s="35"/>
    <row customHeight="1" ht="15.75" r="637" s="35"/>
    <row customHeight="1" ht="15.75" r="638" s="35"/>
    <row customHeight="1" ht="15.75" r="639" s="35"/>
    <row customHeight="1" ht="15.75" r="640" s="35"/>
    <row customHeight="1" ht="15.75" r="641" s="35"/>
    <row customHeight="1" ht="15.75" r="642" s="35"/>
    <row customHeight="1" ht="15.75" r="643" s="35"/>
    <row customHeight="1" ht="15.75" r="644" s="35"/>
    <row customHeight="1" ht="15.75" r="645" s="35"/>
    <row customHeight="1" ht="15.75" r="646" s="35"/>
    <row customHeight="1" ht="15.75" r="647" s="35"/>
    <row customHeight="1" ht="15.75" r="648" s="35"/>
    <row customHeight="1" ht="15.75" r="649" s="35"/>
    <row customHeight="1" ht="15.75" r="650" s="35"/>
    <row customHeight="1" ht="15.75" r="651" s="35"/>
    <row customHeight="1" ht="15.75" r="652" s="35"/>
    <row customHeight="1" ht="15.75" r="653" s="35"/>
    <row customHeight="1" ht="15.75" r="654" s="35"/>
    <row customHeight="1" ht="15.75" r="655" s="35"/>
    <row customHeight="1" ht="15.75" r="656" s="35"/>
    <row customHeight="1" ht="15.75" r="657" s="35"/>
    <row customHeight="1" ht="15.75" r="658" s="35"/>
    <row customHeight="1" ht="15.75" r="659" s="35"/>
    <row customHeight="1" ht="15.75" r="660" s="35"/>
    <row customHeight="1" ht="15.75" r="661" s="35"/>
    <row customHeight="1" ht="15.75" r="662" s="35"/>
    <row customHeight="1" ht="15.75" r="663" s="35"/>
    <row customHeight="1" ht="15.75" r="664" s="35"/>
    <row customHeight="1" ht="15.75" r="665" s="35"/>
    <row customHeight="1" ht="15.75" r="666" s="35"/>
    <row customHeight="1" ht="15.75" r="667" s="35"/>
    <row customHeight="1" ht="15.75" r="668" s="35"/>
    <row customHeight="1" ht="15.75" r="669" s="35"/>
    <row customHeight="1" ht="15.75" r="670" s="35"/>
    <row customHeight="1" ht="15.75" r="671" s="35"/>
    <row customHeight="1" ht="15.75" r="672" s="35"/>
    <row customHeight="1" ht="15.75" r="673" s="35"/>
    <row customHeight="1" ht="15.75" r="674" s="35"/>
    <row customHeight="1" ht="15.75" r="675" s="35"/>
    <row customHeight="1" ht="15.75" r="676" s="35"/>
    <row customHeight="1" ht="15.75" r="677" s="35"/>
    <row customHeight="1" ht="15.75" r="678" s="35"/>
    <row customHeight="1" ht="15.75" r="679" s="35"/>
    <row customHeight="1" ht="15.75" r="680" s="35"/>
    <row customHeight="1" ht="15.75" r="681" s="35"/>
    <row customHeight="1" ht="15.75" r="682" s="35"/>
    <row customHeight="1" ht="15.75" r="683" s="35"/>
    <row customHeight="1" ht="15.75" r="684" s="35"/>
    <row customHeight="1" ht="15.75" r="685" s="35"/>
    <row customHeight="1" ht="15.75" r="686" s="35"/>
    <row customHeight="1" ht="15.75" r="687" s="35"/>
    <row customHeight="1" ht="15.75" r="688" s="35"/>
    <row customHeight="1" ht="15.75" r="689" s="35"/>
    <row customHeight="1" ht="15.75" r="690" s="35"/>
    <row customHeight="1" ht="15.75" r="691" s="35"/>
    <row customHeight="1" ht="15.75" r="692" s="35"/>
    <row customHeight="1" ht="15.75" r="693" s="35"/>
    <row customHeight="1" ht="15.75" r="694" s="35"/>
    <row customHeight="1" ht="15.75" r="695" s="35"/>
    <row customHeight="1" ht="15.75" r="696" s="35"/>
    <row customHeight="1" ht="15.75" r="697" s="35"/>
    <row customHeight="1" ht="15.75" r="698" s="35"/>
    <row customHeight="1" ht="15.75" r="699" s="35"/>
    <row customHeight="1" ht="15.75" r="700" s="35"/>
    <row customHeight="1" ht="15.75" r="701" s="35"/>
    <row customHeight="1" ht="15.75" r="702" s="35"/>
    <row customHeight="1" ht="15.75" r="703" s="35"/>
    <row customHeight="1" ht="15.75" r="704" s="35"/>
    <row customHeight="1" ht="15.75" r="705" s="35"/>
    <row customHeight="1" ht="15.75" r="706" s="35"/>
    <row customHeight="1" ht="15.75" r="707" s="35"/>
    <row customHeight="1" ht="15.75" r="708" s="35"/>
    <row customHeight="1" ht="15.75" r="709" s="35"/>
    <row customHeight="1" ht="15.75" r="710" s="35"/>
    <row customHeight="1" ht="15.75" r="711" s="35"/>
    <row customHeight="1" ht="15.75" r="712" s="35"/>
    <row customHeight="1" ht="15.75" r="713" s="35"/>
    <row customHeight="1" ht="15.75" r="714" s="35"/>
    <row customHeight="1" ht="15.75" r="715" s="35"/>
    <row customHeight="1" ht="15.75" r="716" s="35"/>
    <row customHeight="1" ht="15.75" r="717" s="35"/>
    <row customHeight="1" ht="15.75" r="718" s="35"/>
    <row customHeight="1" ht="15.75" r="719" s="35"/>
    <row customHeight="1" ht="15.75" r="720" s="35"/>
    <row customHeight="1" ht="15.75" r="721" s="35"/>
    <row customHeight="1" ht="15.75" r="722" s="35"/>
    <row customHeight="1" ht="15.75" r="723" s="35"/>
    <row customHeight="1" ht="15.75" r="724" s="35"/>
    <row customHeight="1" ht="15.75" r="725" s="35"/>
    <row customHeight="1" ht="15.75" r="726" s="35"/>
    <row customHeight="1" ht="15.75" r="727" s="35"/>
    <row customHeight="1" ht="15.75" r="728" s="35"/>
    <row customHeight="1" ht="15.75" r="729" s="35"/>
    <row customHeight="1" ht="15.75" r="730" s="35"/>
    <row customHeight="1" ht="15.75" r="731" s="35"/>
    <row customHeight="1" ht="15.75" r="732" s="35"/>
    <row customHeight="1" ht="15.75" r="733" s="35"/>
    <row customHeight="1" ht="15.75" r="734" s="35"/>
    <row customHeight="1" ht="15.75" r="735" s="35"/>
    <row customHeight="1" ht="15.75" r="736" s="35"/>
    <row customHeight="1" ht="15.75" r="737" s="35"/>
    <row customHeight="1" ht="15.75" r="738" s="35"/>
    <row customHeight="1" ht="15.75" r="739" s="35"/>
    <row customHeight="1" ht="15.75" r="740" s="35"/>
    <row customHeight="1" ht="15.75" r="741" s="35"/>
    <row customHeight="1" ht="15.75" r="742" s="35"/>
    <row customHeight="1" ht="15.75" r="743" s="35"/>
    <row customHeight="1" ht="15.75" r="744" s="35"/>
    <row customHeight="1" ht="15.75" r="745" s="35"/>
    <row customHeight="1" ht="15.75" r="746" s="35"/>
    <row customHeight="1" ht="15.75" r="747" s="35"/>
    <row customHeight="1" ht="15.75" r="748" s="35"/>
    <row customHeight="1" ht="15.75" r="749" s="35"/>
    <row customHeight="1" ht="15.75" r="750" s="35"/>
    <row customHeight="1" ht="15.75" r="751" s="35"/>
    <row customHeight="1" ht="15.75" r="752" s="35"/>
    <row customHeight="1" ht="15.75" r="753" s="35"/>
    <row customHeight="1" ht="15.75" r="754" s="35"/>
    <row customHeight="1" ht="15.75" r="755" s="35"/>
    <row customHeight="1" ht="15.75" r="756" s="35"/>
    <row customHeight="1" ht="15.75" r="757" s="35"/>
    <row customHeight="1" ht="15.75" r="758" s="35"/>
    <row customHeight="1" ht="15.75" r="759" s="35"/>
    <row customHeight="1" ht="15.75" r="760" s="35"/>
    <row customHeight="1" ht="15.75" r="761" s="35"/>
    <row customHeight="1" ht="15.75" r="762" s="35"/>
    <row customHeight="1" ht="15.75" r="763" s="35"/>
    <row customHeight="1" ht="15.75" r="764" s="35"/>
    <row customHeight="1" ht="15.75" r="765" s="35"/>
    <row customHeight="1" ht="15.75" r="766" s="35"/>
    <row customHeight="1" ht="15.75" r="767" s="35"/>
    <row customHeight="1" ht="15.75" r="768" s="35"/>
    <row customHeight="1" ht="15.75" r="769" s="35"/>
    <row customHeight="1" ht="15.75" r="770" s="35"/>
    <row customHeight="1" ht="15.75" r="771" s="35"/>
    <row customHeight="1" ht="15.75" r="772" s="35"/>
    <row customHeight="1" ht="15.75" r="773" s="35"/>
    <row customHeight="1" ht="15.75" r="774" s="35"/>
    <row customHeight="1" ht="15.75" r="775" s="35"/>
    <row customHeight="1" ht="15.75" r="776" s="35"/>
    <row customHeight="1" ht="15.75" r="777" s="35"/>
    <row customHeight="1" ht="15.75" r="778" s="35"/>
    <row customHeight="1" ht="15.75" r="779" s="35"/>
    <row customHeight="1" ht="15.75" r="780" s="35"/>
    <row customHeight="1" ht="15.75" r="781" s="35"/>
    <row customHeight="1" ht="15.75" r="782" s="35"/>
    <row customHeight="1" ht="15.75" r="783" s="35"/>
    <row customHeight="1" ht="15.75" r="784" s="35"/>
    <row customHeight="1" ht="15.75" r="785" s="35"/>
    <row customHeight="1" ht="15.75" r="786" s="35"/>
    <row customHeight="1" ht="15.75" r="787" s="35"/>
    <row customHeight="1" ht="15.75" r="788" s="35"/>
    <row customHeight="1" ht="15.75" r="789" s="35"/>
    <row customHeight="1" ht="15.75" r="790" s="35"/>
    <row customHeight="1" ht="15.75" r="791" s="35"/>
    <row customHeight="1" ht="15.75" r="792" s="35"/>
    <row customHeight="1" ht="15.75" r="793" s="35"/>
    <row customHeight="1" ht="15.75" r="794" s="35"/>
    <row customHeight="1" ht="15.75" r="795" s="35"/>
    <row customHeight="1" ht="15.75" r="796" s="35"/>
    <row customHeight="1" ht="15.75" r="797" s="35"/>
    <row customHeight="1" ht="15.75" r="798" s="35"/>
    <row customHeight="1" ht="15.75" r="799" s="35"/>
    <row customHeight="1" ht="15.75" r="800" s="35"/>
    <row customHeight="1" ht="15.75" r="801" s="35"/>
    <row customHeight="1" ht="15.75" r="802" s="35"/>
    <row customHeight="1" ht="15.75" r="803" s="35"/>
    <row customHeight="1" ht="15.75" r="804" s="35"/>
    <row customHeight="1" ht="15.75" r="805" s="35"/>
    <row customHeight="1" ht="15.75" r="806" s="35"/>
    <row customHeight="1" ht="15.75" r="807" s="35"/>
    <row customHeight="1" ht="15.75" r="808" s="35"/>
    <row customHeight="1" ht="15.75" r="809" s="35"/>
    <row customHeight="1" ht="15.75" r="810" s="35"/>
    <row customHeight="1" ht="15.75" r="811" s="35"/>
    <row customHeight="1" ht="15.75" r="812" s="35"/>
    <row customHeight="1" ht="15.75" r="813" s="35"/>
    <row customHeight="1" ht="15.75" r="814" s="35"/>
    <row customHeight="1" ht="15.75" r="815" s="35"/>
    <row customHeight="1" ht="15.75" r="816" s="35"/>
    <row customHeight="1" ht="15.75" r="817" s="35"/>
    <row customHeight="1" ht="15.75" r="818" s="35"/>
    <row customHeight="1" ht="15.75" r="819" s="35"/>
    <row customHeight="1" ht="15.75" r="820" s="35"/>
    <row customHeight="1" ht="15.75" r="821" s="35"/>
    <row customHeight="1" ht="15.75" r="822" s="35"/>
    <row customHeight="1" ht="15.75" r="823" s="35"/>
    <row customHeight="1" ht="15.75" r="824" s="35"/>
    <row customHeight="1" ht="15.75" r="825" s="35"/>
    <row customHeight="1" ht="15.75" r="826" s="35"/>
    <row customHeight="1" ht="15.75" r="827" s="35"/>
    <row customHeight="1" ht="15.75" r="828" s="35"/>
    <row customHeight="1" ht="15.75" r="829" s="35"/>
    <row customHeight="1" ht="15.75" r="830" s="35"/>
    <row customHeight="1" ht="15.75" r="831" s="35"/>
    <row customHeight="1" ht="15.75" r="832" s="35"/>
    <row customHeight="1" ht="15.75" r="833" s="35"/>
    <row customHeight="1" ht="15.75" r="834" s="35"/>
    <row customHeight="1" ht="15.75" r="835" s="35"/>
    <row customHeight="1" ht="15.75" r="836" s="35"/>
    <row customHeight="1" ht="15.75" r="837" s="35"/>
    <row customHeight="1" ht="15.75" r="838" s="35"/>
    <row customHeight="1" ht="15.75" r="839" s="35"/>
    <row customHeight="1" ht="15.75" r="840" s="35"/>
    <row customHeight="1" ht="15.75" r="841" s="35"/>
    <row customHeight="1" ht="15.75" r="842" s="35"/>
    <row customHeight="1" ht="15.75" r="843" s="35"/>
    <row customHeight="1" ht="15.75" r="844" s="35"/>
    <row customHeight="1" ht="15.75" r="845" s="35"/>
    <row customHeight="1" ht="15.75" r="846" s="35"/>
    <row customHeight="1" ht="15.75" r="847" s="35"/>
    <row customHeight="1" ht="15.75" r="848" s="35"/>
    <row customHeight="1" ht="15.75" r="849" s="35"/>
    <row customHeight="1" ht="15.75" r="850" s="35"/>
    <row customHeight="1" ht="15.75" r="851" s="35"/>
    <row customHeight="1" ht="15.75" r="852" s="35"/>
    <row customHeight="1" ht="15.75" r="853" s="35"/>
    <row customHeight="1" ht="15.75" r="854" s="35"/>
    <row customHeight="1" ht="15.75" r="855" s="35"/>
    <row customHeight="1" ht="15.75" r="856" s="35"/>
    <row customHeight="1" ht="15.75" r="857" s="35"/>
    <row customHeight="1" ht="15.75" r="858" s="35"/>
    <row customHeight="1" ht="15.75" r="859" s="35"/>
    <row customHeight="1" ht="15.75" r="860" s="35"/>
    <row customHeight="1" ht="15.75" r="861" s="35"/>
    <row customHeight="1" ht="15.75" r="862" s="35"/>
    <row customHeight="1" ht="15.75" r="863" s="35"/>
    <row customHeight="1" ht="15.75" r="864" s="35"/>
    <row customHeight="1" ht="15.75" r="865" s="35"/>
    <row customHeight="1" ht="15.75" r="866" s="35"/>
    <row customHeight="1" ht="15.75" r="867" s="35"/>
    <row customHeight="1" ht="15.75" r="868" s="35"/>
    <row customHeight="1" ht="15.75" r="869" s="35"/>
    <row customHeight="1" ht="15.75" r="870" s="35"/>
    <row customHeight="1" ht="15.75" r="871" s="35"/>
    <row customHeight="1" ht="15.75" r="872" s="35"/>
    <row customHeight="1" ht="15.75" r="873" s="35"/>
    <row customHeight="1" ht="15.75" r="874" s="35"/>
    <row customHeight="1" ht="15.75" r="875" s="35"/>
    <row customHeight="1" ht="15.75" r="876" s="35"/>
    <row customHeight="1" ht="15.75" r="877" s="35"/>
    <row customHeight="1" ht="15.75" r="878" s="35"/>
    <row customHeight="1" ht="15.75" r="879" s="35"/>
    <row customHeight="1" ht="15.75" r="880" s="35"/>
    <row customHeight="1" ht="15.75" r="881" s="35"/>
    <row customHeight="1" ht="15.75" r="882" s="35"/>
    <row customHeight="1" ht="15.75" r="883" s="35"/>
    <row customHeight="1" ht="15.75" r="884" s="35"/>
    <row customHeight="1" ht="15.75" r="885" s="35"/>
    <row customHeight="1" ht="15.75" r="886" s="35"/>
    <row customHeight="1" ht="15.75" r="887" s="35"/>
    <row customHeight="1" ht="15.75" r="888" s="35"/>
    <row customHeight="1" ht="15.75" r="889" s="35"/>
    <row customHeight="1" ht="15.75" r="890" s="35"/>
    <row customHeight="1" ht="15.75" r="891" s="35"/>
    <row customHeight="1" ht="15.75" r="892" s="35"/>
    <row customHeight="1" ht="15.75" r="893" s="35"/>
    <row customHeight="1" ht="15.75" r="894" s="35"/>
    <row customHeight="1" ht="15.75" r="895" s="35"/>
    <row customHeight="1" ht="15.75" r="896" s="35"/>
    <row customHeight="1" ht="15.75" r="897" s="35"/>
    <row customHeight="1" ht="15.75" r="898" s="35"/>
    <row customHeight="1" ht="15.75" r="899" s="35"/>
    <row customHeight="1" ht="15.75" r="900" s="35"/>
    <row customHeight="1" ht="15.75" r="901" s="35"/>
    <row customHeight="1" ht="15.75" r="902" s="35"/>
    <row customHeight="1" ht="15.75" r="903" s="35"/>
    <row customHeight="1" ht="15.75" r="904" s="35"/>
    <row customHeight="1" ht="15.75" r="905" s="35"/>
    <row customHeight="1" ht="15.75" r="906" s="35"/>
    <row customHeight="1" ht="15.75" r="907" s="35"/>
    <row customHeight="1" ht="15.75" r="908" s="35"/>
    <row customHeight="1" ht="15.75" r="909" s="35"/>
    <row customHeight="1" ht="15.75" r="910" s="35"/>
    <row customHeight="1" ht="15.75" r="911" s="35"/>
    <row customHeight="1" ht="15.75" r="912" s="35"/>
    <row customHeight="1" ht="15.75" r="913" s="35"/>
    <row customHeight="1" ht="15.75" r="914" s="35"/>
    <row customHeight="1" ht="15.75" r="915" s="35"/>
    <row customHeight="1" ht="15.75" r="916" s="35"/>
    <row customHeight="1" ht="15.75" r="917" s="35"/>
    <row customHeight="1" ht="15.75" r="918" s="35"/>
    <row customHeight="1" ht="15.75" r="919" s="35"/>
    <row customHeight="1" ht="15.75" r="920" s="35"/>
    <row customHeight="1" ht="15.75" r="921" s="35"/>
    <row customHeight="1" ht="15.75" r="922" s="35"/>
    <row customHeight="1" ht="15.75" r="923" s="35"/>
    <row customHeight="1" ht="15.75" r="924" s="35"/>
    <row customHeight="1" ht="15.75" r="925" s="35"/>
    <row customHeight="1" ht="15.75" r="926" s="35"/>
    <row customHeight="1" ht="15.75" r="927" s="35"/>
    <row customHeight="1" ht="15.75" r="928" s="35"/>
    <row customHeight="1" ht="15.75" r="929" s="35"/>
    <row customHeight="1" ht="15.75" r="930" s="35"/>
    <row customHeight="1" ht="15.75" r="931" s="35"/>
    <row customHeight="1" ht="15.75" r="932" s="35"/>
    <row customHeight="1" ht="15.75" r="933" s="35"/>
    <row customHeight="1" ht="15.75" r="934" s="35"/>
    <row customHeight="1" ht="15.75" r="935" s="35"/>
    <row customHeight="1" ht="15.75" r="936" s="35"/>
    <row customHeight="1" ht="15.75" r="937" s="35"/>
    <row customHeight="1" ht="15.75" r="938" s="35"/>
    <row customHeight="1" ht="15.75" r="939" s="35"/>
    <row customHeight="1" ht="15.75" r="940" s="35"/>
    <row customHeight="1" ht="15.75" r="941" s="35"/>
    <row customHeight="1" ht="15.75" r="942" s="35"/>
    <row customHeight="1" ht="15.75" r="943" s="35"/>
    <row customHeight="1" ht="15.75" r="944" s="35"/>
    <row customHeight="1" ht="15.75" r="945" s="35"/>
    <row customHeight="1" ht="15.75" r="946" s="35"/>
    <row customHeight="1" ht="15.75" r="947" s="35"/>
    <row customHeight="1" ht="15.75" r="948" s="35"/>
    <row customHeight="1" ht="15.75" r="949" s="35"/>
    <row customHeight="1" ht="15.75" r="950" s="35"/>
    <row customHeight="1" ht="15.75" r="951" s="35"/>
    <row customHeight="1" ht="15.75" r="952" s="35"/>
    <row customHeight="1" ht="15.75" r="953" s="35"/>
    <row customHeight="1" ht="15.75" r="954" s="35"/>
    <row customHeight="1" ht="15.75" r="955" s="35"/>
    <row customHeight="1" ht="15.75" r="956" s="35"/>
    <row customHeight="1" ht="15.75" r="957" s="35"/>
    <row customHeight="1" ht="15.75" r="958" s="35"/>
    <row customHeight="1" ht="15.75" r="959" s="35"/>
    <row customHeight="1" ht="15.75" r="960" s="35"/>
    <row customHeight="1" ht="15.75" r="961" s="35"/>
    <row customHeight="1" ht="15.75" r="962" s="35"/>
    <row customHeight="1" ht="15.75" r="963" s="35"/>
    <row customHeight="1" ht="15.75" r="964" s="35"/>
    <row customHeight="1" ht="15.75" r="965" s="35"/>
    <row customHeight="1" ht="15.75" r="966" s="35"/>
    <row customHeight="1" ht="15.75" r="967" s="35"/>
    <row customHeight="1" ht="15.75" r="968" s="35"/>
    <row customHeight="1" ht="15.75" r="969" s="35"/>
    <row customHeight="1" ht="15.75" r="970" s="35"/>
    <row customHeight="1" ht="15.75" r="971" s="35"/>
    <row customHeight="1" ht="15.75" r="972" s="35"/>
    <row customHeight="1" ht="15.75" r="973" s="35"/>
    <row customHeight="1" ht="15.75" r="974" s="35"/>
    <row customHeight="1" ht="15.75" r="975" s="35"/>
    <row customHeight="1" ht="15.75" r="976" s="35"/>
    <row customHeight="1" ht="15.75" r="977" s="35"/>
    <row customHeight="1" ht="15.75" r="978" s="35"/>
    <row customHeight="1" ht="15.75" r="979" s="35"/>
    <row customHeight="1" ht="15.75" r="980" s="35"/>
    <row customHeight="1" ht="15.75" r="981" s="35"/>
    <row customHeight="1" ht="15.75" r="982" s="35"/>
    <row customHeight="1" ht="15.75" r="983" s="35"/>
    <row customHeight="1" ht="15.75" r="984" s="35"/>
    <row customHeight="1" ht="15.75" r="985" s="35"/>
    <row customHeight="1" ht="15.75" r="986" s="35"/>
    <row customHeight="1" ht="15.75" r="987" s="35"/>
    <row customHeight="1" ht="15.75" r="988" s="35"/>
    <row customHeight="1" ht="15.75" r="989" s="35"/>
    <row customHeight="1" ht="15.75" r="990" s="35"/>
    <row customHeight="1" ht="15.75" r="991" s="35"/>
    <row customHeight="1" ht="15.75" r="992" s="35"/>
    <row customHeight="1" ht="15.75" r="993" s="35"/>
    <row customHeight="1" ht="15.75" r="994" s="35"/>
    <row customHeight="1" ht="15.75" r="995" s="35"/>
    <row customHeight="1" ht="15.75" r="996" s="35"/>
    <row customHeight="1" ht="15.75" r="997" s="35"/>
    <row customHeight="1" ht="15.75" r="998" s="35"/>
    <row customHeight="1" ht="15.75" r="999" s="35"/>
    <row customHeight="1" ht="15.75" r="1000" s="35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P1000"/>
  <sheetViews>
    <sheetView workbookViewId="0">
      <selection activeCell="B173" sqref="B173:L193"/>
    </sheetView>
  </sheetViews>
  <sheetFormatPr baseColWidth="10" customHeight="1" defaultColWidth="14.5" defaultRowHeight="15"/>
  <cols>
    <col customWidth="1" max="16" min="1" style="35" width="14.5"/>
  </cols>
  <sheetData>
    <row customHeight="1" ht="15.75" r="1" s="35">
      <c r="B1" s="34" t="n"/>
      <c r="C1" s="34" t="n"/>
      <c r="D1" s="34" t="n"/>
    </row>
    <row customHeight="1" ht="15.75" r="2" s="35">
      <c r="B2" s="45" t="inlineStr">
        <is>
          <t>2 Nodes</t>
        </is>
      </c>
    </row>
    <row customHeight="1" ht="15.75" r="3" s="35">
      <c r="A3" s="45" t="inlineStr">
        <is>
          <t>Message 
Size</t>
        </is>
      </c>
      <c r="B3" s="34" t="n">
        <v>1</v>
      </c>
      <c r="C3" s="3" t="n">
        <v>2</v>
      </c>
      <c r="D3" s="3" t="n">
        <v>3</v>
      </c>
      <c r="E3" s="34" t="n">
        <v>4</v>
      </c>
      <c r="F3" s="3" t="n">
        <v>5</v>
      </c>
      <c r="G3" s="3" t="n">
        <v>6</v>
      </c>
      <c r="H3" s="34" t="n">
        <v>7</v>
      </c>
      <c r="I3" s="3" t="n">
        <v>8</v>
      </c>
      <c r="J3" s="3" t="n">
        <v>9</v>
      </c>
      <c r="K3" s="34" t="n">
        <v>10</v>
      </c>
      <c r="L3" s="34" t="n">
        <v>11</v>
      </c>
    </row>
    <row customHeight="1" ht="15.75" r="4" s="35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5">
      <c r="A5" s="5" t="n">
        <v>1</v>
      </c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7" t="n"/>
      <c r="N5" s="6">
        <f>AVERAGE(B5:L5)</f>
        <v/>
      </c>
      <c r="O5" s="6">
        <f>STDEV(B5:L5)</f>
        <v/>
      </c>
      <c r="P5" s="3">
        <f>O5/N5*100</f>
        <v/>
      </c>
    </row>
    <row customHeight="1" ht="15.75" r="6" s="35">
      <c r="A6" s="5" t="n">
        <v>2</v>
      </c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7" t="n"/>
      <c r="N6" s="6">
        <f>AVERAGE(B6:L6)</f>
        <v/>
      </c>
      <c r="O6" s="6">
        <f>STDEV(B6:L6)</f>
        <v/>
      </c>
      <c r="P6" s="3">
        <f>O6/N6*100</f>
        <v/>
      </c>
    </row>
    <row customHeight="1" ht="15.75" r="7" s="35">
      <c r="A7" s="5" t="n">
        <v>4</v>
      </c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N7" s="6">
        <f>AVERAGE(B7:L7)</f>
        <v/>
      </c>
      <c r="O7" s="6">
        <f>STDEV(B7:L7)</f>
        <v/>
      </c>
      <c r="P7" s="3">
        <f>O7/N7*100</f>
        <v/>
      </c>
    </row>
    <row customHeight="1" ht="15.75" r="8" s="35">
      <c r="A8" s="5" t="n">
        <v>8</v>
      </c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N8" s="6">
        <f>AVERAGE(B8:L8)</f>
        <v/>
      </c>
      <c r="O8" s="6">
        <f>STDEV(B8:L8)</f>
        <v/>
      </c>
      <c r="P8" s="3">
        <f>O8/N8*100</f>
        <v/>
      </c>
    </row>
    <row customHeight="1" ht="15.75" r="9" s="35">
      <c r="A9" s="5" t="n">
        <v>16</v>
      </c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N9" s="6">
        <f>AVERAGE(B9:L9)</f>
        <v/>
      </c>
      <c r="O9" s="6">
        <f>STDEV(B9:L9)</f>
        <v/>
      </c>
      <c r="P9" s="3">
        <f>O9/N9*100</f>
        <v/>
      </c>
    </row>
    <row customHeight="1" ht="15.75" r="10" s="35">
      <c r="A10" s="5" t="n">
        <v>32</v>
      </c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N10" s="6">
        <f>AVERAGE(B10:L10)</f>
        <v/>
      </c>
      <c r="O10" s="6">
        <f>STDEV(B10:L10)</f>
        <v/>
      </c>
      <c r="P10" s="3">
        <f>O10/N10*100</f>
        <v/>
      </c>
    </row>
    <row customHeight="1" ht="15.75" r="11" s="35">
      <c r="A11" s="5" t="n">
        <v>64</v>
      </c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N11" s="6">
        <f>AVERAGE(B11:L11)</f>
        <v/>
      </c>
      <c r="O11" s="6">
        <f>STDEV(B11:L11)</f>
        <v/>
      </c>
      <c r="P11" s="3">
        <f>O11/N11*100</f>
        <v/>
      </c>
    </row>
    <row customHeight="1" ht="15.75" r="12" s="35">
      <c r="A12" s="5" t="n">
        <v>128</v>
      </c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N12" s="6">
        <f>AVERAGE(B12:L12)</f>
        <v/>
      </c>
      <c r="O12" s="6">
        <f>STDEV(B12:L12)</f>
        <v/>
      </c>
      <c r="P12" s="3">
        <f>O12/N12*100</f>
        <v/>
      </c>
    </row>
    <row customHeight="1" ht="15.75" r="13" s="35">
      <c r="A13" s="5" t="n">
        <v>256</v>
      </c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N13" s="6">
        <f>AVERAGE(B13:L13)</f>
        <v/>
      </c>
      <c r="O13" s="6">
        <f>STDEV(B13:L13)</f>
        <v/>
      </c>
      <c r="P13" s="3">
        <f>O13/N13*100</f>
        <v/>
      </c>
    </row>
    <row customHeight="1" ht="15.75" r="14" s="35">
      <c r="A14" s="5" t="n">
        <v>512</v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N14" s="6">
        <f>AVERAGE(B14:L14)</f>
        <v/>
      </c>
      <c r="O14" s="6">
        <f>STDEV(B14:L14)</f>
        <v/>
      </c>
      <c r="P14" s="3">
        <f>O14/N14*100</f>
        <v/>
      </c>
    </row>
    <row customHeight="1" ht="15.75" r="15" s="35">
      <c r="A15" s="5" t="inlineStr">
        <is>
          <t>1K</t>
        </is>
      </c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N15" s="6">
        <f>AVERAGE(B15:L15)</f>
        <v/>
      </c>
      <c r="O15" s="6">
        <f>STDEV(B15:L15)</f>
        <v/>
      </c>
      <c r="P15" s="3">
        <f>O15/N15*100</f>
        <v/>
      </c>
    </row>
    <row customHeight="1" ht="15.75" r="16" s="35">
      <c r="A16" s="5" t="inlineStr">
        <is>
          <t>2K</t>
        </is>
      </c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N16" s="6">
        <f>AVERAGE(B16:L16)</f>
        <v/>
      </c>
      <c r="O16" s="6">
        <f>STDEV(B16:L16)</f>
        <v/>
      </c>
      <c r="P16" s="3">
        <f>O16/N16*100</f>
        <v/>
      </c>
    </row>
    <row customHeight="1" ht="15.75" r="17" s="35">
      <c r="A17" s="5" t="inlineStr">
        <is>
          <t>4K</t>
        </is>
      </c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N17" s="6">
        <f>AVERAGE(B17:L17)</f>
        <v/>
      </c>
      <c r="O17" s="6">
        <f>STDEV(B17:L17)</f>
        <v/>
      </c>
      <c r="P17" s="3">
        <f>O17/N17*100</f>
        <v/>
      </c>
    </row>
    <row customHeight="1" ht="15.75" r="18" s="35">
      <c r="A18" s="5" t="inlineStr">
        <is>
          <t>8K</t>
        </is>
      </c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N18" s="6">
        <f>AVERAGE(B18:L18)</f>
        <v/>
      </c>
      <c r="O18" s="6">
        <f>STDEV(B18:L18)</f>
        <v/>
      </c>
      <c r="P18" s="3">
        <f>O18/N18*100</f>
        <v/>
      </c>
    </row>
    <row customHeight="1" ht="15.75" r="19" s="35">
      <c r="A19" s="5" t="inlineStr">
        <is>
          <t>16K</t>
        </is>
      </c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N19" s="6">
        <f>AVERAGE(B19:L19)</f>
        <v/>
      </c>
      <c r="O19" s="6">
        <f>STDEV(B19:L19)</f>
        <v/>
      </c>
      <c r="P19" s="3">
        <f>O19/N19*100</f>
        <v/>
      </c>
    </row>
    <row customHeight="1" ht="15.75" r="20" s="35">
      <c r="A20" s="5" t="inlineStr">
        <is>
          <t>32K</t>
        </is>
      </c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N20" s="6">
        <f>AVERAGE(B20:L20)</f>
        <v/>
      </c>
      <c r="O20" s="6">
        <f>STDEV(B20:L20)</f>
        <v/>
      </c>
      <c r="P20" s="3">
        <f>O20/N20*100</f>
        <v/>
      </c>
    </row>
    <row customHeight="1" ht="15.75" r="21" s="35">
      <c r="A21" s="5" t="inlineStr">
        <is>
          <t>64K</t>
        </is>
      </c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N21" s="6">
        <f>AVERAGE(B21:L21)</f>
        <v/>
      </c>
      <c r="O21" s="6">
        <f>STDEV(B21:L21)</f>
        <v/>
      </c>
      <c r="P21" s="3">
        <f>O21/N21*100</f>
        <v/>
      </c>
    </row>
    <row customHeight="1" ht="15.75" r="22" s="35">
      <c r="A22" s="5" t="inlineStr">
        <is>
          <t>128K</t>
        </is>
      </c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N22" s="6">
        <f>AVERAGE(B22:L22)</f>
        <v/>
      </c>
      <c r="O22" s="6">
        <f>STDEV(B22:L22)</f>
        <v/>
      </c>
      <c r="P22" s="3">
        <f>O22/N22*100</f>
        <v/>
      </c>
    </row>
    <row customHeight="1" ht="15.75" r="23" s="35">
      <c r="A23" s="5" t="inlineStr">
        <is>
          <t>256K</t>
        </is>
      </c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N23" s="6">
        <f>AVERAGE(B23:L23)</f>
        <v/>
      </c>
      <c r="O23" s="6">
        <f>STDEV(B23:L23)</f>
        <v/>
      </c>
      <c r="P23" s="3">
        <f>O23/N23*100</f>
        <v/>
      </c>
    </row>
    <row customHeight="1" ht="15.75" r="24" s="35">
      <c r="A24" s="5" t="inlineStr">
        <is>
          <t>512K</t>
        </is>
      </c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N24" s="6">
        <f>AVERAGE(B24:L24)</f>
        <v/>
      </c>
      <c r="O24" s="6">
        <f>STDEV(B24:L24)</f>
        <v/>
      </c>
      <c r="P24" s="3">
        <f>O24/N24*100</f>
        <v/>
      </c>
    </row>
    <row customHeight="1" ht="15.75" r="25" s="35">
      <c r="A25" s="5" t="inlineStr">
        <is>
          <t>1M</t>
        </is>
      </c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N25" s="6">
        <f>AVERAGE(B25:L25)</f>
        <v/>
      </c>
      <c r="O25" s="6">
        <f>STDEV(B25:L25)</f>
        <v/>
      </c>
      <c r="P25" s="3">
        <f>O25/N25*100</f>
        <v/>
      </c>
    </row>
    <row customHeight="1" ht="15.75" r="26" s="35"/>
    <row customHeight="1" ht="15.75" r="27" s="35"/>
    <row customHeight="1" ht="15.75" r="28" s="35"/>
    <row customHeight="1" ht="15.75" r="29" s="35"/>
    <row customHeight="1" ht="15.75" r="30" s="35">
      <c r="B30" s="45" t="inlineStr">
        <is>
          <t>3 Nodes</t>
        </is>
      </c>
    </row>
    <row customHeight="1" ht="15.75" r="31" s="35">
      <c r="A31" s="45" t="inlineStr">
        <is>
          <t>Message 
Size</t>
        </is>
      </c>
      <c r="B31" s="34" t="n">
        <v>1</v>
      </c>
      <c r="C31" s="3" t="n">
        <v>2</v>
      </c>
      <c r="D31" s="3" t="n">
        <v>3</v>
      </c>
      <c r="E31" s="34" t="n">
        <v>4</v>
      </c>
      <c r="F31" s="3" t="n">
        <v>5</v>
      </c>
      <c r="G31" s="3" t="n">
        <v>6</v>
      </c>
      <c r="H31" s="34" t="n">
        <v>7</v>
      </c>
      <c r="I31" s="3" t="n">
        <v>8</v>
      </c>
      <c r="J31" s="3" t="n">
        <v>9</v>
      </c>
      <c r="K31" s="34" t="n">
        <v>10</v>
      </c>
      <c r="L31" s="34" t="n">
        <v>11</v>
      </c>
    </row>
    <row customHeight="1" ht="15.75" r="32" s="35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5">
      <c r="A33" s="5" t="n">
        <v>1</v>
      </c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N33" s="6">
        <f>AVERAGE(B33:L33)</f>
        <v/>
      </c>
      <c r="O33" s="6">
        <f>STDEV(B33:L33)</f>
        <v/>
      </c>
      <c r="P33" s="3">
        <f>O33/N33*100</f>
        <v/>
      </c>
    </row>
    <row customHeight="1" ht="15.75" r="34" s="35">
      <c r="A34" s="5" t="n">
        <v>2</v>
      </c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N34" s="6">
        <f>AVERAGE(B34:L34)</f>
        <v/>
      </c>
      <c r="O34" s="6">
        <f>STDEV(B34:L34)</f>
        <v/>
      </c>
      <c r="P34" s="3">
        <f>O34/N34*100</f>
        <v/>
      </c>
    </row>
    <row customHeight="1" ht="15.75" r="35" s="35">
      <c r="A35" s="5" t="n">
        <v>4</v>
      </c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N35" s="6">
        <f>AVERAGE(B35:L35)</f>
        <v/>
      </c>
      <c r="O35" s="6">
        <f>STDEV(B35:L35)</f>
        <v/>
      </c>
      <c r="P35" s="3">
        <f>O35/N35*100</f>
        <v/>
      </c>
    </row>
    <row customHeight="1" ht="15.75" r="36" s="35">
      <c r="A36" s="5" t="n">
        <v>8</v>
      </c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N36" s="6">
        <f>AVERAGE(B36:L36)</f>
        <v/>
      </c>
      <c r="O36" s="6">
        <f>STDEV(B36:L36)</f>
        <v/>
      </c>
      <c r="P36" s="3">
        <f>O36/N36*100</f>
        <v/>
      </c>
    </row>
    <row customHeight="1" ht="15.75" r="37" s="35">
      <c r="A37" s="5" t="n">
        <v>16</v>
      </c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N37" s="6">
        <f>AVERAGE(B37:L37)</f>
        <v/>
      </c>
      <c r="O37" s="6">
        <f>STDEV(B37:L37)</f>
        <v/>
      </c>
      <c r="P37" s="3">
        <f>O37/N37*100</f>
        <v/>
      </c>
    </row>
    <row customHeight="1" ht="15.75" r="38" s="35">
      <c r="A38" s="5" t="n">
        <v>32</v>
      </c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N38" s="6">
        <f>AVERAGE(B38:L38)</f>
        <v/>
      </c>
      <c r="O38" s="6">
        <f>STDEV(B38:L38)</f>
        <v/>
      </c>
      <c r="P38" s="3">
        <f>O38/N38*100</f>
        <v/>
      </c>
    </row>
    <row customHeight="1" ht="15.75" r="39" s="35">
      <c r="A39" s="5" t="n">
        <v>64</v>
      </c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N39" s="6">
        <f>AVERAGE(B39:L39)</f>
        <v/>
      </c>
      <c r="O39" s="6">
        <f>STDEV(B39:L39)</f>
        <v/>
      </c>
      <c r="P39" s="3">
        <f>O39/N39*100</f>
        <v/>
      </c>
    </row>
    <row customHeight="1" ht="15.75" r="40" s="35">
      <c r="A40" s="5" t="n">
        <v>128</v>
      </c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N40" s="6">
        <f>AVERAGE(B40:L40)</f>
        <v/>
      </c>
      <c r="O40" s="6">
        <f>STDEV(B40:L40)</f>
        <v/>
      </c>
      <c r="P40" s="3">
        <f>O40/N40*100</f>
        <v/>
      </c>
    </row>
    <row customHeight="1" ht="15.75" r="41" s="35">
      <c r="A41" s="5" t="n">
        <v>256</v>
      </c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N41" s="6">
        <f>AVERAGE(B41:L41)</f>
        <v/>
      </c>
      <c r="O41" s="6">
        <f>STDEV(B41:L41)</f>
        <v/>
      </c>
      <c r="P41" s="3">
        <f>O41/N41*100</f>
        <v/>
      </c>
    </row>
    <row customHeight="1" ht="15.75" r="42" s="35">
      <c r="A42" s="5" t="n">
        <v>512</v>
      </c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N42" s="6">
        <f>AVERAGE(B42:L42)</f>
        <v/>
      </c>
      <c r="O42" s="6">
        <f>STDEV(B42:L42)</f>
        <v/>
      </c>
      <c r="P42" s="3">
        <f>O42/N42*100</f>
        <v/>
      </c>
    </row>
    <row customHeight="1" ht="15.75" r="43" s="35">
      <c r="A43" s="5" t="inlineStr">
        <is>
          <t>1K</t>
        </is>
      </c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N43" s="6">
        <f>AVERAGE(B43:L43)</f>
        <v/>
      </c>
      <c r="O43" s="6">
        <f>STDEV(B43:L43)</f>
        <v/>
      </c>
      <c r="P43" s="3">
        <f>O43/N43*100</f>
        <v/>
      </c>
    </row>
    <row customHeight="1" ht="15.75" r="44" s="35">
      <c r="A44" s="5" t="inlineStr">
        <is>
          <t>2K</t>
        </is>
      </c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N44" s="6">
        <f>AVERAGE(B44:L44)</f>
        <v/>
      </c>
      <c r="O44" s="6">
        <f>STDEV(B44:L44)</f>
        <v/>
      </c>
      <c r="P44" s="3">
        <f>O44/N44*100</f>
        <v/>
      </c>
    </row>
    <row customHeight="1" ht="15.75" r="45" s="35">
      <c r="A45" s="5" t="inlineStr">
        <is>
          <t>4K</t>
        </is>
      </c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N45" s="6">
        <f>AVERAGE(B45:L45)</f>
        <v/>
      </c>
      <c r="O45" s="6">
        <f>STDEV(B45:L45)</f>
        <v/>
      </c>
      <c r="P45" s="3">
        <f>O45/N45*100</f>
        <v/>
      </c>
    </row>
    <row customHeight="1" ht="15.75" r="46" s="35">
      <c r="A46" s="5" t="inlineStr">
        <is>
          <t>8K</t>
        </is>
      </c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N46" s="6">
        <f>AVERAGE(B46:L46)</f>
        <v/>
      </c>
      <c r="O46" s="6">
        <f>STDEV(B46:L46)</f>
        <v/>
      </c>
      <c r="P46" s="3">
        <f>O46/N46*100</f>
        <v/>
      </c>
    </row>
    <row customHeight="1" ht="15.75" r="47" s="35">
      <c r="A47" s="5" t="inlineStr">
        <is>
          <t>16K</t>
        </is>
      </c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N47" s="6">
        <f>AVERAGE(B47:L47)</f>
        <v/>
      </c>
      <c r="O47" s="6">
        <f>STDEV(B47:L47)</f>
        <v/>
      </c>
      <c r="P47" s="3">
        <f>O47/N47*100</f>
        <v/>
      </c>
    </row>
    <row customHeight="1" ht="15.75" r="48" s="35">
      <c r="A48" s="5" t="inlineStr">
        <is>
          <t>32K</t>
        </is>
      </c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N48" s="6">
        <f>AVERAGE(B48:L48)</f>
        <v/>
      </c>
      <c r="O48" s="6">
        <f>STDEV(B48:L48)</f>
        <v/>
      </c>
      <c r="P48" s="3">
        <f>O48/N48*100</f>
        <v/>
      </c>
    </row>
    <row customHeight="1" ht="15.75" r="49" s="35">
      <c r="A49" s="5" t="inlineStr">
        <is>
          <t>64K</t>
        </is>
      </c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N49" s="6">
        <f>AVERAGE(B49:L49)</f>
        <v/>
      </c>
      <c r="O49" s="6">
        <f>STDEV(B49:L49)</f>
        <v/>
      </c>
      <c r="P49" s="3">
        <f>O49/N49*100</f>
        <v/>
      </c>
    </row>
    <row customHeight="1" ht="15.75" r="50" s="35">
      <c r="A50" s="5" t="inlineStr">
        <is>
          <t>128K</t>
        </is>
      </c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N50" s="6">
        <f>AVERAGE(B50:L50)</f>
        <v/>
      </c>
      <c r="O50" s="6">
        <f>STDEV(B50:L50)</f>
        <v/>
      </c>
      <c r="P50" s="3">
        <f>O50/N50*100</f>
        <v/>
      </c>
    </row>
    <row customHeight="1" ht="15.75" r="51" s="35">
      <c r="A51" s="5" t="inlineStr">
        <is>
          <t>256K</t>
        </is>
      </c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N51" s="6">
        <f>AVERAGE(B51:L51)</f>
        <v/>
      </c>
      <c r="O51" s="6">
        <f>STDEV(B51:L51)</f>
        <v/>
      </c>
      <c r="P51" s="3">
        <f>O51/N51*100</f>
        <v/>
      </c>
    </row>
    <row customHeight="1" ht="15.75" r="52" s="35">
      <c r="A52" s="5" t="inlineStr">
        <is>
          <t>512K</t>
        </is>
      </c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N52" s="6">
        <f>AVERAGE(B52:L52)</f>
        <v/>
      </c>
      <c r="O52" s="6">
        <f>STDEV(B52:L52)</f>
        <v/>
      </c>
      <c r="P52" s="3">
        <f>O52/N52*100</f>
        <v/>
      </c>
    </row>
    <row customHeight="1" ht="15.75" r="53" s="35">
      <c r="A53" s="5" t="inlineStr">
        <is>
          <t>1M</t>
        </is>
      </c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N53" s="6">
        <f>AVERAGE(B53:L53)</f>
        <v/>
      </c>
      <c r="O53" s="6">
        <f>STDEV(B53:L53)</f>
        <v/>
      </c>
      <c r="P53" s="3">
        <f>O53/N53*100</f>
        <v/>
      </c>
    </row>
    <row customHeight="1" ht="15.75" r="54" s="35"/>
    <row customHeight="1" ht="15.75" r="55" s="35"/>
    <row customHeight="1" ht="15.75" r="56" s="35"/>
    <row customHeight="1" ht="15.75" r="57" s="35"/>
    <row customHeight="1" ht="15.75" r="58" s="35">
      <c r="B58" s="46" t="inlineStr">
        <is>
          <t>4 Nodes  - 20 Ranks</t>
        </is>
      </c>
    </row>
    <row customHeight="1" ht="15.75" r="59" s="35">
      <c r="A59" s="45" t="inlineStr">
        <is>
          <t>Message 
Size</t>
        </is>
      </c>
      <c r="B59" s="34" t="n">
        <v>1</v>
      </c>
      <c r="C59" s="3" t="n">
        <v>2</v>
      </c>
      <c r="D59" s="3" t="n">
        <v>3</v>
      </c>
      <c r="E59" s="34" t="n">
        <v>4</v>
      </c>
      <c r="F59" s="3" t="n">
        <v>5</v>
      </c>
      <c r="G59" s="3" t="n">
        <v>6</v>
      </c>
      <c r="H59" s="34" t="n">
        <v>7</v>
      </c>
      <c r="I59" s="3" t="n">
        <v>8</v>
      </c>
      <c r="J59" s="3" t="n">
        <v>9</v>
      </c>
      <c r="K59" s="34" t="n">
        <v>10</v>
      </c>
      <c r="L59" s="34" t="n">
        <v>11</v>
      </c>
    </row>
    <row customHeight="1" ht="15.75" r="60" s="35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5">
      <c r="A61" s="5" t="n">
        <v>1</v>
      </c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N61" s="6">
        <f>AVERAGE(B61:L61)</f>
        <v/>
      </c>
      <c r="O61" s="6">
        <f>STDEV(B61:L61)</f>
        <v/>
      </c>
      <c r="P61" s="3">
        <f>O61/N61*100</f>
        <v/>
      </c>
    </row>
    <row customHeight="1" ht="15.75" r="62" s="35">
      <c r="A62" s="5" t="n">
        <v>2</v>
      </c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N62" s="6">
        <f>AVERAGE(B62:L62)</f>
        <v/>
      </c>
      <c r="O62" s="6">
        <f>STDEV(B62:L62)</f>
        <v/>
      </c>
      <c r="P62" s="3">
        <f>O62/N62*100</f>
        <v/>
      </c>
    </row>
    <row customHeight="1" ht="15.75" r="63" s="35">
      <c r="A63" s="5" t="n">
        <v>4</v>
      </c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N63" s="6">
        <f>AVERAGE(B63:L63)</f>
        <v/>
      </c>
      <c r="O63" s="6">
        <f>STDEV(B63:L63)</f>
        <v/>
      </c>
      <c r="P63" s="3">
        <f>O63/N63*100</f>
        <v/>
      </c>
    </row>
    <row customHeight="1" ht="15.75" r="64" s="35">
      <c r="A64" s="5" t="n">
        <v>8</v>
      </c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N64" s="6">
        <f>AVERAGE(B64:L64)</f>
        <v/>
      </c>
      <c r="O64" s="6">
        <f>STDEV(B64:L64)</f>
        <v/>
      </c>
      <c r="P64" s="3">
        <f>O64/N64*100</f>
        <v/>
      </c>
    </row>
    <row customHeight="1" ht="15.75" r="65" s="35">
      <c r="A65" s="5" t="n">
        <v>16</v>
      </c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N65" s="6">
        <f>AVERAGE(B65:L65)</f>
        <v/>
      </c>
      <c r="O65" s="6">
        <f>STDEV(B65:L65)</f>
        <v/>
      </c>
      <c r="P65" s="3">
        <f>O65/N65*100</f>
        <v/>
      </c>
    </row>
    <row customHeight="1" ht="15.75" r="66" s="35">
      <c r="A66" s="5" t="n">
        <v>32</v>
      </c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N66" s="6">
        <f>AVERAGE(B66:L66)</f>
        <v/>
      </c>
      <c r="O66" s="6">
        <f>STDEV(B66:L66)</f>
        <v/>
      </c>
      <c r="P66" s="3">
        <f>O66/N66*100</f>
        <v/>
      </c>
    </row>
    <row customHeight="1" ht="15.75" r="67" s="35">
      <c r="A67" s="5" t="n">
        <v>64</v>
      </c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  <c r="N67" s="6">
        <f>AVERAGE(B67:L67)</f>
        <v/>
      </c>
      <c r="O67" s="6">
        <f>STDEV(B67:L67)</f>
        <v/>
      </c>
      <c r="P67" s="3">
        <f>O67/N67*100</f>
        <v/>
      </c>
    </row>
    <row customHeight="1" ht="15.75" r="68" s="35">
      <c r="A68" s="5" t="n">
        <v>128</v>
      </c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N68" s="6">
        <f>AVERAGE(B68:L68)</f>
        <v/>
      </c>
      <c r="O68" s="6">
        <f>STDEV(B68:L68)</f>
        <v/>
      </c>
      <c r="P68" s="3">
        <f>O68/N68*100</f>
        <v/>
      </c>
    </row>
    <row customHeight="1" ht="15.75" r="69" s="35">
      <c r="A69" s="5" t="n">
        <v>256</v>
      </c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  <c r="N69" s="6">
        <f>AVERAGE(B69:L69)</f>
        <v/>
      </c>
      <c r="O69" s="6">
        <f>STDEV(B69:L69)</f>
        <v/>
      </c>
      <c r="P69" s="3">
        <f>O69/N69*100</f>
        <v/>
      </c>
    </row>
    <row customHeight="1" ht="15.75" r="70" s="35">
      <c r="A70" s="5" t="n">
        <v>512</v>
      </c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N70" s="6">
        <f>AVERAGE(B70:L70)</f>
        <v/>
      </c>
      <c r="O70" s="6">
        <f>STDEV(B70:L70)</f>
        <v/>
      </c>
      <c r="P70" s="3">
        <f>O70/N70*100</f>
        <v/>
      </c>
    </row>
    <row customHeight="1" ht="15.75" r="71" s="35">
      <c r="A71" s="5" t="inlineStr">
        <is>
          <t>1K</t>
        </is>
      </c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N71" s="6">
        <f>AVERAGE(B71:L71)</f>
        <v/>
      </c>
      <c r="O71" s="6">
        <f>STDEV(B71:L71)</f>
        <v/>
      </c>
      <c r="P71" s="3">
        <f>O71/N71*100</f>
        <v/>
      </c>
    </row>
    <row customHeight="1" ht="15.75" r="72" s="35">
      <c r="A72" s="5" t="inlineStr">
        <is>
          <t>2K</t>
        </is>
      </c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 t="n"/>
      <c r="N72" s="6">
        <f>AVERAGE(B72:L72)</f>
        <v/>
      </c>
      <c r="O72" s="6">
        <f>STDEV(B72:L72)</f>
        <v/>
      </c>
      <c r="P72" s="3">
        <f>O72/N72*100</f>
        <v/>
      </c>
    </row>
    <row customHeight="1" ht="15.75" r="73" s="35">
      <c r="A73" s="5" t="inlineStr">
        <is>
          <t>4K</t>
        </is>
      </c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N73" s="6">
        <f>AVERAGE(B73:L73)</f>
        <v/>
      </c>
      <c r="O73" s="6">
        <f>STDEV(B73:L73)</f>
        <v/>
      </c>
      <c r="P73" s="3">
        <f>O73/N73*100</f>
        <v/>
      </c>
    </row>
    <row customHeight="1" ht="15.75" r="74" s="35">
      <c r="A74" s="5" t="inlineStr">
        <is>
          <t>8K</t>
        </is>
      </c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N74" s="6">
        <f>AVERAGE(B74:L74)</f>
        <v/>
      </c>
      <c r="O74" s="6">
        <f>STDEV(B74:L74)</f>
        <v/>
      </c>
      <c r="P74" s="3">
        <f>O74/N74*100</f>
        <v/>
      </c>
    </row>
    <row customHeight="1" ht="15.75" r="75" s="35">
      <c r="A75" s="5" t="inlineStr">
        <is>
          <t>16K</t>
        </is>
      </c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 t="n"/>
      <c r="N75" s="6">
        <f>AVERAGE(B75:L75)</f>
        <v/>
      </c>
      <c r="O75" s="6">
        <f>STDEV(B75:L75)</f>
        <v/>
      </c>
      <c r="P75" s="3">
        <f>O75/N75*100</f>
        <v/>
      </c>
    </row>
    <row customHeight="1" ht="15.75" r="76" s="35">
      <c r="A76" s="5" t="inlineStr">
        <is>
          <t>32K</t>
        </is>
      </c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N76" s="6">
        <f>AVERAGE(B76:L76)</f>
        <v/>
      </c>
      <c r="O76" s="6">
        <f>STDEV(B76:L76)</f>
        <v/>
      </c>
      <c r="P76" s="3">
        <f>O76/N76*100</f>
        <v/>
      </c>
    </row>
    <row customHeight="1" ht="15.75" r="77" s="35">
      <c r="A77" s="5" t="inlineStr">
        <is>
          <t>64K</t>
        </is>
      </c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N77" s="6">
        <f>AVERAGE(B77:L77)</f>
        <v/>
      </c>
      <c r="O77" s="6">
        <f>STDEV(B77:L77)</f>
        <v/>
      </c>
      <c r="P77" s="3">
        <f>O77/N77*100</f>
        <v/>
      </c>
    </row>
    <row customHeight="1" ht="15.75" r="78" s="35">
      <c r="A78" s="5" t="inlineStr">
        <is>
          <t>128K</t>
        </is>
      </c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N78" s="6">
        <f>AVERAGE(B78:L78)</f>
        <v/>
      </c>
      <c r="O78" s="6">
        <f>STDEV(B78:L78)</f>
        <v/>
      </c>
      <c r="P78" s="3">
        <f>O78/N78*100</f>
        <v/>
      </c>
    </row>
    <row customHeight="1" ht="15.75" r="79" s="35">
      <c r="A79" s="5" t="inlineStr">
        <is>
          <t>256K</t>
        </is>
      </c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 t="n"/>
      <c r="N79" s="6">
        <f>AVERAGE(B79:L79)</f>
        <v/>
      </c>
      <c r="O79" s="6">
        <f>STDEV(B79:L79)</f>
        <v/>
      </c>
      <c r="P79" s="3">
        <f>O79/N79*100</f>
        <v/>
      </c>
    </row>
    <row customHeight="1" ht="15.75" r="80" s="35">
      <c r="A80" s="5" t="inlineStr">
        <is>
          <t>512K</t>
        </is>
      </c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N80" s="6">
        <f>AVERAGE(B80:L80)</f>
        <v/>
      </c>
      <c r="O80" s="6">
        <f>STDEV(B80:L80)</f>
        <v/>
      </c>
      <c r="P80" s="3">
        <f>O80/N80*100</f>
        <v/>
      </c>
    </row>
    <row customHeight="1" ht="15.75" r="81" s="35">
      <c r="A81" s="5" t="inlineStr">
        <is>
          <t>1M</t>
        </is>
      </c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N81" s="6">
        <f>AVERAGE(B81:L81)</f>
        <v/>
      </c>
      <c r="O81" s="6">
        <f>STDEV(B81:L81)</f>
        <v/>
      </c>
      <c r="P81" s="3">
        <f>O81/N81*100</f>
        <v/>
      </c>
    </row>
    <row customHeight="1" ht="15.75" r="82" s="35"/>
    <row customHeight="1" ht="15.75" r="83" s="35"/>
    <row customHeight="1" ht="15.75" r="84" s="35"/>
    <row customHeight="1" ht="15.75" r="85" s="35"/>
    <row customHeight="1" ht="15.75" r="86" s="35">
      <c r="B86" s="46" t="inlineStr">
        <is>
          <t>4 Nodes - 32 Ranks</t>
        </is>
      </c>
    </row>
    <row customHeight="1" ht="15.75" r="87" s="35">
      <c r="A87" s="45" t="inlineStr">
        <is>
          <t>Message 
Size</t>
        </is>
      </c>
      <c r="B87" s="34" t="n">
        <v>1</v>
      </c>
      <c r="C87" s="3" t="n">
        <v>2</v>
      </c>
      <c r="D87" s="3" t="n">
        <v>3</v>
      </c>
      <c r="E87" s="34" t="n">
        <v>4</v>
      </c>
      <c r="F87" s="3" t="n">
        <v>5</v>
      </c>
      <c r="G87" s="3" t="n">
        <v>6</v>
      </c>
      <c r="H87" s="34" t="n">
        <v>7</v>
      </c>
      <c r="I87" s="3" t="n">
        <v>8</v>
      </c>
      <c r="J87" s="3" t="n">
        <v>9</v>
      </c>
      <c r="K87" s="34" t="n">
        <v>10</v>
      </c>
      <c r="L87" s="34" t="n">
        <v>11</v>
      </c>
    </row>
    <row customHeight="1" ht="15.75" r="88" s="35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5">
      <c r="A89" s="5" t="n">
        <v>1</v>
      </c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N89" s="6">
        <f>AVERAGE(B89:L89)</f>
        <v/>
      </c>
      <c r="O89" s="6">
        <f>STDEV(B89:L89)</f>
        <v/>
      </c>
      <c r="P89" s="3">
        <f>O89/N89*100</f>
        <v/>
      </c>
    </row>
    <row customHeight="1" ht="15.75" r="90" s="35">
      <c r="A90" s="5" t="n">
        <v>2</v>
      </c>
      <c r="B90" s="7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N90" s="6">
        <f>AVERAGE(B90:L90)</f>
        <v/>
      </c>
      <c r="O90" s="6">
        <f>STDEV(B90:L90)</f>
        <v/>
      </c>
      <c r="P90" s="3">
        <f>O90/N90*100</f>
        <v/>
      </c>
    </row>
    <row customHeight="1" ht="15.75" r="91" s="35">
      <c r="A91" s="5" t="n">
        <v>4</v>
      </c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N91" s="6">
        <f>AVERAGE(B91:L91)</f>
        <v/>
      </c>
      <c r="O91" s="6">
        <f>STDEV(B91:L91)</f>
        <v/>
      </c>
      <c r="P91" s="3">
        <f>O91/N91*100</f>
        <v/>
      </c>
    </row>
    <row customHeight="1" ht="15.75" r="92" s="35">
      <c r="A92" s="5" t="n">
        <v>8</v>
      </c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7" t="n"/>
      <c r="N92" s="6">
        <f>AVERAGE(B92:L92)</f>
        <v/>
      </c>
      <c r="O92" s="6">
        <f>STDEV(B92:L92)</f>
        <v/>
      </c>
      <c r="P92" s="3">
        <f>O92/N92*100</f>
        <v/>
      </c>
    </row>
    <row customHeight="1" ht="15.75" r="93" s="35">
      <c r="A93" s="5" t="n">
        <v>16</v>
      </c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N93" s="6">
        <f>AVERAGE(B93:L93)</f>
        <v/>
      </c>
      <c r="O93" s="6">
        <f>STDEV(B93:L93)</f>
        <v/>
      </c>
      <c r="P93" s="3">
        <f>O93/N93*100</f>
        <v/>
      </c>
    </row>
    <row customHeight="1" ht="15.75" r="94" s="35">
      <c r="A94" s="5" t="n">
        <v>32</v>
      </c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 t="n"/>
      <c r="N94" s="6">
        <f>AVERAGE(B94:L94)</f>
        <v/>
      </c>
      <c r="O94" s="6">
        <f>STDEV(B94:L94)</f>
        <v/>
      </c>
      <c r="P94" s="3">
        <f>O94/N94*100</f>
        <v/>
      </c>
    </row>
    <row customHeight="1" ht="15.75" r="95" s="35">
      <c r="A95" s="5" t="n">
        <v>64</v>
      </c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N95" s="6">
        <f>AVERAGE(B95:L95)</f>
        <v/>
      </c>
      <c r="O95" s="6">
        <f>STDEV(B95:L95)</f>
        <v/>
      </c>
      <c r="P95" s="3">
        <f>O95/N95*100</f>
        <v/>
      </c>
    </row>
    <row customHeight="1" ht="15.75" r="96" s="35">
      <c r="A96" s="5" t="n">
        <v>128</v>
      </c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N96" s="6">
        <f>AVERAGE(B96:L96)</f>
        <v/>
      </c>
      <c r="O96" s="6">
        <f>STDEV(B96:L96)</f>
        <v/>
      </c>
      <c r="P96" s="3">
        <f>O96/N96*100</f>
        <v/>
      </c>
    </row>
    <row customHeight="1" ht="15.75" r="97" s="35">
      <c r="A97" s="5" t="n">
        <v>256</v>
      </c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N97" s="6">
        <f>AVERAGE(B97:L97)</f>
        <v/>
      </c>
      <c r="O97" s="6">
        <f>STDEV(B97:L97)</f>
        <v/>
      </c>
      <c r="P97" s="3">
        <f>O97/N97*100</f>
        <v/>
      </c>
    </row>
    <row customHeight="1" ht="15.75" r="98" s="35">
      <c r="A98" s="5" t="n">
        <v>512</v>
      </c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N98" s="6">
        <f>AVERAGE(B98:L98)</f>
        <v/>
      </c>
      <c r="O98" s="6">
        <f>STDEV(B98:L98)</f>
        <v/>
      </c>
      <c r="P98" s="3">
        <f>O98/N98*100</f>
        <v/>
      </c>
    </row>
    <row customHeight="1" ht="15.75" r="99" s="35">
      <c r="A99" s="5" t="inlineStr">
        <is>
          <t>1K</t>
        </is>
      </c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N99" s="6">
        <f>AVERAGE(B99:L99)</f>
        <v/>
      </c>
      <c r="O99" s="6">
        <f>STDEV(B99:L99)</f>
        <v/>
      </c>
      <c r="P99" s="3">
        <f>O99/N99*100</f>
        <v/>
      </c>
    </row>
    <row customHeight="1" ht="15.75" r="100" s="35">
      <c r="A100" s="5" t="inlineStr">
        <is>
          <t>2K</t>
        </is>
      </c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N100" s="6">
        <f>AVERAGE(B100:L100)</f>
        <v/>
      </c>
      <c r="O100" s="6">
        <f>STDEV(B100:L100)</f>
        <v/>
      </c>
      <c r="P100" s="3">
        <f>O100/N100*100</f>
        <v/>
      </c>
    </row>
    <row customHeight="1" ht="15.75" r="101" s="35">
      <c r="A101" s="5" t="inlineStr">
        <is>
          <t>4K</t>
        </is>
      </c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 t="n"/>
      <c r="N101" s="6">
        <f>AVERAGE(B101:L101)</f>
        <v/>
      </c>
      <c r="O101" s="6">
        <f>STDEV(B101:L101)</f>
        <v/>
      </c>
      <c r="P101" s="3">
        <f>O101/N101*100</f>
        <v/>
      </c>
    </row>
    <row customHeight="1" ht="15.75" r="102" s="35">
      <c r="A102" s="5" t="inlineStr">
        <is>
          <t>8K</t>
        </is>
      </c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N102" s="6">
        <f>AVERAGE(B102:L102)</f>
        <v/>
      </c>
      <c r="O102" s="6">
        <f>STDEV(B102:L102)</f>
        <v/>
      </c>
      <c r="P102" s="3">
        <f>O102/N102*100</f>
        <v/>
      </c>
    </row>
    <row customHeight="1" ht="15.75" r="103" s="35">
      <c r="A103" s="5" t="inlineStr">
        <is>
          <t>16K</t>
        </is>
      </c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 t="n"/>
      <c r="N103" s="6">
        <f>AVERAGE(B103:L103)</f>
        <v/>
      </c>
      <c r="O103" s="6">
        <f>STDEV(B103:L103)</f>
        <v/>
      </c>
      <c r="P103" s="3">
        <f>O103/N103*100</f>
        <v/>
      </c>
    </row>
    <row customHeight="1" ht="15.75" r="104" s="35">
      <c r="A104" s="5" t="inlineStr">
        <is>
          <t>32K</t>
        </is>
      </c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N104" s="6">
        <f>AVERAGE(B104:L104)</f>
        <v/>
      </c>
      <c r="O104" s="6">
        <f>STDEV(B104:L104)</f>
        <v/>
      </c>
      <c r="P104" s="3">
        <f>O104/N104*100</f>
        <v/>
      </c>
    </row>
    <row customHeight="1" ht="15.75" r="105" s="35">
      <c r="A105" s="5" t="inlineStr">
        <is>
          <t>64K</t>
        </is>
      </c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 t="n"/>
      <c r="N105" s="6">
        <f>AVERAGE(B105:L105)</f>
        <v/>
      </c>
      <c r="O105" s="6">
        <f>STDEV(B105:L105)</f>
        <v/>
      </c>
      <c r="P105" s="3">
        <f>O105/N105*100</f>
        <v/>
      </c>
    </row>
    <row customHeight="1" ht="15.75" r="106" s="35">
      <c r="A106" s="5" t="inlineStr">
        <is>
          <t>128K</t>
        </is>
      </c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N106" s="6">
        <f>AVERAGE(B106:L106)</f>
        <v/>
      </c>
      <c r="O106" s="6">
        <f>STDEV(B106:L106)</f>
        <v/>
      </c>
      <c r="P106" s="3">
        <f>O106/N106*100</f>
        <v/>
      </c>
    </row>
    <row customHeight="1" ht="15.75" r="107" s="35">
      <c r="A107" s="5" t="inlineStr">
        <is>
          <t>256K</t>
        </is>
      </c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N107" s="6">
        <f>AVERAGE(B107:L107)</f>
        <v/>
      </c>
      <c r="O107" s="6">
        <f>STDEV(B107:L107)</f>
        <v/>
      </c>
      <c r="P107" s="3">
        <f>O107/N107*100</f>
        <v/>
      </c>
    </row>
    <row customHeight="1" ht="15.75" r="108" s="35">
      <c r="A108" s="5" t="inlineStr">
        <is>
          <t>512K</t>
        </is>
      </c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N108" s="6">
        <f>AVERAGE(B108:L108)</f>
        <v/>
      </c>
      <c r="O108" s="6">
        <f>STDEV(B108:L108)</f>
        <v/>
      </c>
      <c r="P108" s="3">
        <f>O108/N108*100</f>
        <v/>
      </c>
    </row>
    <row customHeight="1" ht="15.75" r="109" s="35">
      <c r="A109" s="5" t="inlineStr">
        <is>
          <t>1M</t>
        </is>
      </c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N109" s="6">
        <f>AVERAGE(B109:L109)</f>
        <v/>
      </c>
      <c r="O109" s="6">
        <f>STDEV(B109:L109)</f>
        <v/>
      </c>
      <c r="P109" s="3">
        <f>O109/N109*100</f>
        <v/>
      </c>
    </row>
    <row customHeight="1" ht="15.75" r="110" s="35"/>
    <row customHeight="1" ht="15.75" r="111" s="35"/>
    <row customHeight="1" ht="15.75" r="112" s="35"/>
    <row customHeight="1" ht="15.75" r="113" s="35"/>
    <row customHeight="1" ht="15.75" r="114" s="35">
      <c r="B114" s="46" t="inlineStr">
        <is>
          <t>4 Nodes - 36 Ranks</t>
        </is>
      </c>
    </row>
    <row customHeight="1" ht="15.75" r="115" s="35">
      <c r="A115" s="45" t="inlineStr">
        <is>
          <t>Message 
Size</t>
        </is>
      </c>
      <c r="B115" s="34" t="n">
        <v>1</v>
      </c>
      <c r="C115" s="3" t="n">
        <v>2</v>
      </c>
      <c r="D115" s="3" t="n">
        <v>3</v>
      </c>
      <c r="E115" s="34" t="n">
        <v>4</v>
      </c>
      <c r="F115" s="3" t="n">
        <v>5</v>
      </c>
      <c r="G115" s="3" t="n">
        <v>6</v>
      </c>
      <c r="H115" s="34" t="n">
        <v>7</v>
      </c>
      <c r="I115" s="3" t="n">
        <v>8</v>
      </c>
      <c r="J115" s="3" t="n">
        <v>9</v>
      </c>
      <c r="K115" s="34" t="n">
        <v>10</v>
      </c>
      <c r="L115" s="34" t="n">
        <v>11</v>
      </c>
    </row>
    <row customHeight="1" ht="15.75" r="116" s="35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5">
      <c r="A117" s="5" t="n">
        <v>1</v>
      </c>
      <c r="B117" s="7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7" t="n"/>
      <c r="N117" s="6">
        <f>AVERAGE(B117:L117)</f>
        <v/>
      </c>
      <c r="O117" s="6">
        <f>STDEV(B117:L117)</f>
        <v/>
      </c>
      <c r="P117" s="3">
        <f>O117/N117*100</f>
        <v/>
      </c>
    </row>
    <row customHeight="1" ht="15.75" r="118" s="35">
      <c r="A118" s="5" t="n">
        <v>2</v>
      </c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N118" s="6">
        <f>AVERAGE(B118:L118)</f>
        <v/>
      </c>
      <c r="O118" s="6">
        <f>STDEV(B118:L118)</f>
        <v/>
      </c>
      <c r="P118" s="3">
        <f>O118/N118*100</f>
        <v/>
      </c>
    </row>
    <row customHeight="1" ht="15.75" r="119" s="35">
      <c r="A119" s="5" t="n">
        <v>4</v>
      </c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N119" s="6">
        <f>AVERAGE(B119:L119)</f>
        <v/>
      </c>
      <c r="O119" s="6">
        <f>STDEV(B119:L119)</f>
        <v/>
      </c>
      <c r="P119" s="3">
        <f>O119/N119*100</f>
        <v/>
      </c>
    </row>
    <row customHeight="1" ht="15.75" r="120" s="35">
      <c r="A120" s="5" t="n">
        <v>8</v>
      </c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 t="n"/>
      <c r="N120" s="6">
        <f>AVERAGE(B120:L120)</f>
        <v/>
      </c>
      <c r="O120" s="6">
        <f>STDEV(B120:L120)</f>
        <v/>
      </c>
      <c r="P120" s="3">
        <f>O120/N120*100</f>
        <v/>
      </c>
    </row>
    <row customHeight="1" ht="15.75" r="121" s="35">
      <c r="A121" s="5" t="n">
        <v>16</v>
      </c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 t="n"/>
      <c r="N121" s="6">
        <f>AVERAGE(B121:L121)</f>
        <v/>
      </c>
      <c r="O121" s="6">
        <f>STDEV(B121:L121)</f>
        <v/>
      </c>
      <c r="P121" s="3">
        <f>O121/N121*100</f>
        <v/>
      </c>
    </row>
    <row customHeight="1" ht="15.75" r="122" s="35">
      <c r="A122" s="5" t="n">
        <v>32</v>
      </c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N122" s="6">
        <f>AVERAGE(B122:L122)</f>
        <v/>
      </c>
      <c r="O122" s="6">
        <f>STDEV(B122:L122)</f>
        <v/>
      </c>
      <c r="P122" s="3">
        <f>O122/N122*100</f>
        <v/>
      </c>
    </row>
    <row customHeight="1" ht="15.75" r="123" s="35">
      <c r="A123" s="5" t="n">
        <v>64</v>
      </c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N123" s="6">
        <f>AVERAGE(B123:L123)</f>
        <v/>
      </c>
      <c r="O123" s="6">
        <f>STDEV(B123:L123)</f>
        <v/>
      </c>
      <c r="P123" s="3">
        <f>O123/N123*100</f>
        <v/>
      </c>
    </row>
    <row customHeight="1" ht="15.75" r="124" s="35">
      <c r="A124" s="5" t="n">
        <v>128</v>
      </c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N124" s="6">
        <f>AVERAGE(B124:L124)</f>
        <v/>
      </c>
      <c r="O124" s="6">
        <f>STDEV(B124:L124)</f>
        <v/>
      </c>
      <c r="P124" s="3">
        <f>O124/N124*100</f>
        <v/>
      </c>
    </row>
    <row customHeight="1" ht="15.75" r="125" s="35">
      <c r="A125" s="5" t="n">
        <v>256</v>
      </c>
      <c r="B125" s="7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7" t="n"/>
      <c r="N125" s="6">
        <f>AVERAGE(B125:L125)</f>
        <v/>
      </c>
      <c r="O125" s="6">
        <f>STDEV(B125:L125)</f>
        <v/>
      </c>
      <c r="P125" s="3">
        <f>O125/N125*100</f>
        <v/>
      </c>
    </row>
    <row customHeight="1" ht="15.75" r="126" s="35">
      <c r="A126" s="5" t="n">
        <v>512</v>
      </c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N126" s="6">
        <f>AVERAGE(B126:L126)</f>
        <v/>
      </c>
      <c r="O126" s="6">
        <f>STDEV(B126:L126)</f>
        <v/>
      </c>
      <c r="P126" s="3">
        <f>O126/N126*100</f>
        <v/>
      </c>
    </row>
    <row customHeight="1" ht="15.75" r="127" s="35">
      <c r="A127" s="5" t="inlineStr">
        <is>
          <t>1K</t>
        </is>
      </c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N127" s="6">
        <f>AVERAGE(B127:L127)</f>
        <v/>
      </c>
      <c r="O127" s="6">
        <f>STDEV(B127:L127)</f>
        <v/>
      </c>
      <c r="P127" s="3">
        <f>O127/N127*100</f>
        <v/>
      </c>
    </row>
    <row customHeight="1" ht="15.75" r="128" s="35">
      <c r="A128" s="5" t="inlineStr">
        <is>
          <t>2K</t>
        </is>
      </c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N128" s="6">
        <f>AVERAGE(B128:L128)</f>
        <v/>
      </c>
      <c r="O128" s="6">
        <f>STDEV(B128:L128)</f>
        <v/>
      </c>
      <c r="P128" s="3">
        <f>O128/N128*100</f>
        <v/>
      </c>
    </row>
    <row customHeight="1" ht="15.75" r="129" s="35">
      <c r="A129" s="5" t="inlineStr">
        <is>
          <t>4K</t>
        </is>
      </c>
      <c r="B129" s="7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 t="n"/>
      <c r="N129" s="6">
        <f>AVERAGE(B129:L129)</f>
        <v/>
      </c>
      <c r="O129" s="6">
        <f>STDEV(B129:L129)</f>
        <v/>
      </c>
      <c r="P129" s="3">
        <f>O129/N129*100</f>
        <v/>
      </c>
    </row>
    <row customHeight="1" ht="15.75" r="130" s="35">
      <c r="A130" s="5" t="inlineStr">
        <is>
          <t>8K</t>
        </is>
      </c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N130" s="6">
        <f>AVERAGE(B130:L130)</f>
        <v/>
      </c>
      <c r="O130" s="6">
        <f>STDEV(B130:L130)</f>
        <v/>
      </c>
      <c r="P130" s="3">
        <f>O130/N130*100</f>
        <v/>
      </c>
    </row>
    <row customHeight="1" ht="15.75" r="131" s="35">
      <c r="A131" s="5" t="inlineStr">
        <is>
          <t>16K</t>
        </is>
      </c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N131" s="6">
        <f>AVERAGE(B131:L131)</f>
        <v/>
      </c>
      <c r="O131" s="6">
        <f>STDEV(B131:L131)</f>
        <v/>
      </c>
      <c r="P131" s="3">
        <f>O131/N131*100</f>
        <v/>
      </c>
    </row>
    <row customHeight="1" ht="15.75" r="132" s="35">
      <c r="A132" s="5" t="inlineStr">
        <is>
          <t>32K</t>
        </is>
      </c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N132" s="6">
        <f>AVERAGE(B132:L132)</f>
        <v/>
      </c>
      <c r="O132" s="6">
        <f>STDEV(B132:L132)</f>
        <v/>
      </c>
      <c r="P132" s="3">
        <f>O132/N132*100</f>
        <v/>
      </c>
    </row>
    <row customHeight="1" ht="15.75" r="133" s="35">
      <c r="A133" s="5" t="inlineStr">
        <is>
          <t>64K</t>
        </is>
      </c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N133" s="6">
        <f>AVERAGE(B133:L133)</f>
        <v/>
      </c>
      <c r="O133" s="6">
        <f>STDEV(B133:L133)</f>
        <v/>
      </c>
      <c r="P133" s="3">
        <f>O133/N133*100</f>
        <v/>
      </c>
    </row>
    <row customHeight="1" ht="15.75" r="134" s="35">
      <c r="A134" s="5" t="inlineStr">
        <is>
          <t>128K</t>
        </is>
      </c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N134" s="6">
        <f>AVERAGE(B134:L134)</f>
        <v/>
      </c>
      <c r="O134" s="6">
        <f>STDEV(B134:L134)</f>
        <v/>
      </c>
      <c r="P134" s="3">
        <f>O134/N134*100</f>
        <v/>
      </c>
    </row>
    <row customHeight="1" ht="15.75" r="135" s="35">
      <c r="A135" s="5" t="inlineStr">
        <is>
          <t>256K</t>
        </is>
      </c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N135" s="6">
        <f>AVERAGE(B135:L135)</f>
        <v/>
      </c>
      <c r="O135" s="6">
        <f>STDEV(B135:L135)</f>
        <v/>
      </c>
      <c r="P135" s="3">
        <f>O135/N135*100</f>
        <v/>
      </c>
    </row>
    <row customHeight="1" ht="15.75" r="136" s="35">
      <c r="A136" s="5" t="inlineStr">
        <is>
          <t>512K</t>
        </is>
      </c>
      <c r="B136" s="7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7" t="n"/>
      <c r="N136" s="6">
        <f>AVERAGE(B136:L136)</f>
        <v/>
      </c>
      <c r="O136" s="6">
        <f>STDEV(B136:L136)</f>
        <v/>
      </c>
      <c r="P136" s="3">
        <f>O136/N136*100</f>
        <v/>
      </c>
    </row>
    <row customHeight="1" ht="15.75" r="137" s="35">
      <c r="A137" s="5" t="inlineStr">
        <is>
          <t>1M</t>
        </is>
      </c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N137" s="6">
        <f>AVERAGE(B137:L137)</f>
        <v/>
      </c>
      <c r="O137" s="6">
        <f>STDEV(B137:L137)</f>
        <v/>
      </c>
      <c r="P137" s="3">
        <f>O137/N137*100</f>
        <v/>
      </c>
    </row>
    <row customHeight="1" ht="15.75" r="138" s="35"/>
    <row customHeight="1" ht="15.75" r="139" s="35"/>
    <row customHeight="1" ht="15.75" r="140" s="35"/>
    <row customHeight="1" ht="15.75" r="141" s="35"/>
    <row customHeight="1" ht="15.75" r="142" s="35">
      <c r="B142" s="46" t="inlineStr">
        <is>
          <t>4 Nodes - 64 Ranks</t>
        </is>
      </c>
    </row>
    <row customHeight="1" ht="15.75" r="143" s="35">
      <c r="A143" s="45" t="inlineStr">
        <is>
          <t>Message 
Size</t>
        </is>
      </c>
      <c r="B143" s="34" t="n">
        <v>1</v>
      </c>
      <c r="C143" s="3" t="n">
        <v>2</v>
      </c>
      <c r="D143" s="3" t="n">
        <v>3</v>
      </c>
      <c r="E143" s="34" t="n">
        <v>4</v>
      </c>
      <c r="F143" s="3" t="n">
        <v>5</v>
      </c>
      <c r="G143" s="3" t="n">
        <v>6</v>
      </c>
      <c r="H143" s="34" t="n">
        <v>7</v>
      </c>
      <c r="I143" s="3" t="n">
        <v>8</v>
      </c>
      <c r="J143" s="3" t="n">
        <v>9</v>
      </c>
      <c r="K143" s="34" t="n">
        <v>10</v>
      </c>
      <c r="L143" s="34" t="n">
        <v>11</v>
      </c>
    </row>
    <row customHeight="1" ht="15.75" r="144" s="35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5">
      <c r="A145" s="5" t="n">
        <v>1</v>
      </c>
      <c r="B145" s="7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7" t="n"/>
      <c r="N145" s="6">
        <f>AVERAGE(B145:L145)</f>
        <v/>
      </c>
      <c r="O145" s="6">
        <f>STDEV(B145:L145)</f>
        <v/>
      </c>
      <c r="P145" s="3">
        <f>O145/N145*100</f>
        <v/>
      </c>
    </row>
    <row customHeight="1" ht="15.75" r="146" s="35">
      <c r="A146" s="5" t="n">
        <v>2</v>
      </c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N146" s="6">
        <f>AVERAGE(B146:L146)</f>
        <v/>
      </c>
      <c r="O146" s="6">
        <f>STDEV(B146:L146)</f>
        <v/>
      </c>
      <c r="P146" s="3">
        <f>O146/N146*100</f>
        <v/>
      </c>
    </row>
    <row customHeight="1" ht="15.75" r="147" s="35">
      <c r="A147" s="5" t="n">
        <v>4</v>
      </c>
      <c r="B147" s="7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7" t="n"/>
      <c r="N147" s="6">
        <f>AVERAGE(B147:L147)</f>
        <v/>
      </c>
      <c r="O147" s="6">
        <f>STDEV(B147:L147)</f>
        <v/>
      </c>
      <c r="P147" s="3">
        <f>O147/N147*100</f>
        <v/>
      </c>
    </row>
    <row customHeight="1" ht="15.75" r="148" s="35">
      <c r="A148" s="5" t="n">
        <v>8</v>
      </c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N148" s="6">
        <f>AVERAGE(B148:L148)</f>
        <v/>
      </c>
      <c r="O148" s="6">
        <f>STDEV(B148:L148)</f>
        <v/>
      </c>
      <c r="P148" s="3">
        <f>O148/N148*100</f>
        <v/>
      </c>
    </row>
    <row customHeight="1" ht="15.75" r="149" s="35">
      <c r="A149" s="5" t="n">
        <v>16</v>
      </c>
      <c r="B149" s="7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7" t="n"/>
      <c r="N149" s="6">
        <f>AVERAGE(B149:L149)</f>
        <v/>
      </c>
      <c r="O149" s="6">
        <f>STDEV(B149:L149)</f>
        <v/>
      </c>
      <c r="P149" s="3">
        <f>O149/N149*100</f>
        <v/>
      </c>
    </row>
    <row customHeight="1" ht="15.75" r="150" s="35">
      <c r="A150" s="5" t="n">
        <v>32</v>
      </c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N150" s="6">
        <f>AVERAGE(B150:L150)</f>
        <v/>
      </c>
      <c r="O150" s="6">
        <f>STDEV(B150:L150)</f>
        <v/>
      </c>
      <c r="P150" s="3">
        <f>O150/N150*100</f>
        <v/>
      </c>
    </row>
    <row customHeight="1" ht="15.75" r="151" s="35">
      <c r="A151" s="5" t="n">
        <v>64</v>
      </c>
      <c r="B151" s="7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7" t="n"/>
      <c r="N151" s="6">
        <f>AVERAGE(B151:L151)</f>
        <v/>
      </c>
      <c r="O151" s="6">
        <f>STDEV(B151:L151)</f>
        <v/>
      </c>
      <c r="P151" s="3">
        <f>O151/N151*100</f>
        <v/>
      </c>
    </row>
    <row customHeight="1" ht="15.75" r="152" s="35">
      <c r="A152" s="5" t="n">
        <v>128</v>
      </c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N152" s="6">
        <f>AVERAGE(B152:L152)</f>
        <v/>
      </c>
      <c r="O152" s="6">
        <f>STDEV(B152:L152)</f>
        <v/>
      </c>
      <c r="P152" s="3">
        <f>O152/N152*100</f>
        <v/>
      </c>
    </row>
    <row customHeight="1" ht="15.75" r="153" s="35">
      <c r="A153" s="5" t="n">
        <v>256</v>
      </c>
      <c r="B153" s="7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7" t="n"/>
      <c r="N153" s="6">
        <f>AVERAGE(B153:L153)</f>
        <v/>
      </c>
      <c r="O153" s="6">
        <f>STDEV(B153:L153)</f>
        <v/>
      </c>
      <c r="P153" s="3">
        <f>O153/N153*100</f>
        <v/>
      </c>
    </row>
    <row customHeight="1" ht="15.75" r="154" s="35">
      <c r="A154" s="5" t="n">
        <v>512</v>
      </c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N154" s="6">
        <f>AVERAGE(B154:L154)</f>
        <v/>
      </c>
      <c r="O154" s="6">
        <f>STDEV(B154:L154)</f>
        <v/>
      </c>
      <c r="P154" s="3">
        <f>O154/N154*100</f>
        <v/>
      </c>
    </row>
    <row customHeight="1" ht="15.75" r="155" s="35">
      <c r="A155" s="5" t="inlineStr">
        <is>
          <t>1K</t>
        </is>
      </c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N155" s="6">
        <f>AVERAGE(B155:L155)</f>
        <v/>
      </c>
      <c r="O155" s="6">
        <f>STDEV(B155:L155)</f>
        <v/>
      </c>
      <c r="P155" s="3">
        <f>O155/N155*100</f>
        <v/>
      </c>
    </row>
    <row customHeight="1" ht="15.75" r="156" s="35">
      <c r="A156" s="5" t="inlineStr">
        <is>
          <t>2K</t>
        </is>
      </c>
      <c r="B156" s="7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7" t="n"/>
      <c r="N156" s="6">
        <f>AVERAGE(B156:L156)</f>
        <v/>
      </c>
      <c r="O156" s="6">
        <f>STDEV(B156:L156)</f>
        <v/>
      </c>
      <c r="P156" s="3">
        <f>O156/N156*100</f>
        <v/>
      </c>
    </row>
    <row customHeight="1" ht="15.75" r="157" s="35">
      <c r="A157" s="5" t="inlineStr">
        <is>
          <t>4K</t>
        </is>
      </c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N157" s="6">
        <f>AVERAGE(B157:L157)</f>
        <v/>
      </c>
      <c r="O157" s="6">
        <f>STDEV(B157:L157)</f>
        <v/>
      </c>
      <c r="P157" s="3">
        <f>O157/N157*100</f>
        <v/>
      </c>
    </row>
    <row customHeight="1" ht="15.75" r="158" s="35">
      <c r="A158" s="5" t="inlineStr">
        <is>
          <t>8K</t>
        </is>
      </c>
      <c r="B158" s="7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7" t="n"/>
      <c r="N158" s="6">
        <f>AVERAGE(B158:L158)</f>
        <v/>
      </c>
      <c r="O158" s="6">
        <f>STDEV(B158:L158)</f>
        <v/>
      </c>
      <c r="P158" s="3">
        <f>O158/N158*100</f>
        <v/>
      </c>
    </row>
    <row customHeight="1" ht="15.75" r="159" s="35">
      <c r="A159" s="5" t="inlineStr">
        <is>
          <t>16K</t>
        </is>
      </c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N159" s="6">
        <f>AVERAGE(B159:L159)</f>
        <v/>
      </c>
      <c r="O159" s="6">
        <f>STDEV(B159:L159)</f>
        <v/>
      </c>
      <c r="P159" s="3">
        <f>O159/N159*100</f>
        <v/>
      </c>
    </row>
    <row customHeight="1" ht="15.75" r="160" s="35">
      <c r="A160" s="5" t="inlineStr">
        <is>
          <t>32K</t>
        </is>
      </c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N160" s="6">
        <f>AVERAGE(B160:L160)</f>
        <v/>
      </c>
      <c r="O160" s="6">
        <f>STDEV(B160:L160)</f>
        <v/>
      </c>
      <c r="P160" s="3">
        <f>O160/N160*100</f>
        <v/>
      </c>
    </row>
    <row customHeight="1" ht="15.75" r="161" s="35">
      <c r="A161" s="5" t="inlineStr">
        <is>
          <t>64K</t>
        </is>
      </c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N161" s="6">
        <f>AVERAGE(B161:L161)</f>
        <v/>
      </c>
      <c r="O161" s="6">
        <f>STDEV(B161:L161)</f>
        <v/>
      </c>
      <c r="P161" s="3">
        <f>O161/N161*100</f>
        <v/>
      </c>
    </row>
    <row customHeight="1" ht="15.75" r="162" s="35">
      <c r="A162" s="5" t="inlineStr">
        <is>
          <t>128K</t>
        </is>
      </c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 t="n"/>
      <c r="N162" s="6">
        <f>AVERAGE(B162:L162)</f>
        <v/>
      </c>
      <c r="O162" s="6">
        <f>STDEV(B162:L162)</f>
        <v/>
      </c>
      <c r="P162" s="3">
        <f>O162/N162*100</f>
        <v/>
      </c>
    </row>
    <row customHeight="1" ht="15.75" r="163" s="35">
      <c r="A163" s="5" t="inlineStr">
        <is>
          <t>256K</t>
        </is>
      </c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N163" s="6">
        <f>AVERAGE(B163:L163)</f>
        <v/>
      </c>
      <c r="O163" s="6">
        <f>STDEV(B163:L163)</f>
        <v/>
      </c>
      <c r="P163" s="3">
        <f>O163/N163*100</f>
        <v/>
      </c>
    </row>
    <row customHeight="1" ht="15.75" r="164" s="35">
      <c r="A164" s="5" t="inlineStr">
        <is>
          <t>512K</t>
        </is>
      </c>
      <c r="B164" s="7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7" t="n"/>
      <c r="N164" s="6">
        <f>AVERAGE(B164:L164)</f>
        <v/>
      </c>
      <c r="O164" s="6">
        <f>STDEV(B164:L164)</f>
        <v/>
      </c>
      <c r="P164" s="3">
        <f>O164/N164*100</f>
        <v/>
      </c>
    </row>
    <row customHeight="1" ht="15.75" r="165" s="35">
      <c r="A165" s="5" t="inlineStr">
        <is>
          <t>1M</t>
        </is>
      </c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N165" s="6">
        <f>AVERAGE(B165:L165)</f>
        <v/>
      </c>
      <c r="O165" s="6">
        <f>STDEV(B165:L165)</f>
        <v/>
      </c>
      <c r="P165" s="3">
        <f>O165/N165*100</f>
        <v/>
      </c>
    </row>
    <row customHeight="1" ht="15.75" r="166" s="35"/>
    <row customHeight="1" ht="15.75" r="167" s="35"/>
    <row customHeight="1" ht="15.75" r="168" s="35"/>
    <row customHeight="1" ht="15.75" r="169" s="35"/>
    <row customHeight="1" ht="15.75" r="170" s="35">
      <c r="B170" s="46" t="inlineStr">
        <is>
          <t>4 Nodes - 64 Ranks (Cyclic)</t>
        </is>
      </c>
    </row>
    <row customHeight="1" ht="15.75" r="171" s="35">
      <c r="A171" s="45" t="inlineStr">
        <is>
          <t>Message 
Size</t>
        </is>
      </c>
      <c r="B171" s="34" t="n">
        <v>1</v>
      </c>
      <c r="C171" s="3" t="n">
        <v>2</v>
      </c>
      <c r="D171" s="3" t="n">
        <v>3</v>
      </c>
      <c r="E171" s="34" t="n">
        <v>4</v>
      </c>
      <c r="F171" s="3" t="n">
        <v>5</v>
      </c>
      <c r="G171" s="3" t="n">
        <v>6</v>
      </c>
      <c r="H171" s="34" t="n">
        <v>7</v>
      </c>
      <c r="I171" s="3" t="n">
        <v>8</v>
      </c>
      <c r="J171" s="3" t="n">
        <v>9</v>
      </c>
      <c r="K171" s="34" t="n">
        <v>10</v>
      </c>
      <c r="L171" s="34" t="n">
        <v>11</v>
      </c>
    </row>
    <row customHeight="1" ht="15.75" r="172" s="35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5">
      <c r="A173" s="5" t="n">
        <v>1</v>
      </c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N173" s="6">
        <f>AVERAGE(B173:L173)</f>
        <v/>
      </c>
      <c r="O173" s="6">
        <f>STDEV(B173:L173)</f>
        <v/>
      </c>
      <c r="P173" s="3">
        <f>O173/N173*100</f>
        <v/>
      </c>
    </row>
    <row customHeight="1" ht="15.75" r="174" s="35">
      <c r="A174" s="5" t="n">
        <v>2</v>
      </c>
      <c r="B174" s="7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N174" s="6">
        <f>AVERAGE(B174:L174)</f>
        <v/>
      </c>
      <c r="O174" s="6">
        <f>STDEV(B174:L174)</f>
        <v/>
      </c>
      <c r="P174" s="3">
        <f>O174/N174*100</f>
        <v/>
      </c>
    </row>
    <row customHeight="1" ht="15.75" r="175" s="35">
      <c r="A175" s="5" t="n">
        <v>4</v>
      </c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N175" s="6">
        <f>AVERAGE(B175:L175)</f>
        <v/>
      </c>
      <c r="O175" s="6">
        <f>STDEV(B175:L175)</f>
        <v/>
      </c>
      <c r="P175" s="3">
        <f>O175/N175*100</f>
        <v/>
      </c>
    </row>
    <row customHeight="1" ht="15.75" r="176" s="35">
      <c r="A176" s="5" t="n">
        <v>8</v>
      </c>
      <c r="B176" s="7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 t="n"/>
      <c r="N176" s="6">
        <f>AVERAGE(B176:L176)</f>
        <v/>
      </c>
      <c r="O176" s="6">
        <f>STDEV(B176:L176)</f>
        <v/>
      </c>
      <c r="P176" s="3">
        <f>O176/N176*100</f>
        <v/>
      </c>
    </row>
    <row customHeight="1" ht="15.75" r="177" s="35">
      <c r="A177" s="5" t="n">
        <v>16</v>
      </c>
      <c r="B177" s="7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N177" s="6">
        <f>AVERAGE(B177:L177)</f>
        <v/>
      </c>
      <c r="O177" s="6">
        <f>STDEV(B177:L177)</f>
        <v/>
      </c>
      <c r="P177" s="3">
        <f>O177/N177*100</f>
        <v/>
      </c>
    </row>
    <row customHeight="1" ht="15.75" r="178" s="35">
      <c r="A178" s="5" t="n">
        <v>32</v>
      </c>
      <c r="B178" s="7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N178" s="6">
        <f>AVERAGE(B178:L178)</f>
        <v/>
      </c>
      <c r="O178" s="6">
        <f>STDEV(B178:L178)</f>
        <v/>
      </c>
      <c r="P178" s="3">
        <f>O178/N178*100</f>
        <v/>
      </c>
    </row>
    <row customHeight="1" ht="15.75" r="179" s="35">
      <c r="A179" s="5" t="n">
        <v>64</v>
      </c>
      <c r="B179" s="7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 t="n"/>
      <c r="N179" s="6">
        <f>AVERAGE(B179:L179)</f>
        <v/>
      </c>
      <c r="O179" s="6">
        <f>STDEV(B179:L179)</f>
        <v/>
      </c>
      <c r="P179" s="3">
        <f>O179/N179*100</f>
        <v/>
      </c>
    </row>
    <row customHeight="1" ht="15.75" r="180" s="35">
      <c r="A180" s="5" t="n">
        <v>128</v>
      </c>
      <c r="B180" s="7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N180" s="6">
        <f>AVERAGE(B180:L180)</f>
        <v/>
      </c>
      <c r="O180" s="6">
        <f>STDEV(B180:L180)</f>
        <v/>
      </c>
      <c r="P180" s="3">
        <f>O180/N180*100</f>
        <v/>
      </c>
    </row>
    <row customHeight="1" ht="15.75" r="181" s="35">
      <c r="A181" s="5" t="n">
        <v>256</v>
      </c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N181" s="6">
        <f>AVERAGE(B181:L181)</f>
        <v/>
      </c>
      <c r="O181" s="6">
        <f>STDEV(B181:L181)</f>
        <v/>
      </c>
      <c r="P181" s="3">
        <f>O181/N181*100</f>
        <v/>
      </c>
    </row>
    <row customHeight="1" ht="15.75" r="182" s="35">
      <c r="A182" s="5" t="n">
        <v>512</v>
      </c>
      <c r="B182" s="7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 t="n"/>
      <c r="N182" s="6">
        <f>AVERAGE(B182:L182)</f>
        <v/>
      </c>
      <c r="O182" s="6">
        <f>STDEV(B182:L182)</f>
        <v/>
      </c>
      <c r="P182" s="3">
        <f>O182/N182*100</f>
        <v/>
      </c>
    </row>
    <row customHeight="1" ht="15.75" r="183" s="35">
      <c r="A183" s="5" t="inlineStr">
        <is>
          <t>1K</t>
        </is>
      </c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N183" s="6">
        <f>AVERAGE(B183:L183)</f>
        <v/>
      </c>
      <c r="O183" s="6">
        <f>STDEV(B183:L183)</f>
        <v/>
      </c>
      <c r="P183" s="3">
        <f>O183/N183*100</f>
        <v/>
      </c>
    </row>
    <row customHeight="1" ht="15.75" r="184" s="35">
      <c r="A184" s="5" t="inlineStr">
        <is>
          <t>2K</t>
        </is>
      </c>
      <c r="B184" s="7" t="n"/>
      <c r="C184" s="7" t="n"/>
      <c r="D184" s="7" t="n"/>
      <c r="E184" s="7" t="n"/>
      <c r="F184" s="7" t="n"/>
      <c r="G184" s="7" t="n"/>
      <c r="H184" s="7" t="n"/>
      <c r="I184" s="7" t="n"/>
      <c r="J184" s="7" t="n"/>
      <c r="K184" s="7" t="n"/>
      <c r="L184" s="7" t="n"/>
      <c r="N184" s="6">
        <f>AVERAGE(B184:L184)</f>
        <v/>
      </c>
      <c r="O184" s="6">
        <f>STDEV(B184:L184)</f>
        <v/>
      </c>
      <c r="P184" s="3">
        <f>O184/N184*100</f>
        <v/>
      </c>
    </row>
    <row customHeight="1" ht="15.75" r="185" s="35">
      <c r="A185" s="5" t="inlineStr">
        <is>
          <t>4K</t>
        </is>
      </c>
      <c r="B185" s="7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 t="n"/>
      <c r="N185" s="6">
        <f>AVERAGE(B185:L185)</f>
        <v/>
      </c>
      <c r="O185" s="6">
        <f>STDEV(B185:L185)</f>
        <v/>
      </c>
      <c r="P185" s="3">
        <f>O185/N185*100</f>
        <v/>
      </c>
    </row>
    <row customHeight="1" ht="15.75" r="186" s="35">
      <c r="A186" s="5" t="inlineStr">
        <is>
          <t>8K</t>
        </is>
      </c>
      <c r="B186" s="7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 t="n"/>
      <c r="N186" s="6">
        <f>AVERAGE(B186:L186)</f>
        <v/>
      </c>
      <c r="O186" s="6">
        <f>STDEV(B186:L186)</f>
        <v/>
      </c>
      <c r="P186" s="3">
        <f>O186/N186*100</f>
        <v/>
      </c>
    </row>
    <row customHeight="1" ht="15.75" r="187" s="35">
      <c r="A187" s="5" t="inlineStr">
        <is>
          <t>16K</t>
        </is>
      </c>
      <c r="B187" s="7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N187" s="6">
        <f>AVERAGE(B187:L187)</f>
        <v/>
      </c>
      <c r="O187" s="6">
        <f>STDEV(B187:L187)</f>
        <v/>
      </c>
      <c r="P187" s="3">
        <f>O187/N187*100</f>
        <v/>
      </c>
    </row>
    <row customHeight="1" ht="15.75" r="188" s="35">
      <c r="A188" s="5" t="inlineStr">
        <is>
          <t>32K</t>
        </is>
      </c>
      <c r="B188" s="7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N188" s="6">
        <f>AVERAGE(B188:L188)</f>
        <v/>
      </c>
      <c r="O188" s="6">
        <f>STDEV(B188:L188)</f>
        <v/>
      </c>
      <c r="P188" s="3">
        <f>O188/N188*100</f>
        <v/>
      </c>
    </row>
    <row customHeight="1" ht="15.75" r="189" s="35">
      <c r="A189" s="5" t="inlineStr">
        <is>
          <t>64K</t>
        </is>
      </c>
      <c r="B189" s="7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 t="n"/>
      <c r="N189" s="6">
        <f>AVERAGE(B189:L189)</f>
        <v/>
      </c>
      <c r="O189" s="6">
        <f>STDEV(B189:L189)</f>
        <v/>
      </c>
      <c r="P189" s="3">
        <f>O189/N189*100</f>
        <v/>
      </c>
    </row>
    <row customHeight="1" ht="15.75" r="190" s="35">
      <c r="A190" s="5" t="inlineStr">
        <is>
          <t>128K</t>
        </is>
      </c>
      <c r="B190" s="7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N190" s="6">
        <f>AVERAGE(B190:L190)</f>
        <v/>
      </c>
      <c r="O190" s="6">
        <f>STDEV(B190:L190)</f>
        <v/>
      </c>
      <c r="P190" s="3">
        <f>O190/N190*100</f>
        <v/>
      </c>
    </row>
    <row customHeight="1" ht="15.75" r="191" s="35">
      <c r="A191" s="5" t="inlineStr">
        <is>
          <t>256K</t>
        </is>
      </c>
      <c r="B191" s="7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N191" s="6">
        <f>AVERAGE(B191:L191)</f>
        <v/>
      </c>
      <c r="O191" s="6">
        <f>STDEV(B191:L191)</f>
        <v/>
      </c>
      <c r="P191" s="3">
        <f>O191/N191*100</f>
        <v/>
      </c>
    </row>
    <row customHeight="1" ht="15.75" r="192" s="35">
      <c r="A192" s="5" t="inlineStr">
        <is>
          <t>512K</t>
        </is>
      </c>
      <c r="B192" s="7" t="n"/>
      <c r="C192" s="7" t="n"/>
      <c r="D192" s="7" t="n"/>
      <c r="E192" s="7" t="n"/>
      <c r="F192" s="7" t="n"/>
      <c r="G192" s="7" t="n"/>
      <c r="H192" s="7" t="n"/>
      <c r="I192" s="7" t="n"/>
      <c r="J192" s="7" t="n"/>
      <c r="K192" s="7" t="n"/>
      <c r="L192" s="7" t="n"/>
      <c r="N192" s="6">
        <f>AVERAGE(B192:L192)</f>
        <v/>
      </c>
      <c r="O192" s="6">
        <f>STDEV(B192:L192)</f>
        <v/>
      </c>
      <c r="P192" s="3">
        <f>O192/N192*100</f>
        <v/>
      </c>
    </row>
    <row customHeight="1" ht="15.75" r="193" s="35">
      <c r="A193" s="5" t="inlineStr">
        <is>
          <t>1M</t>
        </is>
      </c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N193" s="6">
        <f>AVERAGE(B193:L193)</f>
        <v/>
      </c>
      <c r="O193" s="6">
        <f>STDEV(B193:L193)</f>
        <v/>
      </c>
      <c r="P193" s="3">
        <f>O193/N193*100</f>
        <v/>
      </c>
    </row>
    <row customHeight="1" ht="15.75" r="194" s="35"/>
    <row customHeight="1" ht="15.75" r="195" s="35"/>
    <row customHeight="1" ht="15.75" r="196" s="35"/>
    <row customHeight="1" ht="15.75" r="197" s="35"/>
    <row customHeight="1" ht="15.75" r="198" s="35"/>
    <row customHeight="1" ht="15.75" r="199" s="35"/>
    <row customHeight="1" ht="15.75" r="200" s="35"/>
    <row customHeight="1" ht="15.75" r="201" s="35"/>
    <row customHeight="1" ht="15.75" r="202" s="35"/>
    <row customHeight="1" ht="15.75" r="203" s="35"/>
    <row customHeight="1" ht="15.75" r="204" s="35"/>
    <row customHeight="1" ht="15.75" r="205" s="35"/>
    <row customHeight="1" ht="15.75" r="206" s="35"/>
    <row customHeight="1" ht="15.75" r="207" s="35"/>
    <row customHeight="1" ht="15.75" r="208" s="35"/>
    <row customHeight="1" ht="15.75" r="209" s="35"/>
    <row customHeight="1" ht="15.75" r="210" s="35"/>
    <row customHeight="1" ht="15.75" r="211" s="35"/>
    <row customHeight="1" ht="15.75" r="212" s="35"/>
    <row customHeight="1" ht="15.75" r="213" s="35"/>
    <row customHeight="1" ht="15.75" r="214" s="35"/>
    <row customHeight="1" ht="15.75" r="215" s="35"/>
    <row customHeight="1" ht="15.75" r="216" s="35"/>
    <row customHeight="1" ht="15.75" r="217" s="35"/>
    <row customHeight="1" ht="15.75" r="218" s="35"/>
    <row customHeight="1" ht="15.75" r="219" s="35"/>
    <row customHeight="1" ht="15.75" r="220" s="35"/>
    <row customHeight="1" ht="15.75" r="221" s="35"/>
    <row customHeight="1" ht="15.75" r="222" s="35"/>
    <row customHeight="1" ht="15.75" r="223" s="35"/>
    <row customHeight="1" ht="15.75" r="224" s="35"/>
    <row customHeight="1" ht="15.75" r="225" s="35"/>
    <row customHeight="1" ht="15.75" r="226" s="35"/>
    <row customHeight="1" ht="15.75" r="227" s="35"/>
    <row customHeight="1" ht="15.75" r="228" s="35"/>
    <row customHeight="1" ht="15.75" r="229" s="35"/>
    <row customHeight="1" ht="15.75" r="230" s="35"/>
    <row customHeight="1" ht="15.75" r="231" s="35"/>
    <row customHeight="1" ht="15.75" r="232" s="35"/>
    <row customHeight="1" ht="15.75" r="233" s="35"/>
    <row customHeight="1" ht="15.75" r="234" s="35"/>
    <row customHeight="1" ht="15.75" r="235" s="35"/>
    <row customHeight="1" ht="15.75" r="236" s="35"/>
    <row customHeight="1" ht="15.75" r="237" s="35"/>
    <row customHeight="1" ht="15.75" r="238" s="35"/>
    <row customHeight="1" ht="15.75" r="239" s="35"/>
    <row customHeight="1" ht="15.75" r="240" s="35"/>
    <row customHeight="1" ht="15.75" r="241" s="35"/>
    <row customHeight="1" ht="15.75" r="242" s="35"/>
    <row customHeight="1" ht="15.75" r="243" s="35"/>
    <row customHeight="1" ht="15.75" r="244" s="35"/>
    <row customHeight="1" ht="15.75" r="245" s="35"/>
    <row customHeight="1" ht="15.75" r="246" s="35"/>
    <row customHeight="1" ht="15.75" r="247" s="35"/>
    <row customHeight="1" ht="15.75" r="248" s="35"/>
    <row customHeight="1" ht="15.75" r="249" s="35"/>
    <row customHeight="1" ht="15.75" r="250" s="35"/>
    <row customHeight="1" ht="15.75" r="251" s="35"/>
    <row customHeight="1" ht="15.75" r="252" s="35"/>
    <row customHeight="1" ht="15.75" r="253" s="35"/>
    <row customHeight="1" ht="15.75" r="254" s="35"/>
    <row customHeight="1" ht="15.75" r="255" s="35"/>
    <row customHeight="1" ht="15.75" r="256" s="35"/>
    <row customHeight="1" ht="15.75" r="257" s="35"/>
    <row customHeight="1" ht="15.75" r="258" s="35"/>
    <row customHeight="1" ht="15.75" r="259" s="35"/>
    <row customHeight="1" ht="15.75" r="260" s="35"/>
    <row customHeight="1" ht="15.75" r="261" s="35"/>
    <row customHeight="1" ht="15.75" r="262" s="35"/>
    <row customHeight="1" ht="15.75" r="263" s="35"/>
    <row customHeight="1" ht="15.75" r="264" s="35"/>
    <row customHeight="1" ht="15.75" r="265" s="35"/>
    <row customHeight="1" ht="15.75" r="266" s="35"/>
    <row customHeight="1" ht="15.75" r="267" s="35"/>
    <row customHeight="1" ht="15.75" r="268" s="35"/>
    <row customHeight="1" ht="15.75" r="269" s="35"/>
    <row customHeight="1" ht="15.75" r="270" s="35"/>
    <row customHeight="1" ht="15.75" r="271" s="35"/>
    <row customHeight="1" ht="15.75" r="272" s="35"/>
    <row customHeight="1" ht="15.75" r="273" s="35"/>
    <row customHeight="1" ht="15.75" r="274" s="35"/>
    <row customHeight="1" ht="15.75" r="275" s="35"/>
    <row customHeight="1" ht="15.75" r="276" s="35"/>
    <row customHeight="1" ht="15.75" r="277" s="35"/>
    <row customHeight="1" ht="15.75" r="278" s="35"/>
    <row customHeight="1" ht="15.75" r="279" s="35"/>
    <row customHeight="1" ht="15.75" r="280" s="35"/>
    <row customHeight="1" ht="15.75" r="281" s="35"/>
    <row customHeight="1" ht="15.75" r="282" s="35"/>
    <row customHeight="1" ht="15.75" r="283" s="35"/>
    <row customHeight="1" ht="15.75" r="284" s="35"/>
    <row customHeight="1" ht="15.75" r="285" s="35"/>
    <row customHeight="1" ht="15.75" r="286" s="35"/>
    <row customHeight="1" ht="15.75" r="287" s="35"/>
    <row customHeight="1" ht="15.75" r="288" s="35"/>
    <row customHeight="1" ht="15.75" r="289" s="35"/>
    <row customHeight="1" ht="15.75" r="290" s="35"/>
    <row customHeight="1" ht="15.75" r="291" s="35"/>
    <row customHeight="1" ht="15.75" r="292" s="35"/>
    <row customHeight="1" ht="15.75" r="293" s="35"/>
    <row customHeight="1" ht="15.75" r="294" s="35"/>
    <row customHeight="1" ht="15.75" r="295" s="35"/>
    <row customHeight="1" ht="15.75" r="296" s="35"/>
    <row customHeight="1" ht="15.75" r="297" s="35"/>
    <row customHeight="1" ht="15.75" r="298" s="35"/>
    <row customHeight="1" ht="15.75" r="299" s="35"/>
    <row customHeight="1" ht="15.75" r="300" s="35"/>
    <row customHeight="1" ht="15.75" r="301" s="35"/>
    <row customHeight="1" ht="15.75" r="302" s="35"/>
    <row customHeight="1" ht="15.75" r="303" s="35"/>
    <row customHeight="1" ht="15.75" r="304" s="35"/>
    <row customHeight="1" ht="15.75" r="305" s="35"/>
    <row customHeight="1" ht="15.75" r="306" s="35"/>
    <row customHeight="1" ht="15.75" r="307" s="35"/>
    <row customHeight="1" ht="15.75" r="308" s="35"/>
    <row customHeight="1" ht="15.75" r="309" s="35"/>
    <row customHeight="1" ht="15.75" r="310" s="35"/>
    <row customHeight="1" ht="15.75" r="311" s="35"/>
    <row customHeight="1" ht="15.75" r="312" s="35"/>
    <row customHeight="1" ht="15.75" r="313" s="35"/>
    <row customHeight="1" ht="15.75" r="314" s="35"/>
    <row customHeight="1" ht="15.75" r="315" s="35"/>
    <row customHeight="1" ht="15.75" r="316" s="35"/>
    <row customHeight="1" ht="15.75" r="317" s="35"/>
    <row customHeight="1" ht="15.75" r="318" s="35"/>
    <row customHeight="1" ht="15.75" r="319" s="35"/>
    <row customHeight="1" ht="15.75" r="320" s="35"/>
    <row customHeight="1" ht="15.75" r="321" s="35"/>
    <row customHeight="1" ht="15.75" r="322" s="35"/>
    <row customHeight="1" ht="15.75" r="323" s="35"/>
    <row customHeight="1" ht="15.75" r="324" s="35"/>
    <row customHeight="1" ht="15.75" r="325" s="35"/>
    <row customHeight="1" ht="15.75" r="326" s="35"/>
    <row customHeight="1" ht="15.75" r="327" s="35"/>
    <row customHeight="1" ht="15.75" r="328" s="35"/>
    <row customHeight="1" ht="15.75" r="329" s="35"/>
    <row customHeight="1" ht="15.75" r="330" s="35"/>
    <row customHeight="1" ht="15.75" r="331" s="35"/>
    <row customHeight="1" ht="15.75" r="332" s="35"/>
    <row customHeight="1" ht="15.75" r="333" s="35"/>
    <row customHeight="1" ht="15.75" r="334" s="35"/>
    <row customHeight="1" ht="15.75" r="335" s="35"/>
    <row customHeight="1" ht="15.75" r="336" s="35"/>
    <row customHeight="1" ht="15.75" r="337" s="35"/>
    <row customHeight="1" ht="15.75" r="338" s="35"/>
    <row customHeight="1" ht="15.75" r="339" s="35"/>
    <row customHeight="1" ht="15.75" r="340" s="35"/>
    <row customHeight="1" ht="15.75" r="341" s="35"/>
    <row customHeight="1" ht="15.75" r="342" s="35"/>
    <row customHeight="1" ht="15.75" r="343" s="35"/>
    <row customHeight="1" ht="15.75" r="344" s="35"/>
    <row customHeight="1" ht="15.75" r="345" s="35"/>
    <row customHeight="1" ht="15.75" r="346" s="35"/>
    <row customHeight="1" ht="15.75" r="347" s="35"/>
    <row customHeight="1" ht="15.75" r="348" s="35"/>
    <row customHeight="1" ht="15.75" r="349" s="35"/>
    <row customHeight="1" ht="15.75" r="350" s="35"/>
    <row customHeight="1" ht="15.75" r="351" s="35"/>
    <row customHeight="1" ht="15.75" r="352" s="35"/>
    <row customHeight="1" ht="15.75" r="353" s="35"/>
    <row customHeight="1" ht="15.75" r="354" s="35"/>
    <row customHeight="1" ht="15.75" r="355" s="35"/>
    <row customHeight="1" ht="15.75" r="356" s="35"/>
    <row customHeight="1" ht="15.75" r="357" s="35"/>
    <row customHeight="1" ht="15.75" r="358" s="35"/>
    <row customHeight="1" ht="15.75" r="359" s="35"/>
    <row customHeight="1" ht="15.75" r="360" s="35"/>
    <row customHeight="1" ht="15.75" r="361" s="35"/>
    <row customHeight="1" ht="15.75" r="362" s="35"/>
    <row customHeight="1" ht="15.75" r="363" s="35"/>
    <row customHeight="1" ht="15.75" r="364" s="35"/>
    <row customHeight="1" ht="15.75" r="365" s="35"/>
    <row customHeight="1" ht="15.75" r="366" s="35"/>
    <row customHeight="1" ht="15.75" r="367" s="35"/>
    <row customHeight="1" ht="15.75" r="368" s="35"/>
    <row customHeight="1" ht="15.75" r="369" s="35"/>
    <row customHeight="1" ht="15.75" r="370" s="35"/>
    <row customHeight="1" ht="15.75" r="371" s="35"/>
    <row customHeight="1" ht="15.75" r="372" s="35"/>
    <row customHeight="1" ht="15.75" r="373" s="35"/>
    <row customHeight="1" ht="15.75" r="374" s="35"/>
    <row customHeight="1" ht="15.75" r="375" s="35"/>
    <row customHeight="1" ht="15.75" r="376" s="35"/>
    <row customHeight="1" ht="15.75" r="377" s="35"/>
    <row customHeight="1" ht="15.75" r="378" s="35"/>
    <row customHeight="1" ht="15.75" r="379" s="35"/>
    <row customHeight="1" ht="15.75" r="380" s="35"/>
    <row customHeight="1" ht="15.75" r="381" s="35"/>
    <row customHeight="1" ht="15.75" r="382" s="35"/>
    <row customHeight="1" ht="15.75" r="383" s="35"/>
    <row customHeight="1" ht="15.75" r="384" s="35"/>
    <row customHeight="1" ht="15.75" r="385" s="35"/>
    <row customHeight="1" ht="15.75" r="386" s="35"/>
    <row customHeight="1" ht="15.75" r="387" s="35"/>
    <row customHeight="1" ht="15.75" r="388" s="35"/>
    <row customHeight="1" ht="15.75" r="389" s="35"/>
    <row customHeight="1" ht="15.75" r="390" s="35"/>
    <row customHeight="1" ht="15.75" r="391" s="35"/>
    <row customHeight="1" ht="15.75" r="392" s="35"/>
    <row customHeight="1" ht="15.75" r="393" s="35"/>
    <row customHeight="1" ht="15.75" r="394" s="35"/>
    <row customHeight="1" ht="15.75" r="395" s="35"/>
    <row customHeight="1" ht="15.75" r="396" s="35"/>
    <row customHeight="1" ht="15.75" r="397" s="35"/>
    <row customHeight="1" ht="15.75" r="398" s="35"/>
    <row customHeight="1" ht="15.75" r="399" s="35"/>
    <row customHeight="1" ht="15.75" r="400" s="35"/>
    <row customHeight="1" ht="15.75" r="401" s="35"/>
    <row customHeight="1" ht="15.75" r="402" s="35"/>
    <row customHeight="1" ht="15.75" r="403" s="35"/>
    <row customHeight="1" ht="15.75" r="404" s="35"/>
    <row customHeight="1" ht="15.75" r="405" s="35"/>
    <row customHeight="1" ht="15.75" r="406" s="35"/>
    <row customHeight="1" ht="15.75" r="407" s="35"/>
    <row customHeight="1" ht="15.75" r="408" s="35"/>
    <row customHeight="1" ht="15.75" r="409" s="35"/>
    <row customHeight="1" ht="15.75" r="410" s="35"/>
    <row customHeight="1" ht="15.75" r="411" s="35"/>
    <row customHeight="1" ht="15.75" r="412" s="35"/>
    <row customHeight="1" ht="15.75" r="413" s="35"/>
    <row customHeight="1" ht="15.75" r="414" s="35"/>
    <row customHeight="1" ht="15.75" r="415" s="35"/>
    <row customHeight="1" ht="15.75" r="416" s="35"/>
    <row customHeight="1" ht="15.75" r="417" s="35"/>
    <row customHeight="1" ht="15.75" r="418" s="35"/>
    <row customHeight="1" ht="15.75" r="419" s="35"/>
    <row customHeight="1" ht="15.75" r="420" s="35"/>
    <row customHeight="1" ht="15.75" r="421" s="35"/>
    <row customHeight="1" ht="15.75" r="422" s="35"/>
    <row customHeight="1" ht="15.75" r="423" s="35"/>
    <row customHeight="1" ht="15.75" r="424" s="35"/>
    <row customHeight="1" ht="15.75" r="425" s="35"/>
    <row customHeight="1" ht="15.75" r="426" s="35"/>
    <row customHeight="1" ht="15.75" r="427" s="35"/>
    <row customHeight="1" ht="15.75" r="428" s="35"/>
    <row customHeight="1" ht="15.75" r="429" s="35"/>
    <row customHeight="1" ht="15.75" r="430" s="35"/>
    <row customHeight="1" ht="15.75" r="431" s="35"/>
    <row customHeight="1" ht="15.75" r="432" s="35"/>
    <row customHeight="1" ht="15.75" r="433" s="35"/>
    <row customHeight="1" ht="15.75" r="434" s="35"/>
    <row customHeight="1" ht="15.75" r="435" s="35"/>
    <row customHeight="1" ht="15.75" r="436" s="35"/>
    <row customHeight="1" ht="15.75" r="437" s="35"/>
    <row customHeight="1" ht="15.75" r="438" s="35"/>
    <row customHeight="1" ht="15.75" r="439" s="35"/>
    <row customHeight="1" ht="15.75" r="440" s="35"/>
    <row customHeight="1" ht="15.75" r="441" s="35"/>
    <row customHeight="1" ht="15.75" r="442" s="35"/>
    <row customHeight="1" ht="15.75" r="443" s="35"/>
    <row customHeight="1" ht="15.75" r="444" s="35"/>
    <row customHeight="1" ht="15.75" r="445" s="35"/>
    <row customHeight="1" ht="15.75" r="446" s="35"/>
    <row customHeight="1" ht="15.75" r="447" s="35"/>
    <row customHeight="1" ht="15.75" r="448" s="35"/>
    <row customHeight="1" ht="15.75" r="449" s="35"/>
    <row customHeight="1" ht="15.75" r="450" s="35"/>
    <row customHeight="1" ht="15.75" r="451" s="35"/>
    <row customHeight="1" ht="15.75" r="452" s="35"/>
    <row customHeight="1" ht="15.75" r="453" s="35"/>
    <row customHeight="1" ht="15.75" r="454" s="35"/>
    <row customHeight="1" ht="15.75" r="455" s="35"/>
    <row customHeight="1" ht="15.75" r="456" s="35"/>
    <row customHeight="1" ht="15.75" r="457" s="35"/>
    <row customHeight="1" ht="15.75" r="458" s="35"/>
    <row customHeight="1" ht="15.75" r="459" s="35"/>
    <row customHeight="1" ht="15.75" r="460" s="35"/>
    <row customHeight="1" ht="15.75" r="461" s="35"/>
    <row customHeight="1" ht="15.75" r="462" s="35"/>
    <row customHeight="1" ht="15.75" r="463" s="35"/>
    <row customHeight="1" ht="15.75" r="464" s="35"/>
    <row customHeight="1" ht="15.75" r="465" s="35"/>
    <row customHeight="1" ht="15.75" r="466" s="35"/>
    <row customHeight="1" ht="15.75" r="467" s="35"/>
    <row customHeight="1" ht="15.75" r="468" s="35"/>
    <row customHeight="1" ht="15.75" r="469" s="35"/>
    <row customHeight="1" ht="15.75" r="470" s="35"/>
    <row customHeight="1" ht="15.75" r="471" s="35"/>
    <row customHeight="1" ht="15.75" r="472" s="35"/>
    <row customHeight="1" ht="15.75" r="473" s="35"/>
    <row customHeight="1" ht="15.75" r="474" s="35"/>
    <row customHeight="1" ht="15.75" r="475" s="35"/>
    <row customHeight="1" ht="15.75" r="476" s="35"/>
    <row customHeight="1" ht="15.75" r="477" s="35"/>
    <row customHeight="1" ht="15.75" r="478" s="35"/>
    <row customHeight="1" ht="15.75" r="479" s="35"/>
    <row customHeight="1" ht="15.75" r="480" s="35"/>
    <row customHeight="1" ht="15.75" r="481" s="35"/>
    <row customHeight="1" ht="15.75" r="482" s="35"/>
    <row customHeight="1" ht="15.75" r="483" s="35"/>
    <row customHeight="1" ht="15.75" r="484" s="35"/>
    <row customHeight="1" ht="15.75" r="485" s="35"/>
    <row customHeight="1" ht="15.75" r="486" s="35"/>
    <row customHeight="1" ht="15.75" r="487" s="35"/>
    <row customHeight="1" ht="15.75" r="488" s="35"/>
    <row customHeight="1" ht="15.75" r="489" s="35"/>
    <row customHeight="1" ht="15.75" r="490" s="35"/>
    <row customHeight="1" ht="15.75" r="491" s="35"/>
    <row customHeight="1" ht="15.75" r="492" s="35"/>
    <row customHeight="1" ht="15.75" r="493" s="35"/>
    <row customHeight="1" ht="15.75" r="494" s="35"/>
    <row customHeight="1" ht="15.75" r="495" s="35"/>
    <row customHeight="1" ht="15.75" r="496" s="35"/>
    <row customHeight="1" ht="15.75" r="497" s="35"/>
    <row customHeight="1" ht="15.75" r="498" s="35"/>
    <row customHeight="1" ht="15.75" r="499" s="35"/>
    <row customHeight="1" ht="15.75" r="500" s="35"/>
    <row customHeight="1" ht="15.75" r="501" s="35"/>
    <row customHeight="1" ht="15.75" r="502" s="35"/>
    <row customHeight="1" ht="15.75" r="503" s="35"/>
    <row customHeight="1" ht="15.75" r="504" s="35"/>
    <row customHeight="1" ht="15.75" r="505" s="35"/>
    <row customHeight="1" ht="15.75" r="506" s="35"/>
    <row customHeight="1" ht="15.75" r="507" s="35"/>
    <row customHeight="1" ht="15.75" r="508" s="35"/>
    <row customHeight="1" ht="15.75" r="509" s="35"/>
    <row customHeight="1" ht="15.75" r="510" s="35"/>
    <row customHeight="1" ht="15.75" r="511" s="35"/>
    <row customHeight="1" ht="15.75" r="512" s="35"/>
    <row customHeight="1" ht="15.75" r="513" s="35"/>
    <row customHeight="1" ht="15.75" r="514" s="35"/>
    <row customHeight="1" ht="15.75" r="515" s="35"/>
    <row customHeight="1" ht="15.75" r="516" s="35"/>
    <row customHeight="1" ht="15.75" r="517" s="35"/>
    <row customHeight="1" ht="15.75" r="518" s="35"/>
    <row customHeight="1" ht="15.75" r="519" s="35"/>
    <row customHeight="1" ht="15.75" r="520" s="35"/>
    <row customHeight="1" ht="15.75" r="521" s="35"/>
    <row customHeight="1" ht="15.75" r="522" s="35"/>
    <row customHeight="1" ht="15.75" r="523" s="35"/>
    <row customHeight="1" ht="15.75" r="524" s="35"/>
    <row customHeight="1" ht="15.75" r="525" s="35"/>
    <row customHeight="1" ht="15.75" r="526" s="35"/>
    <row customHeight="1" ht="15.75" r="527" s="35"/>
    <row customHeight="1" ht="15.75" r="528" s="35"/>
    <row customHeight="1" ht="15.75" r="529" s="35"/>
    <row customHeight="1" ht="15.75" r="530" s="35"/>
    <row customHeight="1" ht="15.75" r="531" s="35"/>
    <row customHeight="1" ht="15.75" r="532" s="35"/>
    <row customHeight="1" ht="15.75" r="533" s="35"/>
    <row customHeight="1" ht="15.75" r="534" s="35"/>
    <row customHeight="1" ht="15.75" r="535" s="35"/>
    <row customHeight="1" ht="15.75" r="536" s="35"/>
    <row customHeight="1" ht="15.75" r="537" s="35"/>
    <row customHeight="1" ht="15.75" r="538" s="35"/>
    <row customHeight="1" ht="15.75" r="539" s="35"/>
    <row customHeight="1" ht="15.75" r="540" s="35"/>
    <row customHeight="1" ht="15.75" r="541" s="35"/>
    <row customHeight="1" ht="15.75" r="542" s="35"/>
    <row customHeight="1" ht="15.75" r="543" s="35"/>
    <row customHeight="1" ht="15.75" r="544" s="35"/>
    <row customHeight="1" ht="15.75" r="545" s="35"/>
    <row customHeight="1" ht="15.75" r="546" s="35"/>
    <row customHeight="1" ht="15.75" r="547" s="35"/>
    <row customHeight="1" ht="15.75" r="548" s="35"/>
    <row customHeight="1" ht="15.75" r="549" s="35"/>
    <row customHeight="1" ht="15.75" r="550" s="35"/>
    <row customHeight="1" ht="15.75" r="551" s="35"/>
    <row customHeight="1" ht="15.75" r="552" s="35"/>
    <row customHeight="1" ht="15.75" r="553" s="35"/>
    <row customHeight="1" ht="15.75" r="554" s="35"/>
    <row customHeight="1" ht="15.75" r="555" s="35"/>
    <row customHeight="1" ht="15.75" r="556" s="35"/>
    <row customHeight="1" ht="15.75" r="557" s="35"/>
    <row customHeight="1" ht="15.75" r="558" s="35"/>
    <row customHeight="1" ht="15.75" r="559" s="35"/>
    <row customHeight="1" ht="15.75" r="560" s="35"/>
    <row customHeight="1" ht="15.75" r="561" s="35"/>
    <row customHeight="1" ht="15.75" r="562" s="35"/>
    <row customHeight="1" ht="15.75" r="563" s="35"/>
    <row customHeight="1" ht="15.75" r="564" s="35"/>
    <row customHeight="1" ht="15.75" r="565" s="35"/>
    <row customHeight="1" ht="15.75" r="566" s="35"/>
    <row customHeight="1" ht="15.75" r="567" s="35"/>
    <row customHeight="1" ht="15.75" r="568" s="35"/>
    <row customHeight="1" ht="15.75" r="569" s="35"/>
    <row customHeight="1" ht="15.75" r="570" s="35"/>
    <row customHeight="1" ht="15.75" r="571" s="35"/>
    <row customHeight="1" ht="15.75" r="572" s="35"/>
    <row customHeight="1" ht="15.75" r="573" s="35"/>
    <row customHeight="1" ht="15.75" r="574" s="35"/>
    <row customHeight="1" ht="15.75" r="575" s="35"/>
    <row customHeight="1" ht="15.75" r="576" s="35"/>
    <row customHeight="1" ht="15.75" r="577" s="35"/>
    <row customHeight="1" ht="15.75" r="578" s="35"/>
    <row customHeight="1" ht="15.75" r="579" s="35"/>
    <row customHeight="1" ht="15.75" r="580" s="35"/>
    <row customHeight="1" ht="15.75" r="581" s="35"/>
    <row customHeight="1" ht="15.75" r="582" s="35"/>
    <row customHeight="1" ht="15.75" r="583" s="35"/>
    <row customHeight="1" ht="15.75" r="584" s="35"/>
    <row customHeight="1" ht="15.75" r="585" s="35"/>
    <row customHeight="1" ht="15.75" r="586" s="35"/>
    <row customHeight="1" ht="15.75" r="587" s="35"/>
    <row customHeight="1" ht="15.75" r="588" s="35"/>
    <row customHeight="1" ht="15.75" r="589" s="35"/>
    <row customHeight="1" ht="15.75" r="590" s="35"/>
    <row customHeight="1" ht="15.75" r="591" s="35"/>
    <row customHeight="1" ht="15.75" r="592" s="35"/>
    <row customHeight="1" ht="15.75" r="593" s="35"/>
    <row customHeight="1" ht="15.75" r="594" s="35"/>
    <row customHeight="1" ht="15.75" r="595" s="35"/>
    <row customHeight="1" ht="15.75" r="596" s="35"/>
    <row customHeight="1" ht="15.75" r="597" s="35"/>
    <row customHeight="1" ht="15.75" r="598" s="35"/>
    <row customHeight="1" ht="15.75" r="599" s="35"/>
    <row customHeight="1" ht="15.75" r="600" s="35"/>
    <row customHeight="1" ht="15.75" r="601" s="35"/>
    <row customHeight="1" ht="15.75" r="602" s="35"/>
    <row customHeight="1" ht="15.75" r="603" s="35"/>
    <row customHeight="1" ht="15.75" r="604" s="35"/>
    <row customHeight="1" ht="15.75" r="605" s="35"/>
    <row customHeight="1" ht="15.75" r="606" s="35"/>
    <row customHeight="1" ht="15.75" r="607" s="35"/>
    <row customHeight="1" ht="15.75" r="608" s="35"/>
    <row customHeight="1" ht="15.75" r="609" s="35"/>
    <row customHeight="1" ht="15.75" r="610" s="35"/>
    <row customHeight="1" ht="15.75" r="611" s="35"/>
    <row customHeight="1" ht="15.75" r="612" s="35"/>
    <row customHeight="1" ht="15.75" r="613" s="35"/>
    <row customHeight="1" ht="15.75" r="614" s="35"/>
    <row customHeight="1" ht="15.75" r="615" s="35"/>
    <row customHeight="1" ht="15.75" r="616" s="35"/>
    <row customHeight="1" ht="15.75" r="617" s="35"/>
    <row customHeight="1" ht="15.75" r="618" s="35"/>
    <row customHeight="1" ht="15.75" r="619" s="35"/>
    <row customHeight="1" ht="15.75" r="620" s="35"/>
    <row customHeight="1" ht="15.75" r="621" s="35"/>
    <row customHeight="1" ht="15.75" r="622" s="35"/>
    <row customHeight="1" ht="15.75" r="623" s="35"/>
    <row customHeight="1" ht="15.75" r="624" s="35"/>
    <row customHeight="1" ht="15.75" r="625" s="35"/>
    <row customHeight="1" ht="15.75" r="626" s="35"/>
    <row customHeight="1" ht="15.75" r="627" s="35"/>
    <row customHeight="1" ht="15.75" r="628" s="35"/>
    <row customHeight="1" ht="15.75" r="629" s="35"/>
    <row customHeight="1" ht="15.75" r="630" s="35"/>
    <row customHeight="1" ht="15.75" r="631" s="35"/>
    <row customHeight="1" ht="15.75" r="632" s="35"/>
    <row customHeight="1" ht="15.75" r="633" s="35"/>
    <row customHeight="1" ht="15.75" r="634" s="35"/>
    <row customHeight="1" ht="15.75" r="635" s="35"/>
    <row customHeight="1" ht="15.75" r="636" s="35"/>
    <row customHeight="1" ht="15.75" r="637" s="35"/>
    <row customHeight="1" ht="15.75" r="638" s="35"/>
    <row customHeight="1" ht="15.75" r="639" s="35"/>
    <row customHeight="1" ht="15.75" r="640" s="35"/>
    <row customHeight="1" ht="15.75" r="641" s="35"/>
    <row customHeight="1" ht="15.75" r="642" s="35"/>
    <row customHeight="1" ht="15.75" r="643" s="35"/>
    <row customHeight="1" ht="15.75" r="644" s="35"/>
    <row customHeight="1" ht="15.75" r="645" s="35"/>
    <row customHeight="1" ht="15.75" r="646" s="35"/>
    <row customHeight="1" ht="15.75" r="647" s="35"/>
    <row customHeight="1" ht="15.75" r="648" s="35"/>
    <row customHeight="1" ht="15.75" r="649" s="35"/>
    <row customHeight="1" ht="15.75" r="650" s="35"/>
    <row customHeight="1" ht="15.75" r="651" s="35"/>
    <row customHeight="1" ht="15.75" r="652" s="35"/>
    <row customHeight="1" ht="15.75" r="653" s="35"/>
    <row customHeight="1" ht="15.75" r="654" s="35"/>
    <row customHeight="1" ht="15.75" r="655" s="35"/>
    <row customHeight="1" ht="15.75" r="656" s="35"/>
    <row customHeight="1" ht="15.75" r="657" s="35"/>
    <row customHeight="1" ht="15.75" r="658" s="35"/>
    <row customHeight="1" ht="15.75" r="659" s="35"/>
    <row customHeight="1" ht="15.75" r="660" s="35"/>
    <row customHeight="1" ht="15.75" r="661" s="35"/>
    <row customHeight="1" ht="15.75" r="662" s="35"/>
    <row customHeight="1" ht="15.75" r="663" s="35"/>
    <row customHeight="1" ht="15.75" r="664" s="35"/>
    <row customHeight="1" ht="15.75" r="665" s="35"/>
    <row customHeight="1" ht="15.75" r="666" s="35"/>
    <row customHeight="1" ht="15.75" r="667" s="35"/>
    <row customHeight="1" ht="15.75" r="668" s="35"/>
    <row customHeight="1" ht="15.75" r="669" s="35"/>
    <row customHeight="1" ht="15.75" r="670" s="35"/>
    <row customHeight="1" ht="15.75" r="671" s="35"/>
    <row customHeight="1" ht="15.75" r="672" s="35"/>
    <row customHeight="1" ht="15.75" r="673" s="35"/>
    <row customHeight="1" ht="15.75" r="674" s="35"/>
    <row customHeight="1" ht="15.75" r="675" s="35"/>
    <row customHeight="1" ht="15.75" r="676" s="35"/>
    <row customHeight="1" ht="15.75" r="677" s="35"/>
    <row customHeight="1" ht="15.75" r="678" s="35"/>
    <row customHeight="1" ht="15.75" r="679" s="35"/>
    <row customHeight="1" ht="15.75" r="680" s="35"/>
    <row customHeight="1" ht="15.75" r="681" s="35"/>
    <row customHeight="1" ht="15.75" r="682" s="35"/>
    <row customHeight="1" ht="15.75" r="683" s="35"/>
    <row customHeight="1" ht="15.75" r="684" s="35"/>
    <row customHeight="1" ht="15.75" r="685" s="35"/>
    <row customHeight="1" ht="15.75" r="686" s="35"/>
    <row customHeight="1" ht="15.75" r="687" s="35"/>
    <row customHeight="1" ht="15.75" r="688" s="35"/>
    <row customHeight="1" ht="15.75" r="689" s="35"/>
    <row customHeight="1" ht="15.75" r="690" s="35"/>
    <row customHeight="1" ht="15.75" r="691" s="35"/>
    <row customHeight="1" ht="15.75" r="692" s="35"/>
    <row customHeight="1" ht="15.75" r="693" s="35"/>
    <row customHeight="1" ht="15.75" r="694" s="35"/>
    <row customHeight="1" ht="15.75" r="695" s="35"/>
    <row customHeight="1" ht="15.75" r="696" s="35"/>
    <row customHeight="1" ht="15.75" r="697" s="35"/>
    <row customHeight="1" ht="15.75" r="698" s="35"/>
    <row customHeight="1" ht="15.75" r="699" s="35"/>
    <row customHeight="1" ht="15.75" r="700" s="35"/>
    <row customHeight="1" ht="15.75" r="701" s="35"/>
    <row customHeight="1" ht="15.75" r="702" s="35"/>
    <row customHeight="1" ht="15.75" r="703" s="35"/>
    <row customHeight="1" ht="15.75" r="704" s="35"/>
    <row customHeight="1" ht="15.75" r="705" s="35"/>
    <row customHeight="1" ht="15.75" r="706" s="35"/>
    <row customHeight="1" ht="15.75" r="707" s="35"/>
    <row customHeight="1" ht="15.75" r="708" s="35"/>
    <row customHeight="1" ht="15.75" r="709" s="35"/>
    <row customHeight="1" ht="15.75" r="710" s="35"/>
    <row customHeight="1" ht="15.75" r="711" s="35"/>
    <row customHeight="1" ht="15.75" r="712" s="35"/>
    <row customHeight="1" ht="15.75" r="713" s="35"/>
    <row customHeight="1" ht="15.75" r="714" s="35"/>
    <row customHeight="1" ht="15.75" r="715" s="35"/>
    <row customHeight="1" ht="15.75" r="716" s="35"/>
    <row customHeight="1" ht="15.75" r="717" s="35"/>
    <row customHeight="1" ht="15.75" r="718" s="35"/>
    <row customHeight="1" ht="15.75" r="719" s="35"/>
    <row customHeight="1" ht="15.75" r="720" s="35"/>
    <row customHeight="1" ht="15.75" r="721" s="35"/>
    <row customHeight="1" ht="15.75" r="722" s="35"/>
    <row customHeight="1" ht="15.75" r="723" s="35"/>
    <row customHeight="1" ht="15.75" r="724" s="35"/>
    <row customHeight="1" ht="15.75" r="725" s="35"/>
    <row customHeight="1" ht="15.75" r="726" s="35"/>
    <row customHeight="1" ht="15.75" r="727" s="35"/>
    <row customHeight="1" ht="15.75" r="728" s="35"/>
    <row customHeight="1" ht="15.75" r="729" s="35"/>
    <row customHeight="1" ht="15.75" r="730" s="35"/>
    <row customHeight="1" ht="15.75" r="731" s="35"/>
    <row customHeight="1" ht="15.75" r="732" s="35"/>
    <row customHeight="1" ht="15.75" r="733" s="35"/>
    <row customHeight="1" ht="15.75" r="734" s="35"/>
    <row customHeight="1" ht="15.75" r="735" s="35"/>
    <row customHeight="1" ht="15.75" r="736" s="35"/>
    <row customHeight="1" ht="15.75" r="737" s="35"/>
    <row customHeight="1" ht="15.75" r="738" s="35"/>
    <row customHeight="1" ht="15.75" r="739" s="35"/>
    <row customHeight="1" ht="15.75" r="740" s="35"/>
    <row customHeight="1" ht="15.75" r="741" s="35"/>
    <row customHeight="1" ht="15.75" r="742" s="35"/>
    <row customHeight="1" ht="15.75" r="743" s="35"/>
    <row customHeight="1" ht="15.75" r="744" s="35"/>
    <row customHeight="1" ht="15.75" r="745" s="35"/>
    <row customHeight="1" ht="15.75" r="746" s="35"/>
    <row customHeight="1" ht="15.75" r="747" s="35"/>
    <row customHeight="1" ht="15.75" r="748" s="35"/>
    <row customHeight="1" ht="15.75" r="749" s="35"/>
    <row customHeight="1" ht="15.75" r="750" s="35"/>
    <row customHeight="1" ht="15.75" r="751" s="35"/>
    <row customHeight="1" ht="15.75" r="752" s="35"/>
    <row customHeight="1" ht="15.75" r="753" s="35"/>
    <row customHeight="1" ht="15.75" r="754" s="35"/>
    <row customHeight="1" ht="15.75" r="755" s="35"/>
    <row customHeight="1" ht="15.75" r="756" s="35"/>
    <row customHeight="1" ht="15.75" r="757" s="35"/>
    <row customHeight="1" ht="15.75" r="758" s="35"/>
    <row customHeight="1" ht="15.75" r="759" s="35"/>
    <row customHeight="1" ht="15.75" r="760" s="35"/>
    <row customHeight="1" ht="15.75" r="761" s="35"/>
    <row customHeight="1" ht="15.75" r="762" s="35"/>
    <row customHeight="1" ht="15.75" r="763" s="35"/>
    <row customHeight="1" ht="15.75" r="764" s="35"/>
    <row customHeight="1" ht="15.75" r="765" s="35"/>
    <row customHeight="1" ht="15.75" r="766" s="35"/>
    <row customHeight="1" ht="15.75" r="767" s="35"/>
    <row customHeight="1" ht="15.75" r="768" s="35"/>
    <row customHeight="1" ht="15.75" r="769" s="35"/>
    <row customHeight="1" ht="15.75" r="770" s="35"/>
    <row customHeight="1" ht="15.75" r="771" s="35"/>
    <row customHeight="1" ht="15.75" r="772" s="35"/>
    <row customHeight="1" ht="15.75" r="773" s="35"/>
    <row customHeight="1" ht="15.75" r="774" s="35"/>
    <row customHeight="1" ht="15.75" r="775" s="35"/>
    <row customHeight="1" ht="15.75" r="776" s="35"/>
    <row customHeight="1" ht="15.75" r="777" s="35"/>
    <row customHeight="1" ht="15.75" r="778" s="35"/>
    <row customHeight="1" ht="15.75" r="779" s="35"/>
    <row customHeight="1" ht="15.75" r="780" s="35"/>
    <row customHeight="1" ht="15.75" r="781" s="35"/>
    <row customHeight="1" ht="15.75" r="782" s="35"/>
    <row customHeight="1" ht="15.75" r="783" s="35"/>
    <row customHeight="1" ht="15.75" r="784" s="35"/>
    <row customHeight="1" ht="15.75" r="785" s="35"/>
    <row customHeight="1" ht="15.75" r="786" s="35"/>
    <row customHeight="1" ht="15.75" r="787" s="35"/>
    <row customHeight="1" ht="15.75" r="788" s="35"/>
    <row customHeight="1" ht="15.75" r="789" s="35"/>
    <row customHeight="1" ht="15.75" r="790" s="35"/>
    <row customHeight="1" ht="15.75" r="791" s="35"/>
    <row customHeight="1" ht="15.75" r="792" s="35"/>
    <row customHeight="1" ht="15.75" r="793" s="35"/>
    <row customHeight="1" ht="15.75" r="794" s="35"/>
    <row customHeight="1" ht="15.75" r="795" s="35"/>
    <row customHeight="1" ht="15.75" r="796" s="35"/>
    <row customHeight="1" ht="15.75" r="797" s="35"/>
    <row customHeight="1" ht="15.75" r="798" s="35"/>
    <row customHeight="1" ht="15.75" r="799" s="35"/>
    <row customHeight="1" ht="15.75" r="800" s="35"/>
    <row customHeight="1" ht="15.75" r="801" s="35"/>
    <row customHeight="1" ht="15.75" r="802" s="35"/>
    <row customHeight="1" ht="15.75" r="803" s="35"/>
    <row customHeight="1" ht="15.75" r="804" s="35"/>
    <row customHeight="1" ht="15.75" r="805" s="35"/>
    <row customHeight="1" ht="15.75" r="806" s="35"/>
    <row customHeight="1" ht="15.75" r="807" s="35"/>
    <row customHeight="1" ht="15.75" r="808" s="35"/>
    <row customHeight="1" ht="15.75" r="809" s="35"/>
    <row customHeight="1" ht="15.75" r="810" s="35"/>
    <row customHeight="1" ht="15.75" r="811" s="35"/>
    <row customHeight="1" ht="15.75" r="812" s="35"/>
    <row customHeight="1" ht="15.75" r="813" s="35"/>
    <row customHeight="1" ht="15.75" r="814" s="35"/>
    <row customHeight="1" ht="15.75" r="815" s="35"/>
    <row customHeight="1" ht="15.75" r="816" s="35"/>
    <row customHeight="1" ht="15.75" r="817" s="35"/>
    <row customHeight="1" ht="15.75" r="818" s="35"/>
    <row customHeight="1" ht="15.75" r="819" s="35"/>
    <row customHeight="1" ht="15.75" r="820" s="35"/>
    <row customHeight="1" ht="15.75" r="821" s="35"/>
    <row customHeight="1" ht="15.75" r="822" s="35"/>
    <row customHeight="1" ht="15.75" r="823" s="35"/>
    <row customHeight="1" ht="15.75" r="824" s="35"/>
    <row customHeight="1" ht="15.75" r="825" s="35"/>
    <row customHeight="1" ht="15.75" r="826" s="35"/>
    <row customHeight="1" ht="15.75" r="827" s="35"/>
    <row customHeight="1" ht="15.75" r="828" s="35"/>
    <row customHeight="1" ht="15.75" r="829" s="35"/>
    <row customHeight="1" ht="15.75" r="830" s="35"/>
    <row customHeight="1" ht="15.75" r="831" s="35"/>
    <row customHeight="1" ht="15.75" r="832" s="35"/>
    <row customHeight="1" ht="15.75" r="833" s="35"/>
    <row customHeight="1" ht="15.75" r="834" s="35"/>
    <row customHeight="1" ht="15.75" r="835" s="35"/>
    <row customHeight="1" ht="15.75" r="836" s="35"/>
    <row customHeight="1" ht="15.75" r="837" s="35"/>
    <row customHeight="1" ht="15.75" r="838" s="35"/>
    <row customHeight="1" ht="15.75" r="839" s="35"/>
    <row customHeight="1" ht="15.75" r="840" s="35"/>
    <row customHeight="1" ht="15.75" r="841" s="35"/>
    <row customHeight="1" ht="15.75" r="842" s="35"/>
    <row customHeight="1" ht="15.75" r="843" s="35"/>
    <row customHeight="1" ht="15.75" r="844" s="35"/>
    <row customHeight="1" ht="15.75" r="845" s="35"/>
    <row customHeight="1" ht="15.75" r="846" s="35"/>
    <row customHeight="1" ht="15.75" r="847" s="35"/>
    <row customHeight="1" ht="15.75" r="848" s="35"/>
    <row customHeight="1" ht="15.75" r="849" s="35"/>
    <row customHeight="1" ht="15.75" r="850" s="35"/>
    <row customHeight="1" ht="15.75" r="851" s="35"/>
    <row customHeight="1" ht="15.75" r="852" s="35"/>
    <row customHeight="1" ht="15.75" r="853" s="35"/>
    <row customHeight="1" ht="15.75" r="854" s="35"/>
    <row customHeight="1" ht="15.75" r="855" s="35"/>
    <row customHeight="1" ht="15.75" r="856" s="35"/>
    <row customHeight="1" ht="15.75" r="857" s="35"/>
    <row customHeight="1" ht="15.75" r="858" s="35"/>
    <row customHeight="1" ht="15.75" r="859" s="35"/>
    <row customHeight="1" ht="15.75" r="860" s="35"/>
    <row customHeight="1" ht="15.75" r="861" s="35"/>
    <row customHeight="1" ht="15.75" r="862" s="35"/>
    <row customHeight="1" ht="15.75" r="863" s="35"/>
    <row customHeight="1" ht="15.75" r="864" s="35"/>
    <row customHeight="1" ht="15.75" r="865" s="35"/>
    <row customHeight="1" ht="15.75" r="866" s="35"/>
    <row customHeight="1" ht="15.75" r="867" s="35"/>
    <row customHeight="1" ht="15.75" r="868" s="35"/>
    <row customHeight="1" ht="15.75" r="869" s="35"/>
    <row customHeight="1" ht="15.75" r="870" s="35"/>
    <row customHeight="1" ht="15.75" r="871" s="35"/>
    <row customHeight="1" ht="15.75" r="872" s="35"/>
    <row customHeight="1" ht="15.75" r="873" s="35"/>
    <row customHeight="1" ht="15.75" r="874" s="35"/>
    <row customHeight="1" ht="15.75" r="875" s="35"/>
    <row customHeight="1" ht="15.75" r="876" s="35"/>
    <row customHeight="1" ht="15.75" r="877" s="35"/>
    <row customHeight="1" ht="15.75" r="878" s="35"/>
    <row customHeight="1" ht="15.75" r="879" s="35"/>
    <row customHeight="1" ht="15.75" r="880" s="35"/>
    <row customHeight="1" ht="15.75" r="881" s="35"/>
    <row customHeight="1" ht="15.75" r="882" s="35"/>
    <row customHeight="1" ht="15.75" r="883" s="35"/>
    <row customHeight="1" ht="15.75" r="884" s="35"/>
    <row customHeight="1" ht="15.75" r="885" s="35"/>
    <row customHeight="1" ht="15.75" r="886" s="35"/>
    <row customHeight="1" ht="15.75" r="887" s="35"/>
    <row customHeight="1" ht="15.75" r="888" s="35"/>
    <row customHeight="1" ht="15.75" r="889" s="35"/>
    <row customHeight="1" ht="15.75" r="890" s="35"/>
    <row customHeight="1" ht="15.75" r="891" s="35"/>
    <row customHeight="1" ht="15.75" r="892" s="35"/>
    <row customHeight="1" ht="15.75" r="893" s="35"/>
    <row customHeight="1" ht="15.75" r="894" s="35"/>
    <row customHeight="1" ht="15.75" r="895" s="35"/>
    <row customHeight="1" ht="15.75" r="896" s="35"/>
    <row customHeight="1" ht="15.75" r="897" s="35"/>
    <row customHeight="1" ht="15.75" r="898" s="35"/>
    <row customHeight="1" ht="15.75" r="899" s="35"/>
    <row customHeight="1" ht="15.75" r="900" s="35"/>
    <row customHeight="1" ht="15.75" r="901" s="35"/>
    <row customHeight="1" ht="15.75" r="902" s="35"/>
    <row customHeight="1" ht="15.75" r="903" s="35"/>
    <row customHeight="1" ht="15.75" r="904" s="35"/>
    <row customHeight="1" ht="15.75" r="905" s="35"/>
    <row customHeight="1" ht="15.75" r="906" s="35"/>
    <row customHeight="1" ht="15.75" r="907" s="35"/>
    <row customHeight="1" ht="15.75" r="908" s="35"/>
    <row customHeight="1" ht="15.75" r="909" s="35"/>
    <row customHeight="1" ht="15.75" r="910" s="35"/>
    <row customHeight="1" ht="15.75" r="911" s="35"/>
    <row customHeight="1" ht="15.75" r="912" s="35"/>
    <row customHeight="1" ht="15.75" r="913" s="35"/>
    <row customHeight="1" ht="15.75" r="914" s="35"/>
    <row customHeight="1" ht="15.75" r="915" s="35"/>
    <row customHeight="1" ht="15.75" r="916" s="35"/>
    <row customHeight="1" ht="15.75" r="917" s="35"/>
    <row customHeight="1" ht="15.75" r="918" s="35"/>
    <row customHeight="1" ht="15.75" r="919" s="35"/>
    <row customHeight="1" ht="15.75" r="920" s="35"/>
    <row customHeight="1" ht="15.75" r="921" s="35"/>
    <row customHeight="1" ht="15.75" r="922" s="35"/>
    <row customHeight="1" ht="15.75" r="923" s="35"/>
    <row customHeight="1" ht="15.75" r="924" s="35"/>
    <row customHeight="1" ht="15.75" r="925" s="35"/>
    <row customHeight="1" ht="15.75" r="926" s="35"/>
    <row customHeight="1" ht="15.75" r="927" s="35"/>
    <row customHeight="1" ht="15.75" r="928" s="35"/>
    <row customHeight="1" ht="15.75" r="929" s="35"/>
    <row customHeight="1" ht="15.75" r="930" s="35"/>
    <row customHeight="1" ht="15.75" r="931" s="35"/>
    <row customHeight="1" ht="15.75" r="932" s="35"/>
    <row customHeight="1" ht="15.75" r="933" s="35"/>
    <row customHeight="1" ht="15.75" r="934" s="35"/>
    <row customHeight="1" ht="15.75" r="935" s="35"/>
    <row customHeight="1" ht="15.75" r="936" s="35"/>
    <row customHeight="1" ht="15.75" r="937" s="35"/>
    <row customHeight="1" ht="15.75" r="938" s="35"/>
    <row customHeight="1" ht="15.75" r="939" s="35"/>
    <row customHeight="1" ht="15.75" r="940" s="35"/>
    <row customHeight="1" ht="15.75" r="941" s="35"/>
    <row customHeight="1" ht="15.75" r="942" s="35"/>
    <row customHeight="1" ht="15.75" r="943" s="35"/>
    <row customHeight="1" ht="15.75" r="944" s="35"/>
    <row customHeight="1" ht="15.75" r="945" s="35"/>
    <row customHeight="1" ht="15.75" r="946" s="35"/>
    <row customHeight="1" ht="15.75" r="947" s="35"/>
    <row customHeight="1" ht="15.75" r="948" s="35"/>
    <row customHeight="1" ht="15.75" r="949" s="35"/>
    <row customHeight="1" ht="15.75" r="950" s="35"/>
    <row customHeight="1" ht="15.75" r="951" s="35"/>
    <row customHeight="1" ht="15.75" r="952" s="35"/>
    <row customHeight="1" ht="15.75" r="953" s="35"/>
    <row customHeight="1" ht="15.75" r="954" s="35"/>
    <row customHeight="1" ht="15.75" r="955" s="35"/>
    <row customHeight="1" ht="15.75" r="956" s="35"/>
    <row customHeight="1" ht="15.75" r="957" s="35"/>
    <row customHeight="1" ht="15.75" r="958" s="35"/>
    <row customHeight="1" ht="15.75" r="959" s="35"/>
    <row customHeight="1" ht="15.75" r="960" s="35"/>
    <row customHeight="1" ht="15.75" r="961" s="35"/>
    <row customHeight="1" ht="15.75" r="962" s="35"/>
    <row customHeight="1" ht="15.75" r="963" s="35"/>
    <row customHeight="1" ht="15.75" r="964" s="35"/>
    <row customHeight="1" ht="15.75" r="965" s="35"/>
    <row customHeight="1" ht="15.75" r="966" s="35"/>
    <row customHeight="1" ht="15.75" r="967" s="35"/>
    <row customHeight="1" ht="15.75" r="968" s="35"/>
    <row customHeight="1" ht="15.75" r="969" s="35"/>
    <row customHeight="1" ht="15.75" r="970" s="35"/>
    <row customHeight="1" ht="15.75" r="971" s="35"/>
    <row customHeight="1" ht="15.75" r="972" s="35"/>
    <row customHeight="1" ht="15.75" r="973" s="35"/>
    <row customHeight="1" ht="15.75" r="974" s="35"/>
    <row customHeight="1" ht="15.75" r="975" s="35"/>
    <row customHeight="1" ht="15.75" r="976" s="35"/>
    <row customHeight="1" ht="15.75" r="977" s="35"/>
    <row customHeight="1" ht="15.75" r="978" s="35"/>
    <row customHeight="1" ht="15.75" r="979" s="35"/>
    <row customHeight="1" ht="15.75" r="980" s="35"/>
    <row customHeight="1" ht="15.75" r="981" s="35"/>
    <row customHeight="1" ht="15.75" r="982" s="35"/>
    <row customHeight="1" ht="15.75" r="983" s="35"/>
    <row customHeight="1" ht="15.75" r="984" s="35"/>
    <row customHeight="1" ht="15.75" r="985" s="35"/>
    <row customHeight="1" ht="15.75" r="986" s="35"/>
    <row customHeight="1" ht="15.75" r="987" s="35"/>
    <row customHeight="1" ht="15.75" r="988" s="35"/>
    <row customHeight="1" ht="15.75" r="989" s="35"/>
    <row customHeight="1" ht="15.75" r="990" s="35"/>
    <row customHeight="1" ht="15.75" r="991" s="35"/>
    <row customHeight="1" ht="15.75" r="992" s="35"/>
    <row customHeight="1" ht="15.75" r="993" s="35"/>
    <row customHeight="1" ht="15.75" r="994" s="35"/>
    <row customHeight="1" ht="15.75" r="995" s="35"/>
    <row customHeight="1" ht="15.75" r="996" s="35"/>
    <row customHeight="1" ht="15.75" r="997" s="35"/>
    <row customHeight="1" ht="15.75" r="998" s="35"/>
    <row customHeight="1" ht="15.75" r="999" s="35"/>
    <row customHeight="1" ht="15.75" r="1000" s="35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P1000"/>
  <sheetViews>
    <sheetView workbookViewId="0">
      <selection activeCell="B173" sqref="B173:L193"/>
    </sheetView>
  </sheetViews>
  <sheetFormatPr baseColWidth="10" customHeight="1" defaultColWidth="14.5" defaultRowHeight="15"/>
  <cols>
    <col customWidth="1" max="16" min="1" style="35" width="14.5"/>
  </cols>
  <sheetData>
    <row customHeight="1" ht="15.75" r="1" s="35">
      <c r="B1" s="34" t="n"/>
      <c r="C1" s="34" t="n"/>
      <c r="D1" s="34" t="n"/>
    </row>
    <row customHeight="1" ht="15.75" r="2" s="35">
      <c r="B2" s="45" t="inlineStr">
        <is>
          <t>2 Nodes</t>
        </is>
      </c>
    </row>
    <row customHeight="1" ht="15.75" r="3" s="35">
      <c r="A3" s="45" t="inlineStr">
        <is>
          <t>Message 
Size</t>
        </is>
      </c>
      <c r="B3" s="34" t="n">
        <v>1</v>
      </c>
      <c r="C3" s="3" t="n">
        <v>2</v>
      </c>
      <c r="D3" s="3" t="n">
        <v>3</v>
      </c>
      <c r="E3" s="34" t="n">
        <v>4</v>
      </c>
      <c r="F3" s="3" t="n">
        <v>5</v>
      </c>
      <c r="G3" s="3" t="n">
        <v>6</v>
      </c>
      <c r="H3" s="34" t="n">
        <v>7</v>
      </c>
      <c r="I3" s="3" t="n">
        <v>8</v>
      </c>
      <c r="J3" s="3" t="n">
        <v>9</v>
      </c>
      <c r="K3" s="34" t="n">
        <v>10</v>
      </c>
      <c r="L3" s="34" t="n">
        <v>11</v>
      </c>
    </row>
    <row customHeight="1" ht="15.75" r="4" s="35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5">
      <c r="A5" s="5" t="n">
        <v>1</v>
      </c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7" t="n"/>
      <c r="N5" s="6">
        <f>AVERAGE(B5:L5)</f>
        <v/>
      </c>
      <c r="O5" s="6">
        <f>STDEV(B5:L5)</f>
        <v/>
      </c>
      <c r="P5" s="3">
        <f>O5/N5*100</f>
        <v/>
      </c>
    </row>
    <row customHeight="1" ht="15.75" r="6" s="35">
      <c r="A6" s="5" t="n">
        <v>2</v>
      </c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7" t="n"/>
      <c r="N6" s="6">
        <f>AVERAGE(B6:L6)</f>
        <v/>
      </c>
      <c r="O6" s="6">
        <f>STDEV(B6:L6)</f>
        <v/>
      </c>
      <c r="P6" s="3">
        <f>O6/N6*100</f>
        <v/>
      </c>
    </row>
    <row customHeight="1" ht="15.75" r="7" s="35">
      <c r="A7" s="5" t="n">
        <v>4</v>
      </c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N7" s="6">
        <f>AVERAGE(B7:L7)</f>
        <v/>
      </c>
      <c r="O7" s="6">
        <f>STDEV(B7:L7)</f>
        <v/>
      </c>
      <c r="P7" s="3">
        <f>O7/N7*100</f>
        <v/>
      </c>
    </row>
    <row customHeight="1" ht="15.75" r="8" s="35">
      <c r="A8" s="5" t="n">
        <v>8</v>
      </c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N8" s="6">
        <f>AVERAGE(B8:L8)</f>
        <v/>
      </c>
      <c r="O8" s="6">
        <f>STDEV(B8:L8)</f>
        <v/>
      </c>
      <c r="P8" s="3">
        <f>O8/N8*100</f>
        <v/>
      </c>
    </row>
    <row customHeight="1" ht="15.75" r="9" s="35">
      <c r="A9" s="5" t="n">
        <v>16</v>
      </c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N9" s="6">
        <f>AVERAGE(B9:L9)</f>
        <v/>
      </c>
      <c r="O9" s="6">
        <f>STDEV(B9:L9)</f>
        <v/>
      </c>
      <c r="P9" s="3">
        <f>O9/N9*100</f>
        <v/>
      </c>
    </row>
    <row customHeight="1" ht="15.75" r="10" s="35">
      <c r="A10" s="5" t="n">
        <v>32</v>
      </c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N10" s="6">
        <f>AVERAGE(B10:L10)</f>
        <v/>
      </c>
      <c r="O10" s="6">
        <f>STDEV(B10:L10)</f>
        <v/>
      </c>
      <c r="P10" s="3">
        <f>O10/N10*100</f>
        <v/>
      </c>
    </row>
    <row customHeight="1" ht="15.75" r="11" s="35">
      <c r="A11" s="5" t="n">
        <v>64</v>
      </c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N11" s="6">
        <f>AVERAGE(B11:L11)</f>
        <v/>
      </c>
      <c r="O11" s="6">
        <f>STDEV(B11:L11)</f>
        <v/>
      </c>
      <c r="P11" s="3">
        <f>O11/N11*100</f>
        <v/>
      </c>
    </row>
    <row customHeight="1" ht="15.75" r="12" s="35">
      <c r="A12" s="5" t="n">
        <v>128</v>
      </c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N12" s="6">
        <f>AVERAGE(B12:L12)</f>
        <v/>
      </c>
      <c r="O12" s="6">
        <f>STDEV(B12:L12)</f>
        <v/>
      </c>
      <c r="P12" s="3">
        <f>O12/N12*100</f>
        <v/>
      </c>
    </row>
    <row customHeight="1" ht="15.75" r="13" s="35">
      <c r="A13" s="5" t="n">
        <v>256</v>
      </c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N13" s="6">
        <f>AVERAGE(B13:L13)</f>
        <v/>
      </c>
      <c r="O13" s="6">
        <f>STDEV(B13:L13)</f>
        <v/>
      </c>
      <c r="P13" s="3">
        <f>O13/N13*100</f>
        <v/>
      </c>
    </row>
    <row customHeight="1" ht="15.75" r="14" s="35">
      <c r="A14" s="5" t="n">
        <v>512</v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N14" s="6">
        <f>AVERAGE(B14:L14)</f>
        <v/>
      </c>
      <c r="O14" s="6">
        <f>STDEV(B14:L14)</f>
        <v/>
      </c>
      <c r="P14" s="3">
        <f>O14/N14*100</f>
        <v/>
      </c>
    </row>
    <row customHeight="1" ht="15.75" r="15" s="35">
      <c r="A15" s="5" t="inlineStr">
        <is>
          <t>1K</t>
        </is>
      </c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N15" s="6">
        <f>AVERAGE(B15:L15)</f>
        <v/>
      </c>
      <c r="O15" s="6">
        <f>STDEV(B15:L15)</f>
        <v/>
      </c>
      <c r="P15" s="3">
        <f>O15/N15*100</f>
        <v/>
      </c>
    </row>
    <row customHeight="1" ht="15.75" r="16" s="35">
      <c r="A16" s="5" t="inlineStr">
        <is>
          <t>2K</t>
        </is>
      </c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N16" s="6">
        <f>AVERAGE(B16:L16)</f>
        <v/>
      </c>
      <c r="O16" s="6">
        <f>STDEV(B16:L16)</f>
        <v/>
      </c>
      <c r="P16" s="3">
        <f>O16/N16*100</f>
        <v/>
      </c>
    </row>
    <row customHeight="1" ht="15.75" r="17" s="35">
      <c r="A17" s="5" t="inlineStr">
        <is>
          <t>4K</t>
        </is>
      </c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N17" s="6">
        <f>AVERAGE(B17:L17)</f>
        <v/>
      </c>
      <c r="O17" s="6">
        <f>STDEV(B17:L17)</f>
        <v/>
      </c>
      <c r="P17" s="3">
        <f>O17/N17*100</f>
        <v/>
      </c>
    </row>
    <row customHeight="1" ht="15.75" r="18" s="35">
      <c r="A18" s="5" t="inlineStr">
        <is>
          <t>8K</t>
        </is>
      </c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N18" s="6">
        <f>AVERAGE(B18:L18)</f>
        <v/>
      </c>
      <c r="O18" s="6">
        <f>STDEV(B18:L18)</f>
        <v/>
      </c>
      <c r="P18" s="3">
        <f>O18/N18*100</f>
        <v/>
      </c>
    </row>
    <row customHeight="1" ht="15.75" r="19" s="35">
      <c r="A19" s="5" t="inlineStr">
        <is>
          <t>16K</t>
        </is>
      </c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N19" s="6">
        <f>AVERAGE(B19:L19)</f>
        <v/>
      </c>
      <c r="O19" s="6">
        <f>STDEV(B19:L19)</f>
        <v/>
      </c>
      <c r="P19" s="3">
        <f>O19/N19*100</f>
        <v/>
      </c>
    </row>
    <row customHeight="1" ht="15.75" r="20" s="35">
      <c r="A20" s="5" t="inlineStr">
        <is>
          <t>32K</t>
        </is>
      </c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N20" s="6">
        <f>AVERAGE(B20:L20)</f>
        <v/>
      </c>
      <c r="O20" s="6">
        <f>STDEV(B20:L20)</f>
        <v/>
      </c>
      <c r="P20" s="3">
        <f>O20/N20*100</f>
        <v/>
      </c>
    </row>
    <row customHeight="1" ht="15.75" r="21" s="35">
      <c r="A21" s="5" t="inlineStr">
        <is>
          <t>64K</t>
        </is>
      </c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N21" s="6">
        <f>AVERAGE(B21:L21)</f>
        <v/>
      </c>
      <c r="O21" s="6">
        <f>STDEV(B21:L21)</f>
        <v/>
      </c>
      <c r="P21" s="3">
        <f>O21/N21*100</f>
        <v/>
      </c>
    </row>
    <row customHeight="1" ht="15.75" r="22" s="35">
      <c r="A22" s="5" t="inlineStr">
        <is>
          <t>128K</t>
        </is>
      </c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N22" s="6">
        <f>AVERAGE(B22:L22)</f>
        <v/>
      </c>
      <c r="O22" s="6">
        <f>STDEV(B22:L22)</f>
        <v/>
      </c>
      <c r="P22" s="3">
        <f>O22/N22*100</f>
        <v/>
      </c>
    </row>
    <row customHeight="1" ht="15.75" r="23" s="35">
      <c r="A23" s="5" t="inlineStr">
        <is>
          <t>256K</t>
        </is>
      </c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N23" s="6">
        <f>AVERAGE(B23:L23)</f>
        <v/>
      </c>
      <c r="O23" s="6">
        <f>STDEV(B23:L23)</f>
        <v/>
      </c>
      <c r="P23" s="3">
        <f>O23/N23*100</f>
        <v/>
      </c>
    </row>
    <row customHeight="1" ht="15.75" r="24" s="35">
      <c r="A24" s="5" t="inlineStr">
        <is>
          <t>512K</t>
        </is>
      </c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N24" s="6">
        <f>AVERAGE(B24:L24)</f>
        <v/>
      </c>
      <c r="O24" s="6">
        <f>STDEV(B24:L24)</f>
        <v/>
      </c>
      <c r="P24" s="3">
        <f>O24/N24*100</f>
        <v/>
      </c>
    </row>
    <row customHeight="1" ht="15.75" r="25" s="35">
      <c r="A25" s="5" t="inlineStr">
        <is>
          <t>1M</t>
        </is>
      </c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N25" s="6">
        <f>AVERAGE(B25:L25)</f>
        <v/>
      </c>
      <c r="O25" s="6">
        <f>STDEV(B25:L25)</f>
        <v/>
      </c>
      <c r="P25" s="3">
        <f>O25/N25*100</f>
        <v/>
      </c>
    </row>
    <row customHeight="1" ht="15.75" r="26" s="35"/>
    <row customHeight="1" ht="15.75" r="27" s="35"/>
    <row customHeight="1" ht="15.75" r="28" s="35"/>
    <row customHeight="1" ht="15.75" r="29" s="35"/>
    <row customHeight="1" ht="15.75" r="30" s="35">
      <c r="B30" s="45" t="inlineStr">
        <is>
          <t>3 Nodes</t>
        </is>
      </c>
    </row>
    <row customHeight="1" ht="15.75" r="31" s="35">
      <c r="A31" s="45" t="inlineStr">
        <is>
          <t>Message 
Size</t>
        </is>
      </c>
      <c r="B31" s="34" t="n">
        <v>1</v>
      </c>
      <c r="C31" s="3" t="n">
        <v>2</v>
      </c>
      <c r="D31" s="3" t="n">
        <v>3</v>
      </c>
      <c r="E31" s="34" t="n">
        <v>4</v>
      </c>
      <c r="F31" s="3" t="n">
        <v>5</v>
      </c>
      <c r="G31" s="3" t="n">
        <v>6</v>
      </c>
      <c r="H31" s="34" t="n">
        <v>7</v>
      </c>
      <c r="I31" s="3" t="n">
        <v>8</v>
      </c>
      <c r="J31" s="3" t="n">
        <v>9</v>
      </c>
      <c r="K31" s="34" t="n">
        <v>10</v>
      </c>
      <c r="L31" s="34" t="n">
        <v>11</v>
      </c>
    </row>
    <row customHeight="1" ht="15.75" r="32" s="35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5">
      <c r="A33" s="5" t="n">
        <v>1</v>
      </c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N33" s="6">
        <f>AVERAGE(B33:L33)</f>
        <v/>
      </c>
      <c r="O33" s="6">
        <f>STDEV(B33:L33)</f>
        <v/>
      </c>
      <c r="P33" s="3">
        <f>O33/N33*100</f>
        <v/>
      </c>
    </row>
    <row customHeight="1" ht="15.75" r="34" s="35">
      <c r="A34" s="5" t="n">
        <v>2</v>
      </c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N34" s="6">
        <f>AVERAGE(B34:L34)</f>
        <v/>
      </c>
      <c r="O34" s="6">
        <f>STDEV(B34:L34)</f>
        <v/>
      </c>
      <c r="P34" s="3">
        <f>O34/N34*100</f>
        <v/>
      </c>
    </row>
    <row customHeight="1" ht="15.75" r="35" s="35">
      <c r="A35" s="5" t="n">
        <v>4</v>
      </c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N35" s="6">
        <f>AVERAGE(B35:L35)</f>
        <v/>
      </c>
      <c r="O35" s="6">
        <f>STDEV(B35:L35)</f>
        <v/>
      </c>
      <c r="P35" s="3">
        <f>O35/N35*100</f>
        <v/>
      </c>
    </row>
    <row customHeight="1" ht="15.75" r="36" s="35">
      <c r="A36" s="5" t="n">
        <v>8</v>
      </c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N36" s="6">
        <f>AVERAGE(B36:L36)</f>
        <v/>
      </c>
      <c r="O36" s="6">
        <f>STDEV(B36:L36)</f>
        <v/>
      </c>
      <c r="P36" s="3">
        <f>O36/N36*100</f>
        <v/>
      </c>
    </row>
    <row customHeight="1" ht="15.75" r="37" s="35">
      <c r="A37" s="5" t="n">
        <v>16</v>
      </c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N37" s="6">
        <f>AVERAGE(B37:L37)</f>
        <v/>
      </c>
      <c r="O37" s="6">
        <f>STDEV(B37:L37)</f>
        <v/>
      </c>
      <c r="P37" s="3">
        <f>O37/N37*100</f>
        <v/>
      </c>
    </row>
    <row customHeight="1" ht="15.75" r="38" s="35">
      <c r="A38" s="5" t="n">
        <v>32</v>
      </c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N38" s="6">
        <f>AVERAGE(B38:L38)</f>
        <v/>
      </c>
      <c r="O38" s="6">
        <f>STDEV(B38:L38)</f>
        <v/>
      </c>
      <c r="P38" s="3">
        <f>O38/N38*100</f>
        <v/>
      </c>
    </row>
    <row customHeight="1" ht="15.75" r="39" s="35">
      <c r="A39" s="5" t="n">
        <v>64</v>
      </c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N39" s="6">
        <f>AVERAGE(B39:L39)</f>
        <v/>
      </c>
      <c r="O39" s="6">
        <f>STDEV(B39:L39)</f>
        <v/>
      </c>
      <c r="P39" s="3">
        <f>O39/N39*100</f>
        <v/>
      </c>
    </row>
    <row customHeight="1" ht="15.75" r="40" s="35">
      <c r="A40" s="5" t="n">
        <v>128</v>
      </c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N40" s="6">
        <f>AVERAGE(B40:L40)</f>
        <v/>
      </c>
      <c r="O40" s="6">
        <f>STDEV(B40:L40)</f>
        <v/>
      </c>
      <c r="P40" s="3">
        <f>O40/N40*100</f>
        <v/>
      </c>
    </row>
    <row customHeight="1" ht="15.75" r="41" s="35">
      <c r="A41" s="5" t="n">
        <v>256</v>
      </c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N41" s="6">
        <f>AVERAGE(B41:L41)</f>
        <v/>
      </c>
      <c r="O41" s="6">
        <f>STDEV(B41:L41)</f>
        <v/>
      </c>
      <c r="P41" s="3">
        <f>O41/N41*100</f>
        <v/>
      </c>
    </row>
    <row customHeight="1" ht="15.75" r="42" s="35">
      <c r="A42" s="5" t="n">
        <v>512</v>
      </c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N42" s="6">
        <f>AVERAGE(B42:L42)</f>
        <v/>
      </c>
      <c r="O42" s="6">
        <f>STDEV(B42:L42)</f>
        <v/>
      </c>
      <c r="P42" s="3">
        <f>O42/N42*100</f>
        <v/>
      </c>
    </row>
    <row customHeight="1" ht="15.75" r="43" s="35">
      <c r="A43" s="5" t="inlineStr">
        <is>
          <t>1K</t>
        </is>
      </c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N43" s="6">
        <f>AVERAGE(B43:L43)</f>
        <v/>
      </c>
      <c r="O43" s="6">
        <f>STDEV(B43:L43)</f>
        <v/>
      </c>
      <c r="P43" s="3">
        <f>O43/N43*100</f>
        <v/>
      </c>
    </row>
    <row customHeight="1" ht="15.75" r="44" s="35">
      <c r="A44" s="5" t="inlineStr">
        <is>
          <t>2K</t>
        </is>
      </c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N44" s="6">
        <f>AVERAGE(B44:L44)</f>
        <v/>
      </c>
      <c r="O44" s="6">
        <f>STDEV(B44:L44)</f>
        <v/>
      </c>
      <c r="P44" s="3">
        <f>O44/N44*100</f>
        <v/>
      </c>
    </row>
    <row customHeight="1" ht="15.75" r="45" s="35">
      <c r="A45" s="5" t="inlineStr">
        <is>
          <t>4K</t>
        </is>
      </c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N45" s="6">
        <f>AVERAGE(B45:L45)</f>
        <v/>
      </c>
      <c r="O45" s="6">
        <f>STDEV(B45:L45)</f>
        <v/>
      </c>
      <c r="P45" s="3">
        <f>O45/N45*100</f>
        <v/>
      </c>
    </row>
    <row customHeight="1" ht="15.75" r="46" s="35">
      <c r="A46" s="5" t="inlineStr">
        <is>
          <t>8K</t>
        </is>
      </c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N46" s="6">
        <f>AVERAGE(B46:L46)</f>
        <v/>
      </c>
      <c r="O46" s="6">
        <f>STDEV(B46:L46)</f>
        <v/>
      </c>
      <c r="P46" s="3">
        <f>O46/N46*100</f>
        <v/>
      </c>
    </row>
    <row customHeight="1" ht="15.75" r="47" s="35">
      <c r="A47" s="5" t="inlineStr">
        <is>
          <t>16K</t>
        </is>
      </c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N47" s="6">
        <f>AVERAGE(B47:L47)</f>
        <v/>
      </c>
      <c r="O47" s="6">
        <f>STDEV(B47:L47)</f>
        <v/>
      </c>
      <c r="P47" s="3">
        <f>O47/N47*100</f>
        <v/>
      </c>
    </row>
    <row customHeight="1" ht="15.75" r="48" s="35">
      <c r="A48" s="5" t="inlineStr">
        <is>
          <t>32K</t>
        </is>
      </c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N48" s="6">
        <f>AVERAGE(B48:L48)</f>
        <v/>
      </c>
      <c r="O48" s="6">
        <f>STDEV(B48:L48)</f>
        <v/>
      </c>
      <c r="P48" s="3">
        <f>O48/N48*100</f>
        <v/>
      </c>
    </row>
    <row customHeight="1" ht="15.75" r="49" s="35">
      <c r="A49" s="5" t="inlineStr">
        <is>
          <t>64K</t>
        </is>
      </c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N49" s="6">
        <f>AVERAGE(B49:L49)</f>
        <v/>
      </c>
      <c r="O49" s="6">
        <f>STDEV(B49:L49)</f>
        <v/>
      </c>
      <c r="P49" s="3">
        <f>O49/N49*100</f>
        <v/>
      </c>
    </row>
    <row customHeight="1" ht="15.75" r="50" s="35">
      <c r="A50" s="5" t="inlineStr">
        <is>
          <t>128K</t>
        </is>
      </c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N50" s="6">
        <f>AVERAGE(B50:L50)</f>
        <v/>
      </c>
      <c r="O50" s="6">
        <f>STDEV(B50:L50)</f>
        <v/>
      </c>
      <c r="P50" s="3">
        <f>O50/N50*100</f>
        <v/>
      </c>
    </row>
    <row customHeight="1" ht="15.75" r="51" s="35">
      <c r="A51" s="5" t="inlineStr">
        <is>
          <t>256K</t>
        </is>
      </c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N51" s="6">
        <f>AVERAGE(B51:L51)</f>
        <v/>
      </c>
      <c r="O51" s="6">
        <f>STDEV(B51:L51)</f>
        <v/>
      </c>
      <c r="P51" s="3">
        <f>O51/N51*100</f>
        <v/>
      </c>
    </row>
    <row customHeight="1" ht="15.75" r="52" s="35">
      <c r="A52" s="5" t="inlineStr">
        <is>
          <t>512K</t>
        </is>
      </c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N52" s="6">
        <f>AVERAGE(B52:L52)</f>
        <v/>
      </c>
      <c r="O52" s="6">
        <f>STDEV(B52:L52)</f>
        <v/>
      </c>
      <c r="P52" s="3">
        <f>O52/N52*100</f>
        <v/>
      </c>
    </row>
    <row customHeight="1" ht="15.75" r="53" s="35">
      <c r="A53" s="5" t="inlineStr">
        <is>
          <t>1M</t>
        </is>
      </c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N53" s="6">
        <f>AVERAGE(B53:L53)</f>
        <v/>
      </c>
      <c r="O53" s="6">
        <f>STDEV(B53:L53)</f>
        <v/>
      </c>
      <c r="P53" s="3">
        <f>O53/N53*100</f>
        <v/>
      </c>
    </row>
    <row customHeight="1" ht="15.75" r="54" s="35"/>
    <row customHeight="1" ht="15.75" r="55" s="35"/>
    <row customHeight="1" ht="15.75" r="56" s="35"/>
    <row customHeight="1" ht="15.75" r="57" s="35"/>
    <row customHeight="1" ht="15.75" r="58" s="35">
      <c r="B58" s="46" t="inlineStr">
        <is>
          <t>4 Nodes  - 20 Ranks</t>
        </is>
      </c>
    </row>
    <row customHeight="1" ht="15.75" r="59" s="35">
      <c r="A59" s="45" t="inlineStr">
        <is>
          <t>Message 
Size</t>
        </is>
      </c>
      <c r="B59" s="34" t="n">
        <v>1</v>
      </c>
      <c r="C59" s="3" t="n">
        <v>2</v>
      </c>
      <c r="D59" s="3" t="n">
        <v>3</v>
      </c>
      <c r="E59" s="34" t="n">
        <v>4</v>
      </c>
      <c r="F59" s="3" t="n">
        <v>5</v>
      </c>
      <c r="G59" s="3" t="n">
        <v>6</v>
      </c>
      <c r="H59" s="34" t="n">
        <v>7</v>
      </c>
      <c r="I59" s="3" t="n">
        <v>8</v>
      </c>
      <c r="J59" s="3" t="n">
        <v>9</v>
      </c>
      <c r="K59" s="34" t="n">
        <v>10</v>
      </c>
      <c r="L59" s="34" t="n">
        <v>11</v>
      </c>
    </row>
    <row customHeight="1" ht="15.75" r="60" s="35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5">
      <c r="A61" s="5" t="n">
        <v>1</v>
      </c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N61" s="6">
        <f>AVERAGE(B61:L61)</f>
        <v/>
      </c>
      <c r="O61" s="6">
        <f>STDEV(B61:L61)</f>
        <v/>
      </c>
      <c r="P61" s="3">
        <f>O61/N61*100</f>
        <v/>
      </c>
    </row>
    <row customHeight="1" ht="15.75" r="62" s="35">
      <c r="A62" s="5" t="n">
        <v>2</v>
      </c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N62" s="6">
        <f>AVERAGE(B62:L62)</f>
        <v/>
      </c>
      <c r="O62" s="6">
        <f>STDEV(B62:L62)</f>
        <v/>
      </c>
      <c r="P62" s="3">
        <f>O62/N62*100</f>
        <v/>
      </c>
    </row>
    <row customHeight="1" ht="15.75" r="63" s="35">
      <c r="A63" s="5" t="n">
        <v>4</v>
      </c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N63" s="6">
        <f>AVERAGE(B63:L63)</f>
        <v/>
      </c>
      <c r="O63" s="6">
        <f>STDEV(B63:L63)</f>
        <v/>
      </c>
      <c r="P63" s="3">
        <f>O63/N63*100</f>
        <v/>
      </c>
    </row>
    <row customHeight="1" ht="15.75" r="64" s="35">
      <c r="A64" s="5" t="n">
        <v>8</v>
      </c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N64" s="6">
        <f>AVERAGE(B64:L64)</f>
        <v/>
      </c>
      <c r="O64" s="6">
        <f>STDEV(B64:L64)</f>
        <v/>
      </c>
      <c r="P64" s="3">
        <f>O64/N64*100</f>
        <v/>
      </c>
    </row>
    <row customHeight="1" ht="15.75" r="65" s="35">
      <c r="A65" s="5" t="n">
        <v>16</v>
      </c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N65" s="6">
        <f>AVERAGE(B65:L65)</f>
        <v/>
      </c>
      <c r="O65" s="6">
        <f>STDEV(B65:L65)</f>
        <v/>
      </c>
      <c r="P65" s="3">
        <f>O65/N65*100</f>
        <v/>
      </c>
    </row>
    <row customHeight="1" ht="15.75" r="66" s="35">
      <c r="A66" s="5" t="n">
        <v>32</v>
      </c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N66" s="6">
        <f>AVERAGE(B66:L66)</f>
        <v/>
      </c>
      <c r="O66" s="6">
        <f>STDEV(B66:L66)</f>
        <v/>
      </c>
      <c r="P66" s="3">
        <f>O66/N66*100</f>
        <v/>
      </c>
    </row>
    <row customHeight="1" ht="15.75" r="67" s="35">
      <c r="A67" s="5" t="n">
        <v>64</v>
      </c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  <c r="N67" s="6">
        <f>AVERAGE(B67:L67)</f>
        <v/>
      </c>
      <c r="O67" s="6">
        <f>STDEV(B67:L67)</f>
        <v/>
      </c>
      <c r="P67" s="3">
        <f>O67/N67*100</f>
        <v/>
      </c>
    </row>
    <row customHeight="1" ht="15.75" r="68" s="35">
      <c r="A68" s="5" t="n">
        <v>128</v>
      </c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N68" s="6">
        <f>AVERAGE(B68:L68)</f>
        <v/>
      </c>
      <c r="O68" s="6">
        <f>STDEV(B68:L68)</f>
        <v/>
      </c>
      <c r="P68" s="3">
        <f>O68/N68*100</f>
        <v/>
      </c>
    </row>
    <row customHeight="1" ht="15.75" r="69" s="35">
      <c r="A69" s="5" t="n">
        <v>256</v>
      </c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  <c r="N69" s="6">
        <f>AVERAGE(B69:L69)</f>
        <v/>
      </c>
      <c r="O69" s="6">
        <f>STDEV(B69:L69)</f>
        <v/>
      </c>
      <c r="P69" s="3">
        <f>O69/N69*100</f>
        <v/>
      </c>
    </row>
    <row customHeight="1" ht="15.75" r="70" s="35">
      <c r="A70" s="5" t="n">
        <v>512</v>
      </c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N70" s="6">
        <f>AVERAGE(B70:L70)</f>
        <v/>
      </c>
      <c r="O70" s="6">
        <f>STDEV(B70:L70)</f>
        <v/>
      </c>
      <c r="P70" s="3">
        <f>O70/N70*100</f>
        <v/>
      </c>
    </row>
    <row customHeight="1" ht="15.75" r="71" s="35">
      <c r="A71" s="5" t="inlineStr">
        <is>
          <t>1K</t>
        </is>
      </c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N71" s="6">
        <f>AVERAGE(B71:L71)</f>
        <v/>
      </c>
      <c r="O71" s="6">
        <f>STDEV(B71:L71)</f>
        <v/>
      </c>
      <c r="P71" s="3">
        <f>O71/N71*100</f>
        <v/>
      </c>
    </row>
    <row customHeight="1" ht="15.75" r="72" s="35">
      <c r="A72" s="5" t="inlineStr">
        <is>
          <t>2K</t>
        </is>
      </c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 t="n"/>
      <c r="N72" s="6">
        <f>AVERAGE(B72:L72)</f>
        <v/>
      </c>
      <c r="O72" s="6">
        <f>STDEV(B72:L72)</f>
        <v/>
      </c>
      <c r="P72" s="3">
        <f>O72/N72*100</f>
        <v/>
      </c>
    </row>
    <row customHeight="1" ht="15.75" r="73" s="35">
      <c r="A73" s="5" t="inlineStr">
        <is>
          <t>4K</t>
        </is>
      </c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N73" s="6">
        <f>AVERAGE(B73:L73)</f>
        <v/>
      </c>
      <c r="O73" s="6">
        <f>STDEV(B73:L73)</f>
        <v/>
      </c>
      <c r="P73" s="3">
        <f>O73/N73*100</f>
        <v/>
      </c>
    </row>
    <row customHeight="1" ht="15.75" r="74" s="35">
      <c r="A74" s="5" t="inlineStr">
        <is>
          <t>8K</t>
        </is>
      </c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N74" s="6">
        <f>AVERAGE(B74:L74)</f>
        <v/>
      </c>
      <c r="O74" s="6">
        <f>STDEV(B74:L74)</f>
        <v/>
      </c>
      <c r="P74" s="3">
        <f>O74/N74*100</f>
        <v/>
      </c>
    </row>
    <row customHeight="1" ht="15.75" r="75" s="35">
      <c r="A75" s="5" t="inlineStr">
        <is>
          <t>16K</t>
        </is>
      </c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 t="n"/>
      <c r="N75" s="6">
        <f>AVERAGE(B75:L75)</f>
        <v/>
      </c>
      <c r="O75" s="6">
        <f>STDEV(B75:L75)</f>
        <v/>
      </c>
      <c r="P75" s="3">
        <f>O75/N75*100</f>
        <v/>
      </c>
    </row>
    <row customHeight="1" ht="15.75" r="76" s="35">
      <c r="A76" s="5" t="inlineStr">
        <is>
          <t>32K</t>
        </is>
      </c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N76" s="6">
        <f>AVERAGE(B76:L76)</f>
        <v/>
      </c>
      <c r="O76" s="6">
        <f>STDEV(B76:L76)</f>
        <v/>
      </c>
      <c r="P76" s="3">
        <f>O76/N76*100</f>
        <v/>
      </c>
    </row>
    <row customHeight="1" ht="15.75" r="77" s="35">
      <c r="A77" s="5" t="inlineStr">
        <is>
          <t>64K</t>
        </is>
      </c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N77" s="6">
        <f>AVERAGE(B77:L77)</f>
        <v/>
      </c>
      <c r="O77" s="6">
        <f>STDEV(B77:L77)</f>
        <v/>
      </c>
      <c r="P77" s="3">
        <f>O77/N77*100</f>
        <v/>
      </c>
    </row>
    <row customHeight="1" ht="15.75" r="78" s="35">
      <c r="A78" s="5" t="inlineStr">
        <is>
          <t>128K</t>
        </is>
      </c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N78" s="6">
        <f>AVERAGE(B78:L78)</f>
        <v/>
      </c>
      <c r="O78" s="6">
        <f>STDEV(B78:L78)</f>
        <v/>
      </c>
      <c r="P78" s="3">
        <f>O78/N78*100</f>
        <v/>
      </c>
    </row>
    <row customHeight="1" ht="15.75" r="79" s="35">
      <c r="A79" s="5" t="inlineStr">
        <is>
          <t>256K</t>
        </is>
      </c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 t="n"/>
      <c r="N79" s="6">
        <f>AVERAGE(B79:L79)</f>
        <v/>
      </c>
      <c r="O79" s="6">
        <f>STDEV(B79:L79)</f>
        <v/>
      </c>
      <c r="P79" s="3">
        <f>O79/N79*100</f>
        <v/>
      </c>
    </row>
    <row customHeight="1" ht="15.75" r="80" s="35">
      <c r="A80" s="5" t="inlineStr">
        <is>
          <t>512K</t>
        </is>
      </c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N80" s="6">
        <f>AVERAGE(B80:L80)</f>
        <v/>
      </c>
      <c r="O80" s="6">
        <f>STDEV(B80:L80)</f>
        <v/>
      </c>
      <c r="P80" s="3">
        <f>O80/N80*100</f>
        <v/>
      </c>
    </row>
    <row customHeight="1" ht="15.75" r="81" s="35">
      <c r="A81" s="5" t="inlineStr">
        <is>
          <t>1M</t>
        </is>
      </c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N81" s="6">
        <f>AVERAGE(B81:L81)</f>
        <v/>
      </c>
      <c r="O81" s="6">
        <f>STDEV(B81:L81)</f>
        <v/>
      </c>
      <c r="P81" s="3">
        <f>O81/N81*100</f>
        <v/>
      </c>
    </row>
    <row customHeight="1" ht="15.75" r="82" s="35"/>
    <row customHeight="1" ht="15.75" r="83" s="35"/>
    <row customHeight="1" ht="15.75" r="84" s="35"/>
    <row customHeight="1" ht="15.75" r="85" s="35"/>
    <row customHeight="1" ht="15.75" r="86" s="35">
      <c r="B86" s="46" t="inlineStr">
        <is>
          <t>4 Nodes - 32 Ranks</t>
        </is>
      </c>
    </row>
    <row customHeight="1" ht="15.75" r="87" s="35">
      <c r="A87" s="45" t="inlineStr">
        <is>
          <t>Message 
Size</t>
        </is>
      </c>
      <c r="B87" s="34" t="n">
        <v>1</v>
      </c>
      <c r="C87" s="3" t="n">
        <v>2</v>
      </c>
      <c r="D87" s="3" t="n">
        <v>3</v>
      </c>
      <c r="E87" s="34" t="n">
        <v>4</v>
      </c>
      <c r="F87" s="3" t="n">
        <v>5</v>
      </c>
      <c r="G87" s="3" t="n">
        <v>6</v>
      </c>
      <c r="H87" s="34" t="n">
        <v>7</v>
      </c>
      <c r="I87" s="3" t="n">
        <v>8</v>
      </c>
      <c r="J87" s="3" t="n">
        <v>9</v>
      </c>
      <c r="K87" s="34" t="n">
        <v>10</v>
      </c>
      <c r="L87" s="34" t="n">
        <v>11</v>
      </c>
    </row>
    <row customHeight="1" ht="15.75" r="88" s="35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5">
      <c r="A89" s="5" t="n">
        <v>1</v>
      </c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N89" s="6">
        <f>AVERAGE(B89:L89)</f>
        <v/>
      </c>
      <c r="O89" s="6">
        <f>STDEV(B89:L89)</f>
        <v/>
      </c>
      <c r="P89" s="3">
        <f>O89/N89*100</f>
        <v/>
      </c>
    </row>
    <row customHeight="1" ht="15.75" r="90" s="35">
      <c r="A90" s="5" t="n">
        <v>2</v>
      </c>
      <c r="B90" s="7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N90" s="6">
        <f>AVERAGE(B90:L90)</f>
        <v/>
      </c>
      <c r="O90" s="6">
        <f>STDEV(B90:L90)</f>
        <v/>
      </c>
      <c r="P90" s="3">
        <f>O90/N90*100</f>
        <v/>
      </c>
    </row>
    <row customHeight="1" ht="15.75" r="91" s="35">
      <c r="A91" s="5" t="n">
        <v>4</v>
      </c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N91" s="6">
        <f>AVERAGE(B91:L91)</f>
        <v/>
      </c>
      <c r="O91" s="6">
        <f>STDEV(B91:L91)</f>
        <v/>
      </c>
      <c r="P91" s="3">
        <f>O91/N91*100</f>
        <v/>
      </c>
    </row>
    <row customHeight="1" ht="15.75" r="92" s="35">
      <c r="A92" s="5" t="n">
        <v>8</v>
      </c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7" t="n"/>
      <c r="N92" s="6">
        <f>AVERAGE(B92:L92)</f>
        <v/>
      </c>
      <c r="O92" s="6">
        <f>STDEV(B92:L92)</f>
        <v/>
      </c>
      <c r="P92" s="3">
        <f>O92/N92*100</f>
        <v/>
      </c>
    </row>
    <row customHeight="1" ht="15.75" r="93" s="35">
      <c r="A93" s="5" t="n">
        <v>16</v>
      </c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N93" s="6">
        <f>AVERAGE(B93:L93)</f>
        <v/>
      </c>
      <c r="O93" s="6">
        <f>STDEV(B93:L93)</f>
        <v/>
      </c>
      <c r="P93" s="3">
        <f>O93/N93*100</f>
        <v/>
      </c>
    </row>
    <row customHeight="1" ht="15.75" r="94" s="35">
      <c r="A94" s="5" t="n">
        <v>32</v>
      </c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 t="n"/>
      <c r="N94" s="6">
        <f>AVERAGE(B94:L94)</f>
        <v/>
      </c>
      <c r="O94" s="6">
        <f>STDEV(B94:L94)</f>
        <v/>
      </c>
      <c r="P94" s="3">
        <f>O94/N94*100</f>
        <v/>
      </c>
    </row>
    <row customHeight="1" ht="15.75" r="95" s="35">
      <c r="A95" s="5" t="n">
        <v>64</v>
      </c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N95" s="6">
        <f>AVERAGE(B95:L95)</f>
        <v/>
      </c>
      <c r="O95" s="6">
        <f>STDEV(B95:L95)</f>
        <v/>
      </c>
      <c r="P95" s="3">
        <f>O95/N95*100</f>
        <v/>
      </c>
    </row>
    <row customHeight="1" ht="15.75" r="96" s="35">
      <c r="A96" s="5" t="n">
        <v>128</v>
      </c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N96" s="6">
        <f>AVERAGE(B96:L96)</f>
        <v/>
      </c>
      <c r="O96" s="6">
        <f>STDEV(B96:L96)</f>
        <v/>
      </c>
      <c r="P96" s="3">
        <f>O96/N96*100</f>
        <v/>
      </c>
    </row>
    <row customHeight="1" ht="15.75" r="97" s="35">
      <c r="A97" s="5" t="n">
        <v>256</v>
      </c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N97" s="6">
        <f>AVERAGE(B97:L97)</f>
        <v/>
      </c>
      <c r="O97" s="6">
        <f>STDEV(B97:L97)</f>
        <v/>
      </c>
      <c r="P97" s="3">
        <f>O97/N97*100</f>
        <v/>
      </c>
    </row>
    <row customHeight="1" ht="15.75" r="98" s="35">
      <c r="A98" s="5" t="n">
        <v>512</v>
      </c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N98" s="6">
        <f>AVERAGE(B98:L98)</f>
        <v/>
      </c>
      <c r="O98" s="6">
        <f>STDEV(B98:L98)</f>
        <v/>
      </c>
      <c r="P98" s="3">
        <f>O98/N98*100</f>
        <v/>
      </c>
    </row>
    <row customHeight="1" ht="15.75" r="99" s="35">
      <c r="A99" s="5" t="inlineStr">
        <is>
          <t>1K</t>
        </is>
      </c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N99" s="6">
        <f>AVERAGE(B99:L99)</f>
        <v/>
      </c>
      <c r="O99" s="6">
        <f>STDEV(B99:L99)</f>
        <v/>
      </c>
      <c r="P99" s="3">
        <f>O99/N99*100</f>
        <v/>
      </c>
    </row>
    <row customHeight="1" ht="15.75" r="100" s="35">
      <c r="A100" s="5" t="inlineStr">
        <is>
          <t>2K</t>
        </is>
      </c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N100" s="6">
        <f>AVERAGE(B100:L100)</f>
        <v/>
      </c>
      <c r="O100" s="6">
        <f>STDEV(B100:L100)</f>
        <v/>
      </c>
      <c r="P100" s="3">
        <f>O100/N100*100</f>
        <v/>
      </c>
    </row>
    <row customHeight="1" ht="15.75" r="101" s="35">
      <c r="A101" s="5" t="inlineStr">
        <is>
          <t>4K</t>
        </is>
      </c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 t="n"/>
      <c r="N101" s="6">
        <f>AVERAGE(B101:L101)</f>
        <v/>
      </c>
      <c r="O101" s="6">
        <f>STDEV(B101:L101)</f>
        <v/>
      </c>
      <c r="P101" s="3">
        <f>O101/N101*100</f>
        <v/>
      </c>
    </row>
    <row customHeight="1" ht="15.75" r="102" s="35">
      <c r="A102" s="5" t="inlineStr">
        <is>
          <t>8K</t>
        </is>
      </c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N102" s="6">
        <f>AVERAGE(B102:L102)</f>
        <v/>
      </c>
      <c r="O102" s="6">
        <f>STDEV(B102:L102)</f>
        <v/>
      </c>
      <c r="P102" s="3">
        <f>O102/N102*100</f>
        <v/>
      </c>
    </row>
    <row customHeight="1" ht="15.75" r="103" s="35">
      <c r="A103" s="5" t="inlineStr">
        <is>
          <t>16K</t>
        </is>
      </c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 t="n"/>
      <c r="N103" s="6">
        <f>AVERAGE(B103:L103)</f>
        <v/>
      </c>
      <c r="O103" s="6">
        <f>STDEV(B103:L103)</f>
        <v/>
      </c>
      <c r="P103" s="3">
        <f>O103/N103*100</f>
        <v/>
      </c>
    </row>
    <row customHeight="1" ht="15.75" r="104" s="35">
      <c r="A104" s="5" t="inlineStr">
        <is>
          <t>32K</t>
        </is>
      </c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N104" s="6">
        <f>AVERAGE(B104:L104)</f>
        <v/>
      </c>
      <c r="O104" s="6">
        <f>STDEV(B104:L104)</f>
        <v/>
      </c>
      <c r="P104" s="3">
        <f>O104/N104*100</f>
        <v/>
      </c>
    </row>
    <row customHeight="1" ht="15.75" r="105" s="35">
      <c r="A105" s="5" t="inlineStr">
        <is>
          <t>64K</t>
        </is>
      </c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 t="n"/>
      <c r="N105" s="6">
        <f>AVERAGE(B105:L105)</f>
        <v/>
      </c>
      <c r="O105" s="6">
        <f>STDEV(B105:L105)</f>
        <v/>
      </c>
      <c r="P105" s="3">
        <f>O105/N105*100</f>
        <v/>
      </c>
    </row>
    <row customHeight="1" ht="15.75" r="106" s="35">
      <c r="A106" s="5" t="inlineStr">
        <is>
          <t>128K</t>
        </is>
      </c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N106" s="6">
        <f>AVERAGE(B106:L106)</f>
        <v/>
      </c>
      <c r="O106" s="6">
        <f>STDEV(B106:L106)</f>
        <v/>
      </c>
      <c r="P106" s="3">
        <f>O106/N106*100</f>
        <v/>
      </c>
    </row>
    <row customHeight="1" ht="15.75" r="107" s="35">
      <c r="A107" s="5" t="inlineStr">
        <is>
          <t>256K</t>
        </is>
      </c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N107" s="6">
        <f>AVERAGE(B107:L107)</f>
        <v/>
      </c>
      <c r="O107" s="6">
        <f>STDEV(B107:L107)</f>
        <v/>
      </c>
      <c r="P107" s="3">
        <f>O107/N107*100</f>
        <v/>
      </c>
    </row>
    <row customHeight="1" ht="15.75" r="108" s="35">
      <c r="A108" s="5" t="inlineStr">
        <is>
          <t>512K</t>
        </is>
      </c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N108" s="6">
        <f>AVERAGE(B108:L108)</f>
        <v/>
      </c>
      <c r="O108" s="6">
        <f>STDEV(B108:L108)</f>
        <v/>
      </c>
      <c r="P108" s="3">
        <f>O108/N108*100</f>
        <v/>
      </c>
    </row>
    <row customHeight="1" ht="15.75" r="109" s="35">
      <c r="A109" s="5" t="inlineStr">
        <is>
          <t>1M</t>
        </is>
      </c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N109" s="6">
        <f>AVERAGE(B109:L109)</f>
        <v/>
      </c>
      <c r="O109" s="6">
        <f>STDEV(B109:L109)</f>
        <v/>
      </c>
      <c r="P109" s="3">
        <f>O109/N109*100</f>
        <v/>
      </c>
    </row>
    <row customHeight="1" ht="15.75" r="110" s="35"/>
    <row customHeight="1" ht="15.75" r="111" s="35"/>
    <row customHeight="1" ht="15.75" r="112" s="35"/>
    <row customHeight="1" ht="15.75" r="113" s="35"/>
    <row customHeight="1" ht="15.75" r="114" s="35">
      <c r="B114" s="46" t="inlineStr">
        <is>
          <t>4 Nodes - 36 Ranks</t>
        </is>
      </c>
    </row>
    <row customHeight="1" ht="15.75" r="115" s="35">
      <c r="A115" s="45" t="inlineStr">
        <is>
          <t>Message 
Size</t>
        </is>
      </c>
      <c r="B115" s="34" t="n">
        <v>1</v>
      </c>
      <c r="C115" s="3" t="n">
        <v>2</v>
      </c>
      <c r="D115" s="3" t="n">
        <v>3</v>
      </c>
      <c r="E115" s="34" t="n">
        <v>4</v>
      </c>
      <c r="F115" s="3" t="n">
        <v>5</v>
      </c>
      <c r="G115" s="3" t="n">
        <v>6</v>
      </c>
      <c r="H115" s="34" t="n">
        <v>7</v>
      </c>
      <c r="I115" s="3" t="n">
        <v>8</v>
      </c>
      <c r="J115" s="3" t="n">
        <v>9</v>
      </c>
      <c r="K115" s="34" t="n">
        <v>10</v>
      </c>
      <c r="L115" s="34" t="n">
        <v>11</v>
      </c>
    </row>
    <row customHeight="1" ht="15.75" r="116" s="35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5">
      <c r="A117" s="5" t="n">
        <v>1</v>
      </c>
      <c r="B117" s="7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7" t="n"/>
      <c r="N117" s="6">
        <f>AVERAGE(B117:L117)</f>
        <v/>
      </c>
      <c r="O117" s="6">
        <f>STDEV(B117:L117)</f>
        <v/>
      </c>
      <c r="P117" s="3">
        <f>O117/N117*100</f>
        <v/>
      </c>
    </row>
    <row customHeight="1" ht="15.75" r="118" s="35">
      <c r="A118" s="5" t="n">
        <v>2</v>
      </c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N118" s="6">
        <f>AVERAGE(B118:L118)</f>
        <v/>
      </c>
      <c r="O118" s="6">
        <f>STDEV(B118:L118)</f>
        <v/>
      </c>
      <c r="P118" s="3">
        <f>O118/N118*100</f>
        <v/>
      </c>
    </row>
    <row customHeight="1" ht="15.75" r="119" s="35">
      <c r="A119" s="5" t="n">
        <v>4</v>
      </c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N119" s="6">
        <f>AVERAGE(B119:L119)</f>
        <v/>
      </c>
      <c r="O119" s="6">
        <f>STDEV(B119:L119)</f>
        <v/>
      </c>
      <c r="P119" s="3">
        <f>O119/N119*100</f>
        <v/>
      </c>
    </row>
    <row customHeight="1" ht="15.75" r="120" s="35">
      <c r="A120" s="5" t="n">
        <v>8</v>
      </c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 t="n"/>
      <c r="N120" s="6">
        <f>AVERAGE(B120:L120)</f>
        <v/>
      </c>
      <c r="O120" s="6">
        <f>STDEV(B120:L120)</f>
        <v/>
      </c>
      <c r="P120" s="3">
        <f>O120/N120*100</f>
        <v/>
      </c>
    </row>
    <row customHeight="1" ht="15.75" r="121" s="35">
      <c r="A121" s="5" t="n">
        <v>16</v>
      </c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 t="n"/>
      <c r="N121" s="6">
        <f>AVERAGE(B121:L121)</f>
        <v/>
      </c>
      <c r="O121" s="6">
        <f>STDEV(B121:L121)</f>
        <v/>
      </c>
      <c r="P121" s="3">
        <f>O121/N121*100</f>
        <v/>
      </c>
    </row>
    <row customHeight="1" ht="15.75" r="122" s="35">
      <c r="A122" s="5" t="n">
        <v>32</v>
      </c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N122" s="6">
        <f>AVERAGE(B122:L122)</f>
        <v/>
      </c>
      <c r="O122" s="6">
        <f>STDEV(B122:L122)</f>
        <v/>
      </c>
      <c r="P122" s="3">
        <f>O122/N122*100</f>
        <v/>
      </c>
    </row>
    <row customHeight="1" ht="15.75" r="123" s="35">
      <c r="A123" s="5" t="n">
        <v>64</v>
      </c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N123" s="6">
        <f>AVERAGE(B123:L123)</f>
        <v/>
      </c>
      <c r="O123" s="6">
        <f>STDEV(B123:L123)</f>
        <v/>
      </c>
      <c r="P123" s="3">
        <f>O123/N123*100</f>
        <v/>
      </c>
    </row>
    <row customHeight="1" ht="15.75" r="124" s="35">
      <c r="A124" s="5" t="n">
        <v>128</v>
      </c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N124" s="6">
        <f>AVERAGE(B124:L124)</f>
        <v/>
      </c>
      <c r="O124" s="6">
        <f>STDEV(B124:L124)</f>
        <v/>
      </c>
      <c r="P124" s="3">
        <f>O124/N124*100</f>
        <v/>
      </c>
    </row>
    <row customHeight="1" ht="15.75" r="125" s="35">
      <c r="A125" s="5" t="n">
        <v>256</v>
      </c>
      <c r="B125" s="7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7" t="n"/>
      <c r="N125" s="6">
        <f>AVERAGE(B125:L125)</f>
        <v/>
      </c>
      <c r="O125" s="6">
        <f>STDEV(B125:L125)</f>
        <v/>
      </c>
      <c r="P125" s="3">
        <f>O125/N125*100</f>
        <v/>
      </c>
    </row>
    <row customHeight="1" ht="15.75" r="126" s="35">
      <c r="A126" s="5" t="n">
        <v>512</v>
      </c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N126" s="6">
        <f>AVERAGE(B126:L126)</f>
        <v/>
      </c>
      <c r="O126" s="6">
        <f>STDEV(B126:L126)</f>
        <v/>
      </c>
      <c r="P126" s="3">
        <f>O126/N126*100</f>
        <v/>
      </c>
    </row>
    <row customHeight="1" ht="15.75" r="127" s="35">
      <c r="A127" s="5" t="inlineStr">
        <is>
          <t>1K</t>
        </is>
      </c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N127" s="6">
        <f>AVERAGE(B127:L127)</f>
        <v/>
      </c>
      <c r="O127" s="6">
        <f>STDEV(B127:L127)</f>
        <v/>
      </c>
      <c r="P127" s="3">
        <f>O127/N127*100</f>
        <v/>
      </c>
    </row>
    <row customHeight="1" ht="15.75" r="128" s="35">
      <c r="A128" s="5" t="inlineStr">
        <is>
          <t>2K</t>
        </is>
      </c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N128" s="6">
        <f>AVERAGE(B128:L128)</f>
        <v/>
      </c>
      <c r="O128" s="6">
        <f>STDEV(B128:L128)</f>
        <v/>
      </c>
      <c r="P128" s="3">
        <f>O128/N128*100</f>
        <v/>
      </c>
    </row>
    <row customHeight="1" ht="15.75" r="129" s="35">
      <c r="A129" s="5" t="inlineStr">
        <is>
          <t>4K</t>
        </is>
      </c>
      <c r="B129" s="7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 t="n"/>
      <c r="N129" s="6">
        <f>AVERAGE(B129:L129)</f>
        <v/>
      </c>
      <c r="O129" s="6">
        <f>STDEV(B129:L129)</f>
        <v/>
      </c>
      <c r="P129" s="3">
        <f>O129/N129*100</f>
        <v/>
      </c>
    </row>
    <row customHeight="1" ht="15.75" r="130" s="35">
      <c r="A130" s="5" t="inlineStr">
        <is>
          <t>8K</t>
        </is>
      </c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N130" s="6">
        <f>AVERAGE(B130:L130)</f>
        <v/>
      </c>
      <c r="O130" s="6">
        <f>STDEV(B130:L130)</f>
        <v/>
      </c>
      <c r="P130" s="3">
        <f>O130/N130*100</f>
        <v/>
      </c>
    </row>
    <row customHeight="1" ht="15.75" r="131" s="35">
      <c r="A131" s="5" t="inlineStr">
        <is>
          <t>16K</t>
        </is>
      </c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N131" s="6">
        <f>AVERAGE(B131:L131)</f>
        <v/>
      </c>
      <c r="O131" s="6">
        <f>STDEV(B131:L131)</f>
        <v/>
      </c>
      <c r="P131" s="3">
        <f>O131/N131*100</f>
        <v/>
      </c>
    </row>
    <row customHeight="1" ht="15.75" r="132" s="35">
      <c r="A132" s="5" t="inlineStr">
        <is>
          <t>32K</t>
        </is>
      </c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N132" s="6">
        <f>AVERAGE(B132:L132)</f>
        <v/>
      </c>
      <c r="O132" s="6">
        <f>STDEV(B132:L132)</f>
        <v/>
      </c>
      <c r="P132" s="3">
        <f>O132/N132*100</f>
        <v/>
      </c>
    </row>
    <row customHeight="1" ht="15.75" r="133" s="35">
      <c r="A133" s="5" t="inlineStr">
        <is>
          <t>64K</t>
        </is>
      </c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N133" s="6">
        <f>AVERAGE(B133:L133)</f>
        <v/>
      </c>
      <c r="O133" s="6">
        <f>STDEV(B133:L133)</f>
        <v/>
      </c>
      <c r="P133" s="3">
        <f>O133/N133*100</f>
        <v/>
      </c>
    </row>
    <row customHeight="1" ht="15.75" r="134" s="35">
      <c r="A134" s="5" t="inlineStr">
        <is>
          <t>128K</t>
        </is>
      </c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N134" s="6">
        <f>AVERAGE(B134:L134)</f>
        <v/>
      </c>
      <c r="O134" s="6">
        <f>STDEV(B134:L134)</f>
        <v/>
      </c>
      <c r="P134" s="3">
        <f>O134/N134*100</f>
        <v/>
      </c>
    </row>
    <row customHeight="1" ht="15.75" r="135" s="35">
      <c r="A135" s="5" t="inlineStr">
        <is>
          <t>256K</t>
        </is>
      </c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N135" s="6">
        <f>AVERAGE(B135:L135)</f>
        <v/>
      </c>
      <c r="O135" s="6">
        <f>STDEV(B135:L135)</f>
        <v/>
      </c>
      <c r="P135" s="3">
        <f>O135/N135*100</f>
        <v/>
      </c>
    </row>
    <row customHeight="1" ht="15.75" r="136" s="35">
      <c r="A136" s="5" t="inlineStr">
        <is>
          <t>512K</t>
        </is>
      </c>
      <c r="B136" s="7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7" t="n"/>
      <c r="N136" s="6">
        <f>AVERAGE(B136:L136)</f>
        <v/>
      </c>
      <c r="O136" s="6">
        <f>STDEV(B136:L136)</f>
        <v/>
      </c>
      <c r="P136" s="3">
        <f>O136/N136*100</f>
        <v/>
      </c>
    </row>
    <row customHeight="1" ht="15.75" r="137" s="35">
      <c r="A137" s="5" t="inlineStr">
        <is>
          <t>1M</t>
        </is>
      </c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N137" s="6">
        <f>AVERAGE(B137:L137)</f>
        <v/>
      </c>
      <c r="O137" s="6">
        <f>STDEV(B137:L137)</f>
        <v/>
      </c>
      <c r="P137" s="3">
        <f>O137/N137*100</f>
        <v/>
      </c>
    </row>
    <row customHeight="1" ht="15.75" r="138" s="35"/>
    <row customHeight="1" ht="15.75" r="139" s="35"/>
    <row customHeight="1" ht="15.75" r="140" s="35"/>
    <row customHeight="1" ht="15.75" r="141" s="35"/>
    <row customHeight="1" ht="15.75" r="142" s="35">
      <c r="B142" s="46" t="inlineStr">
        <is>
          <t>4 Nodes - 64 Ranks</t>
        </is>
      </c>
    </row>
    <row customHeight="1" ht="15.75" r="143" s="35">
      <c r="A143" s="45" t="inlineStr">
        <is>
          <t>Message 
Size</t>
        </is>
      </c>
      <c r="B143" s="34" t="n">
        <v>1</v>
      </c>
      <c r="C143" s="3" t="n">
        <v>2</v>
      </c>
      <c r="D143" s="3" t="n">
        <v>3</v>
      </c>
      <c r="E143" s="34" t="n">
        <v>4</v>
      </c>
      <c r="F143" s="3" t="n">
        <v>5</v>
      </c>
      <c r="G143" s="3" t="n">
        <v>6</v>
      </c>
      <c r="H143" s="34" t="n">
        <v>7</v>
      </c>
      <c r="I143" s="3" t="n">
        <v>8</v>
      </c>
      <c r="J143" s="3" t="n">
        <v>9</v>
      </c>
      <c r="K143" s="34" t="n">
        <v>10</v>
      </c>
      <c r="L143" s="34" t="n">
        <v>11</v>
      </c>
    </row>
    <row customHeight="1" ht="15.75" r="144" s="35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5">
      <c r="A145" s="5" t="n">
        <v>1</v>
      </c>
      <c r="B145" s="7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7" t="n"/>
      <c r="N145" s="6">
        <f>AVERAGE(B145:L145)</f>
        <v/>
      </c>
      <c r="O145" s="6">
        <f>STDEV(B145:L145)</f>
        <v/>
      </c>
      <c r="P145" s="3">
        <f>O145/N145*100</f>
        <v/>
      </c>
    </row>
    <row customHeight="1" ht="15.75" r="146" s="35">
      <c r="A146" s="5" t="n">
        <v>2</v>
      </c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N146" s="6">
        <f>AVERAGE(B146:L146)</f>
        <v/>
      </c>
      <c r="O146" s="6">
        <f>STDEV(B146:L146)</f>
        <v/>
      </c>
      <c r="P146" s="3">
        <f>O146/N146*100</f>
        <v/>
      </c>
    </row>
    <row customHeight="1" ht="15.75" r="147" s="35">
      <c r="A147" s="5" t="n">
        <v>4</v>
      </c>
      <c r="B147" s="7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7" t="n"/>
      <c r="N147" s="6">
        <f>AVERAGE(B147:L147)</f>
        <v/>
      </c>
      <c r="O147" s="6">
        <f>STDEV(B147:L147)</f>
        <v/>
      </c>
      <c r="P147" s="3">
        <f>O147/N147*100</f>
        <v/>
      </c>
    </row>
    <row customHeight="1" ht="15.75" r="148" s="35">
      <c r="A148" s="5" t="n">
        <v>8</v>
      </c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N148" s="6">
        <f>AVERAGE(B148:L148)</f>
        <v/>
      </c>
      <c r="O148" s="6">
        <f>STDEV(B148:L148)</f>
        <v/>
      </c>
      <c r="P148" s="3">
        <f>O148/N148*100</f>
        <v/>
      </c>
    </row>
    <row customHeight="1" ht="15.75" r="149" s="35">
      <c r="A149" s="5" t="n">
        <v>16</v>
      </c>
      <c r="B149" s="7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7" t="n"/>
      <c r="N149" s="6">
        <f>AVERAGE(B149:L149)</f>
        <v/>
      </c>
      <c r="O149" s="6">
        <f>STDEV(B149:L149)</f>
        <v/>
      </c>
      <c r="P149" s="3">
        <f>O149/N149*100</f>
        <v/>
      </c>
    </row>
    <row customHeight="1" ht="15.75" r="150" s="35">
      <c r="A150" s="5" t="n">
        <v>32</v>
      </c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N150" s="6">
        <f>AVERAGE(B150:L150)</f>
        <v/>
      </c>
      <c r="O150" s="6">
        <f>STDEV(B150:L150)</f>
        <v/>
      </c>
      <c r="P150" s="3">
        <f>O150/N150*100</f>
        <v/>
      </c>
    </row>
    <row customHeight="1" ht="15.75" r="151" s="35">
      <c r="A151" s="5" t="n">
        <v>64</v>
      </c>
      <c r="B151" s="7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7" t="n"/>
      <c r="N151" s="6">
        <f>AVERAGE(B151:L151)</f>
        <v/>
      </c>
      <c r="O151" s="6">
        <f>STDEV(B151:L151)</f>
        <v/>
      </c>
      <c r="P151" s="3">
        <f>O151/N151*100</f>
        <v/>
      </c>
    </row>
    <row customHeight="1" ht="15.75" r="152" s="35">
      <c r="A152" s="5" t="n">
        <v>128</v>
      </c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N152" s="6">
        <f>AVERAGE(B152:L152)</f>
        <v/>
      </c>
      <c r="O152" s="6">
        <f>STDEV(B152:L152)</f>
        <v/>
      </c>
      <c r="P152" s="3">
        <f>O152/N152*100</f>
        <v/>
      </c>
    </row>
    <row customHeight="1" ht="15.75" r="153" s="35">
      <c r="A153" s="5" t="n">
        <v>256</v>
      </c>
      <c r="B153" s="7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7" t="n"/>
      <c r="N153" s="6">
        <f>AVERAGE(B153:L153)</f>
        <v/>
      </c>
      <c r="O153" s="6">
        <f>STDEV(B153:L153)</f>
        <v/>
      </c>
      <c r="P153" s="3">
        <f>O153/N153*100</f>
        <v/>
      </c>
    </row>
    <row customHeight="1" ht="15.75" r="154" s="35">
      <c r="A154" s="5" t="n">
        <v>512</v>
      </c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N154" s="6">
        <f>AVERAGE(B154:L154)</f>
        <v/>
      </c>
      <c r="O154" s="6">
        <f>STDEV(B154:L154)</f>
        <v/>
      </c>
      <c r="P154" s="3">
        <f>O154/N154*100</f>
        <v/>
      </c>
    </row>
    <row customHeight="1" ht="15.75" r="155" s="35">
      <c r="A155" s="5" t="inlineStr">
        <is>
          <t>1K</t>
        </is>
      </c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N155" s="6">
        <f>AVERAGE(B155:L155)</f>
        <v/>
      </c>
      <c r="O155" s="6">
        <f>STDEV(B155:L155)</f>
        <v/>
      </c>
      <c r="P155" s="3">
        <f>O155/N155*100</f>
        <v/>
      </c>
    </row>
    <row customHeight="1" ht="15.75" r="156" s="35">
      <c r="A156" s="5" t="inlineStr">
        <is>
          <t>2K</t>
        </is>
      </c>
      <c r="B156" s="7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7" t="n"/>
      <c r="N156" s="6">
        <f>AVERAGE(B156:L156)</f>
        <v/>
      </c>
      <c r="O156" s="6">
        <f>STDEV(B156:L156)</f>
        <v/>
      </c>
      <c r="P156" s="3">
        <f>O156/N156*100</f>
        <v/>
      </c>
    </row>
    <row customHeight="1" ht="15.75" r="157" s="35">
      <c r="A157" s="5" t="inlineStr">
        <is>
          <t>4K</t>
        </is>
      </c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N157" s="6">
        <f>AVERAGE(B157:L157)</f>
        <v/>
      </c>
      <c r="O157" s="6">
        <f>STDEV(B157:L157)</f>
        <v/>
      </c>
      <c r="P157" s="3">
        <f>O157/N157*100</f>
        <v/>
      </c>
    </row>
    <row customHeight="1" ht="15.75" r="158" s="35">
      <c r="A158" s="5" t="inlineStr">
        <is>
          <t>8K</t>
        </is>
      </c>
      <c r="B158" s="7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7" t="n"/>
      <c r="N158" s="6">
        <f>AVERAGE(B158:L158)</f>
        <v/>
      </c>
      <c r="O158" s="6">
        <f>STDEV(B158:L158)</f>
        <v/>
      </c>
      <c r="P158" s="3">
        <f>O158/N158*100</f>
        <v/>
      </c>
    </row>
    <row customHeight="1" ht="15.75" r="159" s="35">
      <c r="A159" s="5" t="inlineStr">
        <is>
          <t>16K</t>
        </is>
      </c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N159" s="6">
        <f>AVERAGE(B159:L159)</f>
        <v/>
      </c>
      <c r="O159" s="6">
        <f>STDEV(B159:L159)</f>
        <v/>
      </c>
      <c r="P159" s="3">
        <f>O159/N159*100</f>
        <v/>
      </c>
    </row>
    <row customHeight="1" ht="15.75" r="160" s="35">
      <c r="A160" s="5" t="inlineStr">
        <is>
          <t>32K</t>
        </is>
      </c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N160" s="6">
        <f>AVERAGE(B160:L160)</f>
        <v/>
      </c>
      <c r="O160" s="6">
        <f>STDEV(B160:L160)</f>
        <v/>
      </c>
      <c r="P160" s="3">
        <f>O160/N160*100</f>
        <v/>
      </c>
    </row>
    <row customHeight="1" ht="15.75" r="161" s="35">
      <c r="A161" s="5" t="inlineStr">
        <is>
          <t>64K</t>
        </is>
      </c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N161" s="6">
        <f>AVERAGE(B161:L161)</f>
        <v/>
      </c>
      <c r="O161" s="6">
        <f>STDEV(B161:L161)</f>
        <v/>
      </c>
      <c r="P161" s="3">
        <f>O161/N161*100</f>
        <v/>
      </c>
    </row>
    <row customHeight="1" ht="15.75" r="162" s="35">
      <c r="A162" s="5" t="inlineStr">
        <is>
          <t>128K</t>
        </is>
      </c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 t="n"/>
      <c r="N162" s="6">
        <f>AVERAGE(B162:L162)</f>
        <v/>
      </c>
      <c r="O162" s="6">
        <f>STDEV(B162:L162)</f>
        <v/>
      </c>
      <c r="P162" s="3">
        <f>O162/N162*100</f>
        <v/>
      </c>
    </row>
    <row customHeight="1" ht="15.75" r="163" s="35">
      <c r="A163" s="5" t="inlineStr">
        <is>
          <t>256K</t>
        </is>
      </c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N163" s="6">
        <f>AVERAGE(B163:L163)</f>
        <v/>
      </c>
      <c r="O163" s="6">
        <f>STDEV(B163:L163)</f>
        <v/>
      </c>
      <c r="P163" s="3">
        <f>O163/N163*100</f>
        <v/>
      </c>
    </row>
    <row customHeight="1" ht="15.75" r="164" s="35">
      <c r="A164" s="5" t="inlineStr">
        <is>
          <t>512K</t>
        </is>
      </c>
      <c r="B164" s="7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7" t="n"/>
      <c r="N164" s="6">
        <f>AVERAGE(B164:L164)</f>
        <v/>
      </c>
      <c r="O164" s="6">
        <f>STDEV(B164:L164)</f>
        <v/>
      </c>
      <c r="P164" s="3">
        <f>O164/N164*100</f>
        <v/>
      </c>
    </row>
    <row customHeight="1" ht="15.75" r="165" s="35">
      <c r="A165" s="5" t="inlineStr">
        <is>
          <t>1M</t>
        </is>
      </c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N165" s="6">
        <f>AVERAGE(B165:L165)</f>
        <v/>
      </c>
      <c r="O165" s="6">
        <f>STDEV(B165:L165)</f>
        <v/>
      </c>
      <c r="P165" s="3">
        <f>O165/N165*100</f>
        <v/>
      </c>
    </row>
    <row customHeight="1" ht="15.75" r="166" s="35"/>
    <row customHeight="1" ht="15.75" r="167" s="35"/>
    <row customHeight="1" ht="15.75" r="168" s="35"/>
    <row customHeight="1" ht="15.75" r="169" s="35"/>
    <row customHeight="1" ht="15.75" r="170" s="35">
      <c r="B170" s="46" t="inlineStr">
        <is>
          <t>4 Nodes - 64 Ranks (Cyclic)</t>
        </is>
      </c>
    </row>
    <row customHeight="1" ht="15.75" r="171" s="35">
      <c r="A171" s="45" t="inlineStr">
        <is>
          <t>Message 
Size</t>
        </is>
      </c>
      <c r="B171" s="34" t="n">
        <v>1</v>
      </c>
      <c r="C171" s="3" t="n">
        <v>2</v>
      </c>
      <c r="D171" s="3" t="n">
        <v>3</v>
      </c>
      <c r="E171" s="34" t="n">
        <v>4</v>
      </c>
      <c r="F171" s="3" t="n">
        <v>5</v>
      </c>
      <c r="G171" s="3" t="n">
        <v>6</v>
      </c>
      <c r="H171" s="34" t="n">
        <v>7</v>
      </c>
      <c r="I171" s="3" t="n">
        <v>8</v>
      </c>
      <c r="J171" s="3" t="n">
        <v>9</v>
      </c>
      <c r="K171" s="34" t="n">
        <v>10</v>
      </c>
      <c r="L171" s="34" t="n">
        <v>11</v>
      </c>
    </row>
    <row customHeight="1" ht="15.75" r="172" s="35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5">
      <c r="A173" s="5" t="n">
        <v>1</v>
      </c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N173" s="6">
        <f>AVERAGE(B173:L173)</f>
        <v/>
      </c>
      <c r="O173" s="6">
        <f>STDEV(B173:L173)</f>
        <v/>
      </c>
      <c r="P173" s="3">
        <f>O173/N173*100</f>
        <v/>
      </c>
    </row>
    <row customHeight="1" ht="15.75" r="174" s="35">
      <c r="A174" s="5" t="n">
        <v>2</v>
      </c>
      <c r="B174" s="7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N174" s="6">
        <f>AVERAGE(B174:L174)</f>
        <v/>
      </c>
      <c r="O174" s="6">
        <f>STDEV(B174:L174)</f>
        <v/>
      </c>
      <c r="P174" s="3">
        <f>O174/N174*100</f>
        <v/>
      </c>
    </row>
    <row customHeight="1" ht="15.75" r="175" s="35">
      <c r="A175" s="5" t="n">
        <v>4</v>
      </c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N175" s="6">
        <f>AVERAGE(B175:L175)</f>
        <v/>
      </c>
      <c r="O175" s="6">
        <f>STDEV(B175:L175)</f>
        <v/>
      </c>
      <c r="P175" s="3">
        <f>O175/N175*100</f>
        <v/>
      </c>
    </row>
    <row customHeight="1" ht="15.75" r="176" s="35">
      <c r="A176" s="5" t="n">
        <v>8</v>
      </c>
      <c r="B176" s="7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 t="n"/>
      <c r="N176" s="6">
        <f>AVERAGE(B176:L176)</f>
        <v/>
      </c>
      <c r="O176" s="6">
        <f>STDEV(B176:L176)</f>
        <v/>
      </c>
      <c r="P176" s="3">
        <f>O176/N176*100</f>
        <v/>
      </c>
    </row>
    <row customHeight="1" ht="15.75" r="177" s="35">
      <c r="A177" s="5" t="n">
        <v>16</v>
      </c>
      <c r="B177" s="7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N177" s="6">
        <f>AVERAGE(B177:L177)</f>
        <v/>
      </c>
      <c r="O177" s="6">
        <f>STDEV(B177:L177)</f>
        <v/>
      </c>
      <c r="P177" s="3">
        <f>O177/N177*100</f>
        <v/>
      </c>
    </row>
    <row customHeight="1" ht="15.75" r="178" s="35">
      <c r="A178" s="5" t="n">
        <v>32</v>
      </c>
      <c r="B178" s="7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N178" s="6">
        <f>AVERAGE(B178:L178)</f>
        <v/>
      </c>
      <c r="O178" s="6">
        <f>STDEV(B178:L178)</f>
        <v/>
      </c>
      <c r="P178" s="3">
        <f>O178/N178*100</f>
        <v/>
      </c>
    </row>
    <row customHeight="1" ht="15.75" r="179" s="35">
      <c r="A179" s="5" t="n">
        <v>64</v>
      </c>
      <c r="B179" s="7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 t="n"/>
      <c r="N179" s="6">
        <f>AVERAGE(B179:L179)</f>
        <v/>
      </c>
      <c r="O179" s="6">
        <f>STDEV(B179:L179)</f>
        <v/>
      </c>
      <c r="P179" s="3">
        <f>O179/N179*100</f>
        <v/>
      </c>
    </row>
    <row customHeight="1" ht="15.75" r="180" s="35">
      <c r="A180" s="5" t="n">
        <v>128</v>
      </c>
      <c r="B180" s="7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N180" s="6">
        <f>AVERAGE(B180:L180)</f>
        <v/>
      </c>
      <c r="O180" s="6">
        <f>STDEV(B180:L180)</f>
        <v/>
      </c>
      <c r="P180" s="3">
        <f>O180/N180*100</f>
        <v/>
      </c>
    </row>
    <row customHeight="1" ht="15.75" r="181" s="35">
      <c r="A181" s="5" t="n">
        <v>256</v>
      </c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N181" s="6">
        <f>AVERAGE(B181:L181)</f>
        <v/>
      </c>
      <c r="O181" s="6">
        <f>STDEV(B181:L181)</f>
        <v/>
      </c>
      <c r="P181" s="3">
        <f>O181/N181*100</f>
        <v/>
      </c>
    </row>
    <row customHeight="1" ht="15.75" r="182" s="35">
      <c r="A182" s="5" t="n">
        <v>512</v>
      </c>
      <c r="B182" s="7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 t="n"/>
      <c r="N182" s="6">
        <f>AVERAGE(B182:L182)</f>
        <v/>
      </c>
      <c r="O182" s="6">
        <f>STDEV(B182:L182)</f>
        <v/>
      </c>
      <c r="P182" s="3">
        <f>O182/N182*100</f>
        <v/>
      </c>
    </row>
    <row customHeight="1" ht="15.75" r="183" s="35">
      <c r="A183" s="5" t="inlineStr">
        <is>
          <t>1K</t>
        </is>
      </c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N183" s="6">
        <f>AVERAGE(B183:L183)</f>
        <v/>
      </c>
      <c r="O183" s="6">
        <f>STDEV(B183:L183)</f>
        <v/>
      </c>
      <c r="P183" s="3">
        <f>O183/N183*100</f>
        <v/>
      </c>
    </row>
    <row customHeight="1" ht="15.75" r="184" s="35">
      <c r="A184" s="5" t="inlineStr">
        <is>
          <t>2K</t>
        </is>
      </c>
      <c r="B184" s="7" t="n"/>
      <c r="C184" s="7" t="n"/>
      <c r="D184" s="7" t="n"/>
      <c r="E184" s="7" t="n"/>
      <c r="F184" s="7" t="n"/>
      <c r="G184" s="7" t="n"/>
      <c r="H184" s="7" t="n"/>
      <c r="I184" s="7" t="n"/>
      <c r="J184" s="7" t="n"/>
      <c r="K184" s="7" t="n"/>
      <c r="L184" s="7" t="n"/>
      <c r="N184" s="6">
        <f>AVERAGE(B184:L184)</f>
        <v/>
      </c>
      <c r="O184" s="6">
        <f>STDEV(B184:L184)</f>
        <v/>
      </c>
      <c r="P184" s="3">
        <f>O184/N184*100</f>
        <v/>
      </c>
    </row>
    <row customHeight="1" ht="15.75" r="185" s="35">
      <c r="A185" s="5" t="inlineStr">
        <is>
          <t>4K</t>
        </is>
      </c>
      <c r="B185" s="7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 t="n"/>
      <c r="N185" s="6">
        <f>AVERAGE(B185:L185)</f>
        <v/>
      </c>
      <c r="O185" s="6">
        <f>STDEV(B185:L185)</f>
        <v/>
      </c>
      <c r="P185" s="3">
        <f>O185/N185*100</f>
        <v/>
      </c>
    </row>
    <row customHeight="1" ht="15.75" r="186" s="35">
      <c r="A186" s="5" t="inlineStr">
        <is>
          <t>8K</t>
        </is>
      </c>
      <c r="B186" s="7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 t="n"/>
      <c r="N186" s="6">
        <f>AVERAGE(B186:L186)</f>
        <v/>
      </c>
      <c r="O186" s="6">
        <f>STDEV(B186:L186)</f>
        <v/>
      </c>
      <c r="P186" s="3">
        <f>O186/N186*100</f>
        <v/>
      </c>
    </row>
    <row customHeight="1" ht="15.75" r="187" s="35">
      <c r="A187" s="5" t="inlineStr">
        <is>
          <t>16K</t>
        </is>
      </c>
      <c r="B187" s="7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N187" s="6">
        <f>AVERAGE(B187:L187)</f>
        <v/>
      </c>
      <c r="O187" s="6">
        <f>STDEV(B187:L187)</f>
        <v/>
      </c>
      <c r="P187" s="3">
        <f>O187/N187*100</f>
        <v/>
      </c>
    </row>
    <row customHeight="1" ht="15.75" r="188" s="35">
      <c r="A188" s="5" t="inlineStr">
        <is>
          <t>32K</t>
        </is>
      </c>
      <c r="B188" s="7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N188" s="6">
        <f>AVERAGE(B188:L188)</f>
        <v/>
      </c>
      <c r="O188" s="6">
        <f>STDEV(B188:L188)</f>
        <v/>
      </c>
      <c r="P188" s="3">
        <f>O188/N188*100</f>
        <v/>
      </c>
    </row>
    <row customHeight="1" ht="15.75" r="189" s="35">
      <c r="A189" s="5" t="inlineStr">
        <is>
          <t>64K</t>
        </is>
      </c>
      <c r="B189" s="7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 t="n"/>
      <c r="N189" s="6">
        <f>AVERAGE(B189:L189)</f>
        <v/>
      </c>
      <c r="O189" s="6">
        <f>STDEV(B189:L189)</f>
        <v/>
      </c>
      <c r="P189" s="3">
        <f>O189/N189*100</f>
        <v/>
      </c>
    </row>
    <row customHeight="1" ht="15.75" r="190" s="35">
      <c r="A190" s="5" t="inlineStr">
        <is>
          <t>128K</t>
        </is>
      </c>
      <c r="B190" s="7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N190" s="6">
        <f>AVERAGE(B190:L190)</f>
        <v/>
      </c>
      <c r="O190" s="6">
        <f>STDEV(B190:L190)</f>
        <v/>
      </c>
      <c r="P190" s="3">
        <f>O190/N190*100</f>
        <v/>
      </c>
    </row>
    <row customHeight="1" ht="15.75" r="191" s="35">
      <c r="A191" s="5" t="inlineStr">
        <is>
          <t>256K</t>
        </is>
      </c>
      <c r="B191" s="7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N191" s="6">
        <f>AVERAGE(B191:L191)</f>
        <v/>
      </c>
      <c r="O191" s="6">
        <f>STDEV(B191:L191)</f>
        <v/>
      </c>
      <c r="P191" s="3">
        <f>O191/N191*100</f>
        <v/>
      </c>
    </row>
    <row customHeight="1" ht="15.75" r="192" s="35">
      <c r="A192" s="5" t="inlineStr">
        <is>
          <t>512K</t>
        </is>
      </c>
      <c r="B192" s="7" t="n"/>
      <c r="C192" s="7" t="n"/>
      <c r="D192" s="7" t="n"/>
      <c r="E192" s="7" t="n"/>
      <c r="F192" s="7" t="n"/>
      <c r="G192" s="7" t="n"/>
      <c r="H192" s="7" t="n"/>
      <c r="I192" s="7" t="n"/>
      <c r="J192" s="7" t="n"/>
      <c r="K192" s="7" t="n"/>
      <c r="L192" s="7" t="n"/>
      <c r="N192" s="6">
        <f>AVERAGE(B192:L192)</f>
        <v/>
      </c>
      <c r="O192" s="6">
        <f>STDEV(B192:L192)</f>
        <v/>
      </c>
      <c r="P192" s="3">
        <f>O192/N192*100</f>
        <v/>
      </c>
    </row>
    <row customHeight="1" ht="15.75" r="193" s="35">
      <c r="A193" s="5" t="inlineStr">
        <is>
          <t>1M</t>
        </is>
      </c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N193" s="6">
        <f>AVERAGE(B193:L193)</f>
        <v/>
      </c>
      <c r="O193" s="6">
        <f>STDEV(B193:L193)</f>
        <v/>
      </c>
      <c r="P193" s="3">
        <f>O193/N193*100</f>
        <v/>
      </c>
    </row>
    <row customHeight="1" ht="15.75" r="194" s="35"/>
    <row customHeight="1" ht="15.75" r="195" s="35"/>
    <row customHeight="1" ht="15.75" r="196" s="35"/>
    <row customHeight="1" ht="15.75" r="197" s="35"/>
    <row customHeight="1" ht="15.75" r="198" s="35"/>
    <row customHeight="1" ht="15.75" r="199" s="35"/>
    <row customHeight="1" ht="15.75" r="200" s="35"/>
    <row customHeight="1" ht="15.75" r="201" s="35"/>
    <row customHeight="1" ht="15.75" r="202" s="35"/>
    <row customHeight="1" ht="15.75" r="203" s="35"/>
    <row customHeight="1" ht="15.75" r="204" s="35"/>
    <row customHeight="1" ht="15.75" r="205" s="35"/>
    <row customHeight="1" ht="15.75" r="206" s="35"/>
    <row customHeight="1" ht="15.75" r="207" s="35"/>
    <row customHeight="1" ht="15.75" r="208" s="35"/>
    <row customHeight="1" ht="15.75" r="209" s="35"/>
    <row customHeight="1" ht="15.75" r="210" s="35"/>
    <row customHeight="1" ht="15.75" r="211" s="35"/>
    <row customHeight="1" ht="15.75" r="212" s="35"/>
    <row customHeight="1" ht="15.75" r="213" s="35"/>
    <row customHeight="1" ht="15.75" r="214" s="35"/>
    <row customHeight="1" ht="15.75" r="215" s="35"/>
    <row customHeight="1" ht="15.75" r="216" s="35"/>
    <row customHeight="1" ht="15.75" r="217" s="35"/>
    <row customHeight="1" ht="15.75" r="218" s="35"/>
    <row customHeight="1" ht="15.75" r="219" s="35"/>
    <row customHeight="1" ht="15.75" r="220" s="35"/>
    <row customHeight="1" ht="15.75" r="221" s="35"/>
    <row customHeight="1" ht="15.75" r="222" s="35"/>
    <row customHeight="1" ht="15.75" r="223" s="35"/>
    <row customHeight="1" ht="15.75" r="224" s="35"/>
    <row customHeight="1" ht="15.75" r="225" s="35"/>
    <row customHeight="1" ht="15.75" r="226" s="35"/>
    <row customHeight="1" ht="15.75" r="227" s="35"/>
    <row customHeight="1" ht="15.75" r="228" s="35"/>
    <row customHeight="1" ht="15.75" r="229" s="35"/>
    <row customHeight="1" ht="15.75" r="230" s="35"/>
    <row customHeight="1" ht="15.75" r="231" s="35"/>
    <row customHeight="1" ht="15.75" r="232" s="35"/>
    <row customHeight="1" ht="15.75" r="233" s="35"/>
    <row customHeight="1" ht="15.75" r="234" s="35"/>
    <row customHeight="1" ht="15.75" r="235" s="35"/>
    <row customHeight="1" ht="15.75" r="236" s="35"/>
    <row customHeight="1" ht="15.75" r="237" s="35"/>
    <row customHeight="1" ht="15.75" r="238" s="35"/>
    <row customHeight="1" ht="15.75" r="239" s="35"/>
    <row customHeight="1" ht="15.75" r="240" s="35"/>
    <row customHeight="1" ht="15.75" r="241" s="35"/>
    <row customHeight="1" ht="15.75" r="242" s="35"/>
    <row customHeight="1" ht="15.75" r="243" s="35"/>
    <row customHeight="1" ht="15.75" r="244" s="35"/>
    <row customHeight="1" ht="15.75" r="245" s="35"/>
    <row customHeight="1" ht="15.75" r="246" s="35"/>
    <row customHeight="1" ht="15.75" r="247" s="35"/>
    <row customHeight="1" ht="15.75" r="248" s="35"/>
    <row customHeight="1" ht="15.75" r="249" s="35"/>
    <row customHeight="1" ht="15.75" r="250" s="35"/>
    <row customHeight="1" ht="15.75" r="251" s="35"/>
    <row customHeight="1" ht="15.75" r="252" s="35"/>
    <row customHeight="1" ht="15.75" r="253" s="35"/>
    <row customHeight="1" ht="15.75" r="254" s="35"/>
    <row customHeight="1" ht="15.75" r="255" s="35"/>
    <row customHeight="1" ht="15.75" r="256" s="35"/>
    <row customHeight="1" ht="15.75" r="257" s="35"/>
    <row customHeight="1" ht="15.75" r="258" s="35"/>
    <row customHeight="1" ht="15.75" r="259" s="35"/>
    <row customHeight="1" ht="15.75" r="260" s="35"/>
    <row customHeight="1" ht="15.75" r="261" s="35"/>
    <row customHeight="1" ht="15.75" r="262" s="35"/>
    <row customHeight="1" ht="15.75" r="263" s="35"/>
    <row customHeight="1" ht="15.75" r="264" s="35"/>
    <row customHeight="1" ht="15.75" r="265" s="35"/>
    <row customHeight="1" ht="15.75" r="266" s="35"/>
    <row customHeight="1" ht="15.75" r="267" s="35"/>
    <row customHeight="1" ht="15.75" r="268" s="35"/>
    <row customHeight="1" ht="15.75" r="269" s="35"/>
    <row customHeight="1" ht="15.75" r="270" s="35"/>
    <row customHeight="1" ht="15.75" r="271" s="35"/>
    <row customHeight="1" ht="15.75" r="272" s="35"/>
    <row customHeight="1" ht="15.75" r="273" s="35"/>
    <row customHeight="1" ht="15.75" r="274" s="35"/>
    <row customHeight="1" ht="15.75" r="275" s="35"/>
    <row customHeight="1" ht="15.75" r="276" s="35"/>
    <row customHeight="1" ht="15.75" r="277" s="35"/>
    <row customHeight="1" ht="15.75" r="278" s="35"/>
    <row customHeight="1" ht="15.75" r="279" s="35"/>
    <row customHeight="1" ht="15.75" r="280" s="35"/>
    <row customHeight="1" ht="15.75" r="281" s="35"/>
    <row customHeight="1" ht="15.75" r="282" s="35"/>
    <row customHeight="1" ht="15.75" r="283" s="35"/>
    <row customHeight="1" ht="15.75" r="284" s="35"/>
    <row customHeight="1" ht="15.75" r="285" s="35"/>
    <row customHeight="1" ht="15.75" r="286" s="35"/>
    <row customHeight="1" ht="15.75" r="287" s="35"/>
    <row customHeight="1" ht="15.75" r="288" s="35"/>
    <row customHeight="1" ht="15.75" r="289" s="35"/>
    <row customHeight="1" ht="15.75" r="290" s="35"/>
    <row customHeight="1" ht="15.75" r="291" s="35"/>
    <row customHeight="1" ht="15.75" r="292" s="35"/>
    <row customHeight="1" ht="15.75" r="293" s="35"/>
    <row customHeight="1" ht="15.75" r="294" s="35"/>
    <row customHeight="1" ht="15.75" r="295" s="35"/>
    <row customHeight="1" ht="15.75" r="296" s="35"/>
    <row customHeight="1" ht="15.75" r="297" s="35"/>
    <row customHeight="1" ht="15.75" r="298" s="35"/>
    <row customHeight="1" ht="15.75" r="299" s="35"/>
    <row customHeight="1" ht="15.75" r="300" s="35"/>
    <row customHeight="1" ht="15.75" r="301" s="35"/>
    <row customHeight="1" ht="15.75" r="302" s="35"/>
    <row customHeight="1" ht="15.75" r="303" s="35"/>
    <row customHeight="1" ht="15.75" r="304" s="35"/>
    <row customHeight="1" ht="15.75" r="305" s="35"/>
    <row customHeight="1" ht="15.75" r="306" s="35"/>
    <row customHeight="1" ht="15.75" r="307" s="35"/>
    <row customHeight="1" ht="15.75" r="308" s="35"/>
    <row customHeight="1" ht="15.75" r="309" s="35"/>
    <row customHeight="1" ht="15.75" r="310" s="35"/>
    <row customHeight="1" ht="15.75" r="311" s="35"/>
    <row customHeight="1" ht="15.75" r="312" s="35"/>
    <row customHeight="1" ht="15.75" r="313" s="35"/>
    <row customHeight="1" ht="15.75" r="314" s="35"/>
    <row customHeight="1" ht="15.75" r="315" s="35"/>
    <row customHeight="1" ht="15.75" r="316" s="35"/>
    <row customHeight="1" ht="15.75" r="317" s="35"/>
    <row customHeight="1" ht="15.75" r="318" s="35"/>
    <row customHeight="1" ht="15.75" r="319" s="35"/>
    <row customHeight="1" ht="15.75" r="320" s="35"/>
    <row customHeight="1" ht="15.75" r="321" s="35"/>
    <row customHeight="1" ht="15.75" r="322" s="35"/>
    <row customHeight="1" ht="15.75" r="323" s="35"/>
    <row customHeight="1" ht="15.75" r="324" s="35"/>
    <row customHeight="1" ht="15.75" r="325" s="35"/>
    <row customHeight="1" ht="15.75" r="326" s="35"/>
    <row customHeight="1" ht="15.75" r="327" s="35"/>
    <row customHeight="1" ht="15.75" r="328" s="35"/>
    <row customHeight="1" ht="15.75" r="329" s="35"/>
    <row customHeight="1" ht="15.75" r="330" s="35"/>
    <row customHeight="1" ht="15.75" r="331" s="35"/>
    <row customHeight="1" ht="15.75" r="332" s="35"/>
    <row customHeight="1" ht="15.75" r="333" s="35"/>
    <row customHeight="1" ht="15.75" r="334" s="35"/>
    <row customHeight="1" ht="15.75" r="335" s="35"/>
    <row customHeight="1" ht="15.75" r="336" s="35"/>
    <row customHeight="1" ht="15.75" r="337" s="35"/>
    <row customHeight="1" ht="15.75" r="338" s="35"/>
    <row customHeight="1" ht="15.75" r="339" s="35"/>
    <row customHeight="1" ht="15.75" r="340" s="35"/>
    <row customHeight="1" ht="15.75" r="341" s="35"/>
    <row customHeight="1" ht="15.75" r="342" s="35"/>
    <row customHeight="1" ht="15.75" r="343" s="35"/>
    <row customHeight="1" ht="15.75" r="344" s="35"/>
    <row customHeight="1" ht="15.75" r="345" s="35"/>
    <row customHeight="1" ht="15.75" r="346" s="35"/>
    <row customHeight="1" ht="15.75" r="347" s="35"/>
    <row customHeight="1" ht="15.75" r="348" s="35"/>
    <row customHeight="1" ht="15.75" r="349" s="35"/>
    <row customHeight="1" ht="15.75" r="350" s="35"/>
    <row customHeight="1" ht="15.75" r="351" s="35"/>
    <row customHeight="1" ht="15.75" r="352" s="35"/>
    <row customHeight="1" ht="15.75" r="353" s="35"/>
    <row customHeight="1" ht="15.75" r="354" s="35"/>
    <row customHeight="1" ht="15.75" r="355" s="35"/>
    <row customHeight="1" ht="15.75" r="356" s="35"/>
    <row customHeight="1" ht="15.75" r="357" s="35"/>
    <row customHeight="1" ht="15.75" r="358" s="35"/>
    <row customHeight="1" ht="15.75" r="359" s="35"/>
    <row customHeight="1" ht="15.75" r="360" s="35"/>
    <row customHeight="1" ht="15.75" r="361" s="35"/>
    <row customHeight="1" ht="15.75" r="362" s="35"/>
    <row customHeight="1" ht="15.75" r="363" s="35"/>
    <row customHeight="1" ht="15.75" r="364" s="35"/>
    <row customHeight="1" ht="15.75" r="365" s="35"/>
    <row customHeight="1" ht="15.75" r="366" s="35"/>
    <row customHeight="1" ht="15.75" r="367" s="35"/>
    <row customHeight="1" ht="15.75" r="368" s="35"/>
    <row customHeight="1" ht="15.75" r="369" s="35"/>
    <row customHeight="1" ht="15.75" r="370" s="35"/>
    <row customHeight="1" ht="15.75" r="371" s="35"/>
    <row customHeight="1" ht="15.75" r="372" s="35"/>
    <row customHeight="1" ht="15.75" r="373" s="35"/>
    <row customHeight="1" ht="15.75" r="374" s="35"/>
    <row customHeight="1" ht="15.75" r="375" s="35"/>
    <row customHeight="1" ht="15.75" r="376" s="35"/>
    <row customHeight="1" ht="15.75" r="377" s="35"/>
    <row customHeight="1" ht="15.75" r="378" s="35"/>
    <row customHeight="1" ht="15.75" r="379" s="35"/>
    <row customHeight="1" ht="15.75" r="380" s="35"/>
    <row customHeight="1" ht="15.75" r="381" s="35"/>
    <row customHeight="1" ht="15.75" r="382" s="35"/>
    <row customHeight="1" ht="15.75" r="383" s="35"/>
    <row customHeight="1" ht="15.75" r="384" s="35"/>
    <row customHeight="1" ht="15.75" r="385" s="35"/>
    <row customHeight="1" ht="15.75" r="386" s="35"/>
    <row customHeight="1" ht="15.75" r="387" s="35"/>
    <row customHeight="1" ht="15.75" r="388" s="35"/>
    <row customHeight="1" ht="15.75" r="389" s="35"/>
    <row customHeight="1" ht="15.75" r="390" s="35"/>
    <row customHeight="1" ht="15.75" r="391" s="35"/>
    <row customHeight="1" ht="15.75" r="392" s="35"/>
    <row customHeight="1" ht="15.75" r="393" s="35"/>
    <row customHeight="1" ht="15.75" r="394" s="35"/>
    <row customHeight="1" ht="15.75" r="395" s="35"/>
    <row customHeight="1" ht="15.75" r="396" s="35"/>
    <row customHeight="1" ht="15.75" r="397" s="35"/>
    <row customHeight="1" ht="15.75" r="398" s="35"/>
    <row customHeight="1" ht="15.75" r="399" s="35"/>
    <row customHeight="1" ht="15.75" r="400" s="35"/>
    <row customHeight="1" ht="15.75" r="401" s="35"/>
    <row customHeight="1" ht="15.75" r="402" s="35"/>
    <row customHeight="1" ht="15.75" r="403" s="35"/>
    <row customHeight="1" ht="15.75" r="404" s="35"/>
    <row customHeight="1" ht="15.75" r="405" s="35"/>
    <row customHeight="1" ht="15.75" r="406" s="35"/>
    <row customHeight="1" ht="15.75" r="407" s="35"/>
    <row customHeight="1" ht="15.75" r="408" s="35"/>
    <row customHeight="1" ht="15.75" r="409" s="35"/>
    <row customHeight="1" ht="15.75" r="410" s="35"/>
    <row customHeight="1" ht="15.75" r="411" s="35"/>
    <row customHeight="1" ht="15.75" r="412" s="35"/>
    <row customHeight="1" ht="15.75" r="413" s="35"/>
    <row customHeight="1" ht="15.75" r="414" s="35"/>
    <row customHeight="1" ht="15.75" r="415" s="35"/>
    <row customHeight="1" ht="15.75" r="416" s="35"/>
    <row customHeight="1" ht="15.75" r="417" s="35"/>
    <row customHeight="1" ht="15.75" r="418" s="35"/>
    <row customHeight="1" ht="15.75" r="419" s="35"/>
    <row customHeight="1" ht="15.75" r="420" s="35"/>
    <row customHeight="1" ht="15.75" r="421" s="35"/>
    <row customHeight="1" ht="15.75" r="422" s="35"/>
    <row customHeight="1" ht="15.75" r="423" s="35"/>
    <row customHeight="1" ht="15.75" r="424" s="35"/>
    <row customHeight="1" ht="15.75" r="425" s="35"/>
    <row customHeight="1" ht="15.75" r="426" s="35"/>
    <row customHeight="1" ht="15.75" r="427" s="35"/>
    <row customHeight="1" ht="15.75" r="428" s="35"/>
    <row customHeight="1" ht="15.75" r="429" s="35"/>
    <row customHeight="1" ht="15.75" r="430" s="35"/>
    <row customHeight="1" ht="15.75" r="431" s="35"/>
    <row customHeight="1" ht="15.75" r="432" s="35"/>
    <row customHeight="1" ht="15.75" r="433" s="35"/>
    <row customHeight="1" ht="15.75" r="434" s="35"/>
    <row customHeight="1" ht="15.75" r="435" s="35"/>
    <row customHeight="1" ht="15.75" r="436" s="35"/>
    <row customHeight="1" ht="15.75" r="437" s="35"/>
    <row customHeight="1" ht="15.75" r="438" s="35"/>
    <row customHeight="1" ht="15.75" r="439" s="35"/>
    <row customHeight="1" ht="15.75" r="440" s="35"/>
    <row customHeight="1" ht="15.75" r="441" s="35"/>
    <row customHeight="1" ht="15.75" r="442" s="35"/>
    <row customHeight="1" ht="15.75" r="443" s="35"/>
    <row customHeight="1" ht="15.75" r="444" s="35"/>
    <row customHeight="1" ht="15.75" r="445" s="35"/>
    <row customHeight="1" ht="15.75" r="446" s="35"/>
    <row customHeight="1" ht="15.75" r="447" s="35"/>
    <row customHeight="1" ht="15.75" r="448" s="35"/>
    <row customHeight="1" ht="15.75" r="449" s="35"/>
    <row customHeight="1" ht="15.75" r="450" s="35"/>
    <row customHeight="1" ht="15.75" r="451" s="35"/>
    <row customHeight="1" ht="15.75" r="452" s="35"/>
    <row customHeight="1" ht="15.75" r="453" s="35"/>
    <row customHeight="1" ht="15.75" r="454" s="35"/>
    <row customHeight="1" ht="15.75" r="455" s="35"/>
    <row customHeight="1" ht="15.75" r="456" s="35"/>
    <row customHeight="1" ht="15.75" r="457" s="35"/>
    <row customHeight="1" ht="15.75" r="458" s="35"/>
    <row customHeight="1" ht="15.75" r="459" s="35"/>
    <row customHeight="1" ht="15.75" r="460" s="35"/>
    <row customHeight="1" ht="15.75" r="461" s="35"/>
    <row customHeight="1" ht="15.75" r="462" s="35"/>
    <row customHeight="1" ht="15.75" r="463" s="35"/>
    <row customHeight="1" ht="15.75" r="464" s="35"/>
    <row customHeight="1" ht="15.75" r="465" s="35"/>
    <row customHeight="1" ht="15.75" r="466" s="35"/>
    <row customHeight="1" ht="15.75" r="467" s="35"/>
    <row customHeight="1" ht="15.75" r="468" s="35"/>
    <row customHeight="1" ht="15.75" r="469" s="35"/>
    <row customHeight="1" ht="15.75" r="470" s="35"/>
    <row customHeight="1" ht="15.75" r="471" s="35"/>
    <row customHeight="1" ht="15.75" r="472" s="35"/>
    <row customHeight="1" ht="15.75" r="473" s="35"/>
    <row customHeight="1" ht="15.75" r="474" s="35"/>
    <row customHeight="1" ht="15.75" r="475" s="35"/>
    <row customHeight="1" ht="15.75" r="476" s="35"/>
    <row customHeight="1" ht="15.75" r="477" s="35"/>
    <row customHeight="1" ht="15.75" r="478" s="35"/>
    <row customHeight="1" ht="15.75" r="479" s="35"/>
    <row customHeight="1" ht="15.75" r="480" s="35"/>
    <row customHeight="1" ht="15.75" r="481" s="35"/>
    <row customHeight="1" ht="15.75" r="482" s="35"/>
    <row customHeight="1" ht="15.75" r="483" s="35"/>
    <row customHeight="1" ht="15.75" r="484" s="35"/>
    <row customHeight="1" ht="15.75" r="485" s="35"/>
    <row customHeight="1" ht="15.75" r="486" s="35"/>
    <row customHeight="1" ht="15.75" r="487" s="35"/>
    <row customHeight="1" ht="15.75" r="488" s="35"/>
    <row customHeight="1" ht="15.75" r="489" s="35"/>
    <row customHeight="1" ht="15.75" r="490" s="35"/>
    <row customHeight="1" ht="15.75" r="491" s="35"/>
    <row customHeight="1" ht="15.75" r="492" s="35"/>
    <row customHeight="1" ht="15.75" r="493" s="35"/>
    <row customHeight="1" ht="15.75" r="494" s="35"/>
    <row customHeight="1" ht="15.75" r="495" s="35"/>
    <row customHeight="1" ht="15.75" r="496" s="35"/>
    <row customHeight="1" ht="15.75" r="497" s="35"/>
    <row customHeight="1" ht="15.75" r="498" s="35"/>
    <row customHeight="1" ht="15.75" r="499" s="35"/>
    <row customHeight="1" ht="15.75" r="500" s="35"/>
    <row customHeight="1" ht="15.75" r="501" s="35"/>
    <row customHeight="1" ht="15.75" r="502" s="35"/>
    <row customHeight="1" ht="15.75" r="503" s="35"/>
    <row customHeight="1" ht="15.75" r="504" s="35"/>
    <row customHeight="1" ht="15.75" r="505" s="35"/>
    <row customHeight="1" ht="15.75" r="506" s="35"/>
    <row customHeight="1" ht="15.75" r="507" s="35"/>
    <row customHeight="1" ht="15.75" r="508" s="35"/>
    <row customHeight="1" ht="15.75" r="509" s="35"/>
    <row customHeight="1" ht="15.75" r="510" s="35"/>
    <row customHeight="1" ht="15.75" r="511" s="35"/>
    <row customHeight="1" ht="15.75" r="512" s="35"/>
    <row customHeight="1" ht="15.75" r="513" s="35"/>
    <row customHeight="1" ht="15.75" r="514" s="35"/>
    <row customHeight="1" ht="15.75" r="515" s="35"/>
    <row customHeight="1" ht="15.75" r="516" s="35"/>
    <row customHeight="1" ht="15.75" r="517" s="35"/>
    <row customHeight="1" ht="15.75" r="518" s="35"/>
    <row customHeight="1" ht="15.75" r="519" s="35"/>
    <row customHeight="1" ht="15.75" r="520" s="35"/>
    <row customHeight="1" ht="15.75" r="521" s="35"/>
    <row customHeight="1" ht="15.75" r="522" s="35"/>
    <row customHeight="1" ht="15.75" r="523" s="35"/>
    <row customHeight="1" ht="15.75" r="524" s="35"/>
    <row customHeight="1" ht="15.75" r="525" s="35"/>
    <row customHeight="1" ht="15.75" r="526" s="35"/>
    <row customHeight="1" ht="15.75" r="527" s="35"/>
    <row customHeight="1" ht="15.75" r="528" s="35"/>
    <row customHeight="1" ht="15.75" r="529" s="35"/>
    <row customHeight="1" ht="15.75" r="530" s="35"/>
    <row customHeight="1" ht="15.75" r="531" s="35"/>
    <row customHeight="1" ht="15.75" r="532" s="35"/>
    <row customHeight="1" ht="15.75" r="533" s="35"/>
    <row customHeight="1" ht="15.75" r="534" s="35"/>
    <row customHeight="1" ht="15.75" r="535" s="35"/>
    <row customHeight="1" ht="15.75" r="536" s="35"/>
    <row customHeight="1" ht="15.75" r="537" s="35"/>
    <row customHeight="1" ht="15.75" r="538" s="35"/>
    <row customHeight="1" ht="15.75" r="539" s="35"/>
    <row customHeight="1" ht="15.75" r="540" s="35"/>
    <row customHeight="1" ht="15.75" r="541" s="35"/>
    <row customHeight="1" ht="15.75" r="542" s="35"/>
    <row customHeight="1" ht="15.75" r="543" s="35"/>
    <row customHeight="1" ht="15.75" r="544" s="35"/>
    <row customHeight="1" ht="15.75" r="545" s="35"/>
    <row customHeight="1" ht="15.75" r="546" s="35"/>
    <row customHeight="1" ht="15.75" r="547" s="35"/>
    <row customHeight="1" ht="15.75" r="548" s="35"/>
    <row customHeight="1" ht="15.75" r="549" s="35"/>
    <row customHeight="1" ht="15.75" r="550" s="35"/>
    <row customHeight="1" ht="15.75" r="551" s="35"/>
    <row customHeight="1" ht="15.75" r="552" s="35"/>
    <row customHeight="1" ht="15.75" r="553" s="35"/>
    <row customHeight="1" ht="15.75" r="554" s="35"/>
    <row customHeight="1" ht="15.75" r="555" s="35"/>
    <row customHeight="1" ht="15.75" r="556" s="35"/>
    <row customHeight="1" ht="15.75" r="557" s="35"/>
    <row customHeight="1" ht="15.75" r="558" s="35"/>
    <row customHeight="1" ht="15.75" r="559" s="35"/>
    <row customHeight="1" ht="15.75" r="560" s="35"/>
    <row customHeight="1" ht="15.75" r="561" s="35"/>
    <row customHeight="1" ht="15.75" r="562" s="35"/>
    <row customHeight="1" ht="15.75" r="563" s="35"/>
    <row customHeight="1" ht="15.75" r="564" s="35"/>
    <row customHeight="1" ht="15.75" r="565" s="35"/>
    <row customHeight="1" ht="15.75" r="566" s="35"/>
    <row customHeight="1" ht="15.75" r="567" s="35"/>
    <row customHeight="1" ht="15.75" r="568" s="35"/>
    <row customHeight="1" ht="15.75" r="569" s="35"/>
    <row customHeight="1" ht="15.75" r="570" s="35"/>
    <row customHeight="1" ht="15.75" r="571" s="35"/>
    <row customHeight="1" ht="15.75" r="572" s="35"/>
    <row customHeight="1" ht="15.75" r="573" s="35"/>
    <row customHeight="1" ht="15.75" r="574" s="35"/>
    <row customHeight="1" ht="15.75" r="575" s="35"/>
    <row customHeight="1" ht="15.75" r="576" s="35"/>
    <row customHeight="1" ht="15.75" r="577" s="35"/>
    <row customHeight="1" ht="15.75" r="578" s="35"/>
    <row customHeight="1" ht="15.75" r="579" s="35"/>
    <row customHeight="1" ht="15.75" r="580" s="35"/>
    <row customHeight="1" ht="15.75" r="581" s="35"/>
    <row customHeight="1" ht="15.75" r="582" s="35"/>
    <row customHeight="1" ht="15.75" r="583" s="35"/>
    <row customHeight="1" ht="15.75" r="584" s="35"/>
    <row customHeight="1" ht="15.75" r="585" s="35"/>
    <row customHeight="1" ht="15.75" r="586" s="35"/>
    <row customHeight="1" ht="15.75" r="587" s="35"/>
    <row customHeight="1" ht="15.75" r="588" s="35"/>
    <row customHeight="1" ht="15.75" r="589" s="35"/>
    <row customHeight="1" ht="15.75" r="590" s="35"/>
    <row customHeight="1" ht="15.75" r="591" s="35"/>
    <row customHeight="1" ht="15.75" r="592" s="35"/>
    <row customHeight="1" ht="15.75" r="593" s="35"/>
    <row customHeight="1" ht="15.75" r="594" s="35"/>
    <row customHeight="1" ht="15.75" r="595" s="35"/>
    <row customHeight="1" ht="15.75" r="596" s="35"/>
    <row customHeight="1" ht="15.75" r="597" s="35"/>
    <row customHeight="1" ht="15.75" r="598" s="35"/>
    <row customHeight="1" ht="15.75" r="599" s="35"/>
    <row customHeight="1" ht="15.75" r="600" s="35"/>
    <row customHeight="1" ht="15.75" r="601" s="35"/>
    <row customHeight="1" ht="15.75" r="602" s="35"/>
    <row customHeight="1" ht="15.75" r="603" s="35"/>
    <row customHeight="1" ht="15.75" r="604" s="35"/>
    <row customHeight="1" ht="15.75" r="605" s="35"/>
    <row customHeight="1" ht="15.75" r="606" s="35"/>
    <row customHeight="1" ht="15.75" r="607" s="35"/>
    <row customHeight="1" ht="15.75" r="608" s="35"/>
    <row customHeight="1" ht="15.75" r="609" s="35"/>
    <row customHeight="1" ht="15.75" r="610" s="35"/>
    <row customHeight="1" ht="15.75" r="611" s="35"/>
    <row customHeight="1" ht="15.75" r="612" s="35"/>
    <row customHeight="1" ht="15.75" r="613" s="35"/>
    <row customHeight="1" ht="15.75" r="614" s="35"/>
    <row customHeight="1" ht="15.75" r="615" s="35"/>
    <row customHeight="1" ht="15.75" r="616" s="35"/>
    <row customHeight="1" ht="15.75" r="617" s="35"/>
    <row customHeight="1" ht="15.75" r="618" s="35"/>
    <row customHeight="1" ht="15.75" r="619" s="35"/>
    <row customHeight="1" ht="15.75" r="620" s="35"/>
    <row customHeight="1" ht="15.75" r="621" s="35"/>
    <row customHeight="1" ht="15.75" r="622" s="35"/>
    <row customHeight="1" ht="15.75" r="623" s="35"/>
    <row customHeight="1" ht="15.75" r="624" s="35"/>
    <row customHeight="1" ht="15.75" r="625" s="35"/>
    <row customHeight="1" ht="15.75" r="626" s="35"/>
    <row customHeight="1" ht="15.75" r="627" s="35"/>
    <row customHeight="1" ht="15.75" r="628" s="35"/>
    <row customHeight="1" ht="15.75" r="629" s="35"/>
    <row customHeight="1" ht="15.75" r="630" s="35"/>
    <row customHeight="1" ht="15.75" r="631" s="35"/>
    <row customHeight="1" ht="15.75" r="632" s="35"/>
    <row customHeight="1" ht="15.75" r="633" s="35"/>
    <row customHeight="1" ht="15.75" r="634" s="35"/>
    <row customHeight="1" ht="15.75" r="635" s="35"/>
    <row customHeight="1" ht="15.75" r="636" s="35"/>
    <row customHeight="1" ht="15.75" r="637" s="35"/>
    <row customHeight="1" ht="15.75" r="638" s="35"/>
    <row customHeight="1" ht="15.75" r="639" s="35"/>
    <row customHeight="1" ht="15.75" r="640" s="35"/>
    <row customHeight="1" ht="15.75" r="641" s="35"/>
    <row customHeight="1" ht="15.75" r="642" s="35"/>
    <row customHeight="1" ht="15.75" r="643" s="35"/>
    <row customHeight="1" ht="15.75" r="644" s="35"/>
    <row customHeight="1" ht="15.75" r="645" s="35"/>
    <row customHeight="1" ht="15.75" r="646" s="35"/>
    <row customHeight="1" ht="15.75" r="647" s="35"/>
    <row customHeight="1" ht="15.75" r="648" s="35"/>
    <row customHeight="1" ht="15.75" r="649" s="35"/>
    <row customHeight="1" ht="15.75" r="650" s="35"/>
    <row customHeight="1" ht="15.75" r="651" s="35"/>
    <row customHeight="1" ht="15.75" r="652" s="35"/>
    <row customHeight="1" ht="15.75" r="653" s="35"/>
    <row customHeight="1" ht="15.75" r="654" s="35"/>
    <row customHeight="1" ht="15.75" r="655" s="35"/>
    <row customHeight="1" ht="15.75" r="656" s="35"/>
    <row customHeight="1" ht="15.75" r="657" s="35"/>
    <row customHeight="1" ht="15.75" r="658" s="35"/>
    <row customHeight="1" ht="15.75" r="659" s="35"/>
    <row customHeight="1" ht="15.75" r="660" s="35"/>
    <row customHeight="1" ht="15.75" r="661" s="35"/>
    <row customHeight="1" ht="15.75" r="662" s="35"/>
    <row customHeight="1" ht="15.75" r="663" s="35"/>
    <row customHeight="1" ht="15.75" r="664" s="35"/>
    <row customHeight="1" ht="15.75" r="665" s="35"/>
    <row customHeight="1" ht="15.75" r="666" s="35"/>
    <row customHeight="1" ht="15.75" r="667" s="35"/>
    <row customHeight="1" ht="15.75" r="668" s="35"/>
    <row customHeight="1" ht="15.75" r="669" s="35"/>
    <row customHeight="1" ht="15.75" r="670" s="35"/>
    <row customHeight="1" ht="15.75" r="671" s="35"/>
    <row customHeight="1" ht="15.75" r="672" s="35"/>
    <row customHeight="1" ht="15.75" r="673" s="35"/>
    <row customHeight="1" ht="15.75" r="674" s="35"/>
    <row customHeight="1" ht="15.75" r="675" s="35"/>
    <row customHeight="1" ht="15.75" r="676" s="35"/>
    <row customHeight="1" ht="15.75" r="677" s="35"/>
    <row customHeight="1" ht="15.75" r="678" s="35"/>
    <row customHeight="1" ht="15.75" r="679" s="35"/>
    <row customHeight="1" ht="15.75" r="680" s="35"/>
    <row customHeight="1" ht="15.75" r="681" s="35"/>
    <row customHeight="1" ht="15.75" r="682" s="35"/>
    <row customHeight="1" ht="15.75" r="683" s="35"/>
    <row customHeight="1" ht="15.75" r="684" s="35"/>
    <row customHeight="1" ht="15.75" r="685" s="35"/>
    <row customHeight="1" ht="15.75" r="686" s="35"/>
    <row customHeight="1" ht="15.75" r="687" s="35"/>
    <row customHeight="1" ht="15.75" r="688" s="35"/>
    <row customHeight="1" ht="15.75" r="689" s="35"/>
    <row customHeight="1" ht="15.75" r="690" s="35"/>
    <row customHeight="1" ht="15.75" r="691" s="35"/>
    <row customHeight="1" ht="15.75" r="692" s="35"/>
    <row customHeight="1" ht="15.75" r="693" s="35"/>
    <row customHeight="1" ht="15.75" r="694" s="35"/>
    <row customHeight="1" ht="15.75" r="695" s="35"/>
    <row customHeight="1" ht="15.75" r="696" s="35"/>
    <row customHeight="1" ht="15.75" r="697" s="35"/>
    <row customHeight="1" ht="15.75" r="698" s="35"/>
    <row customHeight="1" ht="15.75" r="699" s="35"/>
    <row customHeight="1" ht="15.75" r="700" s="35"/>
    <row customHeight="1" ht="15.75" r="701" s="35"/>
    <row customHeight="1" ht="15.75" r="702" s="35"/>
    <row customHeight="1" ht="15.75" r="703" s="35"/>
    <row customHeight="1" ht="15.75" r="704" s="35"/>
    <row customHeight="1" ht="15.75" r="705" s="35"/>
    <row customHeight="1" ht="15.75" r="706" s="35"/>
    <row customHeight="1" ht="15.75" r="707" s="35"/>
    <row customHeight="1" ht="15.75" r="708" s="35"/>
    <row customHeight="1" ht="15.75" r="709" s="35"/>
    <row customHeight="1" ht="15.75" r="710" s="35"/>
    <row customHeight="1" ht="15.75" r="711" s="35"/>
    <row customHeight="1" ht="15.75" r="712" s="35"/>
    <row customHeight="1" ht="15.75" r="713" s="35"/>
    <row customHeight="1" ht="15.75" r="714" s="35"/>
    <row customHeight="1" ht="15.75" r="715" s="35"/>
    <row customHeight="1" ht="15.75" r="716" s="35"/>
    <row customHeight="1" ht="15.75" r="717" s="35"/>
    <row customHeight="1" ht="15.75" r="718" s="35"/>
    <row customHeight="1" ht="15.75" r="719" s="35"/>
    <row customHeight="1" ht="15.75" r="720" s="35"/>
    <row customHeight="1" ht="15.75" r="721" s="35"/>
    <row customHeight="1" ht="15.75" r="722" s="35"/>
    <row customHeight="1" ht="15.75" r="723" s="35"/>
    <row customHeight="1" ht="15.75" r="724" s="35"/>
    <row customHeight="1" ht="15.75" r="725" s="35"/>
    <row customHeight="1" ht="15.75" r="726" s="35"/>
    <row customHeight="1" ht="15.75" r="727" s="35"/>
    <row customHeight="1" ht="15.75" r="728" s="35"/>
    <row customHeight="1" ht="15.75" r="729" s="35"/>
    <row customHeight="1" ht="15.75" r="730" s="35"/>
    <row customHeight="1" ht="15.75" r="731" s="35"/>
    <row customHeight="1" ht="15.75" r="732" s="35"/>
    <row customHeight="1" ht="15.75" r="733" s="35"/>
    <row customHeight="1" ht="15.75" r="734" s="35"/>
    <row customHeight="1" ht="15.75" r="735" s="35"/>
    <row customHeight="1" ht="15.75" r="736" s="35"/>
    <row customHeight="1" ht="15.75" r="737" s="35"/>
    <row customHeight="1" ht="15.75" r="738" s="35"/>
    <row customHeight="1" ht="15.75" r="739" s="35"/>
    <row customHeight="1" ht="15.75" r="740" s="35"/>
    <row customHeight="1" ht="15.75" r="741" s="35"/>
    <row customHeight="1" ht="15.75" r="742" s="35"/>
    <row customHeight="1" ht="15.75" r="743" s="35"/>
    <row customHeight="1" ht="15.75" r="744" s="35"/>
    <row customHeight="1" ht="15.75" r="745" s="35"/>
    <row customHeight="1" ht="15.75" r="746" s="35"/>
    <row customHeight="1" ht="15.75" r="747" s="35"/>
    <row customHeight="1" ht="15.75" r="748" s="35"/>
    <row customHeight="1" ht="15.75" r="749" s="35"/>
    <row customHeight="1" ht="15.75" r="750" s="35"/>
    <row customHeight="1" ht="15.75" r="751" s="35"/>
    <row customHeight="1" ht="15.75" r="752" s="35"/>
    <row customHeight="1" ht="15.75" r="753" s="35"/>
    <row customHeight="1" ht="15.75" r="754" s="35"/>
    <row customHeight="1" ht="15.75" r="755" s="35"/>
    <row customHeight="1" ht="15.75" r="756" s="35"/>
    <row customHeight="1" ht="15.75" r="757" s="35"/>
    <row customHeight="1" ht="15.75" r="758" s="35"/>
    <row customHeight="1" ht="15.75" r="759" s="35"/>
    <row customHeight="1" ht="15.75" r="760" s="35"/>
    <row customHeight="1" ht="15.75" r="761" s="35"/>
    <row customHeight="1" ht="15.75" r="762" s="35"/>
    <row customHeight="1" ht="15.75" r="763" s="35"/>
    <row customHeight="1" ht="15.75" r="764" s="35"/>
    <row customHeight="1" ht="15.75" r="765" s="35"/>
    <row customHeight="1" ht="15.75" r="766" s="35"/>
    <row customHeight="1" ht="15.75" r="767" s="35"/>
    <row customHeight="1" ht="15.75" r="768" s="35"/>
    <row customHeight="1" ht="15.75" r="769" s="35"/>
    <row customHeight="1" ht="15.75" r="770" s="35"/>
    <row customHeight="1" ht="15.75" r="771" s="35"/>
    <row customHeight="1" ht="15.75" r="772" s="35"/>
    <row customHeight="1" ht="15.75" r="773" s="35"/>
    <row customHeight="1" ht="15.75" r="774" s="35"/>
    <row customHeight="1" ht="15.75" r="775" s="35"/>
    <row customHeight="1" ht="15.75" r="776" s="35"/>
    <row customHeight="1" ht="15.75" r="777" s="35"/>
    <row customHeight="1" ht="15.75" r="778" s="35"/>
    <row customHeight="1" ht="15.75" r="779" s="35"/>
    <row customHeight="1" ht="15.75" r="780" s="35"/>
    <row customHeight="1" ht="15.75" r="781" s="35"/>
    <row customHeight="1" ht="15.75" r="782" s="35"/>
    <row customHeight="1" ht="15.75" r="783" s="35"/>
    <row customHeight="1" ht="15.75" r="784" s="35"/>
    <row customHeight="1" ht="15.75" r="785" s="35"/>
    <row customHeight="1" ht="15.75" r="786" s="35"/>
    <row customHeight="1" ht="15.75" r="787" s="35"/>
    <row customHeight="1" ht="15.75" r="788" s="35"/>
    <row customHeight="1" ht="15.75" r="789" s="35"/>
    <row customHeight="1" ht="15.75" r="790" s="35"/>
    <row customHeight="1" ht="15.75" r="791" s="35"/>
    <row customHeight="1" ht="15.75" r="792" s="35"/>
    <row customHeight="1" ht="15.75" r="793" s="35"/>
    <row customHeight="1" ht="15.75" r="794" s="35"/>
    <row customHeight="1" ht="15.75" r="795" s="35"/>
    <row customHeight="1" ht="15.75" r="796" s="35"/>
    <row customHeight="1" ht="15.75" r="797" s="35"/>
    <row customHeight="1" ht="15.75" r="798" s="35"/>
    <row customHeight="1" ht="15.75" r="799" s="35"/>
    <row customHeight="1" ht="15.75" r="800" s="35"/>
    <row customHeight="1" ht="15.75" r="801" s="35"/>
    <row customHeight="1" ht="15.75" r="802" s="35"/>
    <row customHeight="1" ht="15.75" r="803" s="35"/>
    <row customHeight="1" ht="15.75" r="804" s="35"/>
    <row customHeight="1" ht="15.75" r="805" s="35"/>
    <row customHeight="1" ht="15.75" r="806" s="35"/>
    <row customHeight="1" ht="15.75" r="807" s="35"/>
    <row customHeight="1" ht="15.75" r="808" s="35"/>
    <row customHeight="1" ht="15.75" r="809" s="35"/>
    <row customHeight="1" ht="15.75" r="810" s="35"/>
    <row customHeight="1" ht="15.75" r="811" s="35"/>
    <row customHeight="1" ht="15.75" r="812" s="35"/>
    <row customHeight="1" ht="15.75" r="813" s="35"/>
    <row customHeight="1" ht="15.75" r="814" s="35"/>
    <row customHeight="1" ht="15.75" r="815" s="35"/>
    <row customHeight="1" ht="15.75" r="816" s="35"/>
    <row customHeight="1" ht="15.75" r="817" s="35"/>
    <row customHeight="1" ht="15.75" r="818" s="35"/>
    <row customHeight="1" ht="15.75" r="819" s="35"/>
    <row customHeight="1" ht="15.75" r="820" s="35"/>
    <row customHeight="1" ht="15.75" r="821" s="35"/>
    <row customHeight="1" ht="15.75" r="822" s="35"/>
    <row customHeight="1" ht="15.75" r="823" s="35"/>
    <row customHeight="1" ht="15.75" r="824" s="35"/>
    <row customHeight="1" ht="15.75" r="825" s="35"/>
    <row customHeight="1" ht="15.75" r="826" s="35"/>
    <row customHeight="1" ht="15.75" r="827" s="35"/>
    <row customHeight="1" ht="15.75" r="828" s="35"/>
    <row customHeight="1" ht="15.75" r="829" s="35"/>
    <row customHeight="1" ht="15.75" r="830" s="35"/>
    <row customHeight="1" ht="15.75" r="831" s="35"/>
    <row customHeight="1" ht="15.75" r="832" s="35"/>
    <row customHeight="1" ht="15.75" r="833" s="35"/>
    <row customHeight="1" ht="15.75" r="834" s="35"/>
    <row customHeight="1" ht="15.75" r="835" s="35"/>
    <row customHeight="1" ht="15.75" r="836" s="35"/>
    <row customHeight="1" ht="15.75" r="837" s="35"/>
    <row customHeight="1" ht="15.75" r="838" s="35"/>
    <row customHeight="1" ht="15.75" r="839" s="35"/>
    <row customHeight="1" ht="15.75" r="840" s="35"/>
    <row customHeight="1" ht="15.75" r="841" s="35"/>
    <row customHeight="1" ht="15.75" r="842" s="35"/>
    <row customHeight="1" ht="15.75" r="843" s="35"/>
    <row customHeight="1" ht="15.75" r="844" s="35"/>
    <row customHeight="1" ht="15.75" r="845" s="35"/>
    <row customHeight="1" ht="15.75" r="846" s="35"/>
    <row customHeight="1" ht="15.75" r="847" s="35"/>
    <row customHeight="1" ht="15.75" r="848" s="35"/>
    <row customHeight="1" ht="15.75" r="849" s="35"/>
    <row customHeight="1" ht="15.75" r="850" s="35"/>
    <row customHeight="1" ht="15.75" r="851" s="35"/>
    <row customHeight="1" ht="15.75" r="852" s="35"/>
    <row customHeight="1" ht="15.75" r="853" s="35"/>
    <row customHeight="1" ht="15.75" r="854" s="35"/>
    <row customHeight="1" ht="15.75" r="855" s="35"/>
    <row customHeight="1" ht="15.75" r="856" s="35"/>
    <row customHeight="1" ht="15.75" r="857" s="35"/>
    <row customHeight="1" ht="15.75" r="858" s="35"/>
    <row customHeight="1" ht="15.75" r="859" s="35"/>
    <row customHeight="1" ht="15.75" r="860" s="35"/>
    <row customHeight="1" ht="15.75" r="861" s="35"/>
    <row customHeight="1" ht="15.75" r="862" s="35"/>
    <row customHeight="1" ht="15.75" r="863" s="35"/>
    <row customHeight="1" ht="15.75" r="864" s="35"/>
    <row customHeight="1" ht="15.75" r="865" s="35"/>
    <row customHeight="1" ht="15.75" r="866" s="35"/>
    <row customHeight="1" ht="15.75" r="867" s="35"/>
    <row customHeight="1" ht="15.75" r="868" s="35"/>
    <row customHeight="1" ht="15.75" r="869" s="35"/>
    <row customHeight="1" ht="15.75" r="870" s="35"/>
    <row customHeight="1" ht="15.75" r="871" s="35"/>
    <row customHeight="1" ht="15.75" r="872" s="35"/>
    <row customHeight="1" ht="15.75" r="873" s="35"/>
    <row customHeight="1" ht="15.75" r="874" s="35"/>
    <row customHeight="1" ht="15.75" r="875" s="35"/>
    <row customHeight="1" ht="15.75" r="876" s="35"/>
    <row customHeight="1" ht="15.75" r="877" s="35"/>
    <row customHeight="1" ht="15.75" r="878" s="35"/>
    <row customHeight="1" ht="15.75" r="879" s="35"/>
    <row customHeight="1" ht="15.75" r="880" s="35"/>
    <row customHeight="1" ht="15.75" r="881" s="35"/>
    <row customHeight="1" ht="15.75" r="882" s="35"/>
    <row customHeight="1" ht="15.75" r="883" s="35"/>
    <row customHeight="1" ht="15.75" r="884" s="35"/>
    <row customHeight="1" ht="15.75" r="885" s="35"/>
    <row customHeight="1" ht="15.75" r="886" s="35"/>
    <row customHeight="1" ht="15.75" r="887" s="35"/>
    <row customHeight="1" ht="15.75" r="888" s="35"/>
    <row customHeight="1" ht="15.75" r="889" s="35"/>
    <row customHeight="1" ht="15.75" r="890" s="35"/>
    <row customHeight="1" ht="15.75" r="891" s="35"/>
    <row customHeight="1" ht="15.75" r="892" s="35"/>
    <row customHeight="1" ht="15.75" r="893" s="35"/>
    <row customHeight="1" ht="15.75" r="894" s="35"/>
    <row customHeight="1" ht="15.75" r="895" s="35"/>
    <row customHeight="1" ht="15.75" r="896" s="35"/>
    <row customHeight="1" ht="15.75" r="897" s="35"/>
    <row customHeight="1" ht="15.75" r="898" s="35"/>
    <row customHeight="1" ht="15.75" r="899" s="35"/>
    <row customHeight="1" ht="15.75" r="900" s="35"/>
    <row customHeight="1" ht="15.75" r="901" s="35"/>
    <row customHeight="1" ht="15.75" r="902" s="35"/>
    <row customHeight="1" ht="15.75" r="903" s="35"/>
    <row customHeight="1" ht="15.75" r="904" s="35"/>
    <row customHeight="1" ht="15.75" r="905" s="35"/>
    <row customHeight="1" ht="15.75" r="906" s="35"/>
    <row customHeight="1" ht="15.75" r="907" s="35"/>
    <row customHeight="1" ht="15.75" r="908" s="35"/>
    <row customHeight="1" ht="15.75" r="909" s="35"/>
    <row customHeight="1" ht="15.75" r="910" s="35"/>
    <row customHeight="1" ht="15.75" r="911" s="35"/>
    <row customHeight="1" ht="15.75" r="912" s="35"/>
    <row customHeight="1" ht="15.75" r="913" s="35"/>
    <row customHeight="1" ht="15.75" r="914" s="35"/>
    <row customHeight="1" ht="15.75" r="915" s="35"/>
    <row customHeight="1" ht="15.75" r="916" s="35"/>
    <row customHeight="1" ht="15.75" r="917" s="35"/>
    <row customHeight="1" ht="15.75" r="918" s="35"/>
    <row customHeight="1" ht="15.75" r="919" s="35"/>
    <row customHeight="1" ht="15.75" r="920" s="35"/>
    <row customHeight="1" ht="15.75" r="921" s="35"/>
    <row customHeight="1" ht="15.75" r="922" s="35"/>
    <row customHeight="1" ht="15.75" r="923" s="35"/>
    <row customHeight="1" ht="15.75" r="924" s="35"/>
    <row customHeight="1" ht="15.75" r="925" s="35"/>
    <row customHeight="1" ht="15.75" r="926" s="35"/>
    <row customHeight="1" ht="15.75" r="927" s="35"/>
    <row customHeight="1" ht="15.75" r="928" s="35"/>
    <row customHeight="1" ht="15.75" r="929" s="35"/>
    <row customHeight="1" ht="15.75" r="930" s="35"/>
    <row customHeight="1" ht="15.75" r="931" s="35"/>
    <row customHeight="1" ht="15.75" r="932" s="35"/>
    <row customHeight="1" ht="15.75" r="933" s="35"/>
    <row customHeight="1" ht="15.75" r="934" s="35"/>
    <row customHeight="1" ht="15.75" r="935" s="35"/>
    <row customHeight="1" ht="15.75" r="936" s="35"/>
    <row customHeight="1" ht="15.75" r="937" s="35"/>
    <row customHeight="1" ht="15.75" r="938" s="35"/>
    <row customHeight="1" ht="15.75" r="939" s="35"/>
    <row customHeight="1" ht="15.75" r="940" s="35"/>
    <row customHeight="1" ht="15.75" r="941" s="35"/>
    <row customHeight="1" ht="15.75" r="942" s="35"/>
    <row customHeight="1" ht="15.75" r="943" s="35"/>
    <row customHeight="1" ht="15.75" r="944" s="35"/>
    <row customHeight="1" ht="15.75" r="945" s="35"/>
    <row customHeight="1" ht="15.75" r="946" s="35"/>
    <row customHeight="1" ht="15.75" r="947" s="35"/>
    <row customHeight="1" ht="15.75" r="948" s="35"/>
    <row customHeight="1" ht="15.75" r="949" s="35"/>
    <row customHeight="1" ht="15.75" r="950" s="35"/>
    <row customHeight="1" ht="15.75" r="951" s="35"/>
    <row customHeight="1" ht="15.75" r="952" s="35"/>
    <row customHeight="1" ht="15.75" r="953" s="35"/>
    <row customHeight="1" ht="15.75" r="954" s="35"/>
    <row customHeight="1" ht="15.75" r="955" s="35"/>
    <row customHeight="1" ht="15.75" r="956" s="35"/>
    <row customHeight="1" ht="15.75" r="957" s="35"/>
    <row customHeight="1" ht="15.75" r="958" s="35"/>
    <row customHeight="1" ht="15.75" r="959" s="35"/>
    <row customHeight="1" ht="15.75" r="960" s="35"/>
    <row customHeight="1" ht="15.75" r="961" s="35"/>
    <row customHeight="1" ht="15.75" r="962" s="35"/>
    <row customHeight="1" ht="15.75" r="963" s="35"/>
    <row customHeight="1" ht="15.75" r="964" s="35"/>
    <row customHeight="1" ht="15.75" r="965" s="35"/>
    <row customHeight="1" ht="15.75" r="966" s="35"/>
    <row customHeight="1" ht="15.75" r="967" s="35"/>
    <row customHeight="1" ht="15.75" r="968" s="35"/>
    <row customHeight="1" ht="15.75" r="969" s="35"/>
    <row customHeight="1" ht="15.75" r="970" s="35"/>
    <row customHeight="1" ht="15.75" r="971" s="35"/>
    <row customHeight="1" ht="15.75" r="972" s="35"/>
    <row customHeight="1" ht="15.75" r="973" s="35"/>
    <row customHeight="1" ht="15.75" r="974" s="35"/>
    <row customHeight="1" ht="15.75" r="975" s="35"/>
    <row customHeight="1" ht="15.75" r="976" s="35"/>
    <row customHeight="1" ht="15.75" r="977" s="35"/>
    <row customHeight="1" ht="15.75" r="978" s="35"/>
    <row customHeight="1" ht="15.75" r="979" s="35"/>
    <row customHeight="1" ht="15.75" r="980" s="35"/>
    <row customHeight="1" ht="15.75" r="981" s="35"/>
    <row customHeight="1" ht="15.75" r="982" s="35"/>
    <row customHeight="1" ht="15.75" r="983" s="35"/>
    <row customHeight="1" ht="15.75" r="984" s="35"/>
    <row customHeight="1" ht="15.75" r="985" s="35"/>
    <row customHeight="1" ht="15.75" r="986" s="35"/>
    <row customHeight="1" ht="15.75" r="987" s="35"/>
    <row customHeight="1" ht="15.75" r="988" s="35"/>
    <row customHeight="1" ht="15.75" r="989" s="35"/>
    <row customHeight="1" ht="15.75" r="990" s="35"/>
    <row customHeight="1" ht="15.75" r="991" s="35"/>
    <row customHeight="1" ht="15.75" r="992" s="35"/>
    <row customHeight="1" ht="15.75" r="993" s="35"/>
    <row customHeight="1" ht="15.75" r="994" s="35"/>
    <row customHeight="1" ht="15.75" r="995" s="35"/>
    <row customHeight="1" ht="15.75" r="996" s="35"/>
    <row customHeight="1" ht="15.75" r="997" s="35"/>
    <row customHeight="1" ht="15.75" r="998" s="35"/>
    <row customHeight="1" ht="15.75" r="999" s="35"/>
    <row customHeight="1" ht="15.75" r="1000" s="35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P1000"/>
  <sheetViews>
    <sheetView workbookViewId="0">
      <selection activeCell="B173" sqref="B173:L193"/>
    </sheetView>
  </sheetViews>
  <sheetFormatPr baseColWidth="10" customHeight="1" defaultColWidth="14.5" defaultRowHeight="15"/>
  <cols>
    <col customWidth="1" max="16" min="1" style="35" width="14.5"/>
  </cols>
  <sheetData>
    <row customHeight="1" ht="15.75" r="1" s="35">
      <c r="B1" s="34" t="n"/>
      <c r="C1" s="34" t="n"/>
      <c r="D1" s="34" t="n"/>
    </row>
    <row customHeight="1" ht="15.75" r="2" s="35">
      <c r="B2" s="45" t="inlineStr">
        <is>
          <t>2 Nodes</t>
        </is>
      </c>
    </row>
    <row customHeight="1" ht="15.75" r="3" s="35">
      <c r="A3" s="45" t="inlineStr">
        <is>
          <t>Message 
Size</t>
        </is>
      </c>
      <c r="B3" s="34" t="n">
        <v>1</v>
      </c>
      <c r="C3" s="3" t="n">
        <v>2</v>
      </c>
      <c r="D3" s="3" t="n">
        <v>3</v>
      </c>
      <c r="E3" s="34" t="n">
        <v>4</v>
      </c>
      <c r="F3" s="3" t="n">
        <v>5</v>
      </c>
      <c r="G3" s="3" t="n">
        <v>6</v>
      </c>
      <c r="H3" s="34" t="n">
        <v>7</v>
      </c>
      <c r="I3" s="3" t="n">
        <v>8</v>
      </c>
      <c r="J3" s="3" t="n">
        <v>9</v>
      </c>
      <c r="K3" s="34" t="n">
        <v>10</v>
      </c>
      <c r="L3" s="34" t="n">
        <v>11</v>
      </c>
    </row>
    <row customHeight="1" ht="15.75" r="4" s="35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5">
      <c r="A5" s="5" t="n">
        <v>1</v>
      </c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7" t="n"/>
      <c r="N5" s="6">
        <f>AVERAGE(B5:L5)</f>
        <v/>
      </c>
      <c r="O5" s="6">
        <f>STDEV(B5:L5)</f>
        <v/>
      </c>
      <c r="P5" s="3">
        <f>O5/N5*100</f>
        <v/>
      </c>
    </row>
    <row customHeight="1" ht="15.75" r="6" s="35">
      <c r="A6" s="5" t="n">
        <v>2</v>
      </c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7" t="n"/>
      <c r="N6" s="6">
        <f>AVERAGE(B6:L6)</f>
        <v/>
      </c>
      <c r="O6" s="6">
        <f>STDEV(B6:L6)</f>
        <v/>
      </c>
      <c r="P6" s="3">
        <f>O6/N6*100</f>
        <v/>
      </c>
    </row>
    <row customHeight="1" ht="15.75" r="7" s="35">
      <c r="A7" s="5" t="n">
        <v>4</v>
      </c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N7" s="6">
        <f>AVERAGE(B7:L7)</f>
        <v/>
      </c>
      <c r="O7" s="6">
        <f>STDEV(B7:L7)</f>
        <v/>
      </c>
      <c r="P7" s="3">
        <f>O7/N7*100</f>
        <v/>
      </c>
    </row>
    <row customHeight="1" ht="15.75" r="8" s="35">
      <c r="A8" s="5" t="n">
        <v>8</v>
      </c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N8" s="6">
        <f>AVERAGE(B8:L8)</f>
        <v/>
      </c>
      <c r="O8" s="6">
        <f>STDEV(B8:L8)</f>
        <v/>
      </c>
      <c r="P8" s="3">
        <f>O8/N8*100</f>
        <v/>
      </c>
    </row>
    <row customHeight="1" ht="15.75" r="9" s="35">
      <c r="A9" s="5" t="n">
        <v>16</v>
      </c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N9" s="6">
        <f>AVERAGE(B9:L9)</f>
        <v/>
      </c>
      <c r="O9" s="6">
        <f>STDEV(B9:L9)</f>
        <v/>
      </c>
      <c r="P9" s="3">
        <f>O9/N9*100</f>
        <v/>
      </c>
    </row>
    <row customHeight="1" ht="15.75" r="10" s="35">
      <c r="A10" s="5" t="n">
        <v>32</v>
      </c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N10" s="6">
        <f>AVERAGE(B10:L10)</f>
        <v/>
      </c>
      <c r="O10" s="6">
        <f>STDEV(B10:L10)</f>
        <v/>
      </c>
      <c r="P10" s="3">
        <f>O10/N10*100</f>
        <v/>
      </c>
    </row>
    <row customHeight="1" ht="15.75" r="11" s="35">
      <c r="A11" s="5" t="n">
        <v>64</v>
      </c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N11" s="6">
        <f>AVERAGE(B11:L11)</f>
        <v/>
      </c>
      <c r="O11" s="6">
        <f>STDEV(B11:L11)</f>
        <v/>
      </c>
      <c r="P11" s="3">
        <f>O11/N11*100</f>
        <v/>
      </c>
    </row>
    <row customHeight="1" ht="15.75" r="12" s="35">
      <c r="A12" s="5" t="n">
        <v>128</v>
      </c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N12" s="6">
        <f>AVERAGE(B12:L12)</f>
        <v/>
      </c>
      <c r="O12" s="6">
        <f>STDEV(B12:L12)</f>
        <v/>
      </c>
      <c r="P12" s="3">
        <f>O12/N12*100</f>
        <v/>
      </c>
    </row>
    <row customHeight="1" ht="15.75" r="13" s="35">
      <c r="A13" s="5" t="n">
        <v>256</v>
      </c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N13" s="6">
        <f>AVERAGE(B13:L13)</f>
        <v/>
      </c>
      <c r="O13" s="6">
        <f>STDEV(B13:L13)</f>
        <v/>
      </c>
      <c r="P13" s="3">
        <f>O13/N13*100</f>
        <v/>
      </c>
    </row>
    <row customHeight="1" ht="15.75" r="14" s="35">
      <c r="A14" s="5" t="n">
        <v>512</v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N14" s="6">
        <f>AVERAGE(B14:L14)</f>
        <v/>
      </c>
      <c r="O14" s="6">
        <f>STDEV(B14:L14)</f>
        <v/>
      </c>
      <c r="P14" s="3">
        <f>O14/N14*100</f>
        <v/>
      </c>
    </row>
    <row customHeight="1" ht="15.75" r="15" s="35">
      <c r="A15" s="5" t="inlineStr">
        <is>
          <t>1K</t>
        </is>
      </c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N15" s="6">
        <f>AVERAGE(B15:L15)</f>
        <v/>
      </c>
      <c r="O15" s="6">
        <f>STDEV(B15:L15)</f>
        <v/>
      </c>
      <c r="P15" s="3">
        <f>O15/N15*100</f>
        <v/>
      </c>
    </row>
    <row customHeight="1" ht="15.75" r="16" s="35">
      <c r="A16" s="5" t="inlineStr">
        <is>
          <t>2K</t>
        </is>
      </c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N16" s="6">
        <f>AVERAGE(B16:L16)</f>
        <v/>
      </c>
      <c r="O16" s="6">
        <f>STDEV(B16:L16)</f>
        <v/>
      </c>
      <c r="P16" s="3">
        <f>O16/N16*100</f>
        <v/>
      </c>
    </row>
    <row customHeight="1" ht="15.75" r="17" s="35">
      <c r="A17" s="5" t="inlineStr">
        <is>
          <t>4K</t>
        </is>
      </c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N17" s="6">
        <f>AVERAGE(B17:L17)</f>
        <v/>
      </c>
      <c r="O17" s="6">
        <f>STDEV(B17:L17)</f>
        <v/>
      </c>
      <c r="P17" s="3">
        <f>O17/N17*100</f>
        <v/>
      </c>
    </row>
    <row customHeight="1" ht="15.75" r="18" s="35">
      <c r="A18" s="5" t="inlineStr">
        <is>
          <t>8K</t>
        </is>
      </c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N18" s="6">
        <f>AVERAGE(B18:L18)</f>
        <v/>
      </c>
      <c r="O18" s="6">
        <f>STDEV(B18:L18)</f>
        <v/>
      </c>
      <c r="P18" s="3">
        <f>O18/N18*100</f>
        <v/>
      </c>
    </row>
    <row customHeight="1" ht="15.75" r="19" s="35">
      <c r="A19" s="5" t="inlineStr">
        <is>
          <t>16K</t>
        </is>
      </c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N19" s="6">
        <f>AVERAGE(B19:L19)</f>
        <v/>
      </c>
      <c r="O19" s="6">
        <f>STDEV(B19:L19)</f>
        <v/>
      </c>
      <c r="P19" s="3">
        <f>O19/N19*100</f>
        <v/>
      </c>
    </row>
    <row customHeight="1" ht="15.75" r="20" s="35">
      <c r="A20" s="5" t="inlineStr">
        <is>
          <t>32K</t>
        </is>
      </c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N20" s="6">
        <f>AVERAGE(B20:L20)</f>
        <v/>
      </c>
      <c r="O20" s="6">
        <f>STDEV(B20:L20)</f>
        <v/>
      </c>
      <c r="P20" s="3">
        <f>O20/N20*100</f>
        <v/>
      </c>
    </row>
    <row customHeight="1" ht="15.75" r="21" s="35">
      <c r="A21" s="5" t="inlineStr">
        <is>
          <t>64K</t>
        </is>
      </c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N21" s="6">
        <f>AVERAGE(B21:L21)</f>
        <v/>
      </c>
      <c r="O21" s="6">
        <f>STDEV(B21:L21)</f>
        <v/>
      </c>
      <c r="P21" s="3">
        <f>O21/N21*100</f>
        <v/>
      </c>
    </row>
    <row customHeight="1" ht="15.75" r="22" s="35">
      <c r="A22" s="5" t="inlineStr">
        <is>
          <t>128K</t>
        </is>
      </c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N22" s="6">
        <f>AVERAGE(B22:L22)</f>
        <v/>
      </c>
      <c r="O22" s="6">
        <f>STDEV(B22:L22)</f>
        <v/>
      </c>
      <c r="P22" s="3">
        <f>O22/N22*100</f>
        <v/>
      </c>
    </row>
    <row customHeight="1" ht="15.75" r="23" s="35">
      <c r="A23" s="5" t="inlineStr">
        <is>
          <t>256K</t>
        </is>
      </c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N23" s="6">
        <f>AVERAGE(B23:L23)</f>
        <v/>
      </c>
      <c r="O23" s="6">
        <f>STDEV(B23:L23)</f>
        <v/>
      </c>
      <c r="P23" s="3">
        <f>O23/N23*100</f>
        <v/>
      </c>
    </row>
    <row customHeight="1" ht="15.75" r="24" s="35">
      <c r="A24" s="5" t="inlineStr">
        <is>
          <t>512K</t>
        </is>
      </c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N24" s="6">
        <f>AVERAGE(B24:L24)</f>
        <v/>
      </c>
      <c r="O24" s="6">
        <f>STDEV(B24:L24)</f>
        <v/>
      </c>
      <c r="P24" s="3">
        <f>O24/N24*100</f>
        <v/>
      </c>
    </row>
    <row customHeight="1" ht="15.75" r="25" s="35">
      <c r="A25" s="5" t="inlineStr">
        <is>
          <t>1M</t>
        </is>
      </c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N25" s="6">
        <f>AVERAGE(B25:L25)</f>
        <v/>
      </c>
      <c r="O25" s="6">
        <f>STDEV(B25:L25)</f>
        <v/>
      </c>
      <c r="P25" s="3">
        <f>O25/N25*100</f>
        <v/>
      </c>
    </row>
    <row customHeight="1" ht="15.75" r="26" s="35"/>
    <row customHeight="1" ht="15.75" r="27" s="35"/>
    <row customHeight="1" ht="15.75" r="28" s="35"/>
    <row customHeight="1" ht="15.75" r="29" s="35"/>
    <row customHeight="1" ht="15.75" r="30" s="35">
      <c r="B30" s="45" t="inlineStr">
        <is>
          <t>3 Nodes</t>
        </is>
      </c>
    </row>
    <row customHeight="1" ht="15.75" r="31" s="35">
      <c r="A31" s="45" t="inlineStr">
        <is>
          <t>Message 
Size</t>
        </is>
      </c>
      <c r="B31" s="34" t="n">
        <v>1</v>
      </c>
      <c r="C31" s="3" t="n">
        <v>2</v>
      </c>
      <c r="D31" s="3" t="n">
        <v>3</v>
      </c>
      <c r="E31" s="34" t="n">
        <v>4</v>
      </c>
      <c r="F31" s="3" t="n">
        <v>5</v>
      </c>
      <c r="G31" s="3" t="n">
        <v>6</v>
      </c>
      <c r="H31" s="34" t="n">
        <v>7</v>
      </c>
      <c r="I31" s="3" t="n">
        <v>8</v>
      </c>
      <c r="J31" s="3" t="n">
        <v>9</v>
      </c>
      <c r="K31" s="34" t="n">
        <v>10</v>
      </c>
      <c r="L31" s="34" t="n">
        <v>11</v>
      </c>
    </row>
    <row customHeight="1" ht="15.75" r="32" s="35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5">
      <c r="A33" s="5" t="n">
        <v>1</v>
      </c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N33" s="6">
        <f>AVERAGE(B33:L33)</f>
        <v/>
      </c>
      <c r="O33" s="6">
        <f>STDEV(B33:L33)</f>
        <v/>
      </c>
      <c r="P33" s="3">
        <f>O33/N33*100</f>
        <v/>
      </c>
    </row>
    <row customHeight="1" ht="15.75" r="34" s="35">
      <c r="A34" s="5" t="n">
        <v>2</v>
      </c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N34" s="6">
        <f>AVERAGE(B34:L34)</f>
        <v/>
      </c>
      <c r="O34" s="6">
        <f>STDEV(B34:L34)</f>
        <v/>
      </c>
      <c r="P34" s="3">
        <f>O34/N34*100</f>
        <v/>
      </c>
    </row>
    <row customHeight="1" ht="15.75" r="35" s="35">
      <c r="A35" s="5" t="n">
        <v>4</v>
      </c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N35" s="6">
        <f>AVERAGE(B35:L35)</f>
        <v/>
      </c>
      <c r="O35" s="6">
        <f>STDEV(B35:L35)</f>
        <v/>
      </c>
      <c r="P35" s="3">
        <f>O35/N35*100</f>
        <v/>
      </c>
    </row>
    <row customHeight="1" ht="15.75" r="36" s="35">
      <c r="A36" s="5" t="n">
        <v>8</v>
      </c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N36" s="6">
        <f>AVERAGE(B36:L36)</f>
        <v/>
      </c>
      <c r="O36" s="6">
        <f>STDEV(B36:L36)</f>
        <v/>
      </c>
      <c r="P36" s="3">
        <f>O36/N36*100</f>
        <v/>
      </c>
    </row>
    <row customHeight="1" ht="15.75" r="37" s="35">
      <c r="A37" s="5" t="n">
        <v>16</v>
      </c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N37" s="6">
        <f>AVERAGE(B37:L37)</f>
        <v/>
      </c>
      <c r="O37" s="6">
        <f>STDEV(B37:L37)</f>
        <v/>
      </c>
      <c r="P37" s="3">
        <f>O37/N37*100</f>
        <v/>
      </c>
    </row>
    <row customHeight="1" ht="15.75" r="38" s="35">
      <c r="A38" s="5" t="n">
        <v>32</v>
      </c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N38" s="6">
        <f>AVERAGE(B38:L38)</f>
        <v/>
      </c>
      <c r="O38" s="6">
        <f>STDEV(B38:L38)</f>
        <v/>
      </c>
      <c r="P38" s="3">
        <f>O38/N38*100</f>
        <v/>
      </c>
    </row>
    <row customHeight="1" ht="15.75" r="39" s="35">
      <c r="A39" s="5" t="n">
        <v>64</v>
      </c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N39" s="6">
        <f>AVERAGE(B39:L39)</f>
        <v/>
      </c>
      <c r="O39" s="6">
        <f>STDEV(B39:L39)</f>
        <v/>
      </c>
      <c r="P39" s="3">
        <f>O39/N39*100</f>
        <v/>
      </c>
    </row>
    <row customHeight="1" ht="15.75" r="40" s="35">
      <c r="A40" s="5" t="n">
        <v>128</v>
      </c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N40" s="6">
        <f>AVERAGE(B40:L40)</f>
        <v/>
      </c>
      <c r="O40" s="6">
        <f>STDEV(B40:L40)</f>
        <v/>
      </c>
      <c r="P40" s="3">
        <f>O40/N40*100</f>
        <v/>
      </c>
    </row>
    <row customHeight="1" ht="15.75" r="41" s="35">
      <c r="A41" s="5" t="n">
        <v>256</v>
      </c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N41" s="6">
        <f>AVERAGE(B41:L41)</f>
        <v/>
      </c>
      <c r="O41" s="6">
        <f>STDEV(B41:L41)</f>
        <v/>
      </c>
      <c r="P41" s="3">
        <f>O41/N41*100</f>
        <v/>
      </c>
    </row>
    <row customHeight="1" ht="15.75" r="42" s="35">
      <c r="A42" s="5" t="n">
        <v>512</v>
      </c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N42" s="6">
        <f>AVERAGE(B42:L42)</f>
        <v/>
      </c>
      <c r="O42" s="6">
        <f>STDEV(B42:L42)</f>
        <v/>
      </c>
      <c r="P42" s="3">
        <f>O42/N42*100</f>
        <v/>
      </c>
    </row>
    <row customHeight="1" ht="15.75" r="43" s="35">
      <c r="A43" s="5" t="inlineStr">
        <is>
          <t>1K</t>
        </is>
      </c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N43" s="6">
        <f>AVERAGE(B43:L43)</f>
        <v/>
      </c>
      <c r="O43" s="6">
        <f>STDEV(B43:L43)</f>
        <v/>
      </c>
      <c r="P43" s="3">
        <f>O43/N43*100</f>
        <v/>
      </c>
    </row>
    <row customHeight="1" ht="15.75" r="44" s="35">
      <c r="A44" s="5" t="inlineStr">
        <is>
          <t>2K</t>
        </is>
      </c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N44" s="6">
        <f>AVERAGE(B44:L44)</f>
        <v/>
      </c>
      <c r="O44" s="6">
        <f>STDEV(B44:L44)</f>
        <v/>
      </c>
      <c r="P44" s="3">
        <f>O44/N44*100</f>
        <v/>
      </c>
    </row>
    <row customHeight="1" ht="15.75" r="45" s="35">
      <c r="A45" s="5" t="inlineStr">
        <is>
          <t>4K</t>
        </is>
      </c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N45" s="6">
        <f>AVERAGE(B45:L45)</f>
        <v/>
      </c>
      <c r="O45" s="6">
        <f>STDEV(B45:L45)</f>
        <v/>
      </c>
      <c r="P45" s="3">
        <f>O45/N45*100</f>
        <v/>
      </c>
    </row>
    <row customHeight="1" ht="15.75" r="46" s="35">
      <c r="A46" s="5" t="inlineStr">
        <is>
          <t>8K</t>
        </is>
      </c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N46" s="6">
        <f>AVERAGE(B46:L46)</f>
        <v/>
      </c>
      <c r="O46" s="6">
        <f>STDEV(B46:L46)</f>
        <v/>
      </c>
      <c r="P46" s="3">
        <f>O46/N46*100</f>
        <v/>
      </c>
    </row>
    <row customHeight="1" ht="15.75" r="47" s="35">
      <c r="A47" s="5" t="inlineStr">
        <is>
          <t>16K</t>
        </is>
      </c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N47" s="6">
        <f>AVERAGE(B47:L47)</f>
        <v/>
      </c>
      <c r="O47" s="6">
        <f>STDEV(B47:L47)</f>
        <v/>
      </c>
      <c r="P47" s="3">
        <f>O47/N47*100</f>
        <v/>
      </c>
    </row>
    <row customHeight="1" ht="15.75" r="48" s="35">
      <c r="A48" s="5" t="inlineStr">
        <is>
          <t>32K</t>
        </is>
      </c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N48" s="6">
        <f>AVERAGE(B48:L48)</f>
        <v/>
      </c>
      <c r="O48" s="6">
        <f>STDEV(B48:L48)</f>
        <v/>
      </c>
      <c r="P48" s="3">
        <f>O48/N48*100</f>
        <v/>
      </c>
    </row>
    <row customHeight="1" ht="15.75" r="49" s="35">
      <c r="A49" s="5" t="inlineStr">
        <is>
          <t>64K</t>
        </is>
      </c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N49" s="6">
        <f>AVERAGE(B49:L49)</f>
        <v/>
      </c>
      <c r="O49" s="6">
        <f>STDEV(B49:L49)</f>
        <v/>
      </c>
      <c r="P49" s="3">
        <f>O49/N49*100</f>
        <v/>
      </c>
    </row>
    <row customHeight="1" ht="15.75" r="50" s="35">
      <c r="A50" s="5" t="inlineStr">
        <is>
          <t>128K</t>
        </is>
      </c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N50" s="6">
        <f>AVERAGE(B50:L50)</f>
        <v/>
      </c>
      <c r="O50" s="6">
        <f>STDEV(B50:L50)</f>
        <v/>
      </c>
      <c r="P50" s="3">
        <f>O50/N50*100</f>
        <v/>
      </c>
    </row>
    <row customHeight="1" ht="15.75" r="51" s="35">
      <c r="A51" s="5" t="inlineStr">
        <is>
          <t>256K</t>
        </is>
      </c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N51" s="6">
        <f>AVERAGE(B51:L51)</f>
        <v/>
      </c>
      <c r="O51" s="6">
        <f>STDEV(B51:L51)</f>
        <v/>
      </c>
      <c r="P51" s="3">
        <f>O51/N51*100</f>
        <v/>
      </c>
    </row>
    <row customHeight="1" ht="15.75" r="52" s="35">
      <c r="A52" s="5" t="inlineStr">
        <is>
          <t>512K</t>
        </is>
      </c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N52" s="6">
        <f>AVERAGE(B52:L52)</f>
        <v/>
      </c>
      <c r="O52" s="6">
        <f>STDEV(B52:L52)</f>
        <v/>
      </c>
      <c r="P52" s="3">
        <f>O52/N52*100</f>
        <v/>
      </c>
    </row>
    <row customHeight="1" ht="15.75" r="53" s="35">
      <c r="A53" s="5" t="inlineStr">
        <is>
          <t>1M</t>
        </is>
      </c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N53" s="6">
        <f>AVERAGE(B53:L53)</f>
        <v/>
      </c>
      <c r="O53" s="6">
        <f>STDEV(B53:L53)</f>
        <v/>
      </c>
      <c r="P53" s="3">
        <f>O53/N53*100</f>
        <v/>
      </c>
    </row>
    <row customHeight="1" ht="15.75" r="54" s="35"/>
    <row customHeight="1" ht="15.75" r="55" s="35"/>
    <row customHeight="1" ht="15.75" r="56" s="35"/>
    <row customHeight="1" ht="15.75" r="57" s="35"/>
    <row customHeight="1" ht="15.75" r="58" s="35">
      <c r="B58" s="46" t="inlineStr">
        <is>
          <t>4 Nodes  - 20 Ranks</t>
        </is>
      </c>
    </row>
    <row customHeight="1" ht="15.75" r="59" s="35">
      <c r="A59" s="45" t="inlineStr">
        <is>
          <t>Message 
Size</t>
        </is>
      </c>
      <c r="B59" s="34" t="n">
        <v>1</v>
      </c>
      <c r="C59" s="3" t="n">
        <v>2</v>
      </c>
      <c r="D59" s="3" t="n">
        <v>3</v>
      </c>
      <c r="E59" s="34" t="n">
        <v>4</v>
      </c>
      <c r="F59" s="3" t="n">
        <v>5</v>
      </c>
      <c r="G59" s="3" t="n">
        <v>6</v>
      </c>
      <c r="H59" s="34" t="n">
        <v>7</v>
      </c>
      <c r="I59" s="3" t="n">
        <v>8</v>
      </c>
      <c r="J59" s="3" t="n">
        <v>9</v>
      </c>
      <c r="K59" s="34" t="n">
        <v>10</v>
      </c>
      <c r="L59" s="34" t="n">
        <v>11</v>
      </c>
    </row>
    <row customHeight="1" ht="15.75" r="60" s="35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5">
      <c r="A61" s="5" t="n">
        <v>1</v>
      </c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N61" s="6">
        <f>AVERAGE(B61:L61)</f>
        <v/>
      </c>
      <c r="O61" s="6">
        <f>STDEV(B61:L61)</f>
        <v/>
      </c>
      <c r="P61" s="3">
        <f>O61/N61*100</f>
        <v/>
      </c>
    </row>
    <row customHeight="1" ht="15.75" r="62" s="35">
      <c r="A62" s="5" t="n">
        <v>2</v>
      </c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N62" s="6">
        <f>AVERAGE(B62:L62)</f>
        <v/>
      </c>
      <c r="O62" s="6">
        <f>STDEV(B62:L62)</f>
        <v/>
      </c>
      <c r="P62" s="3">
        <f>O62/N62*100</f>
        <v/>
      </c>
    </row>
    <row customHeight="1" ht="15.75" r="63" s="35">
      <c r="A63" s="5" t="n">
        <v>4</v>
      </c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N63" s="6">
        <f>AVERAGE(B63:L63)</f>
        <v/>
      </c>
      <c r="O63" s="6">
        <f>STDEV(B63:L63)</f>
        <v/>
      </c>
      <c r="P63" s="3">
        <f>O63/N63*100</f>
        <v/>
      </c>
    </row>
    <row customHeight="1" ht="15.75" r="64" s="35">
      <c r="A64" s="5" t="n">
        <v>8</v>
      </c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N64" s="6">
        <f>AVERAGE(B64:L64)</f>
        <v/>
      </c>
      <c r="O64" s="6">
        <f>STDEV(B64:L64)</f>
        <v/>
      </c>
      <c r="P64" s="3">
        <f>O64/N64*100</f>
        <v/>
      </c>
    </row>
    <row customHeight="1" ht="15.75" r="65" s="35">
      <c r="A65" s="5" t="n">
        <v>16</v>
      </c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N65" s="6">
        <f>AVERAGE(B65:L65)</f>
        <v/>
      </c>
      <c r="O65" s="6">
        <f>STDEV(B65:L65)</f>
        <v/>
      </c>
      <c r="P65" s="3">
        <f>O65/N65*100</f>
        <v/>
      </c>
    </row>
    <row customHeight="1" ht="15.75" r="66" s="35">
      <c r="A66" s="5" t="n">
        <v>32</v>
      </c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N66" s="6">
        <f>AVERAGE(B66:L66)</f>
        <v/>
      </c>
      <c r="O66" s="6">
        <f>STDEV(B66:L66)</f>
        <v/>
      </c>
      <c r="P66" s="3">
        <f>O66/N66*100</f>
        <v/>
      </c>
    </row>
    <row customHeight="1" ht="15.75" r="67" s="35">
      <c r="A67" s="5" t="n">
        <v>64</v>
      </c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  <c r="N67" s="6">
        <f>AVERAGE(B67:L67)</f>
        <v/>
      </c>
      <c r="O67" s="6">
        <f>STDEV(B67:L67)</f>
        <v/>
      </c>
      <c r="P67" s="3">
        <f>O67/N67*100</f>
        <v/>
      </c>
    </row>
    <row customHeight="1" ht="15.75" r="68" s="35">
      <c r="A68" s="5" t="n">
        <v>128</v>
      </c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N68" s="6">
        <f>AVERAGE(B68:L68)</f>
        <v/>
      </c>
      <c r="O68" s="6">
        <f>STDEV(B68:L68)</f>
        <v/>
      </c>
      <c r="P68" s="3">
        <f>O68/N68*100</f>
        <v/>
      </c>
    </row>
    <row customHeight="1" ht="15.75" r="69" s="35">
      <c r="A69" s="5" t="n">
        <v>256</v>
      </c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  <c r="N69" s="6">
        <f>AVERAGE(B69:L69)</f>
        <v/>
      </c>
      <c r="O69" s="6">
        <f>STDEV(B69:L69)</f>
        <v/>
      </c>
      <c r="P69" s="3">
        <f>O69/N69*100</f>
        <v/>
      </c>
    </row>
    <row customHeight="1" ht="15.75" r="70" s="35">
      <c r="A70" s="5" t="n">
        <v>512</v>
      </c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N70" s="6">
        <f>AVERAGE(B70:L70)</f>
        <v/>
      </c>
      <c r="O70" s="6">
        <f>STDEV(B70:L70)</f>
        <v/>
      </c>
      <c r="P70" s="3">
        <f>O70/N70*100</f>
        <v/>
      </c>
    </row>
    <row customHeight="1" ht="15.75" r="71" s="35">
      <c r="A71" s="5" t="inlineStr">
        <is>
          <t>1K</t>
        </is>
      </c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N71" s="6">
        <f>AVERAGE(B71:L71)</f>
        <v/>
      </c>
      <c r="O71" s="6">
        <f>STDEV(B71:L71)</f>
        <v/>
      </c>
      <c r="P71" s="3">
        <f>O71/N71*100</f>
        <v/>
      </c>
    </row>
    <row customHeight="1" ht="15.75" r="72" s="35">
      <c r="A72" s="5" t="inlineStr">
        <is>
          <t>2K</t>
        </is>
      </c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 t="n"/>
      <c r="N72" s="6">
        <f>AVERAGE(B72:L72)</f>
        <v/>
      </c>
      <c r="O72" s="6">
        <f>STDEV(B72:L72)</f>
        <v/>
      </c>
      <c r="P72" s="3">
        <f>O72/N72*100</f>
        <v/>
      </c>
    </row>
    <row customHeight="1" ht="15.75" r="73" s="35">
      <c r="A73" s="5" t="inlineStr">
        <is>
          <t>4K</t>
        </is>
      </c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N73" s="6">
        <f>AVERAGE(B73:L73)</f>
        <v/>
      </c>
      <c r="O73" s="6">
        <f>STDEV(B73:L73)</f>
        <v/>
      </c>
      <c r="P73" s="3">
        <f>O73/N73*100</f>
        <v/>
      </c>
    </row>
    <row customHeight="1" ht="15.75" r="74" s="35">
      <c r="A74" s="5" t="inlineStr">
        <is>
          <t>8K</t>
        </is>
      </c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N74" s="6">
        <f>AVERAGE(B74:L74)</f>
        <v/>
      </c>
      <c r="O74" s="6">
        <f>STDEV(B74:L74)</f>
        <v/>
      </c>
      <c r="P74" s="3">
        <f>O74/N74*100</f>
        <v/>
      </c>
    </row>
    <row customHeight="1" ht="15.75" r="75" s="35">
      <c r="A75" s="5" t="inlineStr">
        <is>
          <t>16K</t>
        </is>
      </c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 t="n"/>
      <c r="N75" s="6">
        <f>AVERAGE(B75:L75)</f>
        <v/>
      </c>
      <c r="O75" s="6">
        <f>STDEV(B75:L75)</f>
        <v/>
      </c>
      <c r="P75" s="3">
        <f>O75/N75*100</f>
        <v/>
      </c>
    </row>
    <row customHeight="1" ht="15.75" r="76" s="35">
      <c r="A76" s="5" t="inlineStr">
        <is>
          <t>32K</t>
        </is>
      </c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N76" s="6">
        <f>AVERAGE(B76:L76)</f>
        <v/>
      </c>
      <c r="O76" s="6">
        <f>STDEV(B76:L76)</f>
        <v/>
      </c>
      <c r="P76" s="3">
        <f>O76/N76*100</f>
        <v/>
      </c>
    </row>
    <row customHeight="1" ht="15.75" r="77" s="35">
      <c r="A77" s="5" t="inlineStr">
        <is>
          <t>64K</t>
        </is>
      </c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N77" s="6">
        <f>AVERAGE(B77:L77)</f>
        <v/>
      </c>
      <c r="O77" s="6">
        <f>STDEV(B77:L77)</f>
        <v/>
      </c>
      <c r="P77" s="3">
        <f>O77/N77*100</f>
        <v/>
      </c>
    </row>
    <row customHeight="1" ht="15.75" r="78" s="35">
      <c r="A78" s="5" t="inlineStr">
        <is>
          <t>128K</t>
        </is>
      </c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N78" s="6">
        <f>AVERAGE(B78:L78)</f>
        <v/>
      </c>
      <c r="O78" s="6">
        <f>STDEV(B78:L78)</f>
        <v/>
      </c>
      <c r="P78" s="3">
        <f>O78/N78*100</f>
        <v/>
      </c>
    </row>
    <row customHeight="1" ht="15.75" r="79" s="35">
      <c r="A79" s="5" t="inlineStr">
        <is>
          <t>256K</t>
        </is>
      </c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 t="n"/>
      <c r="N79" s="6">
        <f>AVERAGE(B79:L79)</f>
        <v/>
      </c>
      <c r="O79" s="6">
        <f>STDEV(B79:L79)</f>
        <v/>
      </c>
      <c r="P79" s="3">
        <f>O79/N79*100</f>
        <v/>
      </c>
    </row>
    <row customHeight="1" ht="15.75" r="80" s="35">
      <c r="A80" s="5" t="inlineStr">
        <is>
          <t>512K</t>
        </is>
      </c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N80" s="6">
        <f>AVERAGE(B80:L80)</f>
        <v/>
      </c>
      <c r="O80" s="6">
        <f>STDEV(B80:L80)</f>
        <v/>
      </c>
      <c r="P80" s="3">
        <f>O80/N80*100</f>
        <v/>
      </c>
    </row>
    <row customHeight="1" ht="15.75" r="81" s="35">
      <c r="A81" s="5" t="inlineStr">
        <is>
          <t>1M</t>
        </is>
      </c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N81" s="6">
        <f>AVERAGE(B81:L81)</f>
        <v/>
      </c>
      <c r="O81" s="6">
        <f>STDEV(B81:L81)</f>
        <v/>
      </c>
      <c r="P81" s="3">
        <f>O81/N81*100</f>
        <v/>
      </c>
    </row>
    <row customHeight="1" ht="15.75" r="82" s="35"/>
    <row customHeight="1" ht="15.75" r="83" s="35"/>
    <row customHeight="1" ht="15.75" r="84" s="35"/>
    <row customHeight="1" ht="15.75" r="85" s="35"/>
    <row customHeight="1" ht="15.75" r="86" s="35">
      <c r="B86" s="46" t="inlineStr">
        <is>
          <t>4 Nodes - 32 Ranks</t>
        </is>
      </c>
    </row>
    <row customHeight="1" ht="15.75" r="87" s="35">
      <c r="A87" s="45" t="inlineStr">
        <is>
          <t>Message 
Size</t>
        </is>
      </c>
      <c r="B87" s="34" t="n">
        <v>1</v>
      </c>
      <c r="C87" s="3" t="n">
        <v>2</v>
      </c>
      <c r="D87" s="3" t="n">
        <v>3</v>
      </c>
      <c r="E87" s="34" t="n">
        <v>4</v>
      </c>
      <c r="F87" s="3" t="n">
        <v>5</v>
      </c>
      <c r="G87" s="3" t="n">
        <v>6</v>
      </c>
      <c r="H87" s="34" t="n">
        <v>7</v>
      </c>
      <c r="I87" s="3" t="n">
        <v>8</v>
      </c>
      <c r="J87" s="3" t="n">
        <v>9</v>
      </c>
      <c r="K87" s="34" t="n">
        <v>10</v>
      </c>
      <c r="L87" s="34" t="n">
        <v>11</v>
      </c>
    </row>
    <row customHeight="1" ht="15.75" r="88" s="35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5">
      <c r="A89" s="5" t="n">
        <v>1</v>
      </c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N89" s="6">
        <f>AVERAGE(B89:L89)</f>
        <v/>
      </c>
      <c r="O89" s="6">
        <f>STDEV(B89:L89)</f>
        <v/>
      </c>
      <c r="P89" s="3">
        <f>O89/N89*100</f>
        <v/>
      </c>
    </row>
    <row customHeight="1" ht="15.75" r="90" s="35">
      <c r="A90" s="5" t="n">
        <v>2</v>
      </c>
      <c r="B90" s="7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N90" s="6">
        <f>AVERAGE(B90:L90)</f>
        <v/>
      </c>
      <c r="O90" s="6">
        <f>STDEV(B90:L90)</f>
        <v/>
      </c>
      <c r="P90" s="3">
        <f>O90/N90*100</f>
        <v/>
      </c>
    </row>
    <row customHeight="1" ht="15.75" r="91" s="35">
      <c r="A91" s="5" t="n">
        <v>4</v>
      </c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N91" s="6">
        <f>AVERAGE(B91:L91)</f>
        <v/>
      </c>
      <c r="O91" s="6">
        <f>STDEV(B91:L91)</f>
        <v/>
      </c>
      <c r="P91" s="3">
        <f>O91/N91*100</f>
        <v/>
      </c>
    </row>
    <row customHeight="1" ht="15.75" r="92" s="35">
      <c r="A92" s="5" t="n">
        <v>8</v>
      </c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7" t="n"/>
      <c r="N92" s="6">
        <f>AVERAGE(B92:L92)</f>
        <v/>
      </c>
      <c r="O92" s="6">
        <f>STDEV(B92:L92)</f>
        <v/>
      </c>
      <c r="P92" s="3">
        <f>O92/N92*100</f>
        <v/>
      </c>
    </row>
    <row customHeight="1" ht="15.75" r="93" s="35">
      <c r="A93" s="5" t="n">
        <v>16</v>
      </c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N93" s="6">
        <f>AVERAGE(B93:L93)</f>
        <v/>
      </c>
      <c r="O93" s="6">
        <f>STDEV(B93:L93)</f>
        <v/>
      </c>
      <c r="P93" s="3">
        <f>O93/N93*100</f>
        <v/>
      </c>
    </row>
    <row customHeight="1" ht="15.75" r="94" s="35">
      <c r="A94" s="5" t="n">
        <v>32</v>
      </c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 t="n"/>
      <c r="N94" s="6">
        <f>AVERAGE(B94:L94)</f>
        <v/>
      </c>
      <c r="O94" s="6">
        <f>STDEV(B94:L94)</f>
        <v/>
      </c>
      <c r="P94" s="3">
        <f>O94/N94*100</f>
        <v/>
      </c>
    </row>
    <row customHeight="1" ht="15.75" r="95" s="35">
      <c r="A95" s="5" t="n">
        <v>64</v>
      </c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N95" s="6">
        <f>AVERAGE(B95:L95)</f>
        <v/>
      </c>
      <c r="O95" s="6">
        <f>STDEV(B95:L95)</f>
        <v/>
      </c>
      <c r="P95" s="3">
        <f>O95/N95*100</f>
        <v/>
      </c>
    </row>
    <row customHeight="1" ht="15.75" r="96" s="35">
      <c r="A96" s="5" t="n">
        <v>128</v>
      </c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N96" s="6">
        <f>AVERAGE(B96:L96)</f>
        <v/>
      </c>
      <c r="O96" s="6">
        <f>STDEV(B96:L96)</f>
        <v/>
      </c>
      <c r="P96" s="3">
        <f>O96/N96*100</f>
        <v/>
      </c>
    </row>
    <row customHeight="1" ht="15.75" r="97" s="35">
      <c r="A97" s="5" t="n">
        <v>256</v>
      </c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N97" s="6">
        <f>AVERAGE(B97:L97)</f>
        <v/>
      </c>
      <c r="O97" s="6">
        <f>STDEV(B97:L97)</f>
        <v/>
      </c>
      <c r="P97" s="3">
        <f>O97/N97*100</f>
        <v/>
      </c>
    </row>
    <row customHeight="1" ht="15.75" r="98" s="35">
      <c r="A98" s="5" t="n">
        <v>512</v>
      </c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N98" s="6">
        <f>AVERAGE(B98:L98)</f>
        <v/>
      </c>
      <c r="O98" s="6">
        <f>STDEV(B98:L98)</f>
        <v/>
      </c>
      <c r="P98" s="3">
        <f>O98/N98*100</f>
        <v/>
      </c>
    </row>
    <row customHeight="1" ht="15.75" r="99" s="35">
      <c r="A99" s="5" t="inlineStr">
        <is>
          <t>1K</t>
        </is>
      </c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N99" s="6">
        <f>AVERAGE(B99:L99)</f>
        <v/>
      </c>
      <c r="O99" s="6">
        <f>STDEV(B99:L99)</f>
        <v/>
      </c>
      <c r="P99" s="3">
        <f>O99/N99*100</f>
        <v/>
      </c>
    </row>
    <row customHeight="1" ht="15.75" r="100" s="35">
      <c r="A100" s="5" t="inlineStr">
        <is>
          <t>2K</t>
        </is>
      </c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N100" s="6">
        <f>AVERAGE(B100:L100)</f>
        <v/>
      </c>
      <c r="O100" s="6">
        <f>STDEV(B100:L100)</f>
        <v/>
      </c>
      <c r="P100" s="3">
        <f>O100/N100*100</f>
        <v/>
      </c>
    </row>
    <row customHeight="1" ht="15.75" r="101" s="35">
      <c r="A101" s="5" t="inlineStr">
        <is>
          <t>4K</t>
        </is>
      </c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 t="n"/>
      <c r="N101" s="6">
        <f>AVERAGE(B101:L101)</f>
        <v/>
      </c>
      <c r="O101" s="6">
        <f>STDEV(B101:L101)</f>
        <v/>
      </c>
      <c r="P101" s="3">
        <f>O101/N101*100</f>
        <v/>
      </c>
    </row>
    <row customHeight="1" ht="15.75" r="102" s="35">
      <c r="A102" s="5" t="inlineStr">
        <is>
          <t>8K</t>
        </is>
      </c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N102" s="6">
        <f>AVERAGE(B102:L102)</f>
        <v/>
      </c>
      <c r="O102" s="6">
        <f>STDEV(B102:L102)</f>
        <v/>
      </c>
      <c r="P102" s="3">
        <f>O102/N102*100</f>
        <v/>
      </c>
    </row>
    <row customHeight="1" ht="15.75" r="103" s="35">
      <c r="A103" s="5" t="inlineStr">
        <is>
          <t>16K</t>
        </is>
      </c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 t="n"/>
      <c r="N103" s="6">
        <f>AVERAGE(B103:L103)</f>
        <v/>
      </c>
      <c r="O103" s="6">
        <f>STDEV(B103:L103)</f>
        <v/>
      </c>
      <c r="P103" s="3">
        <f>O103/N103*100</f>
        <v/>
      </c>
    </row>
    <row customHeight="1" ht="15.75" r="104" s="35">
      <c r="A104" s="5" t="inlineStr">
        <is>
          <t>32K</t>
        </is>
      </c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N104" s="6">
        <f>AVERAGE(B104:L104)</f>
        <v/>
      </c>
      <c r="O104" s="6">
        <f>STDEV(B104:L104)</f>
        <v/>
      </c>
      <c r="P104" s="3">
        <f>O104/N104*100</f>
        <v/>
      </c>
    </row>
    <row customHeight="1" ht="15.75" r="105" s="35">
      <c r="A105" s="5" t="inlineStr">
        <is>
          <t>64K</t>
        </is>
      </c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 t="n"/>
      <c r="N105" s="6">
        <f>AVERAGE(B105:L105)</f>
        <v/>
      </c>
      <c r="O105" s="6">
        <f>STDEV(B105:L105)</f>
        <v/>
      </c>
      <c r="P105" s="3">
        <f>O105/N105*100</f>
        <v/>
      </c>
    </row>
    <row customHeight="1" ht="15.75" r="106" s="35">
      <c r="A106" s="5" t="inlineStr">
        <is>
          <t>128K</t>
        </is>
      </c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N106" s="6">
        <f>AVERAGE(B106:L106)</f>
        <v/>
      </c>
      <c r="O106" s="6">
        <f>STDEV(B106:L106)</f>
        <v/>
      </c>
      <c r="P106" s="3">
        <f>O106/N106*100</f>
        <v/>
      </c>
    </row>
    <row customHeight="1" ht="15.75" r="107" s="35">
      <c r="A107" s="5" t="inlineStr">
        <is>
          <t>256K</t>
        </is>
      </c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N107" s="6">
        <f>AVERAGE(B107:L107)</f>
        <v/>
      </c>
      <c r="O107" s="6">
        <f>STDEV(B107:L107)</f>
        <v/>
      </c>
      <c r="P107" s="3">
        <f>O107/N107*100</f>
        <v/>
      </c>
    </row>
    <row customHeight="1" ht="15.75" r="108" s="35">
      <c r="A108" s="5" t="inlineStr">
        <is>
          <t>512K</t>
        </is>
      </c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N108" s="6">
        <f>AVERAGE(B108:L108)</f>
        <v/>
      </c>
      <c r="O108" s="6">
        <f>STDEV(B108:L108)</f>
        <v/>
      </c>
      <c r="P108" s="3">
        <f>O108/N108*100</f>
        <v/>
      </c>
    </row>
    <row customHeight="1" ht="15.75" r="109" s="35">
      <c r="A109" s="5" t="inlineStr">
        <is>
          <t>1M</t>
        </is>
      </c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N109" s="6">
        <f>AVERAGE(B109:L109)</f>
        <v/>
      </c>
      <c r="O109" s="6">
        <f>STDEV(B109:L109)</f>
        <v/>
      </c>
      <c r="P109" s="3">
        <f>O109/N109*100</f>
        <v/>
      </c>
    </row>
    <row customHeight="1" ht="15.75" r="110" s="35"/>
    <row customHeight="1" ht="15.75" r="111" s="35"/>
    <row customHeight="1" ht="15.75" r="112" s="35"/>
    <row customHeight="1" ht="15.75" r="113" s="35"/>
    <row customHeight="1" ht="15.75" r="114" s="35">
      <c r="B114" s="46" t="inlineStr">
        <is>
          <t>4 Nodes - 36 Ranks</t>
        </is>
      </c>
    </row>
    <row customHeight="1" ht="15.75" r="115" s="35">
      <c r="A115" s="45" t="inlineStr">
        <is>
          <t>Message 
Size</t>
        </is>
      </c>
      <c r="B115" s="34" t="n">
        <v>1</v>
      </c>
      <c r="C115" s="3" t="n">
        <v>2</v>
      </c>
      <c r="D115" s="3" t="n">
        <v>3</v>
      </c>
      <c r="E115" s="34" t="n">
        <v>4</v>
      </c>
      <c r="F115" s="3" t="n">
        <v>5</v>
      </c>
      <c r="G115" s="3" t="n">
        <v>6</v>
      </c>
      <c r="H115" s="34" t="n">
        <v>7</v>
      </c>
      <c r="I115" s="3" t="n">
        <v>8</v>
      </c>
      <c r="J115" s="3" t="n">
        <v>9</v>
      </c>
      <c r="K115" s="34" t="n">
        <v>10</v>
      </c>
      <c r="L115" s="34" t="n">
        <v>11</v>
      </c>
    </row>
    <row customHeight="1" ht="15.75" r="116" s="35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5">
      <c r="A117" s="5" t="n">
        <v>1</v>
      </c>
      <c r="B117" s="7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7" t="n"/>
      <c r="N117" s="6">
        <f>AVERAGE(B117:L117)</f>
        <v/>
      </c>
      <c r="O117" s="6">
        <f>STDEV(B117:L117)</f>
        <v/>
      </c>
      <c r="P117" s="3">
        <f>O117/N117*100</f>
        <v/>
      </c>
    </row>
    <row customHeight="1" ht="15.75" r="118" s="35">
      <c r="A118" s="5" t="n">
        <v>2</v>
      </c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N118" s="6">
        <f>AVERAGE(B118:L118)</f>
        <v/>
      </c>
      <c r="O118" s="6">
        <f>STDEV(B118:L118)</f>
        <v/>
      </c>
      <c r="P118" s="3">
        <f>O118/N118*100</f>
        <v/>
      </c>
    </row>
    <row customHeight="1" ht="15.75" r="119" s="35">
      <c r="A119" s="5" t="n">
        <v>4</v>
      </c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N119" s="6">
        <f>AVERAGE(B119:L119)</f>
        <v/>
      </c>
      <c r="O119" s="6">
        <f>STDEV(B119:L119)</f>
        <v/>
      </c>
      <c r="P119" s="3">
        <f>O119/N119*100</f>
        <v/>
      </c>
    </row>
    <row customHeight="1" ht="15.75" r="120" s="35">
      <c r="A120" s="5" t="n">
        <v>8</v>
      </c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 t="n"/>
      <c r="N120" s="6">
        <f>AVERAGE(B120:L120)</f>
        <v/>
      </c>
      <c r="O120" s="6">
        <f>STDEV(B120:L120)</f>
        <v/>
      </c>
      <c r="P120" s="3">
        <f>O120/N120*100</f>
        <v/>
      </c>
    </row>
    <row customHeight="1" ht="15.75" r="121" s="35">
      <c r="A121" s="5" t="n">
        <v>16</v>
      </c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 t="n"/>
      <c r="N121" s="6">
        <f>AVERAGE(B121:L121)</f>
        <v/>
      </c>
      <c r="O121" s="6">
        <f>STDEV(B121:L121)</f>
        <v/>
      </c>
      <c r="P121" s="3">
        <f>O121/N121*100</f>
        <v/>
      </c>
    </row>
    <row customHeight="1" ht="15.75" r="122" s="35">
      <c r="A122" s="5" t="n">
        <v>32</v>
      </c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N122" s="6">
        <f>AVERAGE(B122:L122)</f>
        <v/>
      </c>
      <c r="O122" s="6">
        <f>STDEV(B122:L122)</f>
        <v/>
      </c>
      <c r="P122" s="3">
        <f>O122/N122*100</f>
        <v/>
      </c>
    </row>
    <row customHeight="1" ht="15.75" r="123" s="35">
      <c r="A123" s="5" t="n">
        <v>64</v>
      </c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N123" s="6">
        <f>AVERAGE(B123:L123)</f>
        <v/>
      </c>
      <c r="O123" s="6">
        <f>STDEV(B123:L123)</f>
        <v/>
      </c>
      <c r="P123" s="3">
        <f>O123/N123*100</f>
        <v/>
      </c>
    </row>
    <row customHeight="1" ht="15.75" r="124" s="35">
      <c r="A124" s="5" t="n">
        <v>128</v>
      </c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N124" s="6">
        <f>AVERAGE(B124:L124)</f>
        <v/>
      </c>
      <c r="O124" s="6">
        <f>STDEV(B124:L124)</f>
        <v/>
      </c>
      <c r="P124" s="3">
        <f>O124/N124*100</f>
        <v/>
      </c>
    </row>
    <row customHeight="1" ht="15.75" r="125" s="35">
      <c r="A125" s="5" t="n">
        <v>256</v>
      </c>
      <c r="B125" s="7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7" t="n"/>
      <c r="N125" s="6">
        <f>AVERAGE(B125:L125)</f>
        <v/>
      </c>
      <c r="O125" s="6">
        <f>STDEV(B125:L125)</f>
        <v/>
      </c>
      <c r="P125" s="3">
        <f>O125/N125*100</f>
        <v/>
      </c>
    </row>
    <row customHeight="1" ht="15.75" r="126" s="35">
      <c r="A126" s="5" t="n">
        <v>512</v>
      </c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N126" s="6">
        <f>AVERAGE(B126:L126)</f>
        <v/>
      </c>
      <c r="O126" s="6">
        <f>STDEV(B126:L126)</f>
        <v/>
      </c>
      <c r="P126" s="3">
        <f>O126/N126*100</f>
        <v/>
      </c>
    </row>
    <row customHeight="1" ht="15.75" r="127" s="35">
      <c r="A127" s="5" t="inlineStr">
        <is>
          <t>1K</t>
        </is>
      </c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N127" s="6">
        <f>AVERAGE(B127:L127)</f>
        <v/>
      </c>
      <c r="O127" s="6">
        <f>STDEV(B127:L127)</f>
        <v/>
      </c>
      <c r="P127" s="3">
        <f>O127/N127*100</f>
        <v/>
      </c>
    </row>
    <row customHeight="1" ht="15.75" r="128" s="35">
      <c r="A128" s="5" t="inlineStr">
        <is>
          <t>2K</t>
        </is>
      </c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N128" s="6">
        <f>AVERAGE(B128:L128)</f>
        <v/>
      </c>
      <c r="O128" s="6">
        <f>STDEV(B128:L128)</f>
        <v/>
      </c>
      <c r="P128" s="3">
        <f>O128/N128*100</f>
        <v/>
      </c>
    </row>
    <row customHeight="1" ht="15.75" r="129" s="35">
      <c r="A129" s="5" t="inlineStr">
        <is>
          <t>4K</t>
        </is>
      </c>
      <c r="B129" s="7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 t="n"/>
      <c r="N129" s="6">
        <f>AVERAGE(B129:L129)</f>
        <v/>
      </c>
      <c r="O129" s="6">
        <f>STDEV(B129:L129)</f>
        <v/>
      </c>
      <c r="P129" s="3">
        <f>O129/N129*100</f>
        <v/>
      </c>
    </row>
    <row customHeight="1" ht="15.75" r="130" s="35">
      <c r="A130" s="5" t="inlineStr">
        <is>
          <t>8K</t>
        </is>
      </c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N130" s="6">
        <f>AVERAGE(B130:L130)</f>
        <v/>
      </c>
      <c r="O130" s="6">
        <f>STDEV(B130:L130)</f>
        <v/>
      </c>
      <c r="P130" s="3">
        <f>O130/N130*100</f>
        <v/>
      </c>
    </row>
    <row customHeight="1" ht="15.75" r="131" s="35">
      <c r="A131" s="5" t="inlineStr">
        <is>
          <t>16K</t>
        </is>
      </c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N131" s="6">
        <f>AVERAGE(B131:L131)</f>
        <v/>
      </c>
      <c r="O131" s="6">
        <f>STDEV(B131:L131)</f>
        <v/>
      </c>
      <c r="P131" s="3">
        <f>O131/N131*100</f>
        <v/>
      </c>
    </row>
    <row customHeight="1" ht="15.75" r="132" s="35">
      <c r="A132" s="5" t="inlineStr">
        <is>
          <t>32K</t>
        </is>
      </c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N132" s="6">
        <f>AVERAGE(B132:L132)</f>
        <v/>
      </c>
      <c r="O132" s="6">
        <f>STDEV(B132:L132)</f>
        <v/>
      </c>
      <c r="P132" s="3">
        <f>O132/N132*100</f>
        <v/>
      </c>
    </row>
    <row customHeight="1" ht="15.75" r="133" s="35">
      <c r="A133" s="5" t="inlineStr">
        <is>
          <t>64K</t>
        </is>
      </c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N133" s="6">
        <f>AVERAGE(B133:L133)</f>
        <v/>
      </c>
      <c r="O133" s="6">
        <f>STDEV(B133:L133)</f>
        <v/>
      </c>
      <c r="P133" s="3">
        <f>O133/N133*100</f>
        <v/>
      </c>
    </row>
    <row customHeight="1" ht="15.75" r="134" s="35">
      <c r="A134" s="5" t="inlineStr">
        <is>
          <t>128K</t>
        </is>
      </c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N134" s="6">
        <f>AVERAGE(B134:L134)</f>
        <v/>
      </c>
      <c r="O134" s="6">
        <f>STDEV(B134:L134)</f>
        <v/>
      </c>
      <c r="P134" s="3">
        <f>O134/N134*100</f>
        <v/>
      </c>
    </row>
    <row customHeight="1" ht="15.75" r="135" s="35">
      <c r="A135" s="5" t="inlineStr">
        <is>
          <t>256K</t>
        </is>
      </c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N135" s="6">
        <f>AVERAGE(B135:L135)</f>
        <v/>
      </c>
      <c r="O135" s="6">
        <f>STDEV(B135:L135)</f>
        <v/>
      </c>
      <c r="P135" s="3">
        <f>O135/N135*100</f>
        <v/>
      </c>
    </row>
    <row customHeight="1" ht="15.75" r="136" s="35">
      <c r="A136" s="5" t="inlineStr">
        <is>
          <t>512K</t>
        </is>
      </c>
      <c r="B136" s="7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7" t="n"/>
      <c r="N136" s="6">
        <f>AVERAGE(B136:L136)</f>
        <v/>
      </c>
      <c r="O136" s="6">
        <f>STDEV(B136:L136)</f>
        <v/>
      </c>
      <c r="P136" s="3">
        <f>O136/N136*100</f>
        <v/>
      </c>
    </row>
    <row customHeight="1" ht="15.75" r="137" s="35">
      <c r="A137" s="5" t="inlineStr">
        <is>
          <t>1M</t>
        </is>
      </c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N137" s="6">
        <f>AVERAGE(B137:L137)</f>
        <v/>
      </c>
      <c r="O137" s="6">
        <f>STDEV(B137:L137)</f>
        <v/>
      </c>
      <c r="P137" s="3">
        <f>O137/N137*100</f>
        <v/>
      </c>
    </row>
    <row customHeight="1" ht="15.75" r="138" s="35"/>
    <row customHeight="1" ht="15.75" r="139" s="35"/>
    <row customHeight="1" ht="15.75" r="140" s="35"/>
    <row customHeight="1" ht="15.75" r="141" s="35"/>
    <row customHeight="1" ht="15.75" r="142" s="35">
      <c r="B142" s="46" t="inlineStr">
        <is>
          <t>4 Nodes - 64 Ranks</t>
        </is>
      </c>
    </row>
    <row customHeight="1" ht="15.75" r="143" s="35">
      <c r="A143" s="45" t="inlineStr">
        <is>
          <t>Message 
Size</t>
        </is>
      </c>
      <c r="B143" s="34" t="n">
        <v>1</v>
      </c>
      <c r="C143" s="3" t="n">
        <v>2</v>
      </c>
      <c r="D143" s="3" t="n">
        <v>3</v>
      </c>
      <c r="E143" s="34" t="n">
        <v>4</v>
      </c>
      <c r="F143" s="3" t="n">
        <v>5</v>
      </c>
      <c r="G143" s="3" t="n">
        <v>6</v>
      </c>
      <c r="H143" s="34" t="n">
        <v>7</v>
      </c>
      <c r="I143" s="3" t="n">
        <v>8</v>
      </c>
      <c r="J143" s="3" t="n">
        <v>9</v>
      </c>
      <c r="K143" s="34" t="n">
        <v>10</v>
      </c>
      <c r="L143" s="34" t="n">
        <v>11</v>
      </c>
    </row>
    <row customHeight="1" ht="15.75" r="144" s="35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5">
      <c r="A145" s="5" t="n">
        <v>1</v>
      </c>
      <c r="B145" s="7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7" t="n"/>
      <c r="N145" s="6">
        <f>AVERAGE(B145:L145)</f>
        <v/>
      </c>
      <c r="O145" s="6">
        <f>STDEV(B145:L145)</f>
        <v/>
      </c>
      <c r="P145" s="3">
        <f>O145/N145*100</f>
        <v/>
      </c>
    </row>
    <row customHeight="1" ht="15.75" r="146" s="35">
      <c r="A146" s="5" t="n">
        <v>2</v>
      </c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N146" s="6">
        <f>AVERAGE(B146:L146)</f>
        <v/>
      </c>
      <c r="O146" s="6">
        <f>STDEV(B146:L146)</f>
        <v/>
      </c>
      <c r="P146" s="3">
        <f>O146/N146*100</f>
        <v/>
      </c>
    </row>
    <row customHeight="1" ht="15.75" r="147" s="35">
      <c r="A147" s="5" t="n">
        <v>4</v>
      </c>
      <c r="B147" s="7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7" t="n"/>
      <c r="N147" s="6">
        <f>AVERAGE(B147:L147)</f>
        <v/>
      </c>
      <c r="O147" s="6">
        <f>STDEV(B147:L147)</f>
        <v/>
      </c>
      <c r="P147" s="3">
        <f>O147/N147*100</f>
        <v/>
      </c>
    </row>
    <row customHeight="1" ht="15.75" r="148" s="35">
      <c r="A148" s="5" t="n">
        <v>8</v>
      </c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N148" s="6">
        <f>AVERAGE(B148:L148)</f>
        <v/>
      </c>
      <c r="O148" s="6">
        <f>STDEV(B148:L148)</f>
        <v/>
      </c>
      <c r="P148" s="3">
        <f>O148/N148*100</f>
        <v/>
      </c>
    </row>
    <row customHeight="1" ht="15.75" r="149" s="35">
      <c r="A149" s="5" t="n">
        <v>16</v>
      </c>
      <c r="B149" s="7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7" t="n"/>
      <c r="N149" s="6">
        <f>AVERAGE(B149:L149)</f>
        <v/>
      </c>
      <c r="O149" s="6">
        <f>STDEV(B149:L149)</f>
        <v/>
      </c>
      <c r="P149" s="3">
        <f>O149/N149*100</f>
        <v/>
      </c>
    </row>
    <row customHeight="1" ht="15.75" r="150" s="35">
      <c r="A150" s="5" t="n">
        <v>32</v>
      </c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N150" s="6">
        <f>AVERAGE(B150:L150)</f>
        <v/>
      </c>
      <c r="O150" s="6">
        <f>STDEV(B150:L150)</f>
        <v/>
      </c>
      <c r="P150" s="3">
        <f>O150/N150*100</f>
        <v/>
      </c>
    </row>
    <row customHeight="1" ht="15.75" r="151" s="35">
      <c r="A151" s="5" t="n">
        <v>64</v>
      </c>
      <c r="B151" s="7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7" t="n"/>
      <c r="N151" s="6">
        <f>AVERAGE(B151:L151)</f>
        <v/>
      </c>
      <c r="O151" s="6">
        <f>STDEV(B151:L151)</f>
        <v/>
      </c>
      <c r="P151" s="3">
        <f>O151/N151*100</f>
        <v/>
      </c>
    </row>
    <row customHeight="1" ht="15.75" r="152" s="35">
      <c r="A152" s="5" t="n">
        <v>128</v>
      </c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N152" s="6">
        <f>AVERAGE(B152:L152)</f>
        <v/>
      </c>
      <c r="O152" s="6">
        <f>STDEV(B152:L152)</f>
        <v/>
      </c>
      <c r="P152" s="3">
        <f>O152/N152*100</f>
        <v/>
      </c>
    </row>
    <row customHeight="1" ht="15.75" r="153" s="35">
      <c r="A153" s="5" t="n">
        <v>256</v>
      </c>
      <c r="B153" s="7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7" t="n"/>
      <c r="N153" s="6">
        <f>AVERAGE(B153:L153)</f>
        <v/>
      </c>
      <c r="O153" s="6">
        <f>STDEV(B153:L153)</f>
        <v/>
      </c>
      <c r="P153" s="3">
        <f>O153/N153*100</f>
        <v/>
      </c>
    </row>
    <row customHeight="1" ht="15.75" r="154" s="35">
      <c r="A154" s="5" t="n">
        <v>512</v>
      </c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N154" s="6">
        <f>AVERAGE(B154:L154)</f>
        <v/>
      </c>
      <c r="O154" s="6">
        <f>STDEV(B154:L154)</f>
        <v/>
      </c>
      <c r="P154" s="3">
        <f>O154/N154*100</f>
        <v/>
      </c>
    </row>
    <row customHeight="1" ht="15.75" r="155" s="35">
      <c r="A155" s="5" t="inlineStr">
        <is>
          <t>1K</t>
        </is>
      </c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N155" s="6">
        <f>AVERAGE(B155:L155)</f>
        <v/>
      </c>
      <c r="O155" s="6">
        <f>STDEV(B155:L155)</f>
        <v/>
      </c>
      <c r="P155" s="3">
        <f>O155/N155*100</f>
        <v/>
      </c>
    </row>
    <row customHeight="1" ht="15.75" r="156" s="35">
      <c r="A156" s="5" t="inlineStr">
        <is>
          <t>2K</t>
        </is>
      </c>
      <c r="B156" s="7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7" t="n"/>
      <c r="N156" s="6">
        <f>AVERAGE(B156:L156)</f>
        <v/>
      </c>
      <c r="O156" s="6">
        <f>STDEV(B156:L156)</f>
        <v/>
      </c>
      <c r="P156" s="3">
        <f>O156/N156*100</f>
        <v/>
      </c>
    </row>
    <row customHeight="1" ht="15.75" r="157" s="35">
      <c r="A157" s="5" t="inlineStr">
        <is>
          <t>4K</t>
        </is>
      </c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N157" s="6">
        <f>AVERAGE(B157:L157)</f>
        <v/>
      </c>
      <c r="O157" s="6">
        <f>STDEV(B157:L157)</f>
        <v/>
      </c>
      <c r="P157" s="3">
        <f>O157/N157*100</f>
        <v/>
      </c>
    </row>
    <row customHeight="1" ht="15.75" r="158" s="35">
      <c r="A158" s="5" t="inlineStr">
        <is>
          <t>8K</t>
        </is>
      </c>
      <c r="B158" s="7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7" t="n"/>
      <c r="N158" s="6">
        <f>AVERAGE(B158:L158)</f>
        <v/>
      </c>
      <c r="O158" s="6">
        <f>STDEV(B158:L158)</f>
        <v/>
      </c>
      <c r="P158" s="3">
        <f>O158/N158*100</f>
        <v/>
      </c>
    </row>
    <row customHeight="1" ht="15.75" r="159" s="35">
      <c r="A159" s="5" t="inlineStr">
        <is>
          <t>16K</t>
        </is>
      </c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N159" s="6">
        <f>AVERAGE(B159:L159)</f>
        <v/>
      </c>
      <c r="O159" s="6">
        <f>STDEV(B159:L159)</f>
        <v/>
      </c>
      <c r="P159" s="3">
        <f>O159/N159*100</f>
        <v/>
      </c>
    </row>
    <row customHeight="1" ht="15.75" r="160" s="35">
      <c r="A160" s="5" t="inlineStr">
        <is>
          <t>32K</t>
        </is>
      </c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N160" s="6">
        <f>AVERAGE(B160:L160)</f>
        <v/>
      </c>
      <c r="O160" s="6">
        <f>STDEV(B160:L160)</f>
        <v/>
      </c>
      <c r="P160" s="3">
        <f>O160/N160*100</f>
        <v/>
      </c>
    </row>
    <row customHeight="1" ht="15.75" r="161" s="35">
      <c r="A161" s="5" t="inlineStr">
        <is>
          <t>64K</t>
        </is>
      </c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N161" s="6">
        <f>AVERAGE(B161:L161)</f>
        <v/>
      </c>
      <c r="O161" s="6">
        <f>STDEV(B161:L161)</f>
        <v/>
      </c>
      <c r="P161" s="3">
        <f>O161/N161*100</f>
        <v/>
      </c>
    </row>
    <row customHeight="1" ht="15.75" r="162" s="35">
      <c r="A162" s="5" t="inlineStr">
        <is>
          <t>128K</t>
        </is>
      </c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 t="n"/>
      <c r="N162" s="6">
        <f>AVERAGE(B162:L162)</f>
        <v/>
      </c>
      <c r="O162" s="6">
        <f>STDEV(B162:L162)</f>
        <v/>
      </c>
      <c r="P162" s="3">
        <f>O162/N162*100</f>
        <v/>
      </c>
    </row>
    <row customHeight="1" ht="15.75" r="163" s="35">
      <c r="A163" s="5" t="inlineStr">
        <is>
          <t>256K</t>
        </is>
      </c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N163" s="6">
        <f>AVERAGE(B163:L163)</f>
        <v/>
      </c>
      <c r="O163" s="6">
        <f>STDEV(B163:L163)</f>
        <v/>
      </c>
      <c r="P163" s="3">
        <f>O163/N163*100</f>
        <v/>
      </c>
    </row>
    <row customHeight="1" ht="15.75" r="164" s="35">
      <c r="A164" s="5" t="inlineStr">
        <is>
          <t>512K</t>
        </is>
      </c>
      <c r="B164" s="7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7" t="n"/>
      <c r="N164" s="6">
        <f>AVERAGE(B164:L164)</f>
        <v/>
      </c>
      <c r="O164" s="6">
        <f>STDEV(B164:L164)</f>
        <v/>
      </c>
      <c r="P164" s="3">
        <f>O164/N164*100</f>
        <v/>
      </c>
    </row>
    <row customHeight="1" ht="15.75" r="165" s="35">
      <c r="A165" s="5" t="inlineStr">
        <is>
          <t>1M</t>
        </is>
      </c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N165" s="6">
        <f>AVERAGE(B165:L165)</f>
        <v/>
      </c>
      <c r="O165" s="6">
        <f>STDEV(B165:L165)</f>
        <v/>
      </c>
      <c r="P165" s="3">
        <f>O165/N165*100</f>
        <v/>
      </c>
    </row>
    <row customHeight="1" ht="15.75" r="166" s="35"/>
    <row customHeight="1" ht="15.75" r="167" s="35"/>
    <row customHeight="1" ht="15.75" r="168" s="35"/>
    <row customHeight="1" ht="15.75" r="169" s="35"/>
    <row customHeight="1" ht="15.75" r="170" s="35">
      <c r="B170" s="46" t="inlineStr">
        <is>
          <t>4 Nodes - 64 Ranks (Cyclic)</t>
        </is>
      </c>
    </row>
    <row customHeight="1" ht="15.75" r="171" s="35">
      <c r="A171" s="45" t="inlineStr">
        <is>
          <t>Message 
Size</t>
        </is>
      </c>
      <c r="B171" s="34" t="n">
        <v>1</v>
      </c>
      <c r="C171" s="3" t="n">
        <v>2</v>
      </c>
      <c r="D171" s="3" t="n">
        <v>3</v>
      </c>
      <c r="E171" s="34" t="n">
        <v>4</v>
      </c>
      <c r="F171" s="3" t="n">
        <v>5</v>
      </c>
      <c r="G171" s="3" t="n">
        <v>6</v>
      </c>
      <c r="H171" s="34" t="n">
        <v>7</v>
      </c>
      <c r="I171" s="3" t="n">
        <v>8</v>
      </c>
      <c r="J171" s="3" t="n">
        <v>9</v>
      </c>
      <c r="K171" s="34" t="n">
        <v>10</v>
      </c>
      <c r="L171" s="34" t="n">
        <v>11</v>
      </c>
    </row>
    <row customHeight="1" ht="15.75" r="172" s="35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5">
      <c r="A173" s="5" t="n">
        <v>1</v>
      </c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N173" s="6">
        <f>AVERAGE(B173:L173)</f>
        <v/>
      </c>
      <c r="O173" s="6">
        <f>STDEV(B173:L173)</f>
        <v/>
      </c>
      <c r="P173" s="3">
        <f>O173/N173*100</f>
        <v/>
      </c>
    </row>
    <row customHeight="1" ht="15.75" r="174" s="35">
      <c r="A174" s="5" t="n">
        <v>2</v>
      </c>
      <c r="B174" s="7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N174" s="6">
        <f>AVERAGE(B174:L174)</f>
        <v/>
      </c>
      <c r="O174" s="6">
        <f>STDEV(B174:L174)</f>
        <v/>
      </c>
      <c r="P174" s="3">
        <f>O174/N174*100</f>
        <v/>
      </c>
    </row>
    <row customHeight="1" ht="15.75" r="175" s="35">
      <c r="A175" s="5" t="n">
        <v>4</v>
      </c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N175" s="6">
        <f>AVERAGE(B175:L175)</f>
        <v/>
      </c>
      <c r="O175" s="6">
        <f>STDEV(B175:L175)</f>
        <v/>
      </c>
      <c r="P175" s="3">
        <f>O175/N175*100</f>
        <v/>
      </c>
    </row>
    <row customHeight="1" ht="15.75" r="176" s="35">
      <c r="A176" s="5" t="n">
        <v>8</v>
      </c>
      <c r="B176" s="7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 t="n"/>
      <c r="N176" s="6">
        <f>AVERAGE(B176:L176)</f>
        <v/>
      </c>
      <c r="O176" s="6">
        <f>STDEV(B176:L176)</f>
        <v/>
      </c>
      <c r="P176" s="3">
        <f>O176/N176*100</f>
        <v/>
      </c>
    </row>
    <row customHeight="1" ht="15.75" r="177" s="35">
      <c r="A177" s="5" t="n">
        <v>16</v>
      </c>
      <c r="B177" s="7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N177" s="6">
        <f>AVERAGE(B177:L177)</f>
        <v/>
      </c>
      <c r="O177" s="6">
        <f>STDEV(B177:L177)</f>
        <v/>
      </c>
      <c r="P177" s="3">
        <f>O177/N177*100</f>
        <v/>
      </c>
    </row>
    <row customHeight="1" ht="15.75" r="178" s="35">
      <c r="A178" s="5" t="n">
        <v>32</v>
      </c>
      <c r="B178" s="7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N178" s="6">
        <f>AVERAGE(B178:L178)</f>
        <v/>
      </c>
      <c r="O178" s="6">
        <f>STDEV(B178:L178)</f>
        <v/>
      </c>
      <c r="P178" s="3">
        <f>O178/N178*100</f>
        <v/>
      </c>
    </row>
    <row customHeight="1" ht="15.75" r="179" s="35">
      <c r="A179" s="5" t="n">
        <v>64</v>
      </c>
      <c r="B179" s="7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 t="n"/>
      <c r="N179" s="6">
        <f>AVERAGE(B179:L179)</f>
        <v/>
      </c>
      <c r="O179" s="6">
        <f>STDEV(B179:L179)</f>
        <v/>
      </c>
      <c r="P179" s="3">
        <f>O179/N179*100</f>
        <v/>
      </c>
    </row>
    <row customHeight="1" ht="15.75" r="180" s="35">
      <c r="A180" s="5" t="n">
        <v>128</v>
      </c>
      <c r="B180" s="7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N180" s="6">
        <f>AVERAGE(B180:L180)</f>
        <v/>
      </c>
      <c r="O180" s="6">
        <f>STDEV(B180:L180)</f>
        <v/>
      </c>
      <c r="P180" s="3">
        <f>O180/N180*100</f>
        <v/>
      </c>
    </row>
    <row customHeight="1" ht="15.75" r="181" s="35">
      <c r="A181" s="5" t="n">
        <v>256</v>
      </c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N181" s="6">
        <f>AVERAGE(B181:L181)</f>
        <v/>
      </c>
      <c r="O181" s="6">
        <f>STDEV(B181:L181)</f>
        <v/>
      </c>
      <c r="P181" s="3">
        <f>O181/N181*100</f>
        <v/>
      </c>
    </row>
    <row customHeight="1" ht="15.75" r="182" s="35">
      <c r="A182" s="5" t="n">
        <v>512</v>
      </c>
      <c r="B182" s="7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 t="n"/>
      <c r="N182" s="6">
        <f>AVERAGE(B182:L182)</f>
        <v/>
      </c>
      <c r="O182" s="6">
        <f>STDEV(B182:L182)</f>
        <v/>
      </c>
      <c r="P182" s="3">
        <f>O182/N182*100</f>
        <v/>
      </c>
    </row>
    <row customHeight="1" ht="15.75" r="183" s="35">
      <c r="A183" s="5" t="inlineStr">
        <is>
          <t>1K</t>
        </is>
      </c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N183" s="6">
        <f>AVERAGE(B183:L183)</f>
        <v/>
      </c>
      <c r="O183" s="6">
        <f>STDEV(B183:L183)</f>
        <v/>
      </c>
      <c r="P183" s="3">
        <f>O183/N183*100</f>
        <v/>
      </c>
    </row>
    <row customHeight="1" ht="15.75" r="184" s="35">
      <c r="A184" s="5" t="inlineStr">
        <is>
          <t>2K</t>
        </is>
      </c>
      <c r="B184" s="7" t="n"/>
      <c r="C184" s="7" t="n"/>
      <c r="D184" s="7" t="n"/>
      <c r="E184" s="7" t="n"/>
      <c r="F184" s="7" t="n"/>
      <c r="G184" s="7" t="n"/>
      <c r="H184" s="7" t="n"/>
      <c r="I184" s="7" t="n"/>
      <c r="J184" s="7" t="n"/>
      <c r="K184" s="7" t="n"/>
      <c r="L184" s="7" t="n"/>
      <c r="N184" s="6">
        <f>AVERAGE(B184:L184)</f>
        <v/>
      </c>
      <c r="O184" s="6">
        <f>STDEV(B184:L184)</f>
        <v/>
      </c>
      <c r="P184" s="3">
        <f>O184/N184*100</f>
        <v/>
      </c>
    </row>
    <row customHeight="1" ht="15.75" r="185" s="35">
      <c r="A185" s="5" t="inlineStr">
        <is>
          <t>4K</t>
        </is>
      </c>
      <c r="B185" s="7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 t="n"/>
      <c r="N185" s="6">
        <f>AVERAGE(B185:L185)</f>
        <v/>
      </c>
      <c r="O185" s="6">
        <f>STDEV(B185:L185)</f>
        <v/>
      </c>
      <c r="P185" s="3">
        <f>O185/N185*100</f>
        <v/>
      </c>
    </row>
    <row customHeight="1" ht="15.75" r="186" s="35">
      <c r="A186" s="5" t="inlineStr">
        <is>
          <t>8K</t>
        </is>
      </c>
      <c r="B186" s="7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 t="n"/>
      <c r="N186" s="6">
        <f>AVERAGE(B186:L186)</f>
        <v/>
      </c>
      <c r="O186" s="6">
        <f>STDEV(B186:L186)</f>
        <v/>
      </c>
      <c r="P186" s="3">
        <f>O186/N186*100</f>
        <v/>
      </c>
    </row>
    <row customHeight="1" ht="15.75" r="187" s="35">
      <c r="A187" s="5" t="inlineStr">
        <is>
          <t>16K</t>
        </is>
      </c>
      <c r="B187" s="7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N187" s="6">
        <f>AVERAGE(B187:L187)</f>
        <v/>
      </c>
      <c r="O187" s="6">
        <f>STDEV(B187:L187)</f>
        <v/>
      </c>
      <c r="P187" s="3">
        <f>O187/N187*100</f>
        <v/>
      </c>
    </row>
    <row customHeight="1" ht="15.75" r="188" s="35">
      <c r="A188" s="5" t="inlineStr">
        <is>
          <t>32K</t>
        </is>
      </c>
      <c r="B188" s="7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N188" s="6">
        <f>AVERAGE(B188:L188)</f>
        <v/>
      </c>
      <c r="O188" s="6">
        <f>STDEV(B188:L188)</f>
        <v/>
      </c>
      <c r="P188" s="3">
        <f>O188/N188*100</f>
        <v/>
      </c>
    </row>
    <row customHeight="1" ht="15.75" r="189" s="35">
      <c r="A189" s="5" t="inlineStr">
        <is>
          <t>64K</t>
        </is>
      </c>
      <c r="B189" s="7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 t="n"/>
      <c r="N189" s="6">
        <f>AVERAGE(B189:L189)</f>
        <v/>
      </c>
      <c r="O189" s="6">
        <f>STDEV(B189:L189)</f>
        <v/>
      </c>
      <c r="P189" s="3">
        <f>O189/N189*100</f>
        <v/>
      </c>
    </row>
    <row customHeight="1" ht="15.75" r="190" s="35">
      <c r="A190" s="5" t="inlineStr">
        <is>
          <t>128K</t>
        </is>
      </c>
      <c r="B190" s="7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N190" s="6">
        <f>AVERAGE(B190:L190)</f>
        <v/>
      </c>
      <c r="O190" s="6">
        <f>STDEV(B190:L190)</f>
        <v/>
      </c>
      <c r="P190" s="3">
        <f>O190/N190*100</f>
        <v/>
      </c>
    </row>
    <row customHeight="1" ht="15.75" r="191" s="35">
      <c r="A191" s="5" t="inlineStr">
        <is>
          <t>256K</t>
        </is>
      </c>
      <c r="B191" s="7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N191" s="6">
        <f>AVERAGE(B191:L191)</f>
        <v/>
      </c>
      <c r="O191" s="6">
        <f>STDEV(B191:L191)</f>
        <v/>
      </c>
      <c r="P191" s="3">
        <f>O191/N191*100</f>
        <v/>
      </c>
    </row>
    <row customHeight="1" ht="15.75" r="192" s="35">
      <c r="A192" s="5" t="inlineStr">
        <is>
          <t>512K</t>
        </is>
      </c>
      <c r="B192" s="7" t="n"/>
      <c r="C192" s="7" t="n"/>
      <c r="D192" s="7" t="n"/>
      <c r="E192" s="7" t="n"/>
      <c r="F192" s="7" t="n"/>
      <c r="G192" s="7" t="n"/>
      <c r="H192" s="7" t="n"/>
      <c r="I192" s="7" t="n"/>
      <c r="J192" s="7" t="n"/>
      <c r="K192" s="7" t="n"/>
      <c r="L192" s="7" t="n"/>
      <c r="N192" s="6">
        <f>AVERAGE(B192:L192)</f>
        <v/>
      </c>
      <c r="O192" s="6">
        <f>STDEV(B192:L192)</f>
        <v/>
      </c>
      <c r="P192" s="3">
        <f>O192/N192*100</f>
        <v/>
      </c>
    </row>
    <row customHeight="1" ht="15.75" r="193" s="35">
      <c r="A193" s="5" t="inlineStr">
        <is>
          <t>1M</t>
        </is>
      </c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N193" s="6">
        <f>AVERAGE(B193:L193)</f>
        <v/>
      </c>
      <c r="O193" s="6">
        <f>STDEV(B193:L193)</f>
        <v/>
      </c>
      <c r="P193" s="3">
        <f>O193/N193*100</f>
        <v/>
      </c>
    </row>
    <row customHeight="1" ht="15.75" r="194" s="35"/>
    <row customHeight="1" ht="15.75" r="195" s="35"/>
    <row customHeight="1" ht="15.75" r="196" s="35"/>
    <row customHeight="1" ht="15.75" r="197" s="35"/>
    <row customHeight="1" ht="15.75" r="198" s="35"/>
    <row customHeight="1" ht="15.75" r="199" s="35"/>
    <row customHeight="1" ht="15.75" r="200" s="35"/>
    <row customHeight="1" ht="15.75" r="201" s="35"/>
    <row customHeight="1" ht="15.75" r="202" s="35"/>
    <row customHeight="1" ht="15.75" r="203" s="35"/>
    <row customHeight="1" ht="15.75" r="204" s="35"/>
    <row customHeight="1" ht="15.75" r="205" s="35"/>
    <row customHeight="1" ht="15.75" r="206" s="35"/>
    <row customHeight="1" ht="15.75" r="207" s="35"/>
    <row customHeight="1" ht="15.75" r="208" s="35"/>
    <row customHeight="1" ht="15.75" r="209" s="35"/>
    <row customHeight="1" ht="15.75" r="210" s="35"/>
    <row customHeight="1" ht="15.75" r="211" s="35"/>
    <row customHeight="1" ht="15.75" r="212" s="35"/>
    <row customHeight="1" ht="15.75" r="213" s="35"/>
    <row customHeight="1" ht="15.75" r="214" s="35"/>
    <row customHeight="1" ht="15.75" r="215" s="35"/>
    <row customHeight="1" ht="15.75" r="216" s="35"/>
    <row customHeight="1" ht="15.75" r="217" s="35"/>
    <row customHeight="1" ht="15.75" r="218" s="35"/>
    <row customHeight="1" ht="15.75" r="219" s="35"/>
    <row customHeight="1" ht="15.75" r="220" s="35"/>
    <row customHeight="1" ht="15.75" r="221" s="35"/>
    <row customHeight="1" ht="15.75" r="222" s="35"/>
    <row customHeight="1" ht="15.75" r="223" s="35"/>
    <row customHeight="1" ht="15.75" r="224" s="35"/>
    <row customHeight="1" ht="15.75" r="225" s="35"/>
    <row customHeight="1" ht="15.75" r="226" s="35"/>
    <row customHeight="1" ht="15.75" r="227" s="35"/>
    <row customHeight="1" ht="15.75" r="228" s="35"/>
    <row customHeight="1" ht="15.75" r="229" s="35"/>
    <row customHeight="1" ht="15.75" r="230" s="35"/>
    <row customHeight="1" ht="15.75" r="231" s="35"/>
    <row customHeight="1" ht="15.75" r="232" s="35"/>
    <row customHeight="1" ht="15.75" r="233" s="35"/>
    <row customHeight="1" ht="15.75" r="234" s="35"/>
    <row customHeight="1" ht="15.75" r="235" s="35"/>
    <row customHeight="1" ht="15.75" r="236" s="35"/>
    <row customHeight="1" ht="15.75" r="237" s="35"/>
    <row customHeight="1" ht="15.75" r="238" s="35"/>
    <row customHeight="1" ht="15.75" r="239" s="35"/>
    <row customHeight="1" ht="15.75" r="240" s="35"/>
    <row customHeight="1" ht="15.75" r="241" s="35"/>
    <row customHeight="1" ht="15.75" r="242" s="35"/>
    <row customHeight="1" ht="15.75" r="243" s="35"/>
    <row customHeight="1" ht="15.75" r="244" s="35"/>
    <row customHeight="1" ht="15.75" r="245" s="35"/>
    <row customHeight="1" ht="15.75" r="246" s="35"/>
    <row customHeight="1" ht="15.75" r="247" s="35"/>
    <row customHeight="1" ht="15.75" r="248" s="35"/>
    <row customHeight="1" ht="15.75" r="249" s="35"/>
    <row customHeight="1" ht="15.75" r="250" s="35"/>
    <row customHeight="1" ht="15.75" r="251" s="35"/>
    <row customHeight="1" ht="15.75" r="252" s="35"/>
    <row customHeight="1" ht="15.75" r="253" s="35"/>
    <row customHeight="1" ht="15.75" r="254" s="35"/>
    <row customHeight="1" ht="15.75" r="255" s="35"/>
    <row customHeight="1" ht="15.75" r="256" s="35"/>
    <row customHeight="1" ht="15.75" r="257" s="35"/>
    <row customHeight="1" ht="15.75" r="258" s="35"/>
    <row customHeight="1" ht="15.75" r="259" s="35"/>
    <row customHeight="1" ht="15.75" r="260" s="35"/>
    <row customHeight="1" ht="15.75" r="261" s="35"/>
    <row customHeight="1" ht="15.75" r="262" s="35"/>
    <row customHeight="1" ht="15.75" r="263" s="35"/>
    <row customHeight="1" ht="15.75" r="264" s="35"/>
    <row customHeight="1" ht="15.75" r="265" s="35"/>
    <row customHeight="1" ht="15.75" r="266" s="35"/>
    <row customHeight="1" ht="15.75" r="267" s="35"/>
    <row customHeight="1" ht="15.75" r="268" s="35"/>
    <row customHeight="1" ht="15.75" r="269" s="35"/>
    <row customHeight="1" ht="15.75" r="270" s="35"/>
    <row customHeight="1" ht="15.75" r="271" s="35"/>
    <row customHeight="1" ht="15.75" r="272" s="35"/>
    <row customHeight="1" ht="15.75" r="273" s="35"/>
    <row customHeight="1" ht="15.75" r="274" s="35"/>
    <row customHeight="1" ht="15.75" r="275" s="35"/>
    <row customHeight="1" ht="15.75" r="276" s="35"/>
    <row customHeight="1" ht="15.75" r="277" s="35"/>
    <row customHeight="1" ht="15.75" r="278" s="35"/>
    <row customHeight="1" ht="15.75" r="279" s="35"/>
    <row customHeight="1" ht="15.75" r="280" s="35"/>
    <row customHeight="1" ht="15.75" r="281" s="35"/>
    <row customHeight="1" ht="15.75" r="282" s="35"/>
    <row customHeight="1" ht="15.75" r="283" s="35"/>
    <row customHeight="1" ht="15.75" r="284" s="35"/>
    <row customHeight="1" ht="15.75" r="285" s="35"/>
    <row customHeight="1" ht="15.75" r="286" s="35"/>
    <row customHeight="1" ht="15.75" r="287" s="35"/>
    <row customHeight="1" ht="15.75" r="288" s="35"/>
    <row customHeight="1" ht="15.75" r="289" s="35"/>
    <row customHeight="1" ht="15.75" r="290" s="35"/>
    <row customHeight="1" ht="15.75" r="291" s="35"/>
    <row customHeight="1" ht="15.75" r="292" s="35"/>
    <row customHeight="1" ht="15.75" r="293" s="35"/>
    <row customHeight="1" ht="15.75" r="294" s="35"/>
    <row customHeight="1" ht="15.75" r="295" s="35"/>
    <row customHeight="1" ht="15.75" r="296" s="35"/>
    <row customHeight="1" ht="15.75" r="297" s="35"/>
    <row customHeight="1" ht="15.75" r="298" s="35"/>
    <row customHeight="1" ht="15.75" r="299" s="35"/>
    <row customHeight="1" ht="15.75" r="300" s="35"/>
    <row customHeight="1" ht="15.75" r="301" s="35"/>
    <row customHeight="1" ht="15.75" r="302" s="35"/>
    <row customHeight="1" ht="15.75" r="303" s="35"/>
    <row customHeight="1" ht="15.75" r="304" s="35"/>
    <row customHeight="1" ht="15.75" r="305" s="35"/>
    <row customHeight="1" ht="15.75" r="306" s="35"/>
    <row customHeight="1" ht="15.75" r="307" s="35"/>
    <row customHeight="1" ht="15.75" r="308" s="35"/>
    <row customHeight="1" ht="15.75" r="309" s="35"/>
    <row customHeight="1" ht="15.75" r="310" s="35"/>
    <row customHeight="1" ht="15.75" r="311" s="35"/>
    <row customHeight="1" ht="15.75" r="312" s="35"/>
    <row customHeight="1" ht="15.75" r="313" s="35"/>
    <row customHeight="1" ht="15.75" r="314" s="35"/>
    <row customHeight="1" ht="15.75" r="315" s="35"/>
    <row customHeight="1" ht="15.75" r="316" s="35"/>
    <row customHeight="1" ht="15.75" r="317" s="35"/>
    <row customHeight="1" ht="15.75" r="318" s="35"/>
    <row customHeight="1" ht="15.75" r="319" s="35"/>
    <row customHeight="1" ht="15.75" r="320" s="35"/>
    <row customHeight="1" ht="15.75" r="321" s="35"/>
    <row customHeight="1" ht="15.75" r="322" s="35"/>
    <row customHeight="1" ht="15.75" r="323" s="35"/>
    <row customHeight="1" ht="15.75" r="324" s="35"/>
    <row customHeight="1" ht="15.75" r="325" s="35"/>
    <row customHeight="1" ht="15.75" r="326" s="35"/>
    <row customHeight="1" ht="15.75" r="327" s="35"/>
    <row customHeight="1" ht="15.75" r="328" s="35"/>
    <row customHeight="1" ht="15.75" r="329" s="35"/>
    <row customHeight="1" ht="15.75" r="330" s="35"/>
    <row customHeight="1" ht="15.75" r="331" s="35"/>
    <row customHeight="1" ht="15.75" r="332" s="35"/>
    <row customHeight="1" ht="15.75" r="333" s="35"/>
    <row customHeight="1" ht="15.75" r="334" s="35"/>
    <row customHeight="1" ht="15.75" r="335" s="35"/>
    <row customHeight="1" ht="15.75" r="336" s="35"/>
    <row customHeight="1" ht="15.75" r="337" s="35"/>
    <row customHeight="1" ht="15.75" r="338" s="35"/>
    <row customHeight="1" ht="15.75" r="339" s="35"/>
    <row customHeight="1" ht="15.75" r="340" s="35"/>
    <row customHeight="1" ht="15.75" r="341" s="35"/>
    <row customHeight="1" ht="15.75" r="342" s="35"/>
    <row customHeight="1" ht="15.75" r="343" s="35"/>
    <row customHeight="1" ht="15.75" r="344" s="35"/>
    <row customHeight="1" ht="15.75" r="345" s="35"/>
    <row customHeight="1" ht="15.75" r="346" s="35"/>
    <row customHeight="1" ht="15.75" r="347" s="35"/>
    <row customHeight="1" ht="15.75" r="348" s="35"/>
    <row customHeight="1" ht="15.75" r="349" s="35"/>
    <row customHeight="1" ht="15.75" r="350" s="35"/>
    <row customHeight="1" ht="15.75" r="351" s="35"/>
    <row customHeight="1" ht="15.75" r="352" s="35"/>
    <row customHeight="1" ht="15.75" r="353" s="35"/>
    <row customHeight="1" ht="15.75" r="354" s="35"/>
    <row customHeight="1" ht="15.75" r="355" s="35"/>
    <row customHeight="1" ht="15.75" r="356" s="35"/>
    <row customHeight="1" ht="15.75" r="357" s="35"/>
    <row customHeight="1" ht="15.75" r="358" s="35"/>
    <row customHeight="1" ht="15.75" r="359" s="35"/>
    <row customHeight="1" ht="15.75" r="360" s="35"/>
    <row customHeight="1" ht="15.75" r="361" s="35"/>
    <row customHeight="1" ht="15.75" r="362" s="35"/>
    <row customHeight="1" ht="15.75" r="363" s="35"/>
    <row customHeight="1" ht="15.75" r="364" s="35"/>
    <row customHeight="1" ht="15.75" r="365" s="35"/>
    <row customHeight="1" ht="15.75" r="366" s="35"/>
    <row customHeight="1" ht="15.75" r="367" s="35"/>
    <row customHeight="1" ht="15.75" r="368" s="35"/>
    <row customHeight="1" ht="15.75" r="369" s="35"/>
    <row customHeight="1" ht="15.75" r="370" s="35"/>
    <row customHeight="1" ht="15.75" r="371" s="35"/>
    <row customHeight="1" ht="15.75" r="372" s="35"/>
    <row customHeight="1" ht="15.75" r="373" s="35"/>
    <row customHeight="1" ht="15.75" r="374" s="35"/>
    <row customHeight="1" ht="15.75" r="375" s="35"/>
    <row customHeight="1" ht="15.75" r="376" s="35"/>
    <row customHeight="1" ht="15.75" r="377" s="35"/>
    <row customHeight="1" ht="15.75" r="378" s="35"/>
    <row customHeight="1" ht="15.75" r="379" s="35"/>
    <row customHeight="1" ht="15.75" r="380" s="35"/>
    <row customHeight="1" ht="15.75" r="381" s="35"/>
    <row customHeight="1" ht="15.75" r="382" s="35"/>
    <row customHeight="1" ht="15.75" r="383" s="35"/>
    <row customHeight="1" ht="15.75" r="384" s="35"/>
    <row customHeight="1" ht="15.75" r="385" s="35"/>
    <row customHeight="1" ht="15.75" r="386" s="35"/>
    <row customHeight="1" ht="15.75" r="387" s="35"/>
    <row customHeight="1" ht="15.75" r="388" s="35"/>
    <row customHeight="1" ht="15.75" r="389" s="35"/>
    <row customHeight="1" ht="15.75" r="390" s="35"/>
    <row customHeight="1" ht="15.75" r="391" s="35"/>
    <row customHeight="1" ht="15.75" r="392" s="35"/>
    <row customHeight="1" ht="15.75" r="393" s="35"/>
    <row customHeight="1" ht="15.75" r="394" s="35"/>
    <row customHeight="1" ht="15.75" r="395" s="35"/>
    <row customHeight="1" ht="15.75" r="396" s="35"/>
    <row customHeight="1" ht="15.75" r="397" s="35"/>
    <row customHeight="1" ht="15.75" r="398" s="35"/>
    <row customHeight="1" ht="15.75" r="399" s="35"/>
    <row customHeight="1" ht="15.75" r="400" s="35"/>
    <row customHeight="1" ht="15.75" r="401" s="35"/>
    <row customHeight="1" ht="15.75" r="402" s="35"/>
    <row customHeight="1" ht="15.75" r="403" s="35"/>
    <row customHeight="1" ht="15.75" r="404" s="35"/>
    <row customHeight="1" ht="15.75" r="405" s="35"/>
    <row customHeight="1" ht="15.75" r="406" s="35"/>
    <row customHeight="1" ht="15.75" r="407" s="35"/>
    <row customHeight="1" ht="15.75" r="408" s="35"/>
    <row customHeight="1" ht="15.75" r="409" s="35"/>
    <row customHeight="1" ht="15.75" r="410" s="35"/>
    <row customHeight="1" ht="15.75" r="411" s="35"/>
    <row customHeight="1" ht="15.75" r="412" s="35"/>
    <row customHeight="1" ht="15.75" r="413" s="35"/>
    <row customHeight="1" ht="15.75" r="414" s="35"/>
    <row customHeight="1" ht="15.75" r="415" s="35"/>
    <row customHeight="1" ht="15.75" r="416" s="35"/>
    <row customHeight="1" ht="15.75" r="417" s="35"/>
    <row customHeight="1" ht="15.75" r="418" s="35"/>
    <row customHeight="1" ht="15.75" r="419" s="35"/>
    <row customHeight="1" ht="15.75" r="420" s="35"/>
    <row customHeight="1" ht="15.75" r="421" s="35"/>
    <row customHeight="1" ht="15.75" r="422" s="35"/>
    <row customHeight="1" ht="15.75" r="423" s="35"/>
    <row customHeight="1" ht="15.75" r="424" s="35"/>
    <row customHeight="1" ht="15.75" r="425" s="35"/>
    <row customHeight="1" ht="15.75" r="426" s="35"/>
    <row customHeight="1" ht="15.75" r="427" s="35"/>
    <row customHeight="1" ht="15.75" r="428" s="35"/>
    <row customHeight="1" ht="15.75" r="429" s="35"/>
    <row customHeight="1" ht="15.75" r="430" s="35"/>
    <row customHeight="1" ht="15.75" r="431" s="35"/>
    <row customHeight="1" ht="15.75" r="432" s="35"/>
    <row customHeight="1" ht="15.75" r="433" s="35"/>
    <row customHeight="1" ht="15.75" r="434" s="35"/>
    <row customHeight="1" ht="15.75" r="435" s="35"/>
    <row customHeight="1" ht="15.75" r="436" s="35"/>
    <row customHeight="1" ht="15.75" r="437" s="35"/>
    <row customHeight="1" ht="15.75" r="438" s="35"/>
    <row customHeight="1" ht="15.75" r="439" s="35"/>
    <row customHeight="1" ht="15.75" r="440" s="35"/>
    <row customHeight="1" ht="15.75" r="441" s="35"/>
    <row customHeight="1" ht="15.75" r="442" s="35"/>
    <row customHeight="1" ht="15.75" r="443" s="35"/>
    <row customHeight="1" ht="15.75" r="444" s="35"/>
    <row customHeight="1" ht="15.75" r="445" s="35"/>
    <row customHeight="1" ht="15.75" r="446" s="35"/>
    <row customHeight="1" ht="15.75" r="447" s="35"/>
    <row customHeight="1" ht="15.75" r="448" s="35"/>
    <row customHeight="1" ht="15.75" r="449" s="35"/>
    <row customHeight="1" ht="15.75" r="450" s="35"/>
    <row customHeight="1" ht="15.75" r="451" s="35"/>
    <row customHeight="1" ht="15.75" r="452" s="35"/>
    <row customHeight="1" ht="15.75" r="453" s="35"/>
    <row customHeight="1" ht="15.75" r="454" s="35"/>
    <row customHeight="1" ht="15.75" r="455" s="35"/>
    <row customHeight="1" ht="15.75" r="456" s="35"/>
    <row customHeight="1" ht="15.75" r="457" s="35"/>
    <row customHeight="1" ht="15.75" r="458" s="35"/>
    <row customHeight="1" ht="15.75" r="459" s="35"/>
    <row customHeight="1" ht="15.75" r="460" s="35"/>
    <row customHeight="1" ht="15.75" r="461" s="35"/>
    <row customHeight="1" ht="15.75" r="462" s="35"/>
    <row customHeight="1" ht="15.75" r="463" s="35"/>
    <row customHeight="1" ht="15.75" r="464" s="35"/>
    <row customHeight="1" ht="15.75" r="465" s="35"/>
    <row customHeight="1" ht="15.75" r="466" s="35"/>
    <row customHeight="1" ht="15.75" r="467" s="35"/>
    <row customHeight="1" ht="15.75" r="468" s="35"/>
    <row customHeight="1" ht="15.75" r="469" s="35"/>
    <row customHeight="1" ht="15.75" r="470" s="35"/>
    <row customHeight="1" ht="15.75" r="471" s="35"/>
    <row customHeight="1" ht="15.75" r="472" s="35"/>
    <row customHeight="1" ht="15.75" r="473" s="35"/>
    <row customHeight="1" ht="15.75" r="474" s="35"/>
    <row customHeight="1" ht="15.75" r="475" s="35"/>
    <row customHeight="1" ht="15.75" r="476" s="35"/>
    <row customHeight="1" ht="15.75" r="477" s="35"/>
    <row customHeight="1" ht="15.75" r="478" s="35"/>
    <row customHeight="1" ht="15.75" r="479" s="35"/>
    <row customHeight="1" ht="15.75" r="480" s="35"/>
    <row customHeight="1" ht="15.75" r="481" s="35"/>
    <row customHeight="1" ht="15.75" r="482" s="35"/>
    <row customHeight="1" ht="15.75" r="483" s="35"/>
    <row customHeight="1" ht="15.75" r="484" s="35"/>
    <row customHeight="1" ht="15.75" r="485" s="35"/>
    <row customHeight="1" ht="15.75" r="486" s="35"/>
    <row customHeight="1" ht="15.75" r="487" s="35"/>
    <row customHeight="1" ht="15.75" r="488" s="35"/>
    <row customHeight="1" ht="15.75" r="489" s="35"/>
    <row customHeight="1" ht="15.75" r="490" s="35"/>
    <row customHeight="1" ht="15.75" r="491" s="35"/>
    <row customHeight="1" ht="15.75" r="492" s="35"/>
    <row customHeight="1" ht="15.75" r="493" s="35"/>
    <row customHeight="1" ht="15.75" r="494" s="35"/>
    <row customHeight="1" ht="15.75" r="495" s="35"/>
    <row customHeight="1" ht="15.75" r="496" s="35"/>
    <row customHeight="1" ht="15.75" r="497" s="35"/>
    <row customHeight="1" ht="15.75" r="498" s="35"/>
    <row customHeight="1" ht="15.75" r="499" s="35"/>
    <row customHeight="1" ht="15.75" r="500" s="35"/>
    <row customHeight="1" ht="15.75" r="501" s="35"/>
    <row customHeight="1" ht="15.75" r="502" s="35"/>
    <row customHeight="1" ht="15.75" r="503" s="35"/>
    <row customHeight="1" ht="15.75" r="504" s="35"/>
    <row customHeight="1" ht="15.75" r="505" s="35"/>
    <row customHeight="1" ht="15.75" r="506" s="35"/>
    <row customHeight="1" ht="15.75" r="507" s="35"/>
    <row customHeight="1" ht="15.75" r="508" s="35"/>
    <row customHeight="1" ht="15.75" r="509" s="35"/>
    <row customHeight="1" ht="15.75" r="510" s="35"/>
    <row customHeight="1" ht="15.75" r="511" s="35"/>
    <row customHeight="1" ht="15.75" r="512" s="35"/>
    <row customHeight="1" ht="15.75" r="513" s="35"/>
    <row customHeight="1" ht="15.75" r="514" s="35"/>
    <row customHeight="1" ht="15.75" r="515" s="35"/>
    <row customHeight="1" ht="15.75" r="516" s="35"/>
    <row customHeight="1" ht="15.75" r="517" s="35"/>
    <row customHeight="1" ht="15.75" r="518" s="35"/>
    <row customHeight="1" ht="15.75" r="519" s="35"/>
    <row customHeight="1" ht="15.75" r="520" s="35"/>
    <row customHeight="1" ht="15.75" r="521" s="35"/>
    <row customHeight="1" ht="15.75" r="522" s="35"/>
    <row customHeight="1" ht="15.75" r="523" s="35"/>
    <row customHeight="1" ht="15.75" r="524" s="35"/>
    <row customHeight="1" ht="15.75" r="525" s="35"/>
    <row customHeight="1" ht="15.75" r="526" s="35"/>
    <row customHeight="1" ht="15.75" r="527" s="35"/>
    <row customHeight="1" ht="15.75" r="528" s="35"/>
    <row customHeight="1" ht="15.75" r="529" s="35"/>
    <row customHeight="1" ht="15.75" r="530" s="35"/>
    <row customHeight="1" ht="15.75" r="531" s="35"/>
    <row customHeight="1" ht="15.75" r="532" s="35"/>
    <row customHeight="1" ht="15.75" r="533" s="35"/>
    <row customHeight="1" ht="15.75" r="534" s="35"/>
    <row customHeight="1" ht="15.75" r="535" s="35"/>
    <row customHeight="1" ht="15.75" r="536" s="35"/>
    <row customHeight="1" ht="15.75" r="537" s="35"/>
    <row customHeight="1" ht="15.75" r="538" s="35"/>
    <row customHeight="1" ht="15.75" r="539" s="35"/>
    <row customHeight="1" ht="15.75" r="540" s="35"/>
    <row customHeight="1" ht="15.75" r="541" s="35"/>
    <row customHeight="1" ht="15.75" r="542" s="35"/>
    <row customHeight="1" ht="15.75" r="543" s="35"/>
    <row customHeight="1" ht="15.75" r="544" s="35"/>
    <row customHeight="1" ht="15.75" r="545" s="35"/>
    <row customHeight="1" ht="15.75" r="546" s="35"/>
    <row customHeight="1" ht="15.75" r="547" s="35"/>
    <row customHeight="1" ht="15.75" r="548" s="35"/>
    <row customHeight="1" ht="15.75" r="549" s="35"/>
    <row customHeight="1" ht="15.75" r="550" s="35"/>
    <row customHeight="1" ht="15.75" r="551" s="35"/>
    <row customHeight="1" ht="15.75" r="552" s="35"/>
    <row customHeight="1" ht="15.75" r="553" s="35"/>
    <row customHeight="1" ht="15.75" r="554" s="35"/>
    <row customHeight="1" ht="15.75" r="555" s="35"/>
    <row customHeight="1" ht="15.75" r="556" s="35"/>
    <row customHeight="1" ht="15.75" r="557" s="35"/>
    <row customHeight="1" ht="15.75" r="558" s="35"/>
    <row customHeight="1" ht="15.75" r="559" s="35"/>
    <row customHeight="1" ht="15.75" r="560" s="35"/>
    <row customHeight="1" ht="15.75" r="561" s="35"/>
    <row customHeight="1" ht="15.75" r="562" s="35"/>
    <row customHeight="1" ht="15.75" r="563" s="35"/>
    <row customHeight="1" ht="15.75" r="564" s="35"/>
    <row customHeight="1" ht="15.75" r="565" s="35"/>
    <row customHeight="1" ht="15.75" r="566" s="35"/>
    <row customHeight="1" ht="15.75" r="567" s="35"/>
    <row customHeight="1" ht="15.75" r="568" s="35"/>
    <row customHeight="1" ht="15.75" r="569" s="35"/>
    <row customHeight="1" ht="15.75" r="570" s="35"/>
    <row customHeight="1" ht="15.75" r="571" s="35"/>
    <row customHeight="1" ht="15.75" r="572" s="35"/>
    <row customHeight="1" ht="15.75" r="573" s="35"/>
    <row customHeight="1" ht="15.75" r="574" s="35"/>
    <row customHeight="1" ht="15.75" r="575" s="35"/>
    <row customHeight="1" ht="15.75" r="576" s="35"/>
    <row customHeight="1" ht="15.75" r="577" s="35"/>
    <row customHeight="1" ht="15.75" r="578" s="35"/>
    <row customHeight="1" ht="15.75" r="579" s="35"/>
    <row customHeight="1" ht="15.75" r="580" s="35"/>
    <row customHeight="1" ht="15.75" r="581" s="35"/>
    <row customHeight="1" ht="15.75" r="582" s="35"/>
    <row customHeight="1" ht="15.75" r="583" s="35"/>
    <row customHeight="1" ht="15.75" r="584" s="35"/>
    <row customHeight="1" ht="15.75" r="585" s="35"/>
    <row customHeight="1" ht="15.75" r="586" s="35"/>
    <row customHeight="1" ht="15.75" r="587" s="35"/>
    <row customHeight="1" ht="15.75" r="588" s="35"/>
    <row customHeight="1" ht="15.75" r="589" s="35"/>
    <row customHeight="1" ht="15.75" r="590" s="35"/>
    <row customHeight="1" ht="15.75" r="591" s="35"/>
    <row customHeight="1" ht="15.75" r="592" s="35"/>
    <row customHeight="1" ht="15.75" r="593" s="35"/>
    <row customHeight="1" ht="15.75" r="594" s="35"/>
    <row customHeight="1" ht="15.75" r="595" s="35"/>
    <row customHeight="1" ht="15.75" r="596" s="35"/>
    <row customHeight="1" ht="15.75" r="597" s="35"/>
    <row customHeight="1" ht="15.75" r="598" s="35"/>
    <row customHeight="1" ht="15.75" r="599" s="35"/>
    <row customHeight="1" ht="15.75" r="600" s="35"/>
    <row customHeight="1" ht="15.75" r="601" s="35"/>
    <row customHeight="1" ht="15.75" r="602" s="35"/>
    <row customHeight="1" ht="15.75" r="603" s="35"/>
    <row customHeight="1" ht="15.75" r="604" s="35"/>
    <row customHeight="1" ht="15.75" r="605" s="35"/>
    <row customHeight="1" ht="15.75" r="606" s="35"/>
    <row customHeight="1" ht="15.75" r="607" s="35"/>
    <row customHeight="1" ht="15.75" r="608" s="35"/>
    <row customHeight="1" ht="15.75" r="609" s="35"/>
    <row customHeight="1" ht="15.75" r="610" s="35"/>
    <row customHeight="1" ht="15.75" r="611" s="35"/>
    <row customHeight="1" ht="15.75" r="612" s="35"/>
    <row customHeight="1" ht="15.75" r="613" s="35"/>
    <row customHeight="1" ht="15.75" r="614" s="35"/>
    <row customHeight="1" ht="15.75" r="615" s="35"/>
    <row customHeight="1" ht="15.75" r="616" s="35"/>
    <row customHeight="1" ht="15.75" r="617" s="35"/>
    <row customHeight="1" ht="15.75" r="618" s="35"/>
    <row customHeight="1" ht="15.75" r="619" s="35"/>
    <row customHeight="1" ht="15.75" r="620" s="35"/>
    <row customHeight="1" ht="15.75" r="621" s="35"/>
    <row customHeight="1" ht="15.75" r="622" s="35"/>
    <row customHeight="1" ht="15.75" r="623" s="35"/>
    <row customHeight="1" ht="15.75" r="624" s="35"/>
    <row customHeight="1" ht="15.75" r="625" s="35"/>
    <row customHeight="1" ht="15.75" r="626" s="35"/>
    <row customHeight="1" ht="15.75" r="627" s="35"/>
    <row customHeight="1" ht="15.75" r="628" s="35"/>
    <row customHeight="1" ht="15.75" r="629" s="35"/>
    <row customHeight="1" ht="15.75" r="630" s="35"/>
    <row customHeight="1" ht="15.75" r="631" s="35"/>
    <row customHeight="1" ht="15.75" r="632" s="35"/>
    <row customHeight="1" ht="15.75" r="633" s="35"/>
    <row customHeight="1" ht="15.75" r="634" s="35"/>
    <row customHeight="1" ht="15.75" r="635" s="35"/>
    <row customHeight="1" ht="15.75" r="636" s="35"/>
    <row customHeight="1" ht="15.75" r="637" s="35"/>
    <row customHeight="1" ht="15.75" r="638" s="35"/>
    <row customHeight="1" ht="15.75" r="639" s="35"/>
    <row customHeight="1" ht="15.75" r="640" s="35"/>
    <row customHeight="1" ht="15.75" r="641" s="35"/>
    <row customHeight="1" ht="15.75" r="642" s="35"/>
    <row customHeight="1" ht="15.75" r="643" s="35"/>
    <row customHeight="1" ht="15.75" r="644" s="35"/>
    <row customHeight="1" ht="15.75" r="645" s="35"/>
    <row customHeight="1" ht="15.75" r="646" s="35"/>
    <row customHeight="1" ht="15.75" r="647" s="35"/>
    <row customHeight="1" ht="15.75" r="648" s="35"/>
    <row customHeight="1" ht="15.75" r="649" s="35"/>
    <row customHeight="1" ht="15.75" r="650" s="35"/>
    <row customHeight="1" ht="15.75" r="651" s="35"/>
    <row customHeight="1" ht="15.75" r="652" s="35"/>
    <row customHeight="1" ht="15.75" r="653" s="35"/>
    <row customHeight="1" ht="15.75" r="654" s="35"/>
    <row customHeight="1" ht="15.75" r="655" s="35"/>
    <row customHeight="1" ht="15.75" r="656" s="35"/>
    <row customHeight="1" ht="15.75" r="657" s="35"/>
    <row customHeight="1" ht="15.75" r="658" s="35"/>
    <row customHeight="1" ht="15.75" r="659" s="35"/>
    <row customHeight="1" ht="15.75" r="660" s="35"/>
    <row customHeight="1" ht="15.75" r="661" s="35"/>
    <row customHeight="1" ht="15.75" r="662" s="35"/>
    <row customHeight="1" ht="15.75" r="663" s="35"/>
    <row customHeight="1" ht="15.75" r="664" s="35"/>
    <row customHeight="1" ht="15.75" r="665" s="35"/>
    <row customHeight="1" ht="15.75" r="666" s="35"/>
    <row customHeight="1" ht="15.75" r="667" s="35"/>
    <row customHeight="1" ht="15.75" r="668" s="35"/>
    <row customHeight="1" ht="15.75" r="669" s="35"/>
    <row customHeight="1" ht="15.75" r="670" s="35"/>
    <row customHeight="1" ht="15.75" r="671" s="35"/>
    <row customHeight="1" ht="15.75" r="672" s="35"/>
    <row customHeight="1" ht="15.75" r="673" s="35"/>
    <row customHeight="1" ht="15.75" r="674" s="35"/>
    <row customHeight="1" ht="15.75" r="675" s="35"/>
    <row customHeight="1" ht="15.75" r="676" s="35"/>
    <row customHeight="1" ht="15.75" r="677" s="35"/>
    <row customHeight="1" ht="15.75" r="678" s="35"/>
    <row customHeight="1" ht="15.75" r="679" s="35"/>
    <row customHeight="1" ht="15.75" r="680" s="35"/>
    <row customHeight="1" ht="15.75" r="681" s="35"/>
    <row customHeight="1" ht="15.75" r="682" s="35"/>
    <row customHeight="1" ht="15.75" r="683" s="35"/>
    <row customHeight="1" ht="15.75" r="684" s="35"/>
    <row customHeight="1" ht="15.75" r="685" s="35"/>
    <row customHeight="1" ht="15.75" r="686" s="35"/>
    <row customHeight="1" ht="15.75" r="687" s="35"/>
    <row customHeight="1" ht="15.75" r="688" s="35"/>
    <row customHeight="1" ht="15.75" r="689" s="35"/>
    <row customHeight="1" ht="15.75" r="690" s="35"/>
    <row customHeight="1" ht="15.75" r="691" s="35"/>
    <row customHeight="1" ht="15.75" r="692" s="35"/>
    <row customHeight="1" ht="15.75" r="693" s="35"/>
    <row customHeight="1" ht="15.75" r="694" s="35"/>
    <row customHeight="1" ht="15.75" r="695" s="35"/>
    <row customHeight="1" ht="15.75" r="696" s="35"/>
    <row customHeight="1" ht="15.75" r="697" s="35"/>
    <row customHeight="1" ht="15.75" r="698" s="35"/>
    <row customHeight="1" ht="15.75" r="699" s="35"/>
    <row customHeight="1" ht="15.75" r="700" s="35"/>
    <row customHeight="1" ht="15.75" r="701" s="35"/>
    <row customHeight="1" ht="15.75" r="702" s="35"/>
    <row customHeight="1" ht="15.75" r="703" s="35"/>
    <row customHeight="1" ht="15.75" r="704" s="35"/>
    <row customHeight="1" ht="15.75" r="705" s="35"/>
    <row customHeight="1" ht="15.75" r="706" s="35"/>
    <row customHeight="1" ht="15.75" r="707" s="35"/>
    <row customHeight="1" ht="15.75" r="708" s="35"/>
    <row customHeight="1" ht="15.75" r="709" s="35"/>
    <row customHeight="1" ht="15.75" r="710" s="35"/>
    <row customHeight="1" ht="15.75" r="711" s="35"/>
    <row customHeight="1" ht="15.75" r="712" s="35"/>
    <row customHeight="1" ht="15.75" r="713" s="35"/>
    <row customHeight="1" ht="15.75" r="714" s="35"/>
    <row customHeight="1" ht="15.75" r="715" s="35"/>
    <row customHeight="1" ht="15.75" r="716" s="35"/>
    <row customHeight="1" ht="15.75" r="717" s="35"/>
    <row customHeight="1" ht="15.75" r="718" s="35"/>
    <row customHeight="1" ht="15.75" r="719" s="35"/>
    <row customHeight="1" ht="15.75" r="720" s="35"/>
    <row customHeight="1" ht="15.75" r="721" s="35"/>
    <row customHeight="1" ht="15.75" r="722" s="35"/>
    <row customHeight="1" ht="15.75" r="723" s="35"/>
    <row customHeight="1" ht="15.75" r="724" s="35"/>
    <row customHeight="1" ht="15.75" r="725" s="35"/>
    <row customHeight="1" ht="15.75" r="726" s="35"/>
    <row customHeight="1" ht="15.75" r="727" s="35"/>
    <row customHeight="1" ht="15.75" r="728" s="35"/>
    <row customHeight="1" ht="15.75" r="729" s="35"/>
    <row customHeight="1" ht="15.75" r="730" s="35"/>
    <row customHeight="1" ht="15.75" r="731" s="35"/>
    <row customHeight="1" ht="15.75" r="732" s="35"/>
    <row customHeight="1" ht="15.75" r="733" s="35"/>
    <row customHeight="1" ht="15.75" r="734" s="35"/>
    <row customHeight="1" ht="15.75" r="735" s="35"/>
    <row customHeight="1" ht="15.75" r="736" s="35"/>
    <row customHeight="1" ht="15.75" r="737" s="35"/>
    <row customHeight="1" ht="15.75" r="738" s="35"/>
    <row customHeight="1" ht="15.75" r="739" s="35"/>
    <row customHeight="1" ht="15.75" r="740" s="35"/>
    <row customHeight="1" ht="15.75" r="741" s="35"/>
    <row customHeight="1" ht="15.75" r="742" s="35"/>
    <row customHeight="1" ht="15.75" r="743" s="35"/>
    <row customHeight="1" ht="15.75" r="744" s="35"/>
    <row customHeight="1" ht="15.75" r="745" s="35"/>
    <row customHeight="1" ht="15.75" r="746" s="35"/>
    <row customHeight="1" ht="15.75" r="747" s="35"/>
    <row customHeight="1" ht="15.75" r="748" s="35"/>
    <row customHeight="1" ht="15.75" r="749" s="35"/>
    <row customHeight="1" ht="15.75" r="750" s="35"/>
    <row customHeight="1" ht="15.75" r="751" s="35"/>
    <row customHeight="1" ht="15.75" r="752" s="35"/>
    <row customHeight="1" ht="15.75" r="753" s="35"/>
    <row customHeight="1" ht="15.75" r="754" s="35"/>
    <row customHeight="1" ht="15.75" r="755" s="35"/>
    <row customHeight="1" ht="15.75" r="756" s="35"/>
    <row customHeight="1" ht="15.75" r="757" s="35"/>
    <row customHeight="1" ht="15.75" r="758" s="35"/>
    <row customHeight="1" ht="15.75" r="759" s="35"/>
    <row customHeight="1" ht="15.75" r="760" s="35"/>
    <row customHeight="1" ht="15.75" r="761" s="35"/>
    <row customHeight="1" ht="15.75" r="762" s="35"/>
    <row customHeight="1" ht="15.75" r="763" s="35"/>
    <row customHeight="1" ht="15.75" r="764" s="35"/>
    <row customHeight="1" ht="15.75" r="765" s="35"/>
    <row customHeight="1" ht="15.75" r="766" s="35"/>
    <row customHeight="1" ht="15.75" r="767" s="35"/>
    <row customHeight="1" ht="15.75" r="768" s="35"/>
    <row customHeight="1" ht="15.75" r="769" s="35"/>
    <row customHeight="1" ht="15.75" r="770" s="35"/>
    <row customHeight="1" ht="15.75" r="771" s="35"/>
    <row customHeight="1" ht="15.75" r="772" s="35"/>
    <row customHeight="1" ht="15.75" r="773" s="35"/>
    <row customHeight="1" ht="15.75" r="774" s="35"/>
    <row customHeight="1" ht="15.75" r="775" s="35"/>
    <row customHeight="1" ht="15.75" r="776" s="35"/>
    <row customHeight="1" ht="15.75" r="777" s="35"/>
    <row customHeight="1" ht="15.75" r="778" s="35"/>
    <row customHeight="1" ht="15.75" r="779" s="35"/>
    <row customHeight="1" ht="15.75" r="780" s="35"/>
    <row customHeight="1" ht="15.75" r="781" s="35"/>
    <row customHeight="1" ht="15.75" r="782" s="35"/>
    <row customHeight="1" ht="15.75" r="783" s="35"/>
    <row customHeight="1" ht="15.75" r="784" s="35"/>
    <row customHeight="1" ht="15.75" r="785" s="35"/>
    <row customHeight="1" ht="15.75" r="786" s="35"/>
    <row customHeight="1" ht="15.75" r="787" s="35"/>
    <row customHeight="1" ht="15.75" r="788" s="35"/>
    <row customHeight="1" ht="15.75" r="789" s="35"/>
    <row customHeight="1" ht="15.75" r="790" s="35"/>
    <row customHeight="1" ht="15.75" r="791" s="35"/>
    <row customHeight="1" ht="15.75" r="792" s="35"/>
    <row customHeight="1" ht="15.75" r="793" s="35"/>
    <row customHeight="1" ht="15.75" r="794" s="35"/>
    <row customHeight="1" ht="15.75" r="795" s="35"/>
    <row customHeight="1" ht="15.75" r="796" s="35"/>
    <row customHeight="1" ht="15.75" r="797" s="35"/>
    <row customHeight="1" ht="15.75" r="798" s="35"/>
    <row customHeight="1" ht="15.75" r="799" s="35"/>
    <row customHeight="1" ht="15.75" r="800" s="35"/>
    <row customHeight="1" ht="15.75" r="801" s="35"/>
    <row customHeight="1" ht="15.75" r="802" s="35"/>
    <row customHeight="1" ht="15.75" r="803" s="35"/>
    <row customHeight="1" ht="15.75" r="804" s="35"/>
    <row customHeight="1" ht="15.75" r="805" s="35"/>
    <row customHeight="1" ht="15.75" r="806" s="35"/>
    <row customHeight="1" ht="15.75" r="807" s="35"/>
    <row customHeight="1" ht="15.75" r="808" s="35"/>
    <row customHeight="1" ht="15.75" r="809" s="35"/>
    <row customHeight="1" ht="15.75" r="810" s="35"/>
    <row customHeight="1" ht="15.75" r="811" s="35"/>
    <row customHeight="1" ht="15.75" r="812" s="35"/>
    <row customHeight="1" ht="15.75" r="813" s="35"/>
    <row customHeight="1" ht="15.75" r="814" s="35"/>
    <row customHeight="1" ht="15.75" r="815" s="35"/>
    <row customHeight="1" ht="15.75" r="816" s="35"/>
    <row customHeight="1" ht="15.75" r="817" s="35"/>
    <row customHeight="1" ht="15.75" r="818" s="35"/>
    <row customHeight="1" ht="15.75" r="819" s="35"/>
    <row customHeight="1" ht="15.75" r="820" s="35"/>
    <row customHeight="1" ht="15.75" r="821" s="35"/>
    <row customHeight="1" ht="15.75" r="822" s="35"/>
    <row customHeight="1" ht="15.75" r="823" s="35"/>
    <row customHeight="1" ht="15.75" r="824" s="35"/>
    <row customHeight="1" ht="15.75" r="825" s="35"/>
    <row customHeight="1" ht="15.75" r="826" s="35"/>
    <row customHeight="1" ht="15.75" r="827" s="35"/>
    <row customHeight="1" ht="15.75" r="828" s="35"/>
    <row customHeight="1" ht="15.75" r="829" s="35"/>
    <row customHeight="1" ht="15.75" r="830" s="35"/>
    <row customHeight="1" ht="15.75" r="831" s="35"/>
    <row customHeight="1" ht="15.75" r="832" s="35"/>
    <row customHeight="1" ht="15.75" r="833" s="35"/>
    <row customHeight="1" ht="15.75" r="834" s="35"/>
    <row customHeight="1" ht="15.75" r="835" s="35"/>
    <row customHeight="1" ht="15.75" r="836" s="35"/>
    <row customHeight="1" ht="15.75" r="837" s="35"/>
    <row customHeight="1" ht="15.75" r="838" s="35"/>
    <row customHeight="1" ht="15.75" r="839" s="35"/>
    <row customHeight="1" ht="15.75" r="840" s="35"/>
    <row customHeight="1" ht="15.75" r="841" s="35"/>
    <row customHeight="1" ht="15.75" r="842" s="35"/>
    <row customHeight="1" ht="15.75" r="843" s="35"/>
    <row customHeight="1" ht="15.75" r="844" s="35"/>
    <row customHeight="1" ht="15.75" r="845" s="35"/>
    <row customHeight="1" ht="15.75" r="846" s="35"/>
    <row customHeight="1" ht="15.75" r="847" s="35"/>
    <row customHeight="1" ht="15.75" r="848" s="35"/>
    <row customHeight="1" ht="15.75" r="849" s="35"/>
    <row customHeight="1" ht="15.75" r="850" s="35"/>
    <row customHeight="1" ht="15.75" r="851" s="35"/>
    <row customHeight="1" ht="15.75" r="852" s="35"/>
    <row customHeight="1" ht="15.75" r="853" s="35"/>
    <row customHeight="1" ht="15.75" r="854" s="35"/>
    <row customHeight="1" ht="15.75" r="855" s="35"/>
    <row customHeight="1" ht="15.75" r="856" s="35"/>
    <row customHeight="1" ht="15.75" r="857" s="35"/>
    <row customHeight="1" ht="15.75" r="858" s="35"/>
    <row customHeight="1" ht="15.75" r="859" s="35"/>
    <row customHeight="1" ht="15.75" r="860" s="35"/>
    <row customHeight="1" ht="15.75" r="861" s="35"/>
    <row customHeight="1" ht="15.75" r="862" s="35"/>
    <row customHeight="1" ht="15.75" r="863" s="35"/>
    <row customHeight="1" ht="15.75" r="864" s="35"/>
    <row customHeight="1" ht="15.75" r="865" s="35"/>
    <row customHeight="1" ht="15.75" r="866" s="35"/>
    <row customHeight="1" ht="15.75" r="867" s="35"/>
    <row customHeight="1" ht="15.75" r="868" s="35"/>
    <row customHeight="1" ht="15.75" r="869" s="35"/>
    <row customHeight="1" ht="15.75" r="870" s="35"/>
    <row customHeight="1" ht="15.75" r="871" s="35"/>
    <row customHeight="1" ht="15.75" r="872" s="35"/>
    <row customHeight="1" ht="15.75" r="873" s="35"/>
    <row customHeight="1" ht="15.75" r="874" s="35"/>
    <row customHeight="1" ht="15.75" r="875" s="35"/>
    <row customHeight="1" ht="15.75" r="876" s="35"/>
    <row customHeight="1" ht="15.75" r="877" s="35"/>
    <row customHeight="1" ht="15.75" r="878" s="35"/>
    <row customHeight="1" ht="15.75" r="879" s="35"/>
    <row customHeight="1" ht="15.75" r="880" s="35"/>
    <row customHeight="1" ht="15.75" r="881" s="35"/>
    <row customHeight="1" ht="15.75" r="882" s="35"/>
    <row customHeight="1" ht="15.75" r="883" s="35"/>
    <row customHeight="1" ht="15.75" r="884" s="35"/>
    <row customHeight="1" ht="15.75" r="885" s="35"/>
    <row customHeight="1" ht="15.75" r="886" s="35"/>
    <row customHeight="1" ht="15.75" r="887" s="35"/>
    <row customHeight="1" ht="15.75" r="888" s="35"/>
    <row customHeight="1" ht="15.75" r="889" s="35"/>
    <row customHeight="1" ht="15.75" r="890" s="35"/>
    <row customHeight="1" ht="15.75" r="891" s="35"/>
    <row customHeight="1" ht="15.75" r="892" s="35"/>
    <row customHeight="1" ht="15.75" r="893" s="35"/>
    <row customHeight="1" ht="15.75" r="894" s="35"/>
    <row customHeight="1" ht="15.75" r="895" s="35"/>
    <row customHeight="1" ht="15.75" r="896" s="35"/>
    <row customHeight="1" ht="15.75" r="897" s="35"/>
    <row customHeight="1" ht="15.75" r="898" s="35"/>
    <row customHeight="1" ht="15.75" r="899" s="35"/>
    <row customHeight="1" ht="15.75" r="900" s="35"/>
    <row customHeight="1" ht="15.75" r="901" s="35"/>
    <row customHeight="1" ht="15.75" r="902" s="35"/>
    <row customHeight="1" ht="15.75" r="903" s="35"/>
    <row customHeight="1" ht="15.75" r="904" s="35"/>
    <row customHeight="1" ht="15.75" r="905" s="35"/>
    <row customHeight="1" ht="15.75" r="906" s="35"/>
    <row customHeight="1" ht="15.75" r="907" s="35"/>
    <row customHeight="1" ht="15.75" r="908" s="35"/>
    <row customHeight="1" ht="15.75" r="909" s="35"/>
    <row customHeight="1" ht="15.75" r="910" s="35"/>
    <row customHeight="1" ht="15.75" r="911" s="35"/>
    <row customHeight="1" ht="15.75" r="912" s="35"/>
    <row customHeight="1" ht="15.75" r="913" s="35"/>
    <row customHeight="1" ht="15.75" r="914" s="35"/>
    <row customHeight="1" ht="15.75" r="915" s="35"/>
    <row customHeight="1" ht="15.75" r="916" s="35"/>
    <row customHeight="1" ht="15.75" r="917" s="35"/>
    <row customHeight="1" ht="15.75" r="918" s="35"/>
    <row customHeight="1" ht="15.75" r="919" s="35"/>
    <row customHeight="1" ht="15.75" r="920" s="35"/>
    <row customHeight="1" ht="15.75" r="921" s="35"/>
    <row customHeight="1" ht="15.75" r="922" s="35"/>
    <row customHeight="1" ht="15.75" r="923" s="35"/>
    <row customHeight="1" ht="15.75" r="924" s="35"/>
    <row customHeight="1" ht="15.75" r="925" s="35"/>
    <row customHeight="1" ht="15.75" r="926" s="35"/>
    <row customHeight="1" ht="15.75" r="927" s="35"/>
    <row customHeight="1" ht="15.75" r="928" s="35"/>
    <row customHeight="1" ht="15.75" r="929" s="35"/>
    <row customHeight="1" ht="15.75" r="930" s="35"/>
    <row customHeight="1" ht="15.75" r="931" s="35"/>
    <row customHeight="1" ht="15.75" r="932" s="35"/>
    <row customHeight="1" ht="15.75" r="933" s="35"/>
    <row customHeight="1" ht="15.75" r="934" s="35"/>
    <row customHeight="1" ht="15.75" r="935" s="35"/>
    <row customHeight="1" ht="15.75" r="936" s="35"/>
    <row customHeight="1" ht="15.75" r="937" s="35"/>
    <row customHeight="1" ht="15.75" r="938" s="35"/>
    <row customHeight="1" ht="15.75" r="939" s="35"/>
    <row customHeight="1" ht="15.75" r="940" s="35"/>
    <row customHeight="1" ht="15.75" r="941" s="35"/>
    <row customHeight="1" ht="15.75" r="942" s="35"/>
    <row customHeight="1" ht="15.75" r="943" s="35"/>
    <row customHeight="1" ht="15.75" r="944" s="35"/>
    <row customHeight="1" ht="15.75" r="945" s="35"/>
    <row customHeight="1" ht="15.75" r="946" s="35"/>
    <row customHeight="1" ht="15.75" r="947" s="35"/>
    <row customHeight="1" ht="15.75" r="948" s="35"/>
    <row customHeight="1" ht="15.75" r="949" s="35"/>
    <row customHeight="1" ht="15.75" r="950" s="35"/>
    <row customHeight="1" ht="15.75" r="951" s="35"/>
    <row customHeight="1" ht="15.75" r="952" s="35"/>
    <row customHeight="1" ht="15.75" r="953" s="35"/>
    <row customHeight="1" ht="15.75" r="954" s="35"/>
    <row customHeight="1" ht="15.75" r="955" s="35"/>
    <row customHeight="1" ht="15.75" r="956" s="35"/>
    <row customHeight="1" ht="15.75" r="957" s="35"/>
    <row customHeight="1" ht="15.75" r="958" s="35"/>
    <row customHeight="1" ht="15.75" r="959" s="35"/>
    <row customHeight="1" ht="15.75" r="960" s="35"/>
    <row customHeight="1" ht="15.75" r="961" s="35"/>
    <row customHeight="1" ht="15.75" r="962" s="35"/>
    <row customHeight="1" ht="15.75" r="963" s="35"/>
    <row customHeight="1" ht="15.75" r="964" s="35"/>
    <row customHeight="1" ht="15.75" r="965" s="35"/>
    <row customHeight="1" ht="15.75" r="966" s="35"/>
    <row customHeight="1" ht="15.75" r="967" s="35"/>
    <row customHeight="1" ht="15.75" r="968" s="35"/>
    <row customHeight="1" ht="15.75" r="969" s="35"/>
    <row customHeight="1" ht="15.75" r="970" s="35"/>
    <row customHeight="1" ht="15.75" r="971" s="35"/>
    <row customHeight="1" ht="15.75" r="972" s="35"/>
    <row customHeight="1" ht="15.75" r="973" s="35"/>
    <row customHeight="1" ht="15.75" r="974" s="35"/>
    <row customHeight="1" ht="15.75" r="975" s="35"/>
    <row customHeight="1" ht="15.75" r="976" s="35"/>
    <row customHeight="1" ht="15.75" r="977" s="35"/>
    <row customHeight="1" ht="15.75" r="978" s="35"/>
    <row customHeight="1" ht="15.75" r="979" s="35"/>
    <row customHeight="1" ht="15.75" r="980" s="35"/>
    <row customHeight="1" ht="15.75" r="981" s="35"/>
    <row customHeight="1" ht="15.75" r="982" s="35"/>
    <row customHeight="1" ht="15.75" r="983" s="35"/>
    <row customHeight="1" ht="15.75" r="984" s="35"/>
    <row customHeight="1" ht="15.75" r="985" s="35"/>
    <row customHeight="1" ht="15.75" r="986" s="35"/>
    <row customHeight="1" ht="15.75" r="987" s="35"/>
    <row customHeight="1" ht="15.75" r="988" s="35"/>
    <row customHeight="1" ht="15.75" r="989" s="35"/>
    <row customHeight="1" ht="15.75" r="990" s="35"/>
    <row customHeight="1" ht="15.75" r="991" s="35"/>
    <row customHeight="1" ht="15.75" r="992" s="35"/>
    <row customHeight="1" ht="15.75" r="993" s="35"/>
    <row customHeight="1" ht="15.75" r="994" s="35"/>
    <row customHeight="1" ht="15.75" r="995" s="35"/>
    <row customHeight="1" ht="15.75" r="996" s="35"/>
    <row customHeight="1" ht="15.75" r="997" s="35"/>
    <row customHeight="1" ht="15.75" r="998" s="35"/>
    <row customHeight="1" ht="15.75" r="999" s="35"/>
    <row customHeight="1" ht="15.75" r="1000" s="35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P1000"/>
  <sheetViews>
    <sheetView workbookViewId="0">
      <selection activeCell="B173" sqref="B173:L193"/>
    </sheetView>
  </sheetViews>
  <sheetFormatPr baseColWidth="10" customHeight="1" defaultColWidth="14.5" defaultRowHeight="15"/>
  <cols>
    <col customWidth="1" max="16" min="1" style="35" width="14.5"/>
  </cols>
  <sheetData>
    <row customHeight="1" ht="15.75" r="1" s="35">
      <c r="B1" s="34" t="n"/>
      <c r="C1" s="34" t="n"/>
      <c r="D1" s="34" t="n"/>
    </row>
    <row customHeight="1" ht="15.75" r="2" s="35">
      <c r="B2" s="45" t="inlineStr">
        <is>
          <t>2 Nodes</t>
        </is>
      </c>
    </row>
    <row customHeight="1" ht="15.75" r="3" s="35">
      <c r="A3" s="45" t="inlineStr">
        <is>
          <t>Message 
Size</t>
        </is>
      </c>
      <c r="B3" s="34" t="n">
        <v>1</v>
      </c>
      <c r="C3" s="3" t="n">
        <v>2</v>
      </c>
      <c r="D3" s="3" t="n">
        <v>3</v>
      </c>
      <c r="E3" s="34" t="n">
        <v>4</v>
      </c>
      <c r="F3" s="3" t="n">
        <v>5</v>
      </c>
      <c r="G3" s="3" t="n">
        <v>6</v>
      </c>
      <c r="H3" s="34" t="n">
        <v>7</v>
      </c>
      <c r="I3" s="3" t="n">
        <v>8</v>
      </c>
      <c r="J3" s="3" t="n">
        <v>9</v>
      </c>
      <c r="K3" s="34" t="n">
        <v>10</v>
      </c>
      <c r="L3" s="34" t="n">
        <v>11</v>
      </c>
    </row>
    <row customHeight="1" ht="15.75" r="4" s="35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5">
      <c r="A5" s="5" t="n">
        <v>1</v>
      </c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7" t="n"/>
      <c r="N5" s="6">
        <f>AVERAGE(B5:L5)</f>
        <v/>
      </c>
      <c r="O5" s="6">
        <f>STDEV(B5:L5)</f>
        <v/>
      </c>
      <c r="P5" s="3">
        <f>O5/N5*100</f>
        <v/>
      </c>
    </row>
    <row customHeight="1" ht="15.75" r="6" s="35">
      <c r="A6" s="5" t="n">
        <v>2</v>
      </c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7" t="n"/>
      <c r="N6" s="6">
        <f>AVERAGE(B6:L6)</f>
        <v/>
      </c>
      <c r="O6" s="6">
        <f>STDEV(B6:L6)</f>
        <v/>
      </c>
      <c r="P6" s="3">
        <f>O6/N6*100</f>
        <v/>
      </c>
    </row>
    <row customHeight="1" ht="15.75" r="7" s="35">
      <c r="A7" s="5" t="n">
        <v>4</v>
      </c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N7" s="6">
        <f>AVERAGE(B7:L7)</f>
        <v/>
      </c>
      <c r="O7" s="6">
        <f>STDEV(B7:L7)</f>
        <v/>
      </c>
      <c r="P7" s="3">
        <f>O7/N7*100</f>
        <v/>
      </c>
    </row>
    <row customHeight="1" ht="15.75" r="8" s="35">
      <c r="A8" s="5" t="n">
        <v>8</v>
      </c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N8" s="6">
        <f>AVERAGE(B8:L8)</f>
        <v/>
      </c>
      <c r="O8" s="6">
        <f>STDEV(B8:L8)</f>
        <v/>
      </c>
      <c r="P8" s="3">
        <f>O8/N8*100</f>
        <v/>
      </c>
    </row>
    <row customHeight="1" ht="15.75" r="9" s="35">
      <c r="A9" s="5" t="n">
        <v>16</v>
      </c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N9" s="6">
        <f>AVERAGE(B9:L9)</f>
        <v/>
      </c>
      <c r="O9" s="6">
        <f>STDEV(B9:L9)</f>
        <v/>
      </c>
      <c r="P9" s="3">
        <f>O9/N9*100</f>
        <v/>
      </c>
    </row>
    <row customHeight="1" ht="15.75" r="10" s="35">
      <c r="A10" s="5" t="n">
        <v>32</v>
      </c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N10" s="6">
        <f>AVERAGE(B10:L10)</f>
        <v/>
      </c>
      <c r="O10" s="6">
        <f>STDEV(B10:L10)</f>
        <v/>
      </c>
      <c r="P10" s="3">
        <f>O10/N10*100</f>
        <v/>
      </c>
    </row>
    <row customHeight="1" ht="15.75" r="11" s="35">
      <c r="A11" s="5" t="n">
        <v>64</v>
      </c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N11" s="6">
        <f>AVERAGE(B11:L11)</f>
        <v/>
      </c>
      <c r="O11" s="6">
        <f>STDEV(B11:L11)</f>
        <v/>
      </c>
      <c r="P11" s="3">
        <f>O11/N11*100</f>
        <v/>
      </c>
    </row>
    <row customHeight="1" ht="15.75" r="12" s="35">
      <c r="A12" s="5" t="n">
        <v>128</v>
      </c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N12" s="6">
        <f>AVERAGE(B12:L12)</f>
        <v/>
      </c>
      <c r="O12" s="6">
        <f>STDEV(B12:L12)</f>
        <v/>
      </c>
      <c r="P12" s="3">
        <f>O12/N12*100</f>
        <v/>
      </c>
    </row>
    <row customHeight="1" ht="15.75" r="13" s="35">
      <c r="A13" s="5" t="n">
        <v>256</v>
      </c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N13" s="6">
        <f>AVERAGE(B13:L13)</f>
        <v/>
      </c>
      <c r="O13" s="6">
        <f>STDEV(B13:L13)</f>
        <v/>
      </c>
      <c r="P13" s="3">
        <f>O13/N13*100</f>
        <v/>
      </c>
    </row>
    <row customHeight="1" ht="15.75" r="14" s="35">
      <c r="A14" s="5" t="n">
        <v>512</v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N14" s="6">
        <f>AVERAGE(B14:L14)</f>
        <v/>
      </c>
      <c r="O14" s="6">
        <f>STDEV(B14:L14)</f>
        <v/>
      </c>
      <c r="P14" s="3">
        <f>O14/N14*100</f>
        <v/>
      </c>
    </row>
    <row customHeight="1" ht="15.75" r="15" s="35">
      <c r="A15" s="5" t="inlineStr">
        <is>
          <t>1K</t>
        </is>
      </c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N15" s="6">
        <f>AVERAGE(B15:L15)</f>
        <v/>
      </c>
      <c r="O15" s="6">
        <f>STDEV(B15:L15)</f>
        <v/>
      </c>
      <c r="P15" s="3">
        <f>O15/N15*100</f>
        <v/>
      </c>
    </row>
    <row customHeight="1" ht="15.75" r="16" s="35">
      <c r="A16" s="5" t="inlineStr">
        <is>
          <t>2K</t>
        </is>
      </c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N16" s="6">
        <f>AVERAGE(B16:L16)</f>
        <v/>
      </c>
      <c r="O16" s="6">
        <f>STDEV(B16:L16)</f>
        <v/>
      </c>
      <c r="P16" s="3">
        <f>O16/N16*100</f>
        <v/>
      </c>
    </row>
    <row customHeight="1" ht="15.75" r="17" s="35">
      <c r="A17" s="5" t="inlineStr">
        <is>
          <t>4K</t>
        </is>
      </c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N17" s="6">
        <f>AVERAGE(B17:L17)</f>
        <v/>
      </c>
      <c r="O17" s="6">
        <f>STDEV(B17:L17)</f>
        <v/>
      </c>
      <c r="P17" s="3">
        <f>O17/N17*100</f>
        <v/>
      </c>
    </row>
    <row customHeight="1" ht="15.75" r="18" s="35">
      <c r="A18" s="5" t="inlineStr">
        <is>
          <t>8K</t>
        </is>
      </c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N18" s="6">
        <f>AVERAGE(B18:L18)</f>
        <v/>
      </c>
      <c r="O18" s="6">
        <f>STDEV(B18:L18)</f>
        <v/>
      </c>
      <c r="P18" s="3">
        <f>O18/N18*100</f>
        <v/>
      </c>
    </row>
    <row customHeight="1" ht="15.75" r="19" s="35">
      <c r="A19" s="5" t="inlineStr">
        <is>
          <t>16K</t>
        </is>
      </c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N19" s="6">
        <f>AVERAGE(B19:L19)</f>
        <v/>
      </c>
      <c r="O19" s="6">
        <f>STDEV(B19:L19)</f>
        <v/>
      </c>
      <c r="P19" s="3">
        <f>O19/N19*100</f>
        <v/>
      </c>
    </row>
    <row customHeight="1" ht="15.75" r="20" s="35">
      <c r="A20" s="5" t="inlineStr">
        <is>
          <t>32K</t>
        </is>
      </c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N20" s="6">
        <f>AVERAGE(B20:L20)</f>
        <v/>
      </c>
      <c r="O20" s="6">
        <f>STDEV(B20:L20)</f>
        <v/>
      </c>
      <c r="P20" s="3">
        <f>O20/N20*100</f>
        <v/>
      </c>
    </row>
    <row customHeight="1" ht="15.75" r="21" s="35">
      <c r="A21" s="5" t="inlineStr">
        <is>
          <t>64K</t>
        </is>
      </c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N21" s="6">
        <f>AVERAGE(B21:L21)</f>
        <v/>
      </c>
      <c r="O21" s="6">
        <f>STDEV(B21:L21)</f>
        <v/>
      </c>
      <c r="P21" s="3">
        <f>O21/N21*100</f>
        <v/>
      </c>
    </row>
    <row customHeight="1" ht="15.75" r="22" s="35">
      <c r="A22" s="5" t="inlineStr">
        <is>
          <t>128K</t>
        </is>
      </c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N22" s="6">
        <f>AVERAGE(B22:L22)</f>
        <v/>
      </c>
      <c r="O22" s="6">
        <f>STDEV(B22:L22)</f>
        <v/>
      </c>
      <c r="P22" s="3">
        <f>O22/N22*100</f>
        <v/>
      </c>
    </row>
    <row customHeight="1" ht="15.75" r="23" s="35">
      <c r="A23" s="5" t="inlineStr">
        <is>
          <t>256K</t>
        </is>
      </c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N23" s="6">
        <f>AVERAGE(B23:L23)</f>
        <v/>
      </c>
      <c r="O23" s="6">
        <f>STDEV(B23:L23)</f>
        <v/>
      </c>
      <c r="P23" s="3">
        <f>O23/N23*100</f>
        <v/>
      </c>
    </row>
    <row customHeight="1" ht="15.75" r="24" s="35">
      <c r="A24" s="5" t="inlineStr">
        <is>
          <t>512K</t>
        </is>
      </c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N24" s="6">
        <f>AVERAGE(B24:L24)</f>
        <v/>
      </c>
      <c r="O24" s="6">
        <f>STDEV(B24:L24)</f>
        <v/>
      </c>
      <c r="P24" s="3">
        <f>O24/N24*100</f>
        <v/>
      </c>
    </row>
    <row customHeight="1" ht="15.75" r="25" s="35">
      <c r="A25" s="5" t="inlineStr">
        <is>
          <t>1M</t>
        </is>
      </c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N25" s="6">
        <f>AVERAGE(B25:L25)</f>
        <v/>
      </c>
      <c r="O25" s="6">
        <f>STDEV(B25:L25)</f>
        <v/>
      </c>
      <c r="P25" s="3">
        <f>O25/N25*100</f>
        <v/>
      </c>
    </row>
    <row customHeight="1" ht="15.75" r="26" s="35"/>
    <row customHeight="1" ht="15.75" r="27" s="35"/>
    <row customHeight="1" ht="15.75" r="28" s="35"/>
    <row customHeight="1" ht="15.75" r="29" s="35"/>
    <row customHeight="1" ht="15.75" r="30" s="35">
      <c r="B30" s="45" t="inlineStr">
        <is>
          <t>3 Nodes</t>
        </is>
      </c>
    </row>
    <row customHeight="1" ht="15.75" r="31" s="35">
      <c r="A31" s="45" t="inlineStr">
        <is>
          <t>Message 
Size</t>
        </is>
      </c>
      <c r="B31" s="34" t="n">
        <v>1</v>
      </c>
      <c r="C31" s="3" t="n">
        <v>2</v>
      </c>
      <c r="D31" s="3" t="n">
        <v>3</v>
      </c>
      <c r="E31" s="34" t="n">
        <v>4</v>
      </c>
      <c r="F31" s="3" t="n">
        <v>5</v>
      </c>
      <c r="G31" s="3" t="n">
        <v>6</v>
      </c>
      <c r="H31" s="34" t="n">
        <v>7</v>
      </c>
      <c r="I31" s="3" t="n">
        <v>8</v>
      </c>
      <c r="J31" s="3" t="n">
        <v>9</v>
      </c>
      <c r="K31" s="34" t="n">
        <v>10</v>
      </c>
      <c r="L31" s="34" t="n">
        <v>11</v>
      </c>
    </row>
    <row customHeight="1" ht="15.75" r="32" s="35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5">
      <c r="A33" s="5" t="n">
        <v>1</v>
      </c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N33" s="6">
        <f>AVERAGE(B33:L33)</f>
        <v/>
      </c>
      <c r="O33" s="6">
        <f>STDEV(B33:L33)</f>
        <v/>
      </c>
      <c r="P33" s="3">
        <f>O33/N33*100</f>
        <v/>
      </c>
    </row>
    <row customHeight="1" ht="15.75" r="34" s="35">
      <c r="A34" s="5" t="n">
        <v>2</v>
      </c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N34" s="6">
        <f>AVERAGE(B34:L34)</f>
        <v/>
      </c>
      <c r="O34" s="6">
        <f>STDEV(B34:L34)</f>
        <v/>
      </c>
      <c r="P34" s="3">
        <f>O34/N34*100</f>
        <v/>
      </c>
    </row>
    <row customHeight="1" ht="15.75" r="35" s="35">
      <c r="A35" s="5" t="n">
        <v>4</v>
      </c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N35" s="6">
        <f>AVERAGE(B35:L35)</f>
        <v/>
      </c>
      <c r="O35" s="6">
        <f>STDEV(B35:L35)</f>
        <v/>
      </c>
      <c r="P35" s="3">
        <f>O35/N35*100</f>
        <v/>
      </c>
    </row>
    <row customHeight="1" ht="15.75" r="36" s="35">
      <c r="A36" s="5" t="n">
        <v>8</v>
      </c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N36" s="6">
        <f>AVERAGE(B36:L36)</f>
        <v/>
      </c>
      <c r="O36" s="6">
        <f>STDEV(B36:L36)</f>
        <v/>
      </c>
      <c r="P36" s="3">
        <f>O36/N36*100</f>
        <v/>
      </c>
    </row>
    <row customHeight="1" ht="15.75" r="37" s="35">
      <c r="A37" s="5" t="n">
        <v>16</v>
      </c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N37" s="6">
        <f>AVERAGE(B37:L37)</f>
        <v/>
      </c>
      <c r="O37" s="6">
        <f>STDEV(B37:L37)</f>
        <v/>
      </c>
      <c r="P37" s="3">
        <f>O37/N37*100</f>
        <v/>
      </c>
    </row>
    <row customHeight="1" ht="15.75" r="38" s="35">
      <c r="A38" s="5" t="n">
        <v>32</v>
      </c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N38" s="6">
        <f>AVERAGE(B38:L38)</f>
        <v/>
      </c>
      <c r="O38" s="6">
        <f>STDEV(B38:L38)</f>
        <v/>
      </c>
      <c r="P38" s="3">
        <f>O38/N38*100</f>
        <v/>
      </c>
    </row>
    <row customHeight="1" ht="15.75" r="39" s="35">
      <c r="A39" s="5" t="n">
        <v>64</v>
      </c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N39" s="6">
        <f>AVERAGE(B39:L39)</f>
        <v/>
      </c>
      <c r="O39" s="6">
        <f>STDEV(B39:L39)</f>
        <v/>
      </c>
      <c r="P39" s="3">
        <f>O39/N39*100</f>
        <v/>
      </c>
    </row>
    <row customHeight="1" ht="15.75" r="40" s="35">
      <c r="A40" s="5" t="n">
        <v>128</v>
      </c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N40" s="6">
        <f>AVERAGE(B40:L40)</f>
        <v/>
      </c>
      <c r="O40" s="6">
        <f>STDEV(B40:L40)</f>
        <v/>
      </c>
      <c r="P40" s="3">
        <f>O40/N40*100</f>
        <v/>
      </c>
    </row>
    <row customHeight="1" ht="15.75" r="41" s="35">
      <c r="A41" s="5" t="n">
        <v>256</v>
      </c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N41" s="6">
        <f>AVERAGE(B41:L41)</f>
        <v/>
      </c>
      <c r="O41" s="6">
        <f>STDEV(B41:L41)</f>
        <v/>
      </c>
      <c r="P41" s="3">
        <f>O41/N41*100</f>
        <v/>
      </c>
    </row>
    <row customHeight="1" ht="15.75" r="42" s="35">
      <c r="A42" s="5" t="n">
        <v>512</v>
      </c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N42" s="6">
        <f>AVERAGE(B42:L42)</f>
        <v/>
      </c>
      <c r="O42" s="6">
        <f>STDEV(B42:L42)</f>
        <v/>
      </c>
      <c r="P42" s="3">
        <f>O42/N42*100</f>
        <v/>
      </c>
    </row>
    <row customHeight="1" ht="15.75" r="43" s="35">
      <c r="A43" s="5" t="inlineStr">
        <is>
          <t>1K</t>
        </is>
      </c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N43" s="6">
        <f>AVERAGE(B43:L43)</f>
        <v/>
      </c>
      <c r="O43" s="6">
        <f>STDEV(B43:L43)</f>
        <v/>
      </c>
      <c r="P43" s="3">
        <f>O43/N43*100</f>
        <v/>
      </c>
    </row>
    <row customHeight="1" ht="15.75" r="44" s="35">
      <c r="A44" s="5" t="inlineStr">
        <is>
          <t>2K</t>
        </is>
      </c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N44" s="6">
        <f>AVERAGE(B44:L44)</f>
        <v/>
      </c>
      <c r="O44" s="6">
        <f>STDEV(B44:L44)</f>
        <v/>
      </c>
      <c r="P44" s="3">
        <f>O44/N44*100</f>
        <v/>
      </c>
    </row>
    <row customHeight="1" ht="15.75" r="45" s="35">
      <c r="A45" s="5" t="inlineStr">
        <is>
          <t>4K</t>
        </is>
      </c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N45" s="6">
        <f>AVERAGE(B45:L45)</f>
        <v/>
      </c>
      <c r="O45" s="6">
        <f>STDEV(B45:L45)</f>
        <v/>
      </c>
      <c r="P45" s="3">
        <f>O45/N45*100</f>
        <v/>
      </c>
    </row>
    <row customHeight="1" ht="15.75" r="46" s="35">
      <c r="A46" s="5" t="inlineStr">
        <is>
          <t>8K</t>
        </is>
      </c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N46" s="6">
        <f>AVERAGE(B46:L46)</f>
        <v/>
      </c>
      <c r="O46" s="6">
        <f>STDEV(B46:L46)</f>
        <v/>
      </c>
      <c r="P46" s="3">
        <f>O46/N46*100</f>
        <v/>
      </c>
    </row>
    <row customHeight="1" ht="15.75" r="47" s="35">
      <c r="A47" s="5" t="inlineStr">
        <is>
          <t>16K</t>
        </is>
      </c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N47" s="6">
        <f>AVERAGE(B47:L47)</f>
        <v/>
      </c>
      <c r="O47" s="6">
        <f>STDEV(B47:L47)</f>
        <v/>
      </c>
      <c r="P47" s="3">
        <f>O47/N47*100</f>
        <v/>
      </c>
    </row>
    <row customHeight="1" ht="15.75" r="48" s="35">
      <c r="A48" s="5" t="inlineStr">
        <is>
          <t>32K</t>
        </is>
      </c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N48" s="6">
        <f>AVERAGE(B48:L48)</f>
        <v/>
      </c>
      <c r="O48" s="6">
        <f>STDEV(B48:L48)</f>
        <v/>
      </c>
      <c r="P48" s="3">
        <f>O48/N48*100</f>
        <v/>
      </c>
    </row>
    <row customHeight="1" ht="15.75" r="49" s="35">
      <c r="A49" s="5" t="inlineStr">
        <is>
          <t>64K</t>
        </is>
      </c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N49" s="6">
        <f>AVERAGE(B49:L49)</f>
        <v/>
      </c>
      <c r="O49" s="6">
        <f>STDEV(B49:L49)</f>
        <v/>
      </c>
      <c r="P49" s="3">
        <f>O49/N49*100</f>
        <v/>
      </c>
    </row>
    <row customHeight="1" ht="15.75" r="50" s="35">
      <c r="A50" s="5" t="inlineStr">
        <is>
          <t>128K</t>
        </is>
      </c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N50" s="6">
        <f>AVERAGE(B50:L50)</f>
        <v/>
      </c>
      <c r="O50" s="6">
        <f>STDEV(B50:L50)</f>
        <v/>
      </c>
      <c r="P50" s="3">
        <f>O50/N50*100</f>
        <v/>
      </c>
    </row>
    <row customHeight="1" ht="15.75" r="51" s="35">
      <c r="A51" s="5" t="inlineStr">
        <is>
          <t>256K</t>
        </is>
      </c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N51" s="6">
        <f>AVERAGE(B51:L51)</f>
        <v/>
      </c>
      <c r="O51" s="6">
        <f>STDEV(B51:L51)</f>
        <v/>
      </c>
      <c r="P51" s="3">
        <f>O51/N51*100</f>
        <v/>
      </c>
    </row>
    <row customHeight="1" ht="15.75" r="52" s="35">
      <c r="A52" s="5" t="inlineStr">
        <is>
          <t>512K</t>
        </is>
      </c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N52" s="6">
        <f>AVERAGE(B52:L52)</f>
        <v/>
      </c>
      <c r="O52" s="6">
        <f>STDEV(B52:L52)</f>
        <v/>
      </c>
      <c r="P52" s="3">
        <f>O52/N52*100</f>
        <v/>
      </c>
    </row>
    <row customHeight="1" ht="15.75" r="53" s="35">
      <c r="A53" s="5" t="inlineStr">
        <is>
          <t>1M</t>
        </is>
      </c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N53" s="6">
        <f>AVERAGE(B53:L53)</f>
        <v/>
      </c>
      <c r="O53" s="6">
        <f>STDEV(B53:L53)</f>
        <v/>
      </c>
      <c r="P53" s="3">
        <f>O53/N53*100</f>
        <v/>
      </c>
    </row>
    <row customHeight="1" ht="15.75" r="54" s="35"/>
    <row customHeight="1" ht="15.75" r="55" s="35"/>
    <row customHeight="1" ht="15.75" r="56" s="35"/>
    <row customHeight="1" ht="15.75" r="57" s="35"/>
    <row customHeight="1" ht="15.75" r="58" s="35">
      <c r="B58" s="46" t="inlineStr">
        <is>
          <t>4 Nodes  - 20 Ranks</t>
        </is>
      </c>
    </row>
    <row customHeight="1" ht="15.75" r="59" s="35">
      <c r="A59" s="45" t="inlineStr">
        <is>
          <t>Message 
Size</t>
        </is>
      </c>
      <c r="B59" s="34" t="n">
        <v>1</v>
      </c>
      <c r="C59" s="3" t="n">
        <v>2</v>
      </c>
      <c r="D59" s="3" t="n">
        <v>3</v>
      </c>
      <c r="E59" s="34" t="n">
        <v>4</v>
      </c>
      <c r="F59" s="3" t="n">
        <v>5</v>
      </c>
      <c r="G59" s="3" t="n">
        <v>6</v>
      </c>
      <c r="H59" s="34" t="n">
        <v>7</v>
      </c>
      <c r="I59" s="3" t="n">
        <v>8</v>
      </c>
      <c r="J59" s="3" t="n">
        <v>9</v>
      </c>
      <c r="K59" s="34" t="n">
        <v>10</v>
      </c>
      <c r="L59" s="34" t="n">
        <v>11</v>
      </c>
    </row>
    <row customHeight="1" ht="15.75" r="60" s="35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5">
      <c r="A61" s="5" t="n">
        <v>1</v>
      </c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N61" s="6">
        <f>AVERAGE(B61:L61)</f>
        <v/>
      </c>
      <c r="O61" s="6">
        <f>STDEV(B61:L61)</f>
        <v/>
      </c>
      <c r="P61" s="3">
        <f>O61/N61*100</f>
        <v/>
      </c>
    </row>
    <row customHeight="1" ht="15.75" r="62" s="35">
      <c r="A62" s="5" t="n">
        <v>2</v>
      </c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N62" s="6">
        <f>AVERAGE(B62:L62)</f>
        <v/>
      </c>
      <c r="O62" s="6">
        <f>STDEV(B62:L62)</f>
        <v/>
      </c>
      <c r="P62" s="3">
        <f>O62/N62*100</f>
        <v/>
      </c>
    </row>
    <row customHeight="1" ht="15.75" r="63" s="35">
      <c r="A63" s="5" t="n">
        <v>4</v>
      </c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N63" s="6">
        <f>AVERAGE(B63:L63)</f>
        <v/>
      </c>
      <c r="O63" s="6">
        <f>STDEV(B63:L63)</f>
        <v/>
      </c>
      <c r="P63" s="3">
        <f>O63/N63*100</f>
        <v/>
      </c>
    </row>
    <row customHeight="1" ht="15.75" r="64" s="35">
      <c r="A64" s="5" t="n">
        <v>8</v>
      </c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N64" s="6">
        <f>AVERAGE(B64:L64)</f>
        <v/>
      </c>
      <c r="O64" s="6">
        <f>STDEV(B64:L64)</f>
        <v/>
      </c>
      <c r="P64" s="3">
        <f>O64/N64*100</f>
        <v/>
      </c>
    </row>
    <row customHeight="1" ht="15.75" r="65" s="35">
      <c r="A65" s="5" t="n">
        <v>16</v>
      </c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N65" s="6">
        <f>AVERAGE(B65:L65)</f>
        <v/>
      </c>
      <c r="O65" s="6">
        <f>STDEV(B65:L65)</f>
        <v/>
      </c>
      <c r="P65" s="3">
        <f>O65/N65*100</f>
        <v/>
      </c>
    </row>
    <row customHeight="1" ht="15.75" r="66" s="35">
      <c r="A66" s="5" t="n">
        <v>32</v>
      </c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N66" s="6">
        <f>AVERAGE(B66:L66)</f>
        <v/>
      </c>
      <c r="O66" s="6">
        <f>STDEV(B66:L66)</f>
        <v/>
      </c>
      <c r="P66" s="3">
        <f>O66/N66*100</f>
        <v/>
      </c>
    </row>
    <row customHeight="1" ht="15.75" r="67" s="35">
      <c r="A67" s="5" t="n">
        <v>64</v>
      </c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  <c r="N67" s="6">
        <f>AVERAGE(B67:L67)</f>
        <v/>
      </c>
      <c r="O67" s="6">
        <f>STDEV(B67:L67)</f>
        <v/>
      </c>
      <c r="P67" s="3">
        <f>O67/N67*100</f>
        <v/>
      </c>
    </row>
    <row customHeight="1" ht="15.75" r="68" s="35">
      <c r="A68" s="5" t="n">
        <v>128</v>
      </c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N68" s="6">
        <f>AVERAGE(B68:L68)</f>
        <v/>
      </c>
      <c r="O68" s="6">
        <f>STDEV(B68:L68)</f>
        <v/>
      </c>
      <c r="P68" s="3">
        <f>O68/N68*100</f>
        <v/>
      </c>
    </row>
    <row customHeight="1" ht="15.75" r="69" s="35">
      <c r="A69" s="5" t="n">
        <v>256</v>
      </c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  <c r="N69" s="6">
        <f>AVERAGE(B69:L69)</f>
        <v/>
      </c>
      <c r="O69" s="6">
        <f>STDEV(B69:L69)</f>
        <v/>
      </c>
      <c r="P69" s="3">
        <f>O69/N69*100</f>
        <v/>
      </c>
    </row>
    <row customHeight="1" ht="15.75" r="70" s="35">
      <c r="A70" s="5" t="n">
        <v>512</v>
      </c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N70" s="6">
        <f>AVERAGE(B70:L70)</f>
        <v/>
      </c>
      <c r="O70" s="6">
        <f>STDEV(B70:L70)</f>
        <v/>
      </c>
      <c r="P70" s="3">
        <f>O70/N70*100</f>
        <v/>
      </c>
    </row>
    <row customHeight="1" ht="15.75" r="71" s="35">
      <c r="A71" s="5" t="inlineStr">
        <is>
          <t>1K</t>
        </is>
      </c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N71" s="6">
        <f>AVERAGE(B71:L71)</f>
        <v/>
      </c>
      <c r="O71" s="6">
        <f>STDEV(B71:L71)</f>
        <v/>
      </c>
      <c r="P71" s="3">
        <f>O71/N71*100</f>
        <v/>
      </c>
    </row>
    <row customHeight="1" ht="15.75" r="72" s="35">
      <c r="A72" s="5" t="inlineStr">
        <is>
          <t>2K</t>
        </is>
      </c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 t="n"/>
      <c r="N72" s="6">
        <f>AVERAGE(B72:L72)</f>
        <v/>
      </c>
      <c r="O72" s="6">
        <f>STDEV(B72:L72)</f>
        <v/>
      </c>
      <c r="P72" s="3">
        <f>O72/N72*100</f>
        <v/>
      </c>
    </row>
    <row customHeight="1" ht="15.75" r="73" s="35">
      <c r="A73" s="5" t="inlineStr">
        <is>
          <t>4K</t>
        </is>
      </c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N73" s="6">
        <f>AVERAGE(B73:L73)</f>
        <v/>
      </c>
      <c r="O73" s="6">
        <f>STDEV(B73:L73)</f>
        <v/>
      </c>
      <c r="P73" s="3">
        <f>O73/N73*100</f>
        <v/>
      </c>
    </row>
    <row customHeight="1" ht="15.75" r="74" s="35">
      <c r="A74" s="5" t="inlineStr">
        <is>
          <t>8K</t>
        </is>
      </c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N74" s="6">
        <f>AVERAGE(B74:L74)</f>
        <v/>
      </c>
      <c r="O74" s="6">
        <f>STDEV(B74:L74)</f>
        <v/>
      </c>
      <c r="P74" s="3">
        <f>O74/N74*100</f>
        <v/>
      </c>
    </row>
    <row customHeight="1" ht="15.75" r="75" s="35">
      <c r="A75" s="5" t="inlineStr">
        <is>
          <t>16K</t>
        </is>
      </c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 t="n"/>
      <c r="N75" s="6">
        <f>AVERAGE(B75:L75)</f>
        <v/>
      </c>
      <c r="O75" s="6">
        <f>STDEV(B75:L75)</f>
        <v/>
      </c>
      <c r="P75" s="3">
        <f>O75/N75*100</f>
        <v/>
      </c>
    </row>
    <row customHeight="1" ht="15.75" r="76" s="35">
      <c r="A76" s="5" t="inlineStr">
        <is>
          <t>32K</t>
        </is>
      </c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N76" s="6">
        <f>AVERAGE(B76:L76)</f>
        <v/>
      </c>
      <c r="O76" s="6">
        <f>STDEV(B76:L76)</f>
        <v/>
      </c>
      <c r="P76" s="3">
        <f>O76/N76*100</f>
        <v/>
      </c>
    </row>
    <row customHeight="1" ht="15.75" r="77" s="35">
      <c r="A77" s="5" t="inlineStr">
        <is>
          <t>64K</t>
        </is>
      </c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N77" s="6">
        <f>AVERAGE(B77:L77)</f>
        <v/>
      </c>
      <c r="O77" s="6">
        <f>STDEV(B77:L77)</f>
        <v/>
      </c>
      <c r="P77" s="3">
        <f>O77/N77*100</f>
        <v/>
      </c>
    </row>
    <row customHeight="1" ht="15.75" r="78" s="35">
      <c r="A78" s="5" t="inlineStr">
        <is>
          <t>128K</t>
        </is>
      </c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N78" s="6">
        <f>AVERAGE(B78:L78)</f>
        <v/>
      </c>
      <c r="O78" s="6">
        <f>STDEV(B78:L78)</f>
        <v/>
      </c>
      <c r="P78" s="3">
        <f>O78/N78*100</f>
        <v/>
      </c>
    </row>
    <row customHeight="1" ht="15.75" r="79" s="35">
      <c r="A79" s="5" t="inlineStr">
        <is>
          <t>256K</t>
        </is>
      </c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 t="n"/>
      <c r="N79" s="6">
        <f>AVERAGE(B79:L79)</f>
        <v/>
      </c>
      <c r="O79" s="6">
        <f>STDEV(B79:L79)</f>
        <v/>
      </c>
      <c r="P79" s="3">
        <f>O79/N79*100</f>
        <v/>
      </c>
    </row>
    <row customHeight="1" ht="15.75" r="80" s="35">
      <c r="A80" s="5" t="inlineStr">
        <is>
          <t>512K</t>
        </is>
      </c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N80" s="6">
        <f>AVERAGE(B80:L80)</f>
        <v/>
      </c>
      <c r="O80" s="6">
        <f>STDEV(B80:L80)</f>
        <v/>
      </c>
      <c r="P80" s="3">
        <f>O80/N80*100</f>
        <v/>
      </c>
    </row>
    <row customHeight="1" ht="15.75" r="81" s="35">
      <c r="A81" s="5" t="inlineStr">
        <is>
          <t>1M</t>
        </is>
      </c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N81" s="6">
        <f>AVERAGE(B81:L81)</f>
        <v/>
      </c>
      <c r="O81" s="6">
        <f>STDEV(B81:L81)</f>
        <v/>
      </c>
      <c r="P81" s="3">
        <f>O81/N81*100</f>
        <v/>
      </c>
    </row>
    <row customHeight="1" ht="15.75" r="82" s="35"/>
    <row customHeight="1" ht="15.75" r="83" s="35"/>
    <row customHeight="1" ht="15.75" r="84" s="35"/>
    <row customHeight="1" ht="15.75" r="85" s="35"/>
    <row customHeight="1" ht="15.75" r="86" s="35">
      <c r="B86" s="46" t="inlineStr">
        <is>
          <t>4 Nodes - 32 Ranks</t>
        </is>
      </c>
    </row>
    <row customHeight="1" ht="15.75" r="87" s="35">
      <c r="A87" s="45" t="inlineStr">
        <is>
          <t>Message 
Size</t>
        </is>
      </c>
      <c r="B87" s="34" t="n">
        <v>1</v>
      </c>
      <c r="C87" s="3" t="n">
        <v>2</v>
      </c>
      <c r="D87" s="3" t="n">
        <v>3</v>
      </c>
      <c r="E87" s="34" t="n">
        <v>4</v>
      </c>
      <c r="F87" s="3" t="n">
        <v>5</v>
      </c>
      <c r="G87" s="3" t="n">
        <v>6</v>
      </c>
      <c r="H87" s="34" t="n">
        <v>7</v>
      </c>
      <c r="I87" s="3" t="n">
        <v>8</v>
      </c>
      <c r="J87" s="3" t="n">
        <v>9</v>
      </c>
      <c r="K87" s="34" t="n">
        <v>10</v>
      </c>
      <c r="L87" s="34" t="n">
        <v>11</v>
      </c>
    </row>
    <row customHeight="1" ht="15.75" r="88" s="35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5">
      <c r="A89" s="5" t="n">
        <v>1</v>
      </c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N89" s="6">
        <f>AVERAGE(B89:L89)</f>
        <v/>
      </c>
      <c r="O89" s="6">
        <f>STDEV(B89:L89)</f>
        <v/>
      </c>
      <c r="P89" s="3">
        <f>O89/N89*100</f>
        <v/>
      </c>
    </row>
    <row customHeight="1" ht="15.75" r="90" s="35">
      <c r="A90" s="5" t="n">
        <v>2</v>
      </c>
      <c r="B90" s="7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N90" s="6">
        <f>AVERAGE(B90:L90)</f>
        <v/>
      </c>
      <c r="O90" s="6">
        <f>STDEV(B90:L90)</f>
        <v/>
      </c>
      <c r="P90" s="3">
        <f>O90/N90*100</f>
        <v/>
      </c>
    </row>
    <row customHeight="1" ht="15.75" r="91" s="35">
      <c r="A91" s="5" t="n">
        <v>4</v>
      </c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N91" s="6">
        <f>AVERAGE(B91:L91)</f>
        <v/>
      </c>
      <c r="O91" s="6">
        <f>STDEV(B91:L91)</f>
        <v/>
      </c>
      <c r="P91" s="3">
        <f>O91/N91*100</f>
        <v/>
      </c>
    </row>
    <row customHeight="1" ht="15.75" r="92" s="35">
      <c r="A92" s="5" t="n">
        <v>8</v>
      </c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7" t="n"/>
      <c r="N92" s="6">
        <f>AVERAGE(B92:L92)</f>
        <v/>
      </c>
      <c r="O92" s="6">
        <f>STDEV(B92:L92)</f>
        <v/>
      </c>
      <c r="P92" s="3">
        <f>O92/N92*100</f>
        <v/>
      </c>
    </row>
    <row customHeight="1" ht="15.75" r="93" s="35">
      <c r="A93" s="5" t="n">
        <v>16</v>
      </c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N93" s="6">
        <f>AVERAGE(B93:L93)</f>
        <v/>
      </c>
      <c r="O93" s="6">
        <f>STDEV(B93:L93)</f>
        <v/>
      </c>
      <c r="P93" s="3">
        <f>O93/N93*100</f>
        <v/>
      </c>
    </row>
    <row customHeight="1" ht="15.75" r="94" s="35">
      <c r="A94" s="5" t="n">
        <v>32</v>
      </c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 t="n"/>
      <c r="N94" s="6">
        <f>AVERAGE(B94:L94)</f>
        <v/>
      </c>
      <c r="O94" s="6">
        <f>STDEV(B94:L94)</f>
        <v/>
      </c>
      <c r="P94" s="3">
        <f>O94/N94*100</f>
        <v/>
      </c>
    </row>
    <row customHeight="1" ht="15.75" r="95" s="35">
      <c r="A95" s="5" t="n">
        <v>64</v>
      </c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N95" s="6">
        <f>AVERAGE(B95:L95)</f>
        <v/>
      </c>
      <c r="O95" s="6">
        <f>STDEV(B95:L95)</f>
        <v/>
      </c>
      <c r="P95" s="3">
        <f>O95/N95*100</f>
        <v/>
      </c>
    </row>
    <row customHeight="1" ht="15.75" r="96" s="35">
      <c r="A96" s="5" t="n">
        <v>128</v>
      </c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N96" s="6">
        <f>AVERAGE(B96:L96)</f>
        <v/>
      </c>
      <c r="O96" s="6">
        <f>STDEV(B96:L96)</f>
        <v/>
      </c>
      <c r="P96" s="3">
        <f>O96/N96*100</f>
        <v/>
      </c>
    </row>
    <row customHeight="1" ht="15.75" r="97" s="35">
      <c r="A97" s="5" t="n">
        <v>256</v>
      </c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N97" s="6">
        <f>AVERAGE(B97:L97)</f>
        <v/>
      </c>
      <c r="O97" s="6">
        <f>STDEV(B97:L97)</f>
        <v/>
      </c>
      <c r="P97" s="3">
        <f>O97/N97*100</f>
        <v/>
      </c>
    </row>
    <row customHeight="1" ht="15.75" r="98" s="35">
      <c r="A98" s="5" t="n">
        <v>512</v>
      </c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N98" s="6">
        <f>AVERAGE(B98:L98)</f>
        <v/>
      </c>
      <c r="O98" s="6">
        <f>STDEV(B98:L98)</f>
        <v/>
      </c>
      <c r="P98" s="3">
        <f>O98/N98*100</f>
        <v/>
      </c>
    </row>
    <row customHeight="1" ht="15.75" r="99" s="35">
      <c r="A99" s="5" t="inlineStr">
        <is>
          <t>1K</t>
        </is>
      </c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N99" s="6">
        <f>AVERAGE(B99:L99)</f>
        <v/>
      </c>
      <c r="O99" s="6">
        <f>STDEV(B99:L99)</f>
        <v/>
      </c>
      <c r="P99" s="3">
        <f>O99/N99*100</f>
        <v/>
      </c>
    </row>
    <row customHeight="1" ht="15.75" r="100" s="35">
      <c r="A100" s="5" t="inlineStr">
        <is>
          <t>2K</t>
        </is>
      </c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N100" s="6">
        <f>AVERAGE(B100:L100)</f>
        <v/>
      </c>
      <c r="O100" s="6">
        <f>STDEV(B100:L100)</f>
        <v/>
      </c>
      <c r="P100" s="3">
        <f>O100/N100*100</f>
        <v/>
      </c>
    </row>
    <row customHeight="1" ht="15.75" r="101" s="35">
      <c r="A101" s="5" t="inlineStr">
        <is>
          <t>4K</t>
        </is>
      </c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 t="n"/>
      <c r="N101" s="6">
        <f>AVERAGE(B101:L101)</f>
        <v/>
      </c>
      <c r="O101" s="6">
        <f>STDEV(B101:L101)</f>
        <v/>
      </c>
      <c r="P101" s="3">
        <f>O101/N101*100</f>
        <v/>
      </c>
    </row>
    <row customHeight="1" ht="15.75" r="102" s="35">
      <c r="A102" s="5" t="inlineStr">
        <is>
          <t>8K</t>
        </is>
      </c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N102" s="6">
        <f>AVERAGE(B102:L102)</f>
        <v/>
      </c>
      <c r="O102" s="6">
        <f>STDEV(B102:L102)</f>
        <v/>
      </c>
      <c r="P102" s="3">
        <f>O102/N102*100</f>
        <v/>
      </c>
    </row>
    <row customHeight="1" ht="15.75" r="103" s="35">
      <c r="A103" s="5" t="inlineStr">
        <is>
          <t>16K</t>
        </is>
      </c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 t="n"/>
      <c r="N103" s="6">
        <f>AVERAGE(B103:L103)</f>
        <v/>
      </c>
      <c r="O103" s="6">
        <f>STDEV(B103:L103)</f>
        <v/>
      </c>
      <c r="P103" s="3">
        <f>O103/N103*100</f>
        <v/>
      </c>
    </row>
    <row customHeight="1" ht="15.75" r="104" s="35">
      <c r="A104" s="5" t="inlineStr">
        <is>
          <t>32K</t>
        </is>
      </c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N104" s="6">
        <f>AVERAGE(B104:L104)</f>
        <v/>
      </c>
      <c r="O104" s="6">
        <f>STDEV(B104:L104)</f>
        <v/>
      </c>
      <c r="P104" s="3">
        <f>O104/N104*100</f>
        <v/>
      </c>
    </row>
    <row customHeight="1" ht="15.75" r="105" s="35">
      <c r="A105" s="5" t="inlineStr">
        <is>
          <t>64K</t>
        </is>
      </c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 t="n"/>
      <c r="N105" s="6">
        <f>AVERAGE(B105:L105)</f>
        <v/>
      </c>
      <c r="O105" s="6">
        <f>STDEV(B105:L105)</f>
        <v/>
      </c>
      <c r="P105" s="3">
        <f>O105/N105*100</f>
        <v/>
      </c>
    </row>
    <row customHeight="1" ht="15.75" r="106" s="35">
      <c r="A106" s="5" t="inlineStr">
        <is>
          <t>128K</t>
        </is>
      </c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N106" s="6">
        <f>AVERAGE(B106:L106)</f>
        <v/>
      </c>
      <c r="O106" s="6">
        <f>STDEV(B106:L106)</f>
        <v/>
      </c>
      <c r="P106" s="3">
        <f>O106/N106*100</f>
        <v/>
      </c>
    </row>
    <row customHeight="1" ht="15.75" r="107" s="35">
      <c r="A107" s="5" t="inlineStr">
        <is>
          <t>256K</t>
        </is>
      </c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N107" s="6">
        <f>AVERAGE(B107:L107)</f>
        <v/>
      </c>
      <c r="O107" s="6">
        <f>STDEV(B107:L107)</f>
        <v/>
      </c>
      <c r="P107" s="3">
        <f>O107/N107*100</f>
        <v/>
      </c>
    </row>
    <row customHeight="1" ht="15.75" r="108" s="35">
      <c r="A108" s="5" t="inlineStr">
        <is>
          <t>512K</t>
        </is>
      </c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N108" s="6">
        <f>AVERAGE(B108:L108)</f>
        <v/>
      </c>
      <c r="O108" s="6">
        <f>STDEV(B108:L108)</f>
        <v/>
      </c>
      <c r="P108" s="3">
        <f>O108/N108*100</f>
        <v/>
      </c>
    </row>
    <row customHeight="1" ht="15.75" r="109" s="35">
      <c r="A109" s="5" t="inlineStr">
        <is>
          <t>1M</t>
        </is>
      </c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N109" s="6">
        <f>AVERAGE(B109:L109)</f>
        <v/>
      </c>
      <c r="O109" s="6">
        <f>STDEV(B109:L109)</f>
        <v/>
      </c>
      <c r="P109" s="3">
        <f>O109/N109*100</f>
        <v/>
      </c>
    </row>
    <row customHeight="1" ht="15.75" r="110" s="35"/>
    <row customHeight="1" ht="15.75" r="111" s="35"/>
    <row customHeight="1" ht="15.75" r="112" s="35"/>
    <row customHeight="1" ht="15.75" r="113" s="35"/>
    <row customHeight="1" ht="15.75" r="114" s="35">
      <c r="B114" s="46" t="inlineStr">
        <is>
          <t>4 Nodes - 36 Ranks</t>
        </is>
      </c>
    </row>
    <row customHeight="1" ht="15.75" r="115" s="35">
      <c r="A115" s="45" t="inlineStr">
        <is>
          <t>Message 
Size</t>
        </is>
      </c>
      <c r="B115" s="34" t="n">
        <v>1</v>
      </c>
      <c r="C115" s="3" t="n">
        <v>2</v>
      </c>
      <c r="D115" s="3" t="n">
        <v>3</v>
      </c>
      <c r="E115" s="34" t="n">
        <v>4</v>
      </c>
      <c r="F115" s="3" t="n">
        <v>5</v>
      </c>
      <c r="G115" s="3" t="n">
        <v>6</v>
      </c>
      <c r="H115" s="34" t="n">
        <v>7</v>
      </c>
      <c r="I115" s="3" t="n">
        <v>8</v>
      </c>
      <c r="J115" s="3" t="n">
        <v>9</v>
      </c>
      <c r="K115" s="34" t="n">
        <v>10</v>
      </c>
      <c r="L115" s="34" t="n">
        <v>11</v>
      </c>
    </row>
    <row customHeight="1" ht="15.75" r="116" s="35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5">
      <c r="A117" s="5" t="n">
        <v>1</v>
      </c>
      <c r="B117" s="7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7" t="n"/>
      <c r="N117" s="6">
        <f>AVERAGE(B117:L117)</f>
        <v/>
      </c>
      <c r="O117" s="6">
        <f>STDEV(B117:L117)</f>
        <v/>
      </c>
      <c r="P117" s="3">
        <f>O117/N117*100</f>
        <v/>
      </c>
    </row>
    <row customHeight="1" ht="15.75" r="118" s="35">
      <c r="A118" s="5" t="n">
        <v>2</v>
      </c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N118" s="6">
        <f>AVERAGE(B118:L118)</f>
        <v/>
      </c>
      <c r="O118" s="6">
        <f>STDEV(B118:L118)</f>
        <v/>
      </c>
      <c r="P118" s="3">
        <f>O118/N118*100</f>
        <v/>
      </c>
    </row>
    <row customHeight="1" ht="15.75" r="119" s="35">
      <c r="A119" s="5" t="n">
        <v>4</v>
      </c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N119" s="6">
        <f>AVERAGE(B119:L119)</f>
        <v/>
      </c>
      <c r="O119" s="6">
        <f>STDEV(B119:L119)</f>
        <v/>
      </c>
      <c r="P119" s="3">
        <f>O119/N119*100</f>
        <v/>
      </c>
    </row>
    <row customHeight="1" ht="15.75" r="120" s="35">
      <c r="A120" s="5" t="n">
        <v>8</v>
      </c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 t="n"/>
      <c r="N120" s="6">
        <f>AVERAGE(B120:L120)</f>
        <v/>
      </c>
      <c r="O120" s="6">
        <f>STDEV(B120:L120)</f>
        <v/>
      </c>
      <c r="P120" s="3">
        <f>O120/N120*100</f>
        <v/>
      </c>
    </row>
    <row customHeight="1" ht="15.75" r="121" s="35">
      <c r="A121" s="5" t="n">
        <v>16</v>
      </c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 t="n"/>
      <c r="N121" s="6">
        <f>AVERAGE(B121:L121)</f>
        <v/>
      </c>
      <c r="O121" s="6">
        <f>STDEV(B121:L121)</f>
        <v/>
      </c>
      <c r="P121" s="3">
        <f>O121/N121*100</f>
        <v/>
      </c>
    </row>
    <row customHeight="1" ht="15.75" r="122" s="35">
      <c r="A122" s="5" t="n">
        <v>32</v>
      </c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N122" s="6">
        <f>AVERAGE(B122:L122)</f>
        <v/>
      </c>
      <c r="O122" s="6">
        <f>STDEV(B122:L122)</f>
        <v/>
      </c>
      <c r="P122" s="3">
        <f>O122/N122*100</f>
        <v/>
      </c>
    </row>
    <row customHeight="1" ht="15.75" r="123" s="35">
      <c r="A123" s="5" t="n">
        <v>64</v>
      </c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N123" s="6">
        <f>AVERAGE(B123:L123)</f>
        <v/>
      </c>
      <c r="O123" s="6">
        <f>STDEV(B123:L123)</f>
        <v/>
      </c>
      <c r="P123" s="3">
        <f>O123/N123*100</f>
        <v/>
      </c>
    </row>
    <row customHeight="1" ht="15.75" r="124" s="35">
      <c r="A124" s="5" t="n">
        <v>128</v>
      </c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N124" s="6">
        <f>AVERAGE(B124:L124)</f>
        <v/>
      </c>
      <c r="O124" s="6">
        <f>STDEV(B124:L124)</f>
        <v/>
      </c>
      <c r="P124" s="3">
        <f>O124/N124*100</f>
        <v/>
      </c>
    </row>
    <row customHeight="1" ht="15.75" r="125" s="35">
      <c r="A125" s="5" t="n">
        <v>256</v>
      </c>
      <c r="B125" s="7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7" t="n"/>
      <c r="N125" s="6">
        <f>AVERAGE(B125:L125)</f>
        <v/>
      </c>
      <c r="O125" s="6">
        <f>STDEV(B125:L125)</f>
        <v/>
      </c>
      <c r="P125" s="3">
        <f>O125/N125*100</f>
        <v/>
      </c>
    </row>
    <row customHeight="1" ht="15.75" r="126" s="35">
      <c r="A126" s="5" t="n">
        <v>512</v>
      </c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N126" s="6">
        <f>AVERAGE(B126:L126)</f>
        <v/>
      </c>
      <c r="O126" s="6">
        <f>STDEV(B126:L126)</f>
        <v/>
      </c>
      <c r="P126" s="3">
        <f>O126/N126*100</f>
        <v/>
      </c>
    </row>
    <row customHeight="1" ht="15.75" r="127" s="35">
      <c r="A127" s="5" t="inlineStr">
        <is>
          <t>1K</t>
        </is>
      </c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N127" s="6">
        <f>AVERAGE(B127:L127)</f>
        <v/>
      </c>
      <c r="O127" s="6">
        <f>STDEV(B127:L127)</f>
        <v/>
      </c>
      <c r="P127" s="3">
        <f>O127/N127*100</f>
        <v/>
      </c>
    </row>
    <row customHeight="1" ht="15.75" r="128" s="35">
      <c r="A128" s="5" t="inlineStr">
        <is>
          <t>2K</t>
        </is>
      </c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N128" s="6">
        <f>AVERAGE(B128:L128)</f>
        <v/>
      </c>
      <c r="O128" s="6">
        <f>STDEV(B128:L128)</f>
        <v/>
      </c>
      <c r="P128" s="3">
        <f>O128/N128*100</f>
        <v/>
      </c>
    </row>
    <row customHeight="1" ht="15.75" r="129" s="35">
      <c r="A129" s="5" t="inlineStr">
        <is>
          <t>4K</t>
        </is>
      </c>
      <c r="B129" s="7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 t="n"/>
      <c r="N129" s="6">
        <f>AVERAGE(B129:L129)</f>
        <v/>
      </c>
      <c r="O129" s="6">
        <f>STDEV(B129:L129)</f>
        <v/>
      </c>
      <c r="P129" s="3">
        <f>O129/N129*100</f>
        <v/>
      </c>
    </row>
    <row customHeight="1" ht="15.75" r="130" s="35">
      <c r="A130" s="5" t="inlineStr">
        <is>
          <t>8K</t>
        </is>
      </c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N130" s="6">
        <f>AVERAGE(B130:L130)</f>
        <v/>
      </c>
      <c r="O130" s="6">
        <f>STDEV(B130:L130)</f>
        <v/>
      </c>
      <c r="P130" s="3">
        <f>O130/N130*100</f>
        <v/>
      </c>
    </row>
    <row customHeight="1" ht="15.75" r="131" s="35">
      <c r="A131" s="5" t="inlineStr">
        <is>
          <t>16K</t>
        </is>
      </c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N131" s="6">
        <f>AVERAGE(B131:L131)</f>
        <v/>
      </c>
      <c r="O131" s="6">
        <f>STDEV(B131:L131)</f>
        <v/>
      </c>
      <c r="P131" s="3">
        <f>O131/N131*100</f>
        <v/>
      </c>
    </row>
    <row customHeight="1" ht="15.75" r="132" s="35">
      <c r="A132" s="5" t="inlineStr">
        <is>
          <t>32K</t>
        </is>
      </c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N132" s="6">
        <f>AVERAGE(B132:L132)</f>
        <v/>
      </c>
      <c r="O132" s="6">
        <f>STDEV(B132:L132)</f>
        <v/>
      </c>
      <c r="P132" s="3">
        <f>O132/N132*100</f>
        <v/>
      </c>
    </row>
    <row customHeight="1" ht="15.75" r="133" s="35">
      <c r="A133" s="5" t="inlineStr">
        <is>
          <t>64K</t>
        </is>
      </c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N133" s="6">
        <f>AVERAGE(B133:L133)</f>
        <v/>
      </c>
      <c r="O133" s="6">
        <f>STDEV(B133:L133)</f>
        <v/>
      </c>
      <c r="P133" s="3">
        <f>O133/N133*100</f>
        <v/>
      </c>
    </row>
    <row customHeight="1" ht="15.75" r="134" s="35">
      <c r="A134" s="5" t="inlineStr">
        <is>
          <t>128K</t>
        </is>
      </c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N134" s="6">
        <f>AVERAGE(B134:L134)</f>
        <v/>
      </c>
      <c r="O134" s="6">
        <f>STDEV(B134:L134)</f>
        <v/>
      </c>
      <c r="P134" s="3">
        <f>O134/N134*100</f>
        <v/>
      </c>
    </row>
    <row customHeight="1" ht="15.75" r="135" s="35">
      <c r="A135" s="5" t="inlineStr">
        <is>
          <t>256K</t>
        </is>
      </c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N135" s="6">
        <f>AVERAGE(B135:L135)</f>
        <v/>
      </c>
      <c r="O135" s="6">
        <f>STDEV(B135:L135)</f>
        <v/>
      </c>
      <c r="P135" s="3">
        <f>O135/N135*100</f>
        <v/>
      </c>
    </row>
    <row customHeight="1" ht="15.75" r="136" s="35">
      <c r="A136" s="5" t="inlineStr">
        <is>
          <t>512K</t>
        </is>
      </c>
      <c r="B136" s="7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7" t="n"/>
      <c r="N136" s="6">
        <f>AVERAGE(B136:L136)</f>
        <v/>
      </c>
      <c r="O136" s="6">
        <f>STDEV(B136:L136)</f>
        <v/>
      </c>
      <c r="P136" s="3">
        <f>O136/N136*100</f>
        <v/>
      </c>
    </row>
    <row customHeight="1" ht="15.75" r="137" s="35">
      <c r="A137" s="5" t="inlineStr">
        <is>
          <t>1M</t>
        </is>
      </c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N137" s="6">
        <f>AVERAGE(B137:L137)</f>
        <v/>
      </c>
      <c r="O137" s="6">
        <f>STDEV(B137:L137)</f>
        <v/>
      </c>
      <c r="P137" s="3">
        <f>O137/N137*100</f>
        <v/>
      </c>
    </row>
    <row customHeight="1" ht="15.75" r="138" s="35"/>
    <row customHeight="1" ht="15.75" r="139" s="35"/>
    <row customHeight="1" ht="15.75" r="140" s="35"/>
    <row customHeight="1" ht="15.75" r="141" s="35"/>
    <row customHeight="1" ht="15.75" r="142" s="35">
      <c r="B142" s="46" t="inlineStr">
        <is>
          <t>4 Nodes - 64 Ranks</t>
        </is>
      </c>
    </row>
    <row customHeight="1" ht="15.75" r="143" s="35">
      <c r="A143" s="45" t="inlineStr">
        <is>
          <t>Message 
Size</t>
        </is>
      </c>
      <c r="B143" s="34" t="n">
        <v>1</v>
      </c>
      <c r="C143" s="3" t="n">
        <v>2</v>
      </c>
      <c r="D143" s="3" t="n">
        <v>3</v>
      </c>
      <c r="E143" s="34" t="n">
        <v>4</v>
      </c>
      <c r="F143" s="3" t="n">
        <v>5</v>
      </c>
      <c r="G143" s="3" t="n">
        <v>6</v>
      </c>
      <c r="H143" s="34" t="n">
        <v>7</v>
      </c>
      <c r="I143" s="3" t="n">
        <v>8</v>
      </c>
      <c r="J143" s="3" t="n">
        <v>9</v>
      </c>
      <c r="K143" s="34" t="n">
        <v>10</v>
      </c>
      <c r="L143" s="34" t="n">
        <v>11</v>
      </c>
    </row>
    <row customHeight="1" ht="15.75" r="144" s="35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5">
      <c r="A145" s="5" t="n">
        <v>1</v>
      </c>
      <c r="B145" s="7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7" t="n"/>
      <c r="N145" s="6">
        <f>AVERAGE(B145:L145)</f>
        <v/>
      </c>
      <c r="O145" s="6">
        <f>STDEV(B145:L145)</f>
        <v/>
      </c>
      <c r="P145" s="3">
        <f>O145/N145*100</f>
        <v/>
      </c>
    </row>
    <row customHeight="1" ht="15.75" r="146" s="35">
      <c r="A146" s="5" t="n">
        <v>2</v>
      </c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N146" s="6">
        <f>AVERAGE(B146:L146)</f>
        <v/>
      </c>
      <c r="O146" s="6">
        <f>STDEV(B146:L146)</f>
        <v/>
      </c>
      <c r="P146" s="3">
        <f>O146/N146*100</f>
        <v/>
      </c>
    </row>
    <row customHeight="1" ht="15.75" r="147" s="35">
      <c r="A147" s="5" t="n">
        <v>4</v>
      </c>
      <c r="B147" s="7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7" t="n"/>
      <c r="N147" s="6">
        <f>AVERAGE(B147:L147)</f>
        <v/>
      </c>
      <c r="O147" s="6">
        <f>STDEV(B147:L147)</f>
        <v/>
      </c>
      <c r="P147" s="3">
        <f>O147/N147*100</f>
        <v/>
      </c>
    </row>
    <row customHeight="1" ht="15.75" r="148" s="35">
      <c r="A148" s="5" t="n">
        <v>8</v>
      </c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N148" s="6">
        <f>AVERAGE(B148:L148)</f>
        <v/>
      </c>
      <c r="O148" s="6">
        <f>STDEV(B148:L148)</f>
        <v/>
      </c>
      <c r="P148" s="3">
        <f>O148/N148*100</f>
        <v/>
      </c>
    </row>
    <row customHeight="1" ht="15.75" r="149" s="35">
      <c r="A149" s="5" t="n">
        <v>16</v>
      </c>
      <c r="B149" s="7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7" t="n"/>
      <c r="N149" s="6">
        <f>AVERAGE(B149:L149)</f>
        <v/>
      </c>
      <c r="O149" s="6">
        <f>STDEV(B149:L149)</f>
        <v/>
      </c>
      <c r="P149" s="3">
        <f>O149/N149*100</f>
        <v/>
      </c>
    </row>
    <row customHeight="1" ht="15.75" r="150" s="35">
      <c r="A150" s="5" t="n">
        <v>32</v>
      </c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N150" s="6">
        <f>AVERAGE(B150:L150)</f>
        <v/>
      </c>
      <c r="O150" s="6">
        <f>STDEV(B150:L150)</f>
        <v/>
      </c>
      <c r="P150" s="3">
        <f>O150/N150*100</f>
        <v/>
      </c>
    </row>
    <row customHeight="1" ht="15.75" r="151" s="35">
      <c r="A151" s="5" t="n">
        <v>64</v>
      </c>
      <c r="B151" s="7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7" t="n"/>
      <c r="N151" s="6">
        <f>AVERAGE(B151:L151)</f>
        <v/>
      </c>
      <c r="O151" s="6">
        <f>STDEV(B151:L151)</f>
        <v/>
      </c>
      <c r="P151" s="3">
        <f>O151/N151*100</f>
        <v/>
      </c>
    </row>
    <row customHeight="1" ht="15.75" r="152" s="35">
      <c r="A152" s="5" t="n">
        <v>128</v>
      </c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N152" s="6">
        <f>AVERAGE(B152:L152)</f>
        <v/>
      </c>
      <c r="O152" s="6">
        <f>STDEV(B152:L152)</f>
        <v/>
      </c>
      <c r="P152" s="3">
        <f>O152/N152*100</f>
        <v/>
      </c>
    </row>
    <row customHeight="1" ht="15.75" r="153" s="35">
      <c r="A153" s="5" t="n">
        <v>256</v>
      </c>
      <c r="B153" s="7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7" t="n"/>
      <c r="N153" s="6">
        <f>AVERAGE(B153:L153)</f>
        <v/>
      </c>
      <c r="O153" s="6">
        <f>STDEV(B153:L153)</f>
        <v/>
      </c>
      <c r="P153" s="3">
        <f>O153/N153*100</f>
        <v/>
      </c>
    </row>
    <row customHeight="1" ht="15.75" r="154" s="35">
      <c r="A154" s="5" t="n">
        <v>512</v>
      </c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N154" s="6">
        <f>AVERAGE(B154:L154)</f>
        <v/>
      </c>
      <c r="O154" s="6">
        <f>STDEV(B154:L154)</f>
        <v/>
      </c>
      <c r="P154" s="3">
        <f>O154/N154*100</f>
        <v/>
      </c>
    </row>
    <row customHeight="1" ht="15.75" r="155" s="35">
      <c r="A155" s="5" t="inlineStr">
        <is>
          <t>1K</t>
        </is>
      </c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N155" s="6">
        <f>AVERAGE(B155:L155)</f>
        <v/>
      </c>
      <c r="O155" s="6">
        <f>STDEV(B155:L155)</f>
        <v/>
      </c>
      <c r="P155" s="3">
        <f>O155/N155*100</f>
        <v/>
      </c>
    </row>
    <row customHeight="1" ht="15.75" r="156" s="35">
      <c r="A156" s="5" t="inlineStr">
        <is>
          <t>2K</t>
        </is>
      </c>
      <c r="B156" s="7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7" t="n"/>
      <c r="N156" s="6">
        <f>AVERAGE(B156:L156)</f>
        <v/>
      </c>
      <c r="O156" s="6">
        <f>STDEV(B156:L156)</f>
        <v/>
      </c>
      <c r="P156" s="3">
        <f>O156/N156*100</f>
        <v/>
      </c>
    </row>
    <row customHeight="1" ht="15.75" r="157" s="35">
      <c r="A157" s="5" t="inlineStr">
        <is>
          <t>4K</t>
        </is>
      </c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N157" s="6">
        <f>AVERAGE(B157:L157)</f>
        <v/>
      </c>
      <c r="O157" s="6">
        <f>STDEV(B157:L157)</f>
        <v/>
      </c>
      <c r="P157" s="3">
        <f>O157/N157*100</f>
        <v/>
      </c>
    </row>
    <row customHeight="1" ht="15.75" r="158" s="35">
      <c r="A158" s="5" t="inlineStr">
        <is>
          <t>8K</t>
        </is>
      </c>
      <c r="B158" s="7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7" t="n"/>
      <c r="N158" s="6">
        <f>AVERAGE(B158:L158)</f>
        <v/>
      </c>
      <c r="O158" s="6">
        <f>STDEV(B158:L158)</f>
        <v/>
      </c>
      <c r="P158" s="3">
        <f>O158/N158*100</f>
        <v/>
      </c>
    </row>
    <row customHeight="1" ht="15.75" r="159" s="35">
      <c r="A159" s="5" t="inlineStr">
        <is>
          <t>16K</t>
        </is>
      </c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N159" s="6">
        <f>AVERAGE(B159:L159)</f>
        <v/>
      </c>
      <c r="O159" s="6">
        <f>STDEV(B159:L159)</f>
        <v/>
      </c>
      <c r="P159" s="3">
        <f>O159/N159*100</f>
        <v/>
      </c>
    </row>
    <row customHeight="1" ht="15.75" r="160" s="35">
      <c r="A160" s="5" t="inlineStr">
        <is>
          <t>32K</t>
        </is>
      </c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N160" s="6">
        <f>AVERAGE(B160:L160)</f>
        <v/>
      </c>
      <c r="O160" s="6">
        <f>STDEV(B160:L160)</f>
        <v/>
      </c>
      <c r="P160" s="3">
        <f>O160/N160*100</f>
        <v/>
      </c>
    </row>
    <row customHeight="1" ht="15.75" r="161" s="35">
      <c r="A161" s="5" t="inlineStr">
        <is>
          <t>64K</t>
        </is>
      </c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N161" s="6">
        <f>AVERAGE(B161:L161)</f>
        <v/>
      </c>
      <c r="O161" s="6">
        <f>STDEV(B161:L161)</f>
        <v/>
      </c>
      <c r="P161" s="3">
        <f>O161/N161*100</f>
        <v/>
      </c>
    </row>
    <row customHeight="1" ht="15.75" r="162" s="35">
      <c r="A162" s="5" t="inlineStr">
        <is>
          <t>128K</t>
        </is>
      </c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 t="n"/>
      <c r="N162" s="6">
        <f>AVERAGE(B162:L162)</f>
        <v/>
      </c>
      <c r="O162" s="6">
        <f>STDEV(B162:L162)</f>
        <v/>
      </c>
      <c r="P162" s="3">
        <f>O162/N162*100</f>
        <v/>
      </c>
    </row>
    <row customHeight="1" ht="15.75" r="163" s="35">
      <c r="A163" s="5" t="inlineStr">
        <is>
          <t>256K</t>
        </is>
      </c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N163" s="6">
        <f>AVERAGE(B163:L163)</f>
        <v/>
      </c>
      <c r="O163" s="6">
        <f>STDEV(B163:L163)</f>
        <v/>
      </c>
      <c r="P163" s="3">
        <f>O163/N163*100</f>
        <v/>
      </c>
    </row>
    <row customHeight="1" ht="15.75" r="164" s="35">
      <c r="A164" s="5" t="inlineStr">
        <is>
          <t>512K</t>
        </is>
      </c>
      <c r="B164" s="7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7" t="n"/>
      <c r="N164" s="6">
        <f>AVERAGE(B164:L164)</f>
        <v/>
      </c>
      <c r="O164" s="6">
        <f>STDEV(B164:L164)</f>
        <v/>
      </c>
      <c r="P164" s="3">
        <f>O164/N164*100</f>
        <v/>
      </c>
    </row>
    <row customHeight="1" ht="15.75" r="165" s="35">
      <c r="A165" s="5" t="inlineStr">
        <is>
          <t>1M</t>
        </is>
      </c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N165" s="6">
        <f>AVERAGE(B165:L165)</f>
        <v/>
      </c>
      <c r="O165" s="6">
        <f>STDEV(B165:L165)</f>
        <v/>
      </c>
      <c r="P165" s="3">
        <f>O165/N165*100</f>
        <v/>
      </c>
    </row>
    <row customHeight="1" ht="15.75" r="166" s="35"/>
    <row customHeight="1" ht="15.75" r="167" s="35"/>
    <row customHeight="1" ht="15.75" r="168" s="35"/>
    <row customHeight="1" ht="15.75" r="169" s="35"/>
    <row customHeight="1" ht="15.75" r="170" s="35">
      <c r="B170" s="46" t="inlineStr">
        <is>
          <t>4 Nodes - 64 Ranks (Cyclic)</t>
        </is>
      </c>
    </row>
    <row customHeight="1" ht="15.75" r="171" s="35">
      <c r="A171" s="45" t="inlineStr">
        <is>
          <t>Message 
Size</t>
        </is>
      </c>
      <c r="B171" s="34" t="n">
        <v>1</v>
      </c>
      <c r="C171" s="3" t="n">
        <v>2</v>
      </c>
      <c r="D171" s="3" t="n">
        <v>3</v>
      </c>
      <c r="E171" s="34" t="n">
        <v>4</v>
      </c>
      <c r="F171" s="3" t="n">
        <v>5</v>
      </c>
      <c r="G171" s="3" t="n">
        <v>6</v>
      </c>
      <c r="H171" s="34" t="n">
        <v>7</v>
      </c>
      <c r="I171" s="3" t="n">
        <v>8</v>
      </c>
      <c r="J171" s="3" t="n">
        <v>9</v>
      </c>
      <c r="K171" s="34" t="n">
        <v>10</v>
      </c>
      <c r="L171" s="34" t="n">
        <v>11</v>
      </c>
    </row>
    <row customHeight="1" ht="15.75" r="172" s="35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5">
      <c r="A173" s="5" t="n">
        <v>1</v>
      </c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N173" s="6">
        <f>AVERAGE(B173:L173)</f>
        <v/>
      </c>
      <c r="O173" s="6">
        <f>STDEV(B173:L173)</f>
        <v/>
      </c>
      <c r="P173" s="3">
        <f>O173/N173*100</f>
        <v/>
      </c>
    </row>
    <row customHeight="1" ht="15.75" r="174" s="35">
      <c r="A174" s="5" t="n">
        <v>2</v>
      </c>
      <c r="B174" s="7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N174" s="6">
        <f>AVERAGE(B174:L174)</f>
        <v/>
      </c>
      <c r="O174" s="6">
        <f>STDEV(B174:L174)</f>
        <v/>
      </c>
      <c r="P174" s="3">
        <f>O174/N174*100</f>
        <v/>
      </c>
    </row>
    <row customHeight="1" ht="15.75" r="175" s="35">
      <c r="A175" s="5" t="n">
        <v>4</v>
      </c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N175" s="6">
        <f>AVERAGE(B175:L175)</f>
        <v/>
      </c>
      <c r="O175" s="6">
        <f>STDEV(B175:L175)</f>
        <v/>
      </c>
      <c r="P175" s="3">
        <f>O175/N175*100</f>
        <v/>
      </c>
    </row>
    <row customHeight="1" ht="15.75" r="176" s="35">
      <c r="A176" s="5" t="n">
        <v>8</v>
      </c>
      <c r="B176" s="7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 t="n"/>
      <c r="N176" s="6">
        <f>AVERAGE(B176:L176)</f>
        <v/>
      </c>
      <c r="O176" s="6">
        <f>STDEV(B176:L176)</f>
        <v/>
      </c>
      <c r="P176" s="3">
        <f>O176/N176*100</f>
        <v/>
      </c>
    </row>
    <row customHeight="1" ht="15.75" r="177" s="35">
      <c r="A177" s="5" t="n">
        <v>16</v>
      </c>
      <c r="B177" s="7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N177" s="6">
        <f>AVERAGE(B177:L177)</f>
        <v/>
      </c>
      <c r="O177" s="6">
        <f>STDEV(B177:L177)</f>
        <v/>
      </c>
      <c r="P177" s="3">
        <f>O177/N177*100</f>
        <v/>
      </c>
    </row>
    <row customHeight="1" ht="15.75" r="178" s="35">
      <c r="A178" s="5" t="n">
        <v>32</v>
      </c>
      <c r="B178" s="7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N178" s="6">
        <f>AVERAGE(B178:L178)</f>
        <v/>
      </c>
      <c r="O178" s="6">
        <f>STDEV(B178:L178)</f>
        <v/>
      </c>
      <c r="P178" s="3">
        <f>O178/N178*100</f>
        <v/>
      </c>
    </row>
    <row customHeight="1" ht="15.75" r="179" s="35">
      <c r="A179" s="5" t="n">
        <v>64</v>
      </c>
      <c r="B179" s="7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 t="n"/>
      <c r="N179" s="6">
        <f>AVERAGE(B179:L179)</f>
        <v/>
      </c>
      <c r="O179" s="6">
        <f>STDEV(B179:L179)</f>
        <v/>
      </c>
      <c r="P179" s="3">
        <f>O179/N179*100</f>
        <v/>
      </c>
    </row>
    <row customHeight="1" ht="15.75" r="180" s="35">
      <c r="A180" s="5" t="n">
        <v>128</v>
      </c>
      <c r="B180" s="7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N180" s="6">
        <f>AVERAGE(B180:L180)</f>
        <v/>
      </c>
      <c r="O180" s="6">
        <f>STDEV(B180:L180)</f>
        <v/>
      </c>
      <c r="P180" s="3">
        <f>O180/N180*100</f>
        <v/>
      </c>
    </row>
    <row customHeight="1" ht="15.75" r="181" s="35">
      <c r="A181" s="5" t="n">
        <v>256</v>
      </c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N181" s="6">
        <f>AVERAGE(B181:L181)</f>
        <v/>
      </c>
      <c r="O181" s="6">
        <f>STDEV(B181:L181)</f>
        <v/>
      </c>
      <c r="P181" s="3">
        <f>O181/N181*100</f>
        <v/>
      </c>
    </row>
    <row customHeight="1" ht="15.75" r="182" s="35">
      <c r="A182" s="5" t="n">
        <v>512</v>
      </c>
      <c r="B182" s="7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 t="n"/>
      <c r="N182" s="6">
        <f>AVERAGE(B182:L182)</f>
        <v/>
      </c>
      <c r="O182" s="6">
        <f>STDEV(B182:L182)</f>
        <v/>
      </c>
      <c r="P182" s="3">
        <f>O182/N182*100</f>
        <v/>
      </c>
    </row>
    <row customHeight="1" ht="15.75" r="183" s="35">
      <c r="A183" s="5" t="inlineStr">
        <is>
          <t>1K</t>
        </is>
      </c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N183" s="6">
        <f>AVERAGE(B183:L183)</f>
        <v/>
      </c>
      <c r="O183" s="6">
        <f>STDEV(B183:L183)</f>
        <v/>
      </c>
      <c r="P183" s="3">
        <f>O183/N183*100</f>
        <v/>
      </c>
    </row>
    <row customHeight="1" ht="15.75" r="184" s="35">
      <c r="A184" s="5" t="inlineStr">
        <is>
          <t>2K</t>
        </is>
      </c>
      <c r="B184" s="7" t="n"/>
      <c r="C184" s="7" t="n"/>
      <c r="D184" s="7" t="n"/>
      <c r="E184" s="7" t="n"/>
      <c r="F184" s="7" t="n"/>
      <c r="G184" s="7" t="n"/>
      <c r="H184" s="7" t="n"/>
      <c r="I184" s="7" t="n"/>
      <c r="J184" s="7" t="n"/>
      <c r="K184" s="7" t="n"/>
      <c r="L184" s="7" t="n"/>
      <c r="N184" s="6">
        <f>AVERAGE(B184:L184)</f>
        <v/>
      </c>
      <c r="O184" s="6">
        <f>STDEV(B184:L184)</f>
        <v/>
      </c>
      <c r="P184" s="3">
        <f>O184/N184*100</f>
        <v/>
      </c>
    </row>
    <row customHeight="1" ht="15.75" r="185" s="35">
      <c r="A185" s="5" t="inlineStr">
        <is>
          <t>4K</t>
        </is>
      </c>
      <c r="B185" s="7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 t="n"/>
      <c r="N185" s="6">
        <f>AVERAGE(B185:L185)</f>
        <v/>
      </c>
      <c r="O185" s="6">
        <f>STDEV(B185:L185)</f>
        <v/>
      </c>
      <c r="P185" s="3">
        <f>O185/N185*100</f>
        <v/>
      </c>
    </row>
    <row customHeight="1" ht="15.75" r="186" s="35">
      <c r="A186" s="5" t="inlineStr">
        <is>
          <t>8K</t>
        </is>
      </c>
      <c r="B186" s="7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 t="n"/>
      <c r="N186" s="6">
        <f>AVERAGE(B186:L186)</f>
        <v/>
      </c>
      <c r="O186" s="6">
        <f>STDEV(B186:L186)</f>
        <v/>
      </c>
      <c r="P186" s="3">
        <f>O186/N186*100</f>
        <v/>
      </c>
    </row>
    <row customHeight="1" ht="15.75" r="187" s="35">
      <c r="A187" s="5" t="inlineStr">
        <is>
          <t>16K</t>
        </is>
      </c>
      <c r="B187" s="7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N187" s="6">
        <f>AVERAGE(B187:L187)</f>
        <v/>
      </c>
      <c r="O187" s="6">
        <f>STDEV(B187:L187)</f>
        <v/>
      </c>
      <c r="P187" s="3">
        <f>O187/N187*100</f>
        <v/>
      </c>
    </row>
    <row customHeight="1" ht="15.75" r="188" s="35">
      <c r="A188" s="5" t="inlineStr">
        <is>
          <t>32K</t>
        </is>
      </c>
      <c r="B188" s="7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N188" s="6">
        <f>AVERAGE(B188:L188)</f>
        <v/>
      </c>
      <c r="O188" s="6">
        <f>STDEV(B188:L188)</f>
        <v/>
      </c>
      <c r="P188" s="3">
        <f>O188/N188*100</f>
        <v/>
      </c>
    </row>
    <row customHeight="1" ht="15.75" r="189" s="35">
      <c r="A189" s="5" t="inlineStr">
        <is>
          <t>64K</t>
        </is>
      </c>
      <c r="B189" s="7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 t="n"/>
      <c r="N189" s="6">
        <f>AVERAGE(B189:L189)</f>
        <v/>
      </c>
      <c r="O189" s="6">
        <f>STDEV(B189:L189)</f>
        <v/>
      </c>
      <c r="P189" s="3">
        <f>O189/N189*100</f>
        <v/>
      </c>
    </row>
    <row customHeight="1" ht="15.75" r="190" s="35">
      <c r="A190" s="5" t="inlineStr">
        <is>
          <t>128K</t>
        </is>
      </c>
      <c r="B190" s="7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N190" s="6">
        <f>AVERAGE(B190:L190)</f>
        <v/>
      </c>
      <c r="O190" s="6">
        <f>STDEV(B190:L190)</f>
        <v/>
      </c>
      <c r="P190" s="3">
        <f>O190/N190*100</f>
        <v/>
      </c>
    </row>
    <row customHeight="1" ht="15.75" r="191" s="35">
      <c r="A191" s="5" t="inlineStr">
        <is>
          <t>256K</t>
        </is>
      </c>
      <c r="B191" s="7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N191" s="6">
        <f>AVERAGE(B191:L191)</f>
        <v/>
      </c>
      <c r="O191" s="6">
        <f>STDEV(B191:L191)</f>
        <v/>
      </c>
      <c r="P191" s="3">
        <f>O191/N191*100</f>
        <v/>
      </c>
    </row>
    <row customHeight="1" ht="15.75" r="192" s="35">
      <c r="A192" s="5" t="inlineStr">
        <is>
          <t>512K</t>
        </is>
      </c>
      <c r="B192" s="7" t="n"/>
      <c r="C192" s="7" t="n"/>
      <c r="D192" s="7" t="n"/>
      <c r="E192" s="7" t="n"/>
      <c r="F192" s="7" t="n"/>
      <c r="G192" s="7" t="n"/>
      <c r="H192" s="7" t="n"/>
      <c r="I192" s="7" t="n"/>
      <c r="J192" s="7" t="n"/>
      <c r="K192" s="7" t="n"/>
      <c r="L192" s="7" t="n"/>
      <c r="N192" s="6">
        <f>AVERAGE(B192:L192)</f>
        <v/>
      </c>
      <c r="O192" s="6">
        <f>STDEV(B192:L192)</f>
        <v/>
      </c>
      <c r="P192" s="3">
        <f>O192/N192*100</f>
        <v/>
      </c>
    </row>
    <row customHeight="1" ht="15.75" r="193" s="35">
      <c r="A193" s="5" t="inlineStr">
        <is>
          <t>1M</t>
        </is>
      </c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N193" s="6">
        <f>AVERAGE(B193:L193)</f>
        <v/>
      </c>
      <c r="O193" s="6">
        <f>STDEV(B193:L193)</f>
        <v/>
      </c>
      <c r="P193" s="3">
        <f>O193/N193*100</f>
        <v/>
      </c>
    </row>
    <row customHeight="1" ht="15.75" r="194" s="35"/>
    <row customHeight="1" ht="15.75" r="195" s="35"/>
    <row customHeight="1" ht="15.75" r="196" s="35"/>
    <row customHeight="1" ht="15.75" r="197" s="35"/>
    <row customHeight="1" ht="15.75" r="198" s="35"/>
    <row customHeight="1" ht="15.75" r="199" s="35"/>
    <row customHeight="1" ht="15.75" r="200" s="35"/>
    <row customHeight="1" ht="15.75" r="201" s="35"/>
    <row customHeight="1" ht="15.75" r="202" s="35"/>
    <row customHeight="1" ht="15.75" r="203" s="35"/>
    <row customHeight="1" ht="15.75" r="204" s="35"/>
    <row customHeight="1" ht="15.75" r="205" s="35"/>
    <row customHeight="1" ht="15.75" r="206" s="35"/>
    <row customHeight="1" ht="15.75" r="207" s="35"/>
    <row customHeight="1" ht="15.75" r="208" s="35"/>
    <row customHeight="1" ht="15.75" r="209" s="35"/>
    <row customHeight="1" ht="15.75" r="210" s="35"/>
    <row customHeight="1" ht="15.75" r="211" s="35"/>
    <row customHeight="1" ht="15.75" r="212" s="35"/>
    <row customHeight="1" ht="15.75" r="213" s="35"/>
    <row customHeight="1" ht="15.75" r="214" s="35"/>
    <row customHeight="1" ht="15.75" r="215" s="35"/>
    <row customHeight="1" ht="15.75" r="216" s="35"/>
    <row customHeight="1" ht="15.75" r="217" s="35"/>
    <row customHeight="1" ht="15.75" r="218" s="35"/>
    <row customHeight="1" ht="15.75" r="219" s="35"/>
    <row customHeight="1" ht="15.75" r="220" s="35"/>
    <row customHeight="1" ht="15.75" r="221" s="35"/>
    <row customHeight="1" ht="15.75" r="222" s="35"/>
    <row customHeight="1" ht="15.75" r="223" s="35"/>
    <row customHeight="1" ht="15.75" r="224" s="35"/>
    <row customHeight="1" ht="15.75" r="225" s="35"/>
    <row customHeight="1" ht="15.75" r="226" s="35"/>
    <row customHeight="1" ht="15.75" r="227" s="35"/>
    <row customHeight="1" ht="15.75" r="228" s="35"/>
    <row customHeight="1" ht="15.75" r="229" s="35"/>
    <row customHeight="1" ht="15.75" r="230" s="35"/>
    <row customHeight="1" ht="15.75" r="231" s="35"/>
    <row customHeight="1" ht="15.75" r="232" s="35"/>
    <row customHeight="1" ht="15.75" r="233" s="35"/>
    <row customHeight="1" ht="15.75" r="234" s="35"/>
    <row customHeight="1" ht="15.75" r="235" s="35"/>
    <row customHeight="1" ht="15.75" r="236" s="35"/>
    <row customHeight="1" ht="15.75" r="237" s="35"/>
    <row customHeight="1" ht="15.75" r="238" s="35"/>
    <row customHeight="1" ht="15.75" r="239" s="35"/>
    <row customHeight="1" ht="15.75" r="240" s="35"/>
    <row customHeight="1" ht="15.75" r="241" s="35"/>
    <row customHeight="1" ht="15.75" r="242" s="35"/>
    <row customHeight="1" ht="15.75" r="243" s="35"/>
    <row customHeight="1" ht="15.75" r="244" s="35"/>
    <row customHeight="1" ht="15.75" r="245" s="35"/>
    <row customHeight="1" ht="15.75" r="246" s="35"/>
    <row customHeight="1" ht="15.75" r="247" s="35"/>
    <row customHeight="1" ht="15.75" r="248" s="35"/>
    <row customHeight="1" ht="15.75" r="249" s="35"/>
    <row customHeight="1" ht="15.75" r="250" s="35"/>
    <row customHeight="1" ht="15.75" r="251" s="35"/>
    <row customHeight="1" ht="15.75" r="252" s="35"/>
    <row customHeight="1" ht="15.75" r="253" s="35"/>
    <row customHeight="1" ht="15.75" r="254" s="35"/>
    <row customHeight="1" ht="15.75" r="255" s="35"/>
    <row customHeight="1" ht="15.75" r="256" s="35"/>
    <row customHeight="1" ht="15.75" r="257" s="35"/>
    <row customHeight="1" ht="15.75" r="258" s="35"/>
    <row customHeight="1" ht="15.75" r="259" s="35"/>
    <row customHeight="1" ht="15.75" r="260" s="35"/>
    <row customHeight="1" ht="15.75" r="261" s="35"/>
    <row customHeight="1" ht="15.75" r="262" s="35"/>
    <row customHeight="1" ht="15.75" r="263" s="35"/>
    <row customHeight="1" ht="15.75" r="264" s="35"/>
    <row customHeight="1" ht="15.75" r="265" s="35"/>
    <row customHeight="1" ht="15.75" r="266" s="35"/>
    <row customHeight="1" ht="15.75" r="267" s="35"/>
    <row customHeight="1" ht="15.75" r="268" s="35"/>
    <row customHeight="1" ht="15.75" r="269" s="35"/>
    <row customHeight="1" ht="15.75" r="270" s="35"/>
    <row customHeight="1" ht="15.75" r="271" s="35"/>
    <row customHeight="1" ht="15.75" r="272" s="35"/>
    <row customHeight="1" ht="15.75" r="273" s="35"/>
    <row customHeight="1" ht="15.75" r="274" s="35"/>
    <row customHeight="1" ht="15.75" r="275" s="35"/>
    <row customHeight="1" ht="15.75" r="276" s="35"/>
    <row customHeight="1" ht="15.75" r="277" s="35"/>
    <row customHeight="1" ht="15.75" r="278" s="35"/>
    <row customHeight="1" ht="15.75" r="279" s="35"/>
    <row customHeight="1" ht="15.75" r="280" s="35"/>
    <row customHeight="1" ht="15.75" r="281" s="35"/>
    <row customHeight="1" ht="15.75" r="282" s="35"/>
    <row customHeight="1" ht="15.75" r="283" s="35"/>
    <row customHeight="1" ht="15.75" r="284" s="35"/>
    <row customHeight="1" ht="15.75" r="285" s="35"/>
    <row customHeight="1" ht="15.75" r="286" s="35"/>
    <row customHeight="1" ht="15.75" r="287" s="35"/>
    <row customHeight="1" ht="15.75" r="288" s="35"/>
    <row customHeight="1" ht="15.75" r="289" s="35"/>
    <row customHeight="1" ht="15.75" r="290" s="35"/>
    <row customHeight="1" ht="15.75" r="291" s="35"/>
    <row customHeight="1" ht="15.75" r="292" s="35"/>
    <row customHeight="1" ht="15.75" r="293" s="35"/>
    <row customHeight="1" ht="15.75" r="294" s="35"/>
    <row customHeight="1" ht="15.75" r="295" s="35"/>
    <row customHeight="1" ht="15.75" r="296" s="35"/>
    <row customHeight="1" ht="15.75" r="297" s="35"/>
    <row customHeight="1" ht="15.75" r="298" s="35"/>
    <row customHeight="1" ht="15.75" r="299" s="35"/>
    <row customHeight="1" ht="15.75" r="300" s="35"/>
    <row customHeight="1" ht="15.75" r="301" s="35"/>
    <row customHeight="1" ht="15.75" r="302" s="35"/>
    <row customHeight="1" ht="15.75" r="303" s="35"/>
    <row customHeight="1" ht="15.75" r="304" s="35"/>
    <row customHeight="1" ht="15.75" r="305" s="35"/>
    <row customHeight="1" ht="15.75" r="306" s="35"/>
    <row customHeight="1" ht="15.75" r="307" s="35"/>
    <row customHeight="1" ht="15.75" r="308" s="35"/>
    <row customHeight="1" ht="15.75" r="309" s="35"/>
    <row customHeight="1" ht="15.75" r="310" s="35"/>
    <row customHeight="1" ht="15.75" r="311" s="35"/>
    <row customHeight="1" ht="15.75" r="312" s="35"/>
    <row customHeight="1" ht="15.75" r="313" s="35"/>
    <row customHeight="1" ht="15.75" r="314" s="35"/>
    <row customHeight="1" ht="15.75" r="315" s="35"/>
    <row customHeight="1" ht="15.75" r="316" s="35"/>
    <row customHeight="1" ht="15.75" r="317" s="35"/>
    <row customHeight="1" ht="15.75" r="318" s="35"/>
    <row customHeight="1" ht="15.75" r="319" s="35"/>
    <row customHeight="1" ht="15.75" r="320" s="35"/>
    <row customHeight="1" ht="15.75" r="321" s="35"/>
    <row customHeight="1" ht="15.75" r="322" s="35"/>
    <row customHeight="1" ht="15.75" r="323" s="35"/>
    <row customHeight="1" ht="15.75" r="324" s="35"/>
    <row customHeight="1" ht="15.75" r="325" s="35"/>
    <row customHeight="1" ht="15.75" r="326" s="35"/>
    <row customHeight="1" ht="15.75" r="327" s="35"/>
    <row customHeight="1" ht="15.75" r="328" s="35"/>
    <row customHeight="1" ht="15.75" r="329" s="35"/>
    <row customHeight="1" ht="15.75" r="330" s="35"/>
    <row customHeight="1" ht="15.75" r="331" s="35"/>
    <row customHeight="1" ht="15.75" r="332" s="35"/>
    <row customHeight="1" ht="15.75" r="333" s="35"/>
    <row customHeight="1" ht="15.75" r="334" s="35"/>
    <row customHeight="1" ht="15.75" r="335" s="35"/>
    <row customHeight="1" ht="15.75" r="336" s="35"/>
    <row customHeight="1" ht="15.75" r="337" s="35"/>
    <row customHeight="1" ht="15.75" r="338" s="35"/>
    <row customHeight="1" ht="15.75" r="339" s="35"/>
    <row customHeight="1" ht="15.75" r="340" s="35"/>
    <row customHeight="1" ht="15.75" r="341" s="35"/>
    <row customHeight="1" ht="15.75" r="342" s="35"/>
    <row customHeight="1" ht="15.75" r="343" s="35"/>
    <row customHeight="1" ht="15.75" r="344" s="35"/>
    <row customHeight="1" ht="15.75" r="345" s="35"/>
    <row customHeight="1" ht="15.75" r="346" s="35"/>
    <row customHeight="1" ht="15.75" r="347" s="35"/>
    <row customHeight="1" ht="15.75" r="348" s="35"/>
    <row customHeight="1" ht="15.75" r="349" s="35"/>
    <row customHeight="1" ht="15.75" r="350" s="35"/>
    <row customHeight="1" ht="15.75" r="351" s="35"/>
    <row customHeight="1" ht="15.75" r="352" s="35"/>
    <row customHeight="1" ht="15.75" r="353" s="35"/>
    <row customHeight="1" ht="15.75" r="354" s="35"/>
    <row customHeight="1" ht="15.75" r="355" s="35"/>
    <row customHeight="1" ht="15.75" r="356" s="35"/>
    <row customHeight="1" ht="15.75" r="357" s="35"/>
    <row customHeight="1" ht="15.75" r="358" s="35"/>
    <row customHeight="1" ht="15.75" r="359" s="35"/>
    <row customHeight="1" ht="15.75" r="360" s="35"/>
    <row customHeight="1" ht="15.75" r="361" s="35"/>
    <row customHeight="1" ht="15.75" r="362" s="35"/>
    <row customHeight="1" ht="15.75" r="363" s="35"/>
    <row customHeight="1" ht="15.75" r="364" s="35"/>
    <row customHeight="1" ht="15.75" r="365" s="35"/>
    <row customHeight="1" ht="15.75" r="366" s="35"/>
    <row customHeight="1" ht="15.75" r="367" s="35"/>
    <row customHeight="1" ht="15.75" r="368" s="35"/>
    <row customHeight="1" ht="15.75" r="369" s="35"/>
    <row customHeight="1" ht="15.75" r="370" s="35"/>
    <row customHeight="1" ht="15.75" r="371" s="35"/>
    <row customHeight="1" ht="15.75" r="372" s="35"/>
    <row customHeight="1" ht="15.75" r="373" s="35"/>
    <row customHeight="1" ht="15.75" r="374" s="35"/>
    <row customHeight="1" ht="15.75" r="375" s="35"/>
    <row customHeight="1" ht="15.75" r="376" s="35"/>
    <row customHeight="1" ht="15.75" r="377" s="35"/>
    <row customHeight="1" ht="15.75" r="378" s="35"/>
    <row customHeight="1" ht="15.75" r="379" s="35"/>
    <row customHeight="1" ht="15.75" r="380" s="35"/>
    <row customHeight="1" ht="15.75" r="381" s="35"/>
    <row customHeight="1" ht="15.75" r="382" s="35"/>
    <row customHeight="1" ht="15.75" r="383" s="35"/>
    <row customHeight="1" ht="15.75" r="384" s="35"/>
    <row customHeight="1" ht="15.75" r="385" s="35"/>
    <row customHeight="1" ht="15.75" r="386" s="35"/>
    <row customHeight="1" ht="15.75" r="387" s="35"/>
    <row customHeight="1" ht="15.75" r="388" s="35"/>
    <row customHeight="1" ht="15.75" r="389" s="35"/>
    <row customHeight="1" ht="15.75" r="390" s="35"/>
    <row customHeight="1" ht="15.75" r="391" s="35"/>
    <row customHeight="1" ht="15.75" r="392" s="35"/>
    <row customHeight="1" ht="15.75" r="393" s="35"/>
    <row customHeight="1" ht="15.75" r="394" s="35"/>
    <row customHeight="1" ht="15.75" r="395" s="35"/>
    <row customHeight="1" ht="15.75" r="396" s="35"/>
    <row customHeight="1" ht="15.75" r="397" s="35"/>
    <row customHeight="1" ht="15.75" r="398" s="35"/>
    <row customHeight="1" ht="15.75" r="399" s="35"/>
    <row customHeight="1" ht="15.75" r="400" s="35"/>
    <row customHeight="1" ht="15.75" r="401" s="35"/>
    <row customHeight="1" ht="15.75" r="402" s="35"/>
    <row customHeight="1" ht="15.75" r="403" s="35"/>
    <row customHeight="1" ht="15.75" r="404" s="35"/>
    <row customHeight="1" ht="15.75" r="405" s="35"/>
    <row customHeight="1" ht="15.75" r="406" s="35"/>
    <row customHeight="1" ht="15.75" r="407" s="35"/>
    <row customHeight="1" ht="15.75" r="408" s="35"/>
    <row customHeight="1" ht="15.75" r="409" s="35"/>
    <row customHeight="1" ht="15.75" r="410" s="35"/>
    <row customHeight="1" ht="15.75" r="411" s="35"/>
    <row customHeight="1" ht="15.75" r="412" s="35"/>
    <row customHeight="1" ht="15.75" r="413" s="35"/>
    <row customHeight="1" ht="15.75" r="414" s="35"/>
    <row customHeight="1" ht="15.75" r="415" s="35"/>
    <row customHeight="1" ht="15.75" r="416" s="35"/>
    <row customHeight="1" ht="15.75" r="417" s="35"/>
    <row customHeight="1" ht="15.75" r="418" s="35"/>
    <row customHeight="1" ht="15.75" r="419" s="35"/>
    <row customHeight="1" ht="15.75" r="420" s="35"/>
    <row customHeight="1" ht="15.75" r="421" s="35"/>
    <row customHeight="1" ht="15.75" r="422" s="35"/>
    <row customHeight="1" ht="15.75" r="423" s="35"/>
    <row customHeight="1" ht="15.75" r="424" s="35"/>
    <row customHeight="1" ht="15.75" r="425" s="35"/>
    <row customHeight="1" ht="15.75" r="426" s="35"/>
    <row customHeight="1" ht="15.75" r="427" s="35"/>
    <row customHeight="1" ht="15.75" r="428" s="35"/>
    <row customHeight="1" ht="15.75" r="429" s="35"/>
    <row customHeight="1" ht="15.75" r="430" s="35"/>
    <row customHeight="1" ht="15.75" r="431" s="35"/>
    <row customHeight="1" ht="15.75" r="432" s="35"/>
    <row customHeight="1" ht="15.75" r="433" s="35"/>
    <row customHeight="1" ht="15.75" r="434" s="35"/>
    <row customHeight="1" ht="15.75" r="435" s="35"/>
    <row customHeight="1" ht="15.75" r="436" s="35"/>
    <row customHeight="1" ht="15.75" r="437" s="35"/>
    <row customHeight="1" ht="15.75" r="438" s="35"/>
    <row customHeight="1" ht="15.75" r="439" s="35"/>
    <row customHeight="1" ht="15.75" r="440" s="35"/>
    <row customHeight="1" ht="15.75" r="441" s="35"/>
    <row customHeight="1" ht="15.75" r="442" s="35"/>
    <row customHeight="1" ht="15.75" r="443" s="35"/>
    <row customHeight="1" ht="15.75" r="444" s="35"/>
    <row customHeight="1" ht="15.75" r="445" s="35"/>
    <row customHeight="1" ht="15.75" r="446" s="35"/>
    <row customHeight="1" ht="15.75" r="447" s="35"/>
    <row customHeight="1" ht="15.75" r="448" s="35"/>
    <row customHeight="1" ht="15.75" r="449" s="35"/>
    <row customHeight="1" ht="15.75" r="450" s="35"/>
    <row customHeight="1" ht="15.75" r="451" s="35"/>
    <row customHeight="1" ht="15.75" r="452" s="35"/>
    <row customHeight="1" ht="15.75" r="453" s="35"/>
    <row customHeight="1" ht="15.75" r="454" s="35"/>
    <row customHeight="1" ht="15.75" r="455" s="35"/>
    <row customHeight="1" ht="15.75" r="456" s="35"/>
    <row customHeight="1" ht="15.75" r="457" s="35"/>
    <row customHeight="1" ht="15.75" r="458" s="35"/>
    <row customHeight="1" ht="15.75" r="459" s="35"/>
    <row customHeight="1" ht="15.75" r="460" s="35"/>
    <row customHeight="1" ht="15.75" r="461" s="35"/>
    <row customHeight="1" ht="15.75" r="462" s="35"/>
    <row customHeight="1" ht="15.75" r="463" s="35"/>
    <row customHeight="1" ht="15.75" r="464" s="35"/>
    <row customHeight="1" ht="15.75" r="465" s="35"/>
    <row customHeight="1" ht="15.75" r="466" s="35"/>
    <row customHeight="1" ht="15.75" r="467" s="35"/>
    <row customHeight="1" ht="15.75" r="468" s="35"/>
    <row customHeight="1" ht="15.75" r="469" s="35"/>
    <row customHeight="1" ht="15.75" r="470" s="35"/>
    <row customHeight="1" ht="15.75" r="471" s="35"/>
    <row customHeight="1" ht="15.75" r="472" s="35"/>
    <row customHeight="1" ht="15.75" r="473" s="35"/>
    <row customHeight="1" ht="15.75" r="474" s="35"/>
    <row customHeight="1" ht="15.75" r="475" s="35"/>
    <row customHeight="1" ht="15.75" r="476" s="35"/>
    <row customHeight="1" ht="15.75" r="477" s="35"/>
    <row customHeight="1" ht="15.75" r="478" s="35"/>
    <row customHeight="1" ht="15.75" r="479" s="35"/>
    <row customHeight="1" ht="15.75" r="480" s="35"/>
    <row customHeight="1" ht="15.75" r="481" s="35"/>
    <row customHeight="1" ht="15.75" r="482" s="35"/>
    <row customHeight="1" ht="15.75" r="483" s="35"/>
    <row customHeight="1" ht="15.75" r="484" s="35"/>
    <row customHeight="1" ht="15.75" r="485" s="35"/>
    <row customHeight="1" ht="15.75" r="486" s="35"/>
    <row customHeight="1" ht="15.75" r="487" s="35"/>
    <row customHeight="1" ht="15.75" r="488" s="35"/>
    <row customHeight="1" ht="15.75" r="489" s="35"/>
    <row customHeight="1" ht="15.75" r="490" s="35"/>
    <row customHeight="1" ht="15.75" r="491" s="35"/>
    <row customHeight="1" ht="15.75" r="492" s="35"/>
    <row customHeight="1" ht="15.75" r="493" s="35"/>
    <row customHeight="1" ht="15.75" r="494" s="35"/>
    <row customHeight="1" ht="15.75" r="495" s="35"/>
    <row customHeight="1" ht="15.75" r="496" s="35"/>
    <row customHeight="1" ht="15.75" r="497" s="35"/>
    <row customHeight="1" ht="15.75" r="498" s="35"/>
    <row customHeight="1" ht="15.75" r="499" s="35"/>
    <row customHeight="1" ht="15.75" r="500" s="35"/>
    <row customHeight="1" ht="15.75" r="501" s="35"/>
    <row customHeight="1" ht="15.75" r="502" s="35"/>
    <row customHeight="1" ht="15.75" r="503" s="35"/>
    <row customHeight="1" ht="15.75" r="504" s="35"/>
    <row customHeight="1" ht="15.75" r="505" s="35"/>
    <row customHeight="1" ht="15.75" r="506" s="35"/>
    <row customHeight="1" ht="15.75" r="507" s="35"/>
    <row customHeight="1" ht="15.75" r="508" s="35"/>
    <row customHeight="1" ht="15.75" r="509" s="35"/>
    <row customHeight="1" ht="15.75" r="510" s="35"/>
    <row customHeight="1" ht="15.75" r="511" s="35"/>
    <row customHeight="1" ht="15.75" r="512" s="35"/>
    <row customHeight="1" ht="15.75" r="513" s="35"/>
    <row customHeight="1" ht="15.75" r="514" s="35"/>
    <row customHeight="1" ht="15.75" r="515" s="35"/>
    <row customHeight="1" ht="15.75" r="516" s="35"/>
    <row customHeight="1" ht="15.75" r="517" s="35"/>
    <row customHeight="1" ht="15.75" r="518" s="35"/>
    <row customHeight="1" ht="15.75" r="519" s="35"/>
    <row customHeight="1" ht="15.75" r="520" s="35"/>
    <row customHeight="1" ht="15.75" r="521" s="35"/>
    <row customHeight="1" ht="15.75" r="522" s="35"/>
    <row customHeight="1" ht="15.75" r="523" s="35"/>
    <row customHeight="1" ht="15.75" r="524" s="35"/>
    <row customHeight="1" ht="15.75" r="525" s="35"/>
    <row customHeight="1" ht="15.75" r="526" s="35"/>
    <row customHeight="1" ht="15.75" r="527" s="35"/>
    <row customHeight="1" ht="15.75" r="528" s="35"/>
    <row customHeight="1" ht="15.75" r="529" s="35"/>
    <row customHeight="1" ht="15.75" r="530" s="35"/>
    <row customHeight="1" ht="15.75" r="531" s="35"/>
    <row customHeight="1" ht="15.75" r="532" s="35"/>
    <row customHeight="1" ht="15.75" r="533" s="35"/>
    <row customHeight="1" ht="15.75" r="534" s="35"/>
    <row customHeight="1" ht="15.75" r="535" s="35"/>
    <row customHeight="1" ht="15.75" r="536" s="35"/>
    <row customHeight="1" ht="15.75" r="537" s="35"/>
    <row customHeight="1" ht="15.75" r="538" s="35"/>
    <row customHeight="1" ht="15.75" r="539" s="35"/>
    <row customHeight="1" ht="15.75" r="540" s="35"/>
    <row customHeight="1" ht="15.75" r="541" s="35"/>
    <row customHeight="1" ht="15.75" r="542" s="35"/>
    <row customHeight="1" ht="15.75" r="543" s="35"/>
    <row customHeight="1" ht="15.75" r="544" s="35"/>
    <row customHeight="1" ht="15.75" r="545" s="35"/>
    <row customHeight="1" ht="15.75" r="546" s="35"/>
    <row customHeight="1" ht="15.75" r="547" s="35"/>
    <row customHeight="1" ht="15.75" r="548" s="35"/>
    <row customHeight="1" ht="15.75" r="549" s="35"/>
    <row customHeight="1" ht="15.75" r="550" s="35"/>
    <row customHeight="1" ht="15.75" r="551" s="35"/>
    <row customHeight="1" ht="15.75" r="552" s="35"/>
    <row customHeight="1" ht="15.75" r="553" s="35"/>
    <row customHeight="1" ht="15.75" r="554" s="35"/>
    <row customHeight="1" ht="15.75" r="555" s="35"/>
    <row customHeight="1" ht="15.75" r="556" s="35"/>
    <row customHeight="1" ht="15.75" r="557" s="35"/>
    <row customHeight="1" ht="15.75" r="558" s="35"/>
    <row customHeight="1" ht="15.75" r="559" s="35"/>
    <row customHeight="1" ht="15.75" r="560" s="35"/>
    <row customHeight="1" ht="15.75" r="561" s="35"/>
    <row customHeight="1" ht="15.75" r="562" s="35"/>
    <row customHeight="1" ht="15.75" r="563" s="35"/>
    <row customHeight="1" ht="15.75" r="564" s="35"/>
    <row customHeight="1" ht="15.75" r="565" s="35"/>
    <row customHeight="1" ht="15.75" r="566" s="35"/>
    <row customHeight="1" ht="15.75" r="567" s="35"/>
    <row customHeight="1" ht="15.75" r="568" s="35"/>
    <row customHeight="1" ht="15.75" r="569" s="35"/>
    <row customHeight="1" ht="15.75" r="570" s="35"/>
    <row customHeight="1" ht="15.75" r="571" s="35"/>
    <row customHeight="1" ht="15.75" r="572" s="35"/>
    <row customHeight="1" ht="15.75" r="573" s="35"/>
    <row customHeight="1" ht="15.75" r="574" s="35"/>
    <row customHeight="1" ht="15.75" r="575" s="35"/>
    <row customHeight="1" ht="15.75" r="576" s="35"/>
    <row customHeight="1" ht="15.75" r="577" s="35"/>
    <row customHeight="1" ht="15.75" r="578" s="35"/>
    <row customHeight="1" ht="15.75" r="579" s="35"/>
    <row customHeight="1" ht="15.75" r="580" s="35"/>
    <row customHeight="1" ht="15.75" r="581" s="35"/>
    <row customHeight="1" ht="15.75" r="582" s="35"/>
    <row customHeight="1" ht="15.75" r="583" s="35"/>
    <row customHeight="1" ht="15.75" r="584" s="35"/>
    <row customHeight="1" ht="15.75" r="585" s="35"/>
    <row customHeight="1" ht="15.75" r="586" s="35"/>
    <row customHeight="1" ht="15.75" r="587" s="35"/>
    <row customHeight="1" ht="15.75" r="588" s="35"/>
    <row customHeight="1" ht="15.75" r="589" s="35"/>
    <row customHeight="1" ht="15.75" r="590" s="35"/>
    <row customHeight="1" ht="15.75" r="591" s="35"/>
    <row customHeight="1" ht="15.75" r="592" s="35"/>
    <row customHeight="1" ht="15.75" r="593" s="35"/>
    <row customHeight="1" ht="15.75" r="594" s="35"/>
    <row customHeight="1" ht="15.75" r="595" s="35"/>
    <row customHeight="1" ht="15.75" r="596" s="35"/>
    <row customHeight="1" ht="15.75" r="597" s="35"/>
    <row customHeight="1" ht="15.75" r="598" s="35"/>
    <row customHeight="1" ht="15.75" r="599" s="35"/>
    <row customHeight="1" ht="15.75" r="600" s="35"/>
    <row customHeight="1" ht="15.75" r="601" s="35"/>
    <row customHeight="1" ht="15.75" r="602" s="35"/>
    <row customHeight="1" ht="15.75" r="603" s="35"/>
    <row customHeight="1" ht="15.75" r="604" s="35"/>
    <row customHeight="1" ht="15.75" r="605" s="35"/>
    <row customHeight="1" ht="15.75" r="606" s="35"/>
    <row customHeight="1" ht="15.75" r="607" s="35"/>
    <row customHeight="1" ht="15.75" r="608" s="35"/>
    <row customHeight="1" ht="15.75" r="609" s="35"/>
    <row customHeight="1" ht="15.75" r="610" s="35"/>
    <row customHeight="1" ht="15.75" r="611" s="35"/>
    <row customHeight="1" ht="15.75" r="612" s="35"/>
    <row customHeight="1" ht="15.75" r="613" s="35"/>
    <row customHeight="1" ht="15.75" r="614" s="35"/>
    <row customHeight="1" ht="15.75" r="615" s="35"/>
    <row customHeight="1" ht="15.75" r="616" s="35"/>
    <row customHeight="1" ht="15.75" r="617" s="35"/>
    <row customHeight="1" ht="15.75" r="618" s="35"/>
    <row customHeight="1" ht="15.75" r="619" s="35"/>
    <row customHeight="1" ht="15.75" r="620" s="35"/>
    <row customHeight="1" ht="15.75" r="621" s="35"/>
    <row customHeight="1" ht="15.75" r="622" s="35"/>
    <row customHeight="1" ht="15.75" r="623" s="35"/>
    <row customHeight="1" ht="15.75" r="624" s="35"/>
    <row customHeight="1" ht="15.75" r="625" s="35"/>
    <row customHeight="1" ht="15.75" r="626" s="35"/>
    <row customHeight="1" ht="15.75" r="627" s="35"/>
    <row customHeight="1" ht="15.75" r="628" s="35"/>
    <row customHeight="1" ht="15.75" r="629" s="35"/>
    <row customHeight="1" ht="15.75" r="630" s="35"/>
    <row customHeight="1" ht="15.75" r="631" s="35"/>
    <row customHeight="1" ht="15.75" r="632" s="35"/>
    <row customHeight="1" ht="15.75" r="633" s="35"/>
    <row customHeight="1" ht="15.75" r="634" s="35"/>
    <row customHeight="1" ht="15.75" r="635" s="35"/>
    <row customHeight="1" ht="15.75" r="636" s="35"/>
    <row customHeight="1" ht="15.75" r="637" s="35"/>
    <row customHeight="1" ht="15.75" r="638" s="35"/>
    <row customHeight="1" ht="15.75" r="639" s="35"/>
    <row customHeight="1" ht="15.75" r="640" s="35"/>
    <row customHeight="1" ht="15.75" r="641" s="35"/>
    <row customHeight="1" ht="15.75" r="642" s="35"/>
    <row customHeight="1" ht="15.75" r="643" s="35"/>
    <row customHeight="1" ht="15.75" r="644" s="35"/>
    <row customHeight="1" ht="15.75" r="645" s="35"/>
    <row customHeight="1" ht="15.75" r="646" s="35"/>
    <row customHeight="1" ht="15.75" r="647" s="35"/>
    <row customHeight="1" ht="15.75" r="648" s="35"/>
    <row customHeight="1" ht="15.75" r="649" s="35"/>
    <row customHeight="1" ht="15.75" r="650" s="35"/>
    <row customHeight="1" ht="15.75" r="651" s="35"/>
    <row customHeight="1" ht="15.75" r="652" s="35"/>
    <row customHeight="1" ht="15.75" r="653" s="35"/>
    <row customHeight="1" ht="15.75" r="654" s="35"/>
    <row customHeight="1" ht="15.75" r="655" s="35"/>
    <row customHeight="1" ht="15.75" r="656" s="35"/>
    <row customHeight="1" ht="15.75" r="657" s="35"/>
    <row customHeight="1" ht="15.75" r="658" s="35"/>
    <row customHeight="1" ht="15.75" r="659" s="35"/>
    <row customHeight="1" ht="15.75" r="660" s="35"/>
    <row customHeight="1" ht="15.75" r="661" s="35"/>
    <row customHeight="1" ht="15.75" r="662" s="35"/>
    <row customHeight="1" ht="15.75" r="663" s="35"/>
    <row customHeight="1" ht="15.75" r="664" s="35"/>
    <row customHeight="1" ht="15.75" r="665" s="35"/>
    <row customHeight="1" ht="15.75" r="666" s="35"/>
    <row customHeight="1" ht="15.75" r="667" s="35"/>
    <row customHeight="1" ht="15.75" r="668" s="35"/>
    <row customHeight="1" ht="15.75" r="669" s="35"/>
    <row customHeight="1" ht="15.75" r="670" s="35"/>
    <row customHeight="1" ht="15.75" r="671" s="35"/>
    <row customHeight="1" ht="15.75" r="672" s="35"/>
    <row customHeight="1" ht="15.75" r="673" s="35"/>
    <row customHeight="1" ht="15.75" r="674" s="35"/>
    <row customHeight="1" ht="15.75" r="675" s="35"/>
    <row customHeight="1" ht="15.75" r="676" s="35"/>
    <row customHeight="1" ht="15.75" r="677" s="35"/>
    <row customHeight="1" ht="15.75" r="678" s="35"/>
    <row customHeight="1" ht="15.75" r="679" s="35"/>
    <row customHeight="1" ht="15.75" r="680" s="35"/>
    <row customHeight="1" ht="15.75" r="681" s="35"/>
    <row customHeight="1" ht="15.75" r="682" s="35"/>
    <row customHeight="1" ht="15.75" r="683" s="35"/>
    <row customHeight="1" ht="15.75" r="684" s="35"/>
    <row customHeight="1" ht="15.75" r="685" s="35"/>
    <row customHeight="1" ht="15.75" r="686" s="35"/>
    <row customHeight="1" ht="15.75" r="687" s="35"/>
    <row customHeight="1" ht="15.75" r="688" s="35"/>
    <row customHeight="1" ht="15.75" r="689" s="35"/>
    <row customHeight="1" ht="15.75" r="690" s="35"/>
    <row customHeight="1" ht="15.75" r="691" s="35"/>
    <row customHeight="1" ht="15.75" r="692" s="35"/>
    <row customHeight="1" ht="15.75" r="693" s="35"/>
    <row customHeight="1" ht="15.75" r="694" s="35"/>
    <row customHeight="1" ht="15.75" r="695" s="35"/>
    <row customHeight="1" ht="15.75" r="696" s="35"/>
    <row customHeight="1" ht="15.75" r="697" s="35"/>
    <row customHeight="1" ht="15.75" r="698" s="35"/>
    <row customHeight="1" ht="15.75" r="699" s="35"/>
    <row customHeight="1" ht="15.75" r="700" s="35"/>
    <row customHeight="1" ht="15.75" r="701" s="35"/>
    <row customHeight="1" ht="15.75" r="702" s="35"/>
    <row customHeight="1" ht="15.75" r="703" s="35"/>
    <row customHeight="1" ht="15.75" r="704" s="35"/>
    <row customHeight="1" ht="15.75" r="705" s="35"/>
    <row customHeight="1" ht="15.75" r="706" s="35"/>
    <row customHeight="1" ht="15.75" r="707" s="35"/>
    <row customHeight="1" ht="15.75" r="708" s="35"/>
    <row customHeight="1" ht="15.75" r="709" s="35"/>
    <row customHeight="1" ht="15.75" r="710" s="35"/>
    <row customHeight="1" ht="15.75" r="711" s="35"/>
    <row customHeight="1" ht="15.75" r="712" s="35"/>
    <row customHeight="1" ht="15.75" r="713" s="35"/>
    <row customHeight="1" ht="15.75" r="714" s="35"/>
    <row customHeight="1" ht="15.75" r="715" s="35"/>
    <row customHeight="1" ht="15.75" r="716" s="35"/>
    <row customHeight="1" ht="15.75" r="717" s="35"/>
    <row customHeight="1" ht="15.75" r="718" s="35"/>
    <row customHeight="1" ht="15.75" r="719" s="35"/>
    <row customHeight="1" ht="15.75" r="720" s="35"/>
    <row customHeight="1" ht="15.75" r="721" s="35"/>
    <row customHeight="1" ht="15.75" r="722" s="35"/>
    <row customHeight="1" ht="15.75" r="723" s="35"/>
    <row customHeight="1" ht="15.75" r="724" s="35"/>
    <row customHeight="1" ht="15.75" r="725" s="35"/>
    <row customHeight="1" ht="15.75" r="726" s="35"/>
    <row customHeight="1" ht="15.75" r="727" s="35"/>
    <row customHeight="1" ht="15.75" r="728" s="35"/>
    <row customHeight="1" ht="15.75" r="729" s="35"/>
    <row customHeight="1" ht="15.75" r="730" s="35"/>
    <row customHeight="1" ht="15.75" r="731" s="35"/>
    <row customHeight="1" ht="15.75" r="732" s="35"/>
    <row customHeight="1" ht="15.75" r="733" s="35"/>
    <row customHeight="1" ht="15.75" r="734" s="35"/>
    <row customHeight="1" ht="15.75" r="735" s="35"/>
    <row customHeight="1" ht="15.75" r="736" s="35"/>
    <row customHeight="1" ht="15.75" r="737" s="35"/>
    <row customHeight="1" ht="15.75" r="738" s="35"/>
    <row customHeight="1" ht="15.75" r="739" s="35"/>
    <row customHeight="1" ht="15.75" r="740" s="35"/>
    <row customHeight="1" ht="15.75" r="741" s="35"/>
    <row customHeight="1" ht="15.75" r="742" s="35"/>
    <row customHeight="1" ht="15.75" r="743" s="35"/>
    <row customHeight="1" ht="15.75" r="744" s="35"/>
    <row customHeight="1" ht="15.75" r="745" s="35"/>
    <row customHeight="1" ht="15.75" r="746" s="35"/>
    <row customHeight="1" ht="15.75" r="747" s="35"/>
    <row customHeight="1" ht="15.75" r="748" s="35"/>
    <row customHeight="1" ht="15.75" r="749" s="35"/>
    <row customHeight="1" ht="15.75" r="750" s="35"/>
    <row customHeight="1" ht="15.75" r="751" s="35"/>
    <row customHeight="1" ht="15.75" r="752" s="35"/>
    <row customHeight="1" ht="15.75" r="753" s="35"/>
    <row customHeight="1" ht="15.75" r="754" s="35"/>
    <row customHeight="1" ht="15.75" r="755" s="35"/>
    <row customHeight="1" ht="15.75" r="756" s="35"/>
    <row customHeight="1" ht="15.75" r="757" s="35"/>
    <row customHeight="1" ht="15.75" r="758" s="35"/>
    <row customHeight="1" ht="15.75" r="759" s="35"/>
    <row customHeight="1" ht="15.75" r="760" s="35"/>
    <row customHeight="1" ht="15.75" r="761" s="35"/>
    <row customHeight="1" ht="15.75" r="762" s="35"/>
    <row customHeight="1" ht="15.75" r="763" s="35"/>
    <row customHeight="1" ht="15.75" r="764" s="35"/>
    <row customHeight="1" ht="15.75" r="765" s="35"/>
    <row customHeight="1" ht="15.75" r="766" s="35"/>
    <row customHeight="1" ht="15.75" r="767" s="35"/>
    <row customHeight="1" ht="15.75" r="768" s="35"/>
    <row customHeight="1" ht="15.75" r="769" s="35"/>
    <row customHeight="1" ht="15.75" r="770" s="35"/>
    <row customHeight="1" ht="15.75" r="771" s="35"/>
    <row customHeight="1" ht="15.75" r="772" s="35"/>
    <row customHeight="1" ht="15.75" r="773" s="35"/>
    <row customHeight="1" ht="15.75" r="774" s="35"/>
    <row customHeight="1" ht="15.75" r="775" s="35"/>
    <row customHeight="1" ht="15.75" r="776" s="35"/>
    <row customHeight="1" ht="15.75" r="777" s="35"/>
    <row customHeight="1" ht="15.75" r="778" s="35"/>
    <row customHeight="1" ht="15.75" r="779" s="35"/>
    <row customHeight="1" ht="15.75" r="780" s="35"/>
    <row customHeight="1" ht="15.75" r="781" s="35"/>
    <row customHeight="1" ht="15.75" r="782" s="35"/>
    <row customHeight="1" ht="15.75" r="783" s="35"/>
    <row customHeight="1" ht="15.75" r="784" s="35"/>
    <row customHeight="1" ht="15.75" r="785" s="35"/>
    <row customHeight="1" ht="15.75" r="786" s="35"/>
    <row customHeight="1" ht="15.75" r="787" s="35"/>
    <row customHeight="1" ht="15.75" r="788" s="35"/>
    <row customHeight="1" ht="15.75" r="789" s="35"/>
    <row customHeight="1" ht="15.75" r="790" s="35"/>
    <row customHeight="1" ht="15.75" r="791" s="35"/>
    <row customHeight="1" ht="15.75" r="792" s="35"/>
    <row customHeight="1" ht="15.75" r="793" s="35"/>
    <row customHeight="1" ht="15.75" r="794" s="35"/>
    <row customHeight="1" ht="15.75" r="795" s="35"/>
    <row customHeight="1" ht="15.75" r="796" s="35"/>
    <row customHeight="1" ht="15.75" r="797" s="35"/>
    <row customHeight="1" ht="15.75" r="798" s="35"/>
    <row customHeight="1" ht="15.75" r="799" s="35"/>
    <row customHeight="1" ht="15.75" r="800" s="35"/>
    <row customHeight="1" ht="15.75" r="801" s="35"/>
    <row customHeight="1" ht="15.75" r="802" s="35"/>
    <row customHeight="1" ht="15.75" r="803" s="35"/>
    <row customHeight="1" ht="15.75" r="804" s="35"/>
    <row customHeight="1" ht="15.75" r="805" s="35"/>
    <row customHeight="1" ht="15.75" r="806" s="35"/>
    <row customHeight="1" ht="15.75" r="807" s="35"/>
    <row customHeight="1" ht="15.75" r="808" s="35"/>
    <row customHeight="1" ht="15.75" r="809" s="35"/>
    <row customHeight="1" ht="15.75" r="810" s="35"/>
    <row customHeight="1" ht="15.75" r="811" s="35"/>
    <row customHeight="1" ht="15.75" r="812" s="35"/>
    <row customHeight="1" ht="15.75" r="813" s="35"/>
    <row customHeight="1" ht="15.75" r="814" s="35"/>
    <row customHeight="1" ht="15.75" r="815" s="35"/>
    <row customHeight="1" ht="15.75" r="816" s="35"/>
    <row customHeight="1" ht="15.75" r="817" s="35"/>
    <row customHeight="1" ht="15.75" r="818" s="35"/>
    <row customHeight="1" ht="15.75" r="819" s="35"/>
    <row customHeight="1" ht="15.75" r="820" s="35"/>
    <row customHeight="1" ht="15.75" r="821" s="35"/>
    <row customHeight="1" ht="15.75" r="822" s="35"/>
    <row customHeight="1" ht="15.75" r="823" s="35"/>
    <row customHeight="1" ht="15.75" r="824" s="35"/>
    <row customHeight="1" ht="15.75" r="825" s="35"/>
    <row customHeight="1" ht="15.75" r="826" s="35"/>
    <row customHeight="1" ht="15.75" r="827" s="35"/>
    <row customHeight="1" ht="15.75" r="828" s="35"/>
    <row customHeight="1" ht="15.75" r="829" s="35"/>
    <row customHeight="1" ht="15.75" r="830" s="35"/>
    <row customHeight="1" ht="15.75" r="831" s="35"/>
    <row customHeight="1" ht="15.75" r="832" s="35"/>
    <row customHeight="1" ht="15.75" r="833" s="35"/>
    <row customHeight="1" ht="15.75" r="834" s="35"/>
    <row customHeight="1" ht="15.75" r="835" s="35"/>
    <row customHeight="1" ht="15.75" r="836" s="35"/>
    <row customHeight="1" ht="15.75" r="837" s="35"/>
    <row customHeight="1" ht="15.75" r="838" s="35"/>
    <row customHeight="1" ht="15.75" r="839" s="35"/>
    <row customHeight="1" ht="15.75" r="840" s="35"/>
    <row customHeight="1" ht="15.75" r="841" s="35"/>
    <row customHeight="1" ht="15.75" r="842" s="35"/>
    <row customHeight="1" ht="15.75" r="843" s="35"/>
    <row customHeight="1" ht="15.75" r="844" s="35"/>
    <row customHeight="1" ht="15.75" r="845" s="35"/>
    <row customHeight="1" ht="15.75" r="846" s="35"/>
    <row customHeight="1" ht="15.75" r="847" s="35"/>
    <row customHeight="1" ht="15.75" r="848" s="35"/>
    <row customHeight="1" ht="15.75" r="849" s="35"/>
    <row customHeight="1" ht="15.75" r="850" s="35"/>
    <row customHeight="1" ht="15.75" r="851" s="35"/>
    <row customHeight="1" ht="15.75" r="852" s="35"/>
    <row customHeight="1" ht="15.75" r="853" s="35"/>
    <row customHeight="1" ht="15.75" r="854" s="35"/>
    <row customHeight="1" ht="15.75" r="855" s="35"/>
    <row customHeight="1" ht="15.75" r="856" s="35"/>
    <row customHeight="1" ht="15.75" r="857" s="35"/>
    <row customHeight="1" ht="15.75" r="858" s="35"/>
    <row customHeight="1" ht="15.75" r="859" s="35"/>
    <row customHeight="1" ht="15.75" r="860" s="35"/>
    <row customHeight="1" ht="15.75" r="861" s="35"/>
    <row customHeight="1" ht="15.75" r="862" s="35"/>
    <row customHeight="1" ht="15.75" r="863" s="35"/>
    <row customHeight="1" ht="15.75" r="864" s="35"/>
    <row customHeight="1" ht="15.75" r="865" s="35"/>
    <row customHeight="1" ht="15.75" r="866" s="35"/>
    <row customHeight="1" ht="15.75" r="867" s="35"/>
    <row customHeight="1" ht="15.75" r="868" s="35"/>
    <row customHeight="1" ht="15.75" r="869" s="35"/>
    <row customHeight="1" ht="15.75" r="870" s="35"/>
    <row customHeight="1" ht="15.75" r="871" s="35"/>
    <row customHeight="1" ht="15.75" r="872" s="35"/>
    <row customHeight="1" ht="15.75" r="873" s="35"/>
    <row customHeight="1" ht="15.75" r="874" s="35"/>
    <row customHeight="1" ht="15.75" r="875" s="35"/>
    <row customHeight="1" ht="15.75" r="876" s="35"/>
    <row customHeight="1" ht="15.75" r="877" s="35"/>
    <row customHeight="1" ht="15.75" r="878" s="35"/>
    <row customHeight="1" ht="15.75" r="879" s="35"/>
    <row customHeight="1" ht="15.75" r="880" s="35"/>
    <row customHeight="1" ht="15.75" r="881" s="35"/>
    <row customHeight="1" ht="15.75" r="882" s="35"/>
    <row customHeight="1" ht="15.75" r="883" s="35"/>
    <row customHeight="1" ht="15.75" r="884" s="35"/>
    <row customHeight="1" ht="15.75" r="885" s="35"/>
    <row customHeight="1" ht="15.75" r="886" s="35"/>
    <row customHeight="1" ht="15.75" r="887" s="35"/>
    <row customHeight="1" ht="15.75" r="888" s="35"/>
    <row customHeight="1" ht="15.75" r="889" s="35"/>
    <row customHeight="1" ht="15.75" r="890" s="35"/>
    <row customHeight="1" ht="15.75" r="891" s="35"/>
    <row customHeight="1" ht="15.75" r="892" s="35"/>
    <row customHeight="1" ht="15.75" r="893" s="35"/>
    <row customHeight="1" ht="15.75" r="894" s="35"/>
    <row customHeight="1" ht="15.75" r="895" s="35"/>
    <row customHeight="1" ht="15.75" r="896" s="35"/>
    <row customHeight="1" ht="15.75" r="897" s="35"/>
    <row customHeight="1" ht="15.75" r="898" s="35"/>
    <row customHeight="1" ht="15.75" r="899" s="35"/>
    <row customHeight="1" ht="15.75" r="900" s="35"/>
    <row customHeight="1" ht="15.75" r="901" s="35"/>
    <row customHeight="1" ht="15.75" r="902" s="35"/>
    <row customHeight="1" ht="15.75" r="903" s="35"/>
    <row customHeight="1" ht="15.75" r="904" s="35"/>
    <row customHeight="1" ht="15.75" r="905" s="35"/>
    <row customHeight="1" ht="15.75" r="906" s="35"/>
    <row customHeight="1" ht="15.75" r="907" s="35"/>
    <row customHeight="1" ht="15.75" r="908" s="35"/>
    <row customHeight="1" ht="15.75" r="909" s="35"/>
    <row customHeight="1" ht="15.75" r="910" s="35"/>
    <row customHeight="1" ht="15.75" r="911" s="35"/>
    <row customHeight="1" ht="15.75" r="912" s="35"/>
    <row customHeight="1" ht="15.75" r="913" s="35"/>
    <row customHeight="1" ht="15.75" r="914" s="35"/>
    <row customHeight="1" ht="15.75" r="915" s="35"/>
    <row customHeight="1" ht="15.75" r="916" s="35"/>
    <row customHeight="1" ht="15.75" r="917" s="35"/>
    <row customHeight="1" ht="15.75" r="918" s="35"/>
    <row customHeight="1" ht="15.75" r="919" s="35"/>
    <row customHeight="1" ht="15.75" r="920" s="35"/>
    <row customHeight="1" ht="15.75" r="921" s="35"/>
    <row customHeight="1" ht="15.75" r="922" s="35"/>
    <row customHeight="1" ht="15.75" r="923" s="35"/>
    <row customHeight="1" ht="15.75" r="924" s="35"/>
    <row customHeight="1" ht="15.75" r="925" s="35"/>
    <row customHeight="1" ht="15.75" r="926" s="35"/>
    <row customHeight="1" ht="15.75" r="927" s="35"/>
    <row customHeight="1" ht="15.75" r="928" s="35"/>
    <row customHeight="1" ht="15.75" r="929" s="35"/>
    <row customHeight="1" ht="15.75" r="930" s="35"/>
    <row customHeight="1" ht="15.75" r="931" s="35"/>
    <row customHeight="1" ht="15.75" r="932" s="35"/>
    <row customHeight="1" ht="15.75" r="933" s="35"/>
    <row customHeight="1" ht="15.75" r="934" s="35"/>
    <row customHeight="1" ht="15.75" r="935" s="35"/>
    <row customHeight="1" ht="15.75" r="936" s="35"/>
    <row customHeight="1" ht="15.75" r="937" s="35"/>
    <row customHeight="1" ht="15.75" r="938" s="35"/>
    <row customHeight="1" ht="15.75" r="939" s="35"/>
    <row customHeight="1" ht="15.75" r="940" s="35"/>
    <row customHeight="1" ht="15.75" r="941" s="35"/>
    <row customHeight="1" ht="15.75" r="942" s="35"/>
    <row customHeight="1" ht="15.75" r="943" s="35"/>
    <row customHeight="1" ht="15.75" r="944" s="35"/>
    <row customHeight="1" ht="15.75" r="945" s="35"/>
    <row customHeight="1" ht="15.75" r="946" s="35"/>
    <row customHeight="1" ht="15.75" r="947" s="35"/>
    <row customHeight="1" ht="15.75" r="948" s="35"/>
    <row customHeight="1" ht="15.75" r="949" s="35"/>
    <row customHeight="1" ht="15.75" r="950" s="35"/>
    <row customHeight="1" ht="15.75" r="951" s="35"/>
    <row customHeight="1" ht="15.75" r="952" s="35"/>
    <row customHeight="1" ht="15.75" r="953" s="35"/>
    <row customHeight="1" ht="15.75" r="954" s="35"/>
    <row customHeight="1" ht="15.75" r="955" s="35"/>
    <row customHeight="1" ht="15.75" r="956" s="35"/>
    <row customHeight="1" ht="15.75" r="957" s="35"/>
    <row customHeight="1" ht="15.75" r="958" s="35"/>
    <row customHeight="1" ht="15.75" r="959" s="35"/>
    <row customHeight="1" ht="15.75" r="960" s="35"/>
    <row customHeight="1" ht="15.75" r="961" s="35"/>
    <row customHeight="1" ht="15.75" r="962" s="35"/>
    <row customHeight="1" ht="15.75" r="963" s="35"/>
    <row customHeight="1" ht="15.75" r="964" s="35"/>
    <row customHeight="1" ht="15.75" r="965" s="35"/>
    <row customHeight="1" ht="15.75" r="966" s="35"/>
    <row customHeight="1" ht="15.75" r="967" s="35"/>
    <row customHeight="1" ht="15.75" r="968" s="35"/>
    <row customHeight="1" ht="15.75" r="969" s="35"/>
    <row customHeight="1" ht="15.75" r="970" s="35"/>
    <row customHeight="1" ht="15.75" r="971" s="35"/>
    <row customHeight="1" ht="15.75" r="972" s="35"/>
    <row customHeight="1" ht="15.75" r="973" s="35"/>
    <row customHeight="1" ht="15.75" r="974" s="35"/>
    <row customHeight="1" ht="15.75" r="975" s="35"/>
    <row customHeight="1" ht="15.75" r="976" s="35"/>
    <row customHeight="1" ht="15.75" r="977" s="35"/>
    <row customHeight="1" ht="15.75" r="978" s="35"/>
    <row customHeight="1" ht="15.75" r="979" s="35"/>
    <row customHeight="1" ht="15.75" r="980" s="35"/>
    <row customHeight="1" ht="15.75" r="981" s="35"/>
    <row customHeight="1" ht="15.75" r="982" s="35"/>
    <row customHeight="1" ht="15.75" r="983" s="35"/>
    <row customHeight="1" ht="15.75" r="984" s="35"/>
    <row customHeight="1" ht="15.75" r="985" s="35"/>
    <row customHeight="1" ht="15.75" r="986" s="35"/>
    <row customHeight="1" ht="15.75" r="987" s="35"/>
    <row customHeight="1" ht="15.75" r="988" s="35"/>
    <row customHeight="1" ht="15.75" r="989" s="35"/>
    <row customHeight="1" ht="15.75" r="990" s="35"/>
    <row customHeight="1" ht="15.75" r="991" s="35"/>
    <row customHeight="1" ht="15.75" r="992" s="35"/>
    <row customHeight="1" ht="15.75" r="993" s="35"/>
    <row customHeight="1" ht="15.75" r="994" s="35"/>
    <row customHeight="1" ht="15.75" r="995" s="35"/>
    <row customHeight="1" ht="15.75" r="996" s="35"/>
    <row customHeight="1" ht="15.75" r="997" s="35"/>
    <row customHeight="1" ht="15.75" r="998" s="35"/>
    <row customHeight="1" ht="15.75" r="999" s="35"/>
    <row customHeight="1" ht="15.75" r="1000" s="35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Z1000"/>
  <sheetViews>
    <sheetView tabSelected="1" workbookViewId="0">
      <selection activeCell="H29" sqref="H29"/>
    </sheetView>
  </sheetViews>
  <sheetFormatPr baseColWidth="10" customHeight="1" defaultColWidth="14.5" defaultRowHeight="15"/>
  <cols>
    <col customWidth="1" max="4" min="1" style="35" width="14.5"/>
    <col customWidth="1" max="5" min="5" style="35" width="18.1640625"/>
    <col customWidth="1" max="6" min="6" style="35" width="19.33203125"/>
    <col customWidth="1" max="7" min="7" style="35" width="14.5"/>
    <col customWidth="1" max="8" min="8" style="35" width="17.5"/>
    <col customWidth="1" max="13" min="13" style="35" width="21.33203125"/>
  </cols>
  <sheetData>
    <row customHeight="1" ht="15.75" r="1" s="35">
      <c r="A1" s="34" t="n"/>
      <c r="B1" s="34" t="n"/>
      <c r="C1" s="34" t="n"/>
      <c r="D1" s="34" t="n"/>
      <c r="E1" s="34" t="n"/>
      <c r="F1" s="34" t="n"/>
      <c r="G1" s="34" t="n"/>
      <c r="H1" s="34" t="n"/>
      <c r="I1" s="34" t="n"/>
      <c r="J1" s="34" t="n"/>
      <c r="K1" s="34" t="n"/>
      <c r="L1" s="34" t="n"/>
      <c r="M1" s="34" t="n"/>
      <c r="N1" s="34" t="n"/>
      <c r="O1" s="34" t="n"/>
      <c r="P1" s="34" t="n"/>
      <c r="Q1" s="34" t="n"/>
      <c r="R1" s="34" t="n"/>
      <c r="S1" s="34" t="n"/>
      <c r="T1" s="34" t="n"/>
      <c r="U1" s="34" t="n"/>
      <c r="V1" s="34" t="n"/>
      <c r="W1" s="34" t="n"/>
      <c r="X1" s="34" t="n"/>
      <c r="Y1" s="34" t="n"/>
      <c r="Z1" s="34" t="n"/>
    </row>
    <row customHeight="1" ht="15.75" r="2" s="35">
      <c r="A2" s="47" t="inlineStr">
        <is>
          <t>2 Nodes - 32 ranks</t>
        </is>
      </c>
      <c r="Q2" s="34" t="n"/>
      <c r="R2" s="34" t="n"/>
      <c r="S2" s="34" t="n"/>
      <c r="T2" s="34" t="n"/>
      <c r="U2" s="34" t="n"/>
      <c r="V2" s="34" t="n"/>
      <c r="W2" s="34" t="n"/>
      <c r="X2" s="34" t="n"/>
      <c r="Y2" s="34" t="n"/>
      <c r="Z2" s="34" t="n"/>
    </row>
    <row customHeight="1" ht="15.75" r="3" s="35">
      <c r="A3" s="8" t="n"/>
      <c r="B3" s="48" t="n"/>
      <c r="Q3" s="34" t="n"/>
      <c r="R3" s="34" t="n"/>
      <c r="S3" s="34" t="n"/>
      <c r="T3" s="34" t="n"/>
      <c r="U3" s="34" t="n"/>
      <c r="V3" s="34" t="n"/>
      <c r="W3" s="34" t="n"/>
      <c r="X3" s="34" t="n"/>
      <c r="Y3" s="34" t="n"/>
      <c r="Z3" s="34" t="n"/>
    </row>
    <row customHeight="1" ht="15.75" r="4" s="35">
      <c r="A4" s="8" t="n"/>
      <c r="B4" s="49" t="n"/>
      <c r="G4" s="50" t="inlineStr">
        <is>
          <t>Naive</t>
        </is>
      </c>
      <c r="L4" s="51" t="inlineStr">
        <is>
          <t>Naive+</t>
        </is>
      </c>
      <c r="Q4" s="9" t="n"/>
      <c r="R4" s="52" t="inlineStr">
        <is>
          <t>Overheads</t>
        </is>
      </c>
      <c r="U4" s="34" t="n"/>
      <c r="V4" s="34" t="n"/>
      <c r="W4" s="34" t="n"/>
      <c r="X4" s="34" t="n"/>
      <c r="Y4" s="34" t="n"/>
      <c r="Z4" s="34" t="n"/>
    </row>
    <row customHeight="1" ht="15.75" r="5" s="35">
      <c r="A5" s="10" t="inlineStr">
        <is>
          <t>Message 
Size</t>
        </is>
      </c>
      <c r="B5" s="11" t="inlineStr">
        <is>
          <t>Default</t>
        </is>
      </c>
      <c r="C5" s="11" t="inlineStr">
        <is>
          <t>Default Send+</t>
        </is>
      </c>
      <c r="D5" s="11" t="inlineStr">
        <is>
          <t>NB</t>
        </is>
      </c>
      <c r="E5" s="11" t="inlineStr">
        <is>
          <t>RingNB</t>
        </is>
      </c>
      <c r="F5" s="12" t="inlineStr">
        <is>
          <t>MultiLeader Send+</t>
        </is>
      </c>
      <c r="G5" s="16" t="inlineStr">
        <is>
          <t>Default</t>
        </is>
      </c>
      <c r="H5" s="14" t="inlineStr">
        <is>
          <t>Naive Default Send+</t>
        </is>
      </c>
      <c r="I5" s="15" t="inlineStr">
        <is>
          <t>NB</t>
        </is>
      </c>
      <c r="J5" s="15" t="inlineStr">
        <is>
          <t>RingNB</t>
        </is>
      </c>
      <c r="K5" s="16" t="inlineStr">
        <is>
          <t>MultiLeader</t>
        </is>
      </c>
      <c r="L5" s="20" t="inlineStr">
        <is>
          <t>Default</t>
        </is>
      </c>
      <c r="M5" s="18" t="inlineStr">
        <is>
          <t>Naive+ Default Send+</t>
        </is>
      </c>
      <c r="N5" s="19" t="inlineStr">
        <is>
          <t>NB</t>
        </is>
      </c>
      <c r="O5" s="19" t="inlineStr">
        <is>
          <t>RingNB</t>
        </is>
      </c>
      <c r="P5" s="20" t="inlineStr">
        <is>
          <t>MultiLeader</t>
        </is>
      </c>
      <c r="Q5" s="34" t="n"/>
      <c r="R5" s="21" t="inlineStr">
        <is>
          <t>Default</t>
        </is>
      </c>
      <c r="S5" s="22" t="inlineStr">
        <is>
          <t>NB</t>
        </is>
      </c>
      <c r="T5" s="22" t="inlineStr">
        <is>
          <t>RingNB</t>
        </is>
      </c>
      <c r="U5" s="34" t="n"/>
      <c r="V5" s="34" t="n"/>
      <c r="W5" s="34" t="n"/>
      <c r="X5" s="34" t="n"/>
      <c r="Y5" s="34" t="n"/>
      <c r="Z5" s="34" t="n"/>
    </row>
    <row customHeight="1" ht="15.75" r="6" s="35">
      <c r="A6" s="23" t="n">
        <v>1</v>
      </c>
      <c r="B6" s="24" t="n"/>
      <c r="C6" s="24" t="n"/>
      <c r="D6" s="24" t="n"/>
      <c r="E6" s="24" t="n"/>
      <c r="F6" s="25" t="n"/>
      <c r="G6" s="26" t="n"/>
      <c r="H6" s="26" t="n"/>
      <c r="I6" s="26" t="n"/>
      <c r="J6" s="26" t="n"/>
      <c r="K6" s="26" t="n"/>
      <c r="L6" s="27" t="n"/>
      <c r="M6" s="27" t="n"/>
      <c r="N6" s="27" t="n"/>
      <c r="O6" s="27" t="n"/>
      <c r="P6" s="27" t="n"/>
      <c r="Q6" s="28" t="n"/>
      <c r="R6" s="29">
        <f>100*(L6-B6)/B6</f>
        <v/>
      </c>
      <c r="S6" s="29">
        <f>100*(N6-D6)/D6</f>
        <v/>
      </c>
      <c r="T6" s="29">
        <f>100*(O6-E6)/E6</f>
        <v/>
      </c>
      <c r="U6" s="34" t="n"/>
      <c r="V6" s="34" t="n"/>
      <c r="W6" s="34" t="n"/>
      <c r="X6" s="34" t="n"/>
      <c r="Y6" s="34" t="n"/>
      <c r="Z6" s="34" t="n"/>
    </row>
    <row customHeight="1" ht="15.75" r="7" s="35">
      <c r="A7" s="23" t="n">
        <v>2</v>
      </c>
      <c r="B7" s="24" t="n"/>
      <c r="C7" s="24" t="n"/>
      <c r="D7" s="24" t="n"/>
      <c r="E7" s="24" t="n"/>
      <c r="F7" s="25" t="n"/>
      <c r="G7" s="26" t="n"/>
      <c r="H7" s="26" t="n"/>
      <c r="I7" s="26" t="n"/>
      <c r="J7" s="26" t="n"/>
      <c r="K7" s="26" t="n"/>
      <c r="L7" s="27" t="n"/>
      <c r="M7" s="27" t="n"/>
      <c r="N7" s="27" t="n"/>
      <c r="O7" s="27" t="n"/>
      <c r="P7" s="27" t="n"/>
      <c r="Q7" s="28" t="n"/>
      <c r="R7" s="29">
        <f>100*(L7-B7)/B7</f>
        <v/>
      </c>
      <c r="S7" s="29">
        <f>100*(N7-D7)/D7</f>
        <v/>
      </c>
      <c r="T7" s="29">
        <f>100*(O7-E7)/E7</f>
        <v/>
      </c>
      <c r="U7" s="34" t="n"/>
      <c r="V7" s="34" t="n"/>
      <c r="W7" s="34" t="n"/>
      <c r="X7" s="34" t="n"/>
      <c r="Y7" s="34" t="n"/>
      <c r="Z7" s="34" t="n"/>
    </row>
    <row customHeight="1" ht="15.75" r="8" s="35">
      <c r="A8" s="23" t="n">
        <v>4</v>
      </c>
      <c r="B8" s="24" t="n"/>
      <c r="C8" s="24" t="n"/>
      <c r="D8" s="24" t="n"/>
      <c r="E8" s="24" t="n"/>
      <c r="F8" s="25" t="n"/>
      <c r="G8" s="26" t="n"/>
      <c r="H8" s="26" t="n"/>
      <c r="I8" s="26" t="n"/>
      <c r="J8" s="26" t="n"/>
      <c r="K8" s="26" t="n"/>
      <c r="L8" s="27" t="n"/>
      <c r="M8" s="27" t="n"/>
      <c r="N8" s="27" t="n"/>
      <c r="O8" s="27" t="n"/>
      <c r="P8" s="27" t="n"/>
      <c r="Q8" s="28" t="n"/>
      <c r="R8" s="29">
        <f>100*(L8-B8)/B8</f>
        <v/>
      </c>
      <c r="S8" s="29">
        <f>100*(N8-D8)/D8</f>
        <v/>
      </c>
      <c r="T8" s="29">
        <f>100*(O8-E8)/E8</f>
        <v/>
      </c>
      <c r="U8" s="34" t="n"/>
      <c r="V8" s="34" t="n"/>
      <c r="W8" s="34" t="n"/>
      <c r="X8" s="34" t="n"/>
      <c r="Y8" s="34" t="n"/>
      <c r="Z8" s="34" t="n"/>
    </row>
    <row customHeight="1" ht="15.75" r="9" s="35">
      <c r="A9" s="23" t="n">
        <v>16</v>
      </c>
      <c r="B9" s="24" t="n"/>
      <c r="C9" s="24" t="n"/>
      <c r="D9" s="24" t="n"/>
      <c r="E9" s="24" t="n"/>
      <c r="F9" s="25" t="n"/>
      <c r="G9" s="26" t="n"/>
      <c r="H9" s="26" t="n"/>
      <c r="I9" s="26" t="n"/>
      <c r="J9" s="26" t="n"/>
      <c r="K9" s="26" t="n"/>
      <c r="L9" s="27" t="n"/>
      <c r="M9" s="27" t="n"/>
      <c r="N9" s="27" t="n"/>
      <c r="O9" s="27" t="n"/>
      <c r="P9" s="27" t="n"/>
      <c r="Q9" s="28" t="n"/>
      <c r="R9" s="29">
        <f>100*(L9-B9)/B9</f>
        <v/>
      </c>
      <c r="S9" s="29">
        <f>100*(N9-D9)/D9</f>
        <v/>
      </c>
      <c r="T9" s="29">
        <f>100*(O9-E9)/E9</f>
        <v/>
      </c>
      <c r="U9" s="34" t="n"/>
      <c r="V9" s="34" t="n"/>
      <c r="W9" s="34" t="n"/>
      <c r="X9" s="34" t="n"/>
      <c r="Y9" s="34" t="n"/>
      <c r="Z9" s="34" t="n"/>
    </row>
    <row customHeight="1" ht="15.75" r="10" s="35">
      <c r="A10" s="23" t="n">
        <v>32</v>
      </c>
      <c r="B10" s="24" t="n"/>
      <c r="C10" s="24" t="n"/>
      <c r="D10" s="24" t="n"/>
      <c r="E10" s="24" t="n"/>
      <c r="F10" s="25" t="n"/>
      <c r="G10" s="26" t="n"/>
      <c r="H10" s="26" t="n"/>
      <c r="I10" s="26" t="n"/>
      <c r="J10" s="26" t="n"/>
      <c r="K10" s="26" t="n"/>
      <c r="L10" s="27" t="n"/>
      <c r="M10" s="27" t="n"/>
      <c r="N10" s="27" t="n"/>
      <c r="O10" s="27" t="n"/>
      <c r="P10" s="27" t="n"/>
      <c r="Q10" s="28" t="n"/>
      <c r="R10" s="29">
        <f>100*(L10-B10)/B10</f>
        <v/>
      </c>
      <c r="S10" s="29">
        <f>100*(N10-D10)/D10</f>
        <v/>
      </c>
      <c r="T10" s="29">
        <f>100*(O10-E10)/E10</f>
        <v/>
      </c>
      <c r="U10" s="34" t="n"/>
      <c r="V10" s="34" t="n"/>
      <c r="W10" s="34" t="n"/>
      <c r="X10" s="34" t="n"/>
      <c r="Y10" s="34" t="n"/>
      <c r="Z10" s="34" t="n"/>
    </row>
    <row customHeight="1" ht="15.75" r="11" s="35">
      <c r="A11" s="23" t="n">
        <v>64</v>
      </c>
      <c r="B11" s="24" t="n"/>
      <c r="C11" s="24" t="n"/>
      <c r="D11" s="24" t="n"/>
      <c r="E11" s="24" t="n"/>
      <c r="F11" s="25" t="n"/>
      <c r="G11" s="26" t="n"/>
      <c r="H11" s="26" t="n"/>
      <c r="I11" s="26" t="n"/>
      <c r="J11" s="26" t="n"/>
      <c r="K11" s="26" t="n"/>
      <c r="L11" s="27" t="n"/>
      <c r="M11" s="27" t="n"/>
      <c r="N11" s="27" t="n"/>
      <c r="O11" s="27" t="n"/>
      <c r="P11" s="27" t="n"/>
      <c r="Q11" s="28" t="n"/>
      <c r="R11" s="29">
        <f>100*(L11-B11)/B11</f>
        <v/>
      </c>
      <c r="S11" s="29">
        <f>100*(N11-D11)/D11</f>
        <v/>
      </c>
      <c r="T11" s="29">
        <f>100*(O11-E11)/E11</f>
        <v/>
      </c>
      <c r="U11" s="34" t="n"/>
      <c r="V11" s="34" t="n"/>
      <c r="W11" s="34" t="n"/>
      <c r="X11" s="34" t="n"/>
      <c r="Y11" s="34" t="n"/>
      <c r="Z11" s="34" t="n"/>
    </row>
    <row customHeight="1" ht="15.75" r="12" s="35">
      <c r="A12" s="23" t="n">
        <v>128</v>
      </c>
      <c r="B12" s="24" t="n"/>
      <c r="C12" s="24" t="n"/>
      <c r="D12" s="24" t="n"/>
      <c r="E12" s="24" t="n"/>
      <c r="F12" s="25" t="n"/>
      <c r="G12" s="26" t="n"/>
      <c r="H12" s="26" t="n"/>
      <c r="I12" s="26" t="n"/>
      <c r="J12" s="26" t="n"/>
      <c r="K12" s="26" t="n"/>
      <c r="L12" s="27" t="n"/>
      <c r="M12" s="27" t="n"/>
      <c r="N12" s="27" t="n"/>
      <c r="O12" s="27" t="n"/>
      <c r="P12" s="27" t="n"/>
      <c r="Q12" s="28" t="n"/>
      <c r="R12" s="29">
        <f>100*(L12-B12)/B12</f>
        <v/>
      </c>
      <c r="S12" s="29">
        <f>100*(N12-D12)/D12</f>
        <v/>
      </c>
      <c r="T12" s="29">
        <f>100*(O12-E12)/E12</f>
        <v/>
      </c>
      <c r="U12" s="34" t="n"/>
      <c r="V12" s="34" t="n"/>
      <c r="W12" s="34" t="n"/>
      <c r="X12" s="34" t="n"/>
      <c r="Y12" s="34" t="n"/>
      <c r="Z12" s="34" t="n"/>
    </row>
    <row customHeight="1" ht="15.75" r="13" s="35">
      <c r="A13" s="23" t="n">
        <v>256</v>
      </c>
      <c r="B13" s="24" t="n"/>
      <c r="C13" s="24" t="n"/>
      <c r="D13" s="24" t="n"/>
      <c r="E13" s="24" t="n"/>
      <c r="F13" s="25" t="n"/>
      <c r="G13" s="26" t="n"/>
      <c r="H13" s="26" t="n"/>
      <c r="I13" s="26" t="n"/>
      <c r="J13" s="26" t="n"/>
      <c r="K13" s="26" t="n"/>
      <c r="L13" s="27" t="n"/>
      <c r="M13" s="27" t="n"/>
      <c r="N13" s="27" t="n"/>
      <c r="O13" s="27" t="n"/>
      <c r="P13" s="27" t="n"/>
      <c r="Q13" s="28" t="n"/>
      <c r="R13" s="29">
        <f>100*(L13-B13)/B13</f>
        <v/>
      </c>
      <c r="S13" s="29">
        <f>100*(N13-D13)/D13</f>
        <v/>
      </c>
      <c r="T13" s="29">
        <f>100*(O13-E13)/E13</f>
        <v/>
      </c>
      <c r="U13" s="34" t="n"/>
      <c r="V13" s="34" t="n"/>
      <c r="W13" s="34" t="n"/>
      <c r="X13" s="34" t="n"/>
      <c r="Y13" s="34" t="n"/>
      <c r="Z13" s="34" t="n"/>
    </row>
    <row customHeight="1" ht="15.75" r="14" s="35">
      <c r="A14" s="23" t="n">
        <v>512</v>
      </c>
      <c r="B14" s="24" t="n"/>
      <c r="C14" s="24" t="n"/>
      <c r="D14" s="24" t="n"/>
      <c r="E14" s="24" t="n"/>
      <c r="F14" s="25" t="n"/>
      <c r="G14" s="26" t="n"/>
      <c r="H14" s="26" t="n"/>
      <c r="I14" s="26" t="n"/>
      <c r="J14" s="26" t="n"/>
      <c r="K14" s="26" t="n"/>
      <c r="L14" s="27" t="n"/>
      <c r="M14" s="27" t="n"/>
      <c r="N14" s="27" t="n"/>
      <c r="O14" s="27" t="n"/>
      <c r="P14" s="27" t="n"/>
      <c r="Q14" s="28" t="n"/>
      <c r="R14" s="29">
        <f>100*(L14-B14)/B14</f>
        <v/>
      </c>
      <c r="S14" s="29">
        <f>100*(N14-D14)/D14</f>
        <v/>
      </c>
      <c r="T14" s="29">
        <f>100*(O14-E14)/E14</f>
        <v/>
      </c>
      <c r="U14" s="34" t="n"/>
      <c r="V14" s="34" t="n"/>
      <c r="W14" s="34" t="n"/>
      <c r="X14" s="34" t="n"/>
      <c r="Y14" s="34" t="n"/>
      <c r="Z14" s="34" t="n"/>
    </row>
    <row customHeight="1" ht="15.75" r="15" s="35">
      <c r="A15" s="23" t="n">
        <v>1024</v>
      </c>
      <c r="B15" s="24" t="n"/>
      <c r="C15" s="24" t="n"/>
      <c r="D15" s="24" t="n"/>
      <c r="E15" s="24" t="n"/>
      <c r="F15" s="25" t="n"/>
      <c r="G15" s="26" t="n"/>
      <c r="H15" s="26" t="n"/>
      <c r="I15" s="26" t="n"/>
      <c r="J15" s="26" t="n"/>
      <c r="K15" s="26" t="n"/>
      <c r="L15" s="27" t="n"/>
      <c r="M15" s="27" t="n"/>
      <c r="N15" s="27" t="n"/>
      <c r="O15" s="27" t="n"/>
      <c r="P15" s="27" t="n"/>
      <c r="Q15" s="28" t="n"/>
      <c r="R15" s="29">
        <f>100*(L15-B15)/B15</f>
        <v/>
      </c>
      <c r="S15" s="29">
        <f>100*(N15-D15)/D15</f>
        <v/>
      </c>
      <c r="T15" s="29">
        <f>100*(O15-E15)/E15</f>
        <v/>
      </c>
      <c r="U15" s="34" t="n"/>
      <c r="V15" s="34" t="n"/>
      <c r="W15" s="34" t="n"/>
      <c r="X15" s="34" t="n"/>
      <c r="Y15" s="34" t="n"/>
      <c r="Z15" s="34" t="n"/>
    </row>
    <row customHeight="1" ht="15.75" r="16" s="35">
      <c r="A16" s="23" t="n">
        <v>2048</v>
      </c>
      <c r="B16" s="24" t="n"/>
      <c r="C16" s="24" t="n"/>
      <c r="D16" s="24" t="n"/>
      <c r="E16" s="24" t="n"/>
      <c r="F16" s="25" t="n"/>
      <c r="G16" s="26" t="n"/>
      <c r="H16" s="26" t="n"/>
      <c r="I16" s="26" t="n"/>
      <c r="J16" s="26" t="n"/>
      <c r="K16" s="26" t="n"/>
      <c r="L16" s="27" t="n"/>
      <c r="M16" s="27" t="n"/>
      <c r="N16" s="27" t="n"/>
      <c r="O16" s="27" t="n"/>
      <c r="P16" s="27" t="n"/>
      <c r="Q16" s="28" t="n"/>
      <c r="R16" s="29">
        <f>100*(L16-B16)/B16</f>
        <v/>
      </c>
      <c r="S16" s="29">
        <f>100*(N16-D16)/D16</f>
        <v/>
      </c>
      <c r="T16" s="29">
        <f>100*(O16-E16)/E16</f>
        <v/>
      </c>
      <c r="U16" s="34" t="n"/>
      <c r="V16" s="34" t="n"/>
      <c r="W16" s="34" t="n"/>
      <c r="X16" s="34" t="n"/>
      <c r="Y16" s="34" t="n"/>
      <c r="Z16" s="34" t="n"/>
    </row>
    <row customHeight="1" ht="15.75" r="17" s="35">
      <c r="A17" s="23" t="n">
        <v>4096</v>
      </c>
      <c r="B17" s="24" t="n"/>
      <c r="C17" s="24" t="n"/>
      <c r="D17" s="24" t="n"/>
      <c r="E17" s="24" t="n"/>
      <c r="F17" s="25" t="n"/>
      <c r="G17" s="26" t="n"/>
      <c r="H17" s="26" t="n"/>
      <c r="I17" s="26" t="n"/>
      <c r="J17" s="26" t="n"/>
      <c r="K17" s="26" t="n"/>
      <c r="L17" s="27" t="n"/>
      <c r="M17" s="27" t="n"/>
      <c r="N17" s="27" t="n"/>
      <c r="O17" s="27" t="n"/>
      <c r="P17" s="27" t="n"/>
      <c r="Q17" s="28" t="n"/>
      <c r="R17" s="29">
        <f>100*(L17-B17)/B17</f>
        <v/>
      </c>
      <c r="S17" s="29">
        <f>100*(N17-D17)/D17</f>
        <v/>
      </c>
      <c r="T17" s="29">
        <f>100*(O17-E17)/E17</f>
        <v/>
      </c>
      <c r="U17" s="34" t="n"/>
      <c r="V17" s="34" t="n"/>
      <c r="W17" s="34" t="n"/>
      <c r="X17" s="34" t="n"/>
      <c r="Y17" s="34" t="n"/>
      <c r="Z17" s="34" t="n"/>
    </row>
    <row customHeight="1" ht="15.75" r="18" s="35">
      <c r="A18" s="23">
        <f>8*1024</f>
        <v/>
      </c>
      <c r="B18" s="24" t="n"/>
      <c r="C18" s="24" t="n"/>
      <c r="D18" s="24" t="n"/>
      <c r="E18" s="24" t="n"/>
      <c r="F18" s="25" t="n"/>
      <c r="G18" s="26" t="n"/>
      <c r="H18" s="26" t="n"/>
      <c r="I18" s="26" t="n"/>
      <c r="J18" s="26" t="n"/>
      <c r="K18" s="26" t="n"/>
      <c r="L18" s="27" t="n"/>
      <c r="M18" s="27" t="n"/>
      <c r="N18" s="27" t="n"/>
      <c r="O18" s="27" t="n"/>
      <c r="P18" s="27" t="n"/>
      <c r="Q18" s="28" t="n"/>
      <c r="R18" s="29">
        <f>100*(L18-B18)/B18</f>
        <v/>
      </c>
      <c r="S18" s="29">
        <f>100*(N18-D18)/D18</f>
        <v/>
      </c>
      <c r="T18" s="29">
        <f>100*(O18-E18)/E18</f>
        <v/>
      </c>
      <c r="U18" s="34" t="n"/>
      <c r="V18" s="34" t="n"/>
      <c r="W18" s="34" t="n"/>
      <c r="X18" s="34" t="n"/>
      <c r="Y18" s="34" t="n"/>
      <c r="Z18" s="34" t="n"/>
    </row>
    <row customHeight="1" ht="15.75" r="19" s="35">
      <c r="A19" s="23">
        <f>16*1024</f>
        <v/>
      </c>
      <c r="B19" s="24" t="n"/>
      <c r="C19" s="24" t="n"/>
      <c r="D19" s="24" t="n"/>
      <c r="E19" s="24" t="n"/>
      <c r="F19" s="25" t="n"/>
      <c r="G19" s="26" t="n"/>
      <c r="H19" s="26" t="n"/>
      <c r="I19" s="26" t="n"/>
      <c r="J19" s="26" t="n"/>
      <c r="K19" s="26" t="n"/>
      <c r="L19" s="27" t="n"/>
      <c r="M19" s="27" t="n"/>
      <c r="N19" s="27" t="n"/>
      <c r="O19" s="27" t="n"/>
      <c r="P19" s="27" t="n"/>
      <c r="Q19" s="28" t="n"/>
      <c r="R19" s="29">
        <f>100*(L19-B19)/B19</f>
        <v/>
      </c>
      <c r="S19" s="29">
        <f>100*(N19-D19)/D19</f>
        <v/>
      </c>
      <c r="T19" s="29">
        <f>100*(O19-E19)/E19</f>
        <v/>
      </c>
      <c r="U19" s="34" t="n"/>
      <c r="V19" s="34" t="n"/>
      <c r="W19" s="34" t="n"/>
      <c r="X19" s="34" t="n"/>
      <c r="Y19" s="34" t="n"/>
      <c r="Z19" s="34" t="n"/>
    </row>
    <row customHeight="1" ht="15.75" r="20" s="35">
      <c r="A20" s="23">
        <f>32*1024</f>
        <v/>
      </c>
      <c r="B20" s="24" t="n"/>
      <c r="C20" s="24" t="n"/>
      <c r="D20" s="24" t="n"/>
      <c r="E20" s="24" t="n"/>
      <c r="F20" s="25" t="n"/>
      <c r="G20" s="26" t="n"/>
      <c r="H20" s="26" t="n"/>
      <c r="I20" s="26" t="n"/>
      <c r="J20" s="26" t="n"/>
      <c r="K20" s="26" t="n"/>
      <c r="L20" s="27" t="n"/>
      <c r="M20" s="27" t="n"/>
      <c r="N20" s="27" t="n"/>
      <c r="O20" s="27" t="n"/>
      <c r="P20" s="27" t="n"/>
      <c r="Q20" s="28" t="n"/>
      <c r="R20" s="29">
        <f>100*(L20-B20)/B20</f>
        <v/>
      </c>
      <c r="S20" s="29">
        <f>100*(N20-D20)/D20</f>
        <v/>
      </c>
      <c r="T20" s="29">
        <f>100*(O20-E20)/E20</f>
        <v/>
      </c>
      <c r="U20" s="34" t="n"/>
      <c r="V20" s="34" t="n"/>
      <c r="W20" s="34" t="n"/>
      <c r="X20" s="34" t="n"/>
      <c r="Y20" s="34" t="n"/>
      <c r="Z20" s="34" t="n"/>
    </row>
    <row customHeight="1" ht="15.75" r="21" s="35">
      <c r="A21" s="23">
        <f>64*1024</f>
        <v/>
      </c>
      <c r="B21" s="24" t="n"/>
      <c r="C21" s="24" t="n"/>
      <c r="D21" s="24" t="n"/>
      <c r="E21" s="24" t="n"/>
      <c r="F21" s="25" t="n"/>
      <c r="G21" s="26" t="n"/>
      <c r="H21" s="26" t="n"/>
      <c r="I21" s="26" t="n"/>
      <c r="J21" s="26" t="n"/>
      <c r="K21" s="26" t="n"/>
      <c r="L21" s="27" t="n"/>
      <c r="M21" s="27" t="n"/>
      <c r="N21" s="27" t="n"/>
      <c r="O21" s="27" t="n"/>
      <c r="P21" s="27" t="n"/>
      <c r="Q21" s="28" t="n"/>
      <c r="R21" s="29">
        <f>100*(L21-B21)/B21</f>
        <v/>
      </c>
      <c r="S21" s="29">
        <f>100*(N21-D21)/D21</f>
        <v/>
      </c>
      <c r="T21" s="29">
        <f>100*(O21-E21)/E21</f>
        <v/>
      </c>
      <c r="U21" s="34" t="n"/>
      <c r="V21" s="34" t="n"/>
      <c r="W21" s="34" t="n"/>
      <c r="X21" s="34" t="n"/>
      <c r="Y21" s="34" t="n"/>
      <c r="Z21" s="34" t="n"/>
    </row>
    <row customHeight="1" ht="15.75" r="22" s="35">
      <c r="A22" s="23">
        <f>128*1024</f>
        <v/>
      </c>
      <c r="B22" s="24" t="n"/>
      <c r="C22" s="24" t="n"/>
      <c r="D22" s="24" t="n"/>
      <c r="E22" s="24" t="n"/>
      <c r="F22" s="25" t="n"/>
      <c r="G22" s="26" t="n"/>
      <c r="H22" s="26" t="n"/>
      <c r="I22" s="26" t="n"/>
      <c r="J22" s="26" t="n"/>
      <c r="K22" s="26" t="n"/>
      <c r="L22" s="27" t="n"/>
      <c r="M22" s="27" t="n"/>
      <c r="N22" s="27" t="n"/>
      <c r="O22" s="27" t="n"/>
      <c r="P22" s="27" t="n"/>
      <c r="Q22" s="28" t="n"/>
      <c r="R22" s="29">
        <f>100*(L22-B22)/B22</f>
        <v/>
      </c>
      <c r="S22" s="29">
        <f>100*(N22-D22)/D22</f>
        <v/>
      </c>
      <c r="T22" s="29">
        <f>100*(O22-E22)/E22</f>
        <v/>
      </c>
      <c r="U22" s="34" t="n"/>
      <c r="V22" s="34" t="n"/>
      <c r="W22" s="34" t="n"/>
      <c r="X22" s="34" t="n"/>
      <c r="Y22" s="34" t="n"/>
      <c r="Z22" s="34" t="n"/>
    </row>
    <row customHeight="1" ht="15.75" r="23" s="35">
      <c r="A23" s="23">
        <f>256*1024</f>
        <v/>
      </c>
      <c r="B23" s="24" t="n"/>
      <c r="C23" s="24" t="n"/>
      <c r="D23" s="24" t="n"/>
      <c r="E23" s="24" t="n"/>
      <c r="F23" s="25" t="n"/>
      <c r="G23" s="26" t="n"/>
      <c r="H23" s="26" t="n"/>
      <c r="I23" s="26" t="n"/>
      <c r="J23" s="26" t="n"/>
      <c r="K23" s="26" t="n"/>
      <c r="L23" s="27" t="n"/>
      <c r="M23" s="27" t="n"/>
      <c r="N23" s="27" t="n"/>
      <c r="O23" s="27" t="n"/>
      <c r="P23" s="27" t="n"/>
      <c r="Q23" s="28" t="n"/>
      <c r="R23" s="29">
        <f>100*(L23-B23)/B23</f>
        <v/>
      </c>
      <c r="S23" s="29">
        <f>100*(N23-D23)/D23</f>
        <v/>
      </c>
      <c r="T23" s="29">
        <f>100*(O23-E23)/E23</f>
        <v/>
      </c>
      <c r="U23" s="34" t="n"/>
      <c r="V23" s="34" t="n"/>
      <c r="W23" s="34" t="n"/>
      <c r="X23" s="34" t="n"/>
      <c r="Y23" s="34" t="n"/>
      <c r="Z23" s="34" t="n"/>
    </row>
    <row customHeight="1" ht="15.75" r="24" s="35">
      <c r="A24" s="23">
        <f>512*1024</f>
        <v/>
      </c>
      <c r="B24" s="24" t="n"/>
      <c r="C24" s="24" t="n"/>
      <c r="D24" s="24" t="n"/>
      <c r="E24" s="24" t="n"/>
      <c r="F24" s="25" t="n"/>
      <c r="G24" s="26" t="n"/>
      <c r="H24" s="26" t="n"/>
      <c r="I24" s="26" t="n"/>
      <c r="J24" s="26" t="n"/>
      <c r="K24" s="26" t="n"/>
      <c r="L24" s="27" t="n"/>
      <c r="M24" s="27" t="n"/>
      <c r="N24" s="27" t="n"/>
      <c r="O24" s="27" t="n"/>
      <c r="P24" s="27" t="n"/>
      <c r="Q24" s="28" t="n"/>
      <c r="R24" s="29">
        <f>100*(L24-B24)/B24</f>
        <v/>
      </c>
      <c r="S24" s="29">
        <f>100*(N24-D24)/D24</f>
        <v/>
      </c>
      <c r="T24" s="29">
        <f>100*(O24-E24)/E24</f>
        <v/>
      </c>
      <c r="U24" s="34" t="n"/>
      <c r="V24" s="34" t="n"/>
      <c r="W24" s="34" t="n"/>
      <c r="X24" s="34" t="n"/>
      <c r="Y24" s="34" t="n"/>
      <c r="Z24" s="34" t="n"/>
    </row>
    <row customHeight="1" ht="15.75" r="25" s="35">
      <c r="A25" s="23">
        <f>1024*1024</f>
        <v/>
      </c>
      <c r="B25" s="24" t="n"/>
      <c r="C25" s="24" t="n"/>
      <c r="D25" s="24" t="n"/>
      <c r="E25" s="24" t="n"/>
      <c r="F25" s="25" t="n"/>
      <c r="G25" s="26" t="n"/>
      <c r="H25" s="26" t="n"/>
      <c r="I25" s="26" t="n"/>
      <c r="J25" s="26" t="n"/>
      <c r="K25" s="26" t="n"/>
      <c r="L25" s="27" t="n"/>
      <c r="M25" s="27" t="n"/>
      <c r="N25" s="27" t="n"/>
      <c r="O25" s="27" t="n"/>
      <c r="P25" s="27" t="n"/>
      <c r="Q25" s="28" t="n"/>
      <c r="R25" s="29">
        <f>100*(L25-B25)/B25</f>
        <v/>
      </c>
      <c r="S25" s="29">
        <f>100*(N25-D25)/D25</f>
        <v/>
      </c>
      <c r="T25" s="29">
        <f>100*(O25-E25)/E25</f>
        <v/>
      </c>
      <c r="U25" s="34" t="n"/>
      <c r="V25" s="34" t="n"/>
      <c r="W25" s="34" t="n"/>
      <c r="X25" s="34" t="n"/>
      <c r="Y25" s="34" t="n"/>
      <c r="Z25" s="34" t="n"/>
    </row>
    <row customHeight="1" ht="15.75" r="26" s="35">
      <c r="A26" s="34" t="n"/>
      <c r="B26" s="28" t="n"/>
      <c r="C26" s="28" t="n"/>
      <c r="D26" s="28" t="n"/>
      <c r="E26" s="28" t="n"/>
      <c r="F26" s="28" t="n"/>
      <c r="G26" s="28" t="n"/>
      <c r="H26" s="30" t="n"/>
      <c r="I26" s="30" t="n"/>
      <c r="J26" s="30" t="n"/>
      <c r="K26" s="30" t="n"/>
      <c r="L26" s="30" t="n"/>
      <c r="M26" s="28" t="n"/>
      <c r="N26" s="28" t="n"/>
      <c r="O26" s="28" t="n"/>
      <c r="P26" s="28" t="n"/>
      <c r="Q26" s="28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</row>
    <row customHeight="1" ht="15.75" r="27" s="35">
      <c r="A27" s="34" t="n"/>
      <c r="B27" s="28" t="n"/>
      <c r="C27" s="28" t="n"/>
      <c r="D27" s="28" t="n"/>
      <c r="E27" s="28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28" t="n"/>
      <c r="Q27" s="28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</row>
    <row customHeight="1" ht="15.75" r="28" s="35">
      <c r="A28" s="34" t="n"/>
      <c r="B28" s="28" t="n"/>
      <c r="C28" s="28" t="n"/>
      <c r="D28" s="28" t="n"/>
      <c r="E28" s="28" t="n"/>
      <c r="F28" s="28" t="n"/>
      <c r="G28" s="28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</row>
    <row customHeight="1" ht="15.75" r="29" s="35">
      <c r="A29" s="34" t="n"/>
      <c r="B29" s="28" t="n"/>
      <c r="C29" s="28" t="n"/>
      <c r="D29" s="28" t="n"/>
      <c r="E29" s="28" t="n"/>
      <c r="F29" s="28" t="n"/>
      <c r="G29" s="28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</row>
    <row customHeight="1" ht="15.75" r="30" s="35">
      <c r="A30" s="34" t="n"/>
      <c r="B30" s="28" t="n"/>
      <c r="C30" s="28" t="n"/>
      <c r="D30" s="28" t="n"/>
      <c r="E30" s="28" t="n"/>
      <c r="F30" s="28" t="n"/>
      <c r="G30" s="28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</row>
    <row customHeight="1" ht="15.75" r="31" s="35">
      <c r="A31" s="47" t="inlineStr">
        <is>
          <t>3 Nodes - 48 ranks</t>
        </is>
      </c>
      <c r="Q31" s="34" t="n"/>
      <c r="R31" s="34" t="n"/>
      <c r="S31" s="34" t="n"/>
      <c r="T31" s="34" t="n"/>
      <c r="U31" s="34" t="n"/>
      <c r="V31" s="34" t="n"/>
      <c r="W31" s="34" t="n"/>
      <c r="X31" s="34" t="n"/>
      <c r="Y31" s="34" t="n"/>
      <c r="Z31" s="34" t="n"/>
    </row>
    <row customHeight="1" ht="15.75" r="32" s="35">
      <c r="A32" s="8" t="n"/>
      <c r="B32" s="48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</row>
    <row customHeight="1" ht="15.75" r="33" s="35">
      <c r="A33" s="8" t="n"/>
      <c r="B33" s="49" t="n"/>
      <c r="F33" s="12" t="n"/>
      <c r="G33" s="50" t="inlineStr">
        <is>
          <t>Naive</t>
        </is>
      </c>
      <c r="L33" s="51" t="inlineStr">
        <is>
          <t>Naive+</t>
        </is>
      </c>
      <c r="Q33" s="34" t="n"/>
      <c r="R33" s="52" t="inlineStr">
        <is>
          <t>Overheads</t>
        </is>
      </c>
      <c r="U33" s="34" t="n"/>
      <c r="V33" s="34" t="n"/>
      <c r="W33" s="34" t="n"/>
      <c r="X33" s="34" t="n"/>
      <c r="Y33" s="34" t="n"/>
      <c r="Z33" s="34" t="n"/>
    </row>
    <row customHeight="1" ht="15.75" r="34" s="35">
      <c r="A34" s="10" t="inlineStr">
        <is>
          <t>Message 
Size</t>
        </is>
      </c>
      <c r="B34" s="11" t="inlineStr">
        <is>
          <t>Default</t>
        </is>
      </c>
      <c r="C34" s="11" t="inlineStr">
        <is>
          <t>Default Send+</t>
        </is>
      </c>
      <c r="D34" s="11" t="inlineStr">
        <is>
          <t>NB</t>
        </is>
      </c>
      <c r="E34" s="11" t="inlineStr">
        <is>
          <t>RingNB</t>
        </is>
      </c>
      <c r="F34" s="12" t="inlineStr">
        <is>
          <t>MultiLeader Send+</t>
        </is>
      </c>
      <c r="G34" s="16" t="inlineStr">
        <is>
          <t>Default</t>
        </is>
      </c>
      <c r="H34" s="14" t="inlineStr">
        <is>
          <t>Naive Default Send+</t>
        </is>
      </c>
      <c r="I34" s="15" t="inlineStr">
        <is>
          <t>NB</t>
        </is>
      </c>
      <c r="J34" s="15" t="inlineStr">
        <is>
          <t>RingNB</t>
        </is>
      </c>
      <c r="K34" s="16" t="inlineStr">
        <is>
          <t>MultiLeader</t>
        </is>
      </c>
      <c r="L34" s="20" t="inlineStr">
        <is>
          <t>Default</t>
        </is>
      </c>
      <c r="M34" s="18" t="inlineStr">
        <is>
          <t>Naive+ Default Send+</t>
        </is>
      </c>
      <c r="N34" s="19" t="inlineStr">
        <is>
          <t>NB</t>
        </is>
      </c>
      <c r="O34" s="19" t="inlineStr">
        <is>
          <t>RingNB</t>
        </is>
      </c>
      <c r="P34" s="20" t="inlineStr">
        <is>
          <t>MultiLeader</t>
        </is>
      </c>
      <c r="Q34" s="34" t="n"/>
      <c r="R34" s="21" t="inlineStr">
        <is>
          <t>Default</t>
        </is>
      </c>
      <c r="S34" s="22" t="inlineStr">
        <is>
          <t>NB</t>
        </is>
      </c>
      <c r="T34" s="22" t="inlineStr">
        <is>
          <t>RingNB</t>
        </is>
      </c>
      <c r="U34" s="34" t="n"/>
      <c r="V34" s="34" t="n"/>
      <c r="W34" s="34" t="n"/>
      <c r="X34" s="34" t="n"/>
      <c r="Y34" s="34" t="n"/>
      <c r="Z34" s="34" t="n"/>
    </row>
    <row customHeight="1" ht="15.75" r="35" s="35">
      <c r="A35" s="23" t="n">
        <v>1</v>
      </c>
      <c r="B35" s="31" t="n"/>
      <c r="C35" s="31" t="n"/>
      <c r="D35" s="31" t="n"/>
      <c r="E35" s="31" t="n"/>
      <c r="F35" s="24" t="n"/>
      <c r="G35" s="26" t="n"/>
      <c r="H35" s="32" t="n"/>
      <c r="I35" s="32" t="n"/>
      <c r="J35" s="32" t="n"/>
      <c r="K35" s="26" t="n"/>
      <c r="L35" s="33" t="n"/>
      <c r="M35" s="33" t="n"/>
      <c r="N35" s="33" t="n"/>
      <c r="O35" s="33" t="n"/>
      <c r="P35" s="27" t="n"/>
      <c r="Q35" s="34" t="n"/>
      <c r="R35" s="29">
        <f>100*(L35-B35)/B35</f>
        <v/>
      </c>
      <c r="S35" s="29">
        <f>100*(N35-D35)/D35</f>
        <v/>
      </c>
      <c r="T35" s="29">
        <f>100*(O35-E35)/E35</f>
        <v/>
      </c>
      <c r="U35" s="34" t="n"/>
      <c r="V35" s="34" t="n"/>
      <c r="W35" s="34" t="n"/>
      <c r="X35" s="34" t="n"/>
      <c r="Y35" s="34" t="n"/>
      <c r="Z35" s="34" t="n"/>
    </row>
    <row customHeight="1" ht="15.75" r="36" s="35">
      <c r="A36" s="23" t="n">
        <v>2</v>
      </c>
      <c r="B36" s="31" t="n"/>
      <c r="C36" s="31" t="n"/>
      <c r="D36" s="31" t="n"/>
      <c r="E36" s="31" t="n"/>
      <c r="F36" s="24" t="n"/>
      <c r="G36" s="26" t="n"/>
      <c r="H36" s="32" t="n"/>
      <c r="I36" s="32" t="n"/>
      <c r="J36" s="32" t="n"/>
      <c r="K36" s="26" t="n"/>
      <c r="L36" s="33" t="n"/>
      <c r="M36" s="33" t="n"/>
      <c r="N36" s="33" t="n"/>
      <c r="O36" s="33" t="n"/>
      <c r="P36" s="27" t="n"/>
      <c r="Q36" s="34" t="n"/>
      <c r="R36" s="29">
        <f>100*(L36-B36)/B36</f>
        <v/>
      </c>
      <c r="S36" s="29">
        <f>100*(N36-D36)/D36</f>
        <v/>
      </c>
      <c r="T36" s="29">
        <f>100*(O36-E36)/E36</f>
        <v/>
      </c>
      <c r="U36" s="34" t="n"/>
      <c r="V36" s="34" t="n"/>
      <c r="W36" s="34" t="n"/>
      <c r="X36" s="34" t="n"/>
      <c r="Y36" s="34" t="n"/>
      <c r="Z36" s="34" t="n"/>
    </row>
    <row customHeight="1" ht="15.75" r="37" s="35">
      <c r="A37" s="23" t="n">
        <v>4</v>
      </c>
      <c r="B37" s="31" t="n"/>
      <c r="C37" s="31" t="n"/>
      <c r="D37" s="31" t="n"/>
      <c r="E37" s="31" t="n"/>
      <c r="F37" s="24" t="n"/>
      <c r="G37" s="26" t="n"/>
      <c r="H37" s="32" t="n"/>
      <c r="I37" s="32" t="n"/>
      <c r="J37" s="32" t="n"/>
      <c r="K37" s="26" t="n"/>
      <c r="L37" s="33" t="n"/>
      <c r="M37" s="33" t="n"/>
      <c r="N37" s="33" t="n"/>
      <c r="O37" s="33" t="n"/>
      <c r="P37" s="27" t="n"/>
      <c r="Q37" s="34" t="n"/>
      <c r="R37" s="29">
        <f>100*(L37-B37)/B37</f>
        <v/>
      </c>
      <c r="S37" s="29">
        <f>100*(N37-D37)/D37</f>
        <v/>
      </c>
      <c r="T37" s="29">
        <f>100*(O37-E37)/E37</f>
        <v/>
      </c>
      <c r="U37" s="34" t="n"/>
      <c r="V37" s="34" t="n"/>
      <c r="W37" s="34" t="n"/>
      <c r="X37" s="34" t="n"/>
      <c r="Y37" s="34" t="n"/>
      <c r="Z37" s="34" t="n"/>
    </row>
    <row customHeight="1" ht="15.75" r="38" s="35">
      <c r="A38" s="23" t="n">
        <v>16</v>
      </c>
      <c r="B38" s="31" t="n"/>
      <c r="C38" s="31" t="n"/>
      <c r="D38" s="31" t="n"/>
      <c r="E38" s="31" t="n"/>
      <c r="F38" s="24" t="n"/>
      <c r="G38" s="26" t="n"/>
      <c r="H38" s="32" t="n"/>
      <c r="I38" s="32" t="n"/>
      <c r="J38" s="32" t="n"/>
      <c r="K38" s="26" t="n"/>
      <c r="L38" s="33" t="n"/>
      <c r="M38" s="33" t="n"/>
      <c r="N38" s="33" t="n"/>
      <c r="O38" s="33" t="n"/>
      <c r="P38" s="27" t="n"/>
      <c r="Q38" s="34" t="n"/>
      <c r="R38" s="29">
        <f>100*(L38-B38)/B38</f>
        <v/>
      </c>
      <c r="S38" s="29">
        <f>100*(N38-D38)/D38</f>
        <v/>
      </c>
      <c r="T38" s="29">
        <f>100*(O38-E38)/E38</f>
        <v/>
      </c>
      <c r="U38" s="34" t="n"/>
      <c r="V38" s="34" t="n"/>
      <c r="W38" s="34" t="n"/>
      <c r="X38" s="34" t="n"/>
      <c r="Y38" s="34" t="n"/>
      <c r="Z38" s="34" t="n"/>
    </row>
    <row customHeight="1" ht="15.75" r="39" s="35">
      <c r="A39" s="23" t="n">
        <v>32</v>
      </c>
      <c r="B39" s="31" t="n"/>
      <c r="C39" s="31" t="n"/>
      <c r="D39" s="31" t="n"/>
      <c r="E39" s="31" t="n"/>
      <c r="F39" s="24" t="n"/>
      <c r="G39" s="26" t="n"/>
      <c r="H39" s="32" t="n"/>
      <c r="I39" s="32" t="n"/>
      <c r="J39" s="32" t="n"/>
      <c r="K39" s="26" t="n"/>
      <c r="L39" s="33" t="n"/>
      <c r="M39" s="33" t="n"/>
      <c r="N39" s="33" t="n"/>
      <c r="O39" s="33" t="n"/>
      <c r="P39" s="27" t="n"/>
      <c r="Q39" s="34" t="n"/>
      <c r="R39" s="29">
        <f>100*(L39-B39)/B39</f>
        <v/>
      </c>
      <c r="S39" s="29">
        <f>100*(N39-D39)/D39</f>
        <v/>
      </c>
      <c r="T39" s="29">
        <f>100*(O39-E39)/E39</f>
        <v/>
      </c>
      <c r="U39" s="34" t="n"/>
      <c r="V39" s="34" t="n"/>
      <c r="W39" s="34" t="n"/>
      <c r="X39" s="34" t="n"/>
      <c r="Y39" s="34" t="n"/>
      <c r="Z39" s="34" t="n"/>
    </row>
    <row customHeight="1" ht="15.75" r="40" s="35">
      <c r="A40" s="23" t="n">
        <v>64</v>
      </c>
      <c r="B40" s="31" t="n"/>
      <c r="C40" s="31" t="n"/>
      <c r="D40" s="31" t="n"/>
      <c r="E40" s="31" t="n"/>
      <c r="F40" s="24" t="n"/>
      <c r="G40" s="26" t="n"/>
      <c r="H40" s="32" t="n"/>
      <c r="I40" s="32" t="n"/>
      <c r="J40" s="32" t="n"/>
      <c r="K40" s="26" t="n"/>
      <c r="L40" s="33" t="n"/>
      <c r="M40" s="33" t="n"/>
      <c r="N40" s="33" t="n"/>
      <c r="O40" s="33" t="n"/>
      <c r="P40" s="27" t="n"/>
      <c r="Q40" s="34" t="n"/>
      <c r="R40" s="29">
        <f>100*(L40-B40)/B40</f>
        <v/>
      </c>
      <c r="S40" s="29">
        <f>100*(N40-D40)/D40</f>
        <v/>
      </c>
      <c r="T40" s="29">
        <f>100*(O40-E40)/E40</f>
        <v/>
      </c>
      <c r="U40" s="34" t="n"/>
      <c r="V40" s="34" t="n"/>
      <c r="W40" s="34" t="n"/>
      <c r="X40" s="34" t="n"/>
      <c r="Y40" s="34" t="n"/>
      <c r="Z40" s="34" t="n"/>
    </row>
    <row customHeight="1" ht="15.75" r="41" s="35">
      <c r="A41" s="23" t="n">
        <v>128</v>
      </c>
      <c r="B41" s="31" t="n"/>
      <c r="C41" s="31" t="n"/>
      <c r="D41" s="31" t="n"/>
      <c r="E41" s="31" t="n"/>
      <c r="F41" s="24" t="n"/>
      <c r="G41" s="26" t="n"/>
      <c r="H41" s="32" t="n"/>
      <c r="I41" s="32" t="n"/>
      <c r="J41" s="32" t="n"/>
      <c r="K41" s="26" t="n"/>
      <c r="L41" s="33" t="n"/>
      <c r="M41" s="33" t="n"/>
      <c r="N41" s="33" t="n"/>
      <c r="O41" s="33" t="n"/>
      <c r="P41" s="27" t="n"/>
      <c r="Q41" s="34" t="n"/>
      <c r="R41" s="29">
        <f>100*(L41-B41)/B41</f>
        <v/>
      </c>
      <c r="S41" s="29">
        <f>100*(N41-D41)/D41</f>
        <v/>
      </c>
      <c r="T41" s="29">
        <f>100*(O41-E41)/E41</f>
        <v/>
      </c>
      <c r="U41" s="34" t="n"/>
      <c r="V41" s="34" t="n"/>
      <c r="W41" s="34" t="n"/>
      <c r="X41" s="34" t="n"/>
      <c r="Y41" s="34" t="n"/>
      <c r="Z41" s="34" t="n"/>
    </row>
    <row customHeight="1" ht="15.75" r="42" s="35">
      <c r="A42" s="23" t="n">
        <v>256</v>
      </c>
      <c r="B42" s="31" t="n"/>
      <c r="C42" s="31" t="n"/>
      <c r="D42" s="31" t="n"/>
      <c r="E42" s="31" t="n"/>
      <c r="F42" s="24" t="n"/>
      <c r="G42" s="26" t="n"/>
      <c r="H42" s="32" t="n"/>
      <c r="I42" s="32" t="n"/>
      <c r="J42" s="32" t="n"/>
      <c r="K42" s="26" t="n"/>
      <c r="L42" s="33" t="n"/>
      <c r="M42" s="33" t="n"/>
      <c r="N42" s="33" t="n"/>
      <c r="O42" s="33" t="n"/>
      <c r="P42" s="27" t="n"/>
      <c r="Q42" s="34" t="n"/>
      <c r="R42" s="29">
        <f>100*(L42-B42)/B42</f>
        <v/>
      </c>
      <c r="S42" s="29">
        <f>100*(N42-D42)/D42</f>
        <v/>
      </c>
      <c r="T42" s="29">
        <f>100*(O42-E42)/E42</f>
        <v/>
      </c>
      <c r="U42" s="34" t="n"/>
      <c r="V42" s="34" t="n"/>
      <c r="W42" s="34" t="n"/>
      <c r="X42" s="34" t="n"/>
      <c r="Y42" s="34" t="n"/>
      <c r="Z42" s="34" t="n"/>
    </row>
    <row customHeight="1" ht="15.75" r="43" s="35">
      <c r="A43" s="23" t="n">
        <v>512</v>
      </c>
      <c r="B43" s="31" t="n"/>
      <c r="C43" s="31" t="n"/>
      <c r="D43" s="31" t="n"/>
      <c r="E43" s="31" t="n"/>
      <c r="F43" s="24" t="n"/>
      <c r="G43" s="26" t="n"/>
      <c r="H43" s="32" t="n"/>
      <c r="I43" s="32" t="n"/>
      <c r="J43" s="32" t="n"/>
      <c r="K43" s="26" t="n"/>
      <c r="L43" s="33" t="n"/>
      <c r="M43" s="33" t="n"/>
      <c r="N43" s="33" t="n"/>
      <c r="O43" s="33" t="n"/>
      <c r="P43" s="27" t="n"/>
      <c r="Q43" s="34" t="n"/>
      <c r="R43" s="29">
        <f>100*(L43-B43)/B43</f>
        <v/>
      </c>
      <c r="S43" s="29">
        <f>100*(N43-D43)/D43</f>
        <v/>
      </c>
      <c r="T43" s="29">
        <f>100*(O43-E43)/E43</f>
        <v/>
      </c>
      <c r="U43" s="34" t="n"/>
      <c r="V43" s="34" t="n"/>
      <c r="W43" s="34" t="n"/>
      <c r="X43" s="34" t="n"/>
      <c r="Y43" s="34" t="n"/>
      <c r="Z43" s="34" t="n"/>
    </row>
    <row customHeight="1" ht="15.75" r="44" s="35">
      <c r="A44" s="23" t="n">
        <v>1024</v>
      </c>
      <c r="B44" s="31" t="n"/>
      <c r="C44" s="31" t="n"/>
      <c r="D44" s="31" t="n"/>
      <c r="E44" s="31" t="n"/>
      <c r="F44" s="24" t="n"/>
      <c r="G44" s="26" t="n"/>
      <c r="H44" s="32" t="n"/>
      <c r="I44" s="32" t="n"/>
      <c r="J44" s="32" t="n"/>
      <c r="K44" s="26" t="n"/>
      <c r="L44" s="33" t="n"/>
      <c r="M44" s="33" t="n"/>
      <c r="N44" s="33" t="n"/>
      <c r="O44" s="33" t="n"/>
      <c r="P44" s="27" t="n"/>
      <c r="Q44" s="34" t="n"/>
      <c r="R44" s="29">
        <f>100*(L44-B44)/B44</f>
        <v/>
      </c>
      <c r="S44" s="29">
        <f>100*(N44-D44)/D44</f>
        <v/>
      </c>
      <c r="T44" s="29">
        <f>100*(O44-E44)/E44</f>
        <v/>
      </c>
      <c r="U44" s="34" t="n"/>
      <c r="V44" s="34" t="n"/>
      <c r="W44" s="34" t="n"/>
      <c r="X44" s="34" t="n"/>
      <c r="Y44" s="34" t="n"/>
      <c r="Z44" s="34" t="n"/>
    </row>
    <row customHeight="1" ht="15.75" r="45" s="35">
      <c r="A45" s="23" t="n">
        <v>2048</v>
      </c>
      <c r="B45" s="31" t="n"/>
      <c r="C45" s="31" t="n"/>
      <c r="D45" s="31" t="n"/>
      <c r="E45" s="31" t="n"/>
      <c r="F45" s="24" t="n"/>
      <c r="G45" s="26" t="n"/>
      <c r="H45" s="32" t="n"/>
      <c r="I45" s="32" t="n"/>
      <c r="J45" s="32" t="n"/>
      <c r="K45" s="26" t="n"/>
      <c r="L45" s="33" t="n"/>
      <c r="M45" s="33" t="n"/>
      <c r="N45" s="33" t="n"/>
      <c r="O45" s="33" t="n"/>
      <c r="P45" s="27" t="n"/>
      <c r="Q45" s="34" t="n"/>
      <c r="R45" s="29">
        <f>100*(L45-B45)/B45</f>
        <v/>
      </c>
      <c r="S45" s="29">
        <f>100*(N45-D45)/D45</f>
        <v/>
      </c>
      <c r="T45" s="29">
        <f>100*(O45-E45)/E45</f>
        <v/>
      </c>
      <c r="U45" s="34" t="n"/>
      <c r="V45" s="34" t="n"/>
      <c r="W45" s="34" t="n"/>
      <c r="X45" s="34" t="n"/>
      <c r="Y45" s="34" t="n"/>
      <c r="Z45" s="34" t="n"/>
    </row>
    <row customHeight="1" ht="15.75" r="46" s="35">
      <c r="A46" s="23" t="n">
        <v>4096</v>
      </c>
      <c r="B46" s="31" t="n"/>
      <c r="C46" s="31" t="n"/>
      <c r="D46" s="31" t="n"/>
      <c r="E46" s="31" t="n"/>
      <c r="F46" s="24" t="n"/>
      <c r="G46" s="26" t="n"/>
      <c r="H46" s="32" t="n"/>
      <c r="I46" s="32" t="n"/>
      <c r="J46" s="32" t="n"/>
      <c r="K46" s="26" t="n"/>
      <c r="L46" s="33" t="n"/>
      <c r="M46" s="33" t="n"/>
      <c r="N46" s="33" t="n"/>
      <c r="O46" s="33" t="n"/>
      <c r="P46" s="27" t="n"/>
      <c r="Q46" s="34" t="n"/>
      <c r="R46" s="29">
        <f>100*(L46-B46)/B46</f>
        <v/>
      </c>
      <c r="S46" s="29">
        <f>100*(N46-D46)/D46</f>
        <v/>
      </c>
      <c r="T46" s="29">
        <f>100*(O46-E46)/E46</f>
        <v/>
      </c>
      <c r="U46" s="34" t="n"/>
      <c r="V46" s="34" t="n"/>
      <c r="W46" s="34" t="n"/>
      <c r="X46" s="34" t="n"/>
      <c r="Y46" s="34" t="n"/>
      <c r="Z46" s="34" t="n"/>
    </row>
    <row customHeight="1" ht="15.75" r="47" s="35">
      <c r="A47" s="23">
        <f>8*1024</f>
        <v/>
      </c>
      <c r="B47" s="31" t="n"/>
      <c r="C47" s="31" t="n"/>
      <c r="D47" s="31" t="n"/>
      <c r="E47" s="31" t="n"/>
      <c r="F47" s="24" t="n"/>
      <c r="G47" s="26" t="n"/>
      <c r="H47" s="32" t="n"/>
      <c r="I47" s="32" t="n"/>
      <c r="J47" s="32" t="n"/>
      <c r="K47" s="26" t="n"/>
      <c r="L47" s="33" t="n"/>
      <c r="M47" s="33" t="n"/>
      <c r="N47" s="33" t="n"/>
      <c r="O47" s="33" t="n"/>
      <c r="P47" s="27" t="n"/>
      <c r="Q47" s="34" t="n"/>
      <c r="R47" s="29">
        <f>100*(L47-B47)/B47</f>
        <v/>
      </c>
      <c r="S47" s="29">
        <f>100*(N47-D47)/D47</f>
        <v/>
      </c>
      <c r="T47" s="29">
        <f>100*(O47-E47)/E47</f>
        <v/>
      </c>
      <c r="U47" s="34" t="n"/>
      <c r="V47" s="34" t="n"/>
      <c r="W47" s="34" t="n"/>
      <c r="X47" s="34" t="n"/>
      <c r="Y47" s="34" t="n"/>
      <c r="Z47" s="34" t="n"/>
    </row>
    <row customHeight="1" ht="15.75" r="48" s="35">
      <c r="A48" s="23">
        <f>16*1024</f>
        <v/>
      </c>
      <c r="B48" s="31" t="n"/>
      <c r="C48" s="31" t="n"/>
      <c r="D48" s="31" t="n"/>
      <c r="E48" s="31" t="n"/>
      <c r="F48" s="24" t="n"/>
      <c r="G48" s="26" t="n"/>
      <c r="H48" s="32" t="n"/>
      <c r="I48" s="32" t="n"/>
      <c r="J48" s="32" t="n"/>
      <c r="K48" s="26" t="n"/>
      <c r="L48" s="33" t="n"/>
      <c r="M48" s="33" t="n"/>
      <c r="N48" s="33" t="n"/>
      <c r="O48" s="33" t="n"/>
      <c r="P48" s="27" t="n"/>
      <c r="Q48" s="34" t="n"/>
      <c r="R48" s="29">
        <f>100*(L48-B48)/B48</f>
        <v/>
      </c>
      <c r="S48" s="29">
        <f>100*(N48-D48)/D48</f>
        <v/>
      </c>
      <c r="T48" s="29">
        <f>100*(O48-E48)/E48</f>
        <v/>
      </c>
      <c r="U48" s="34" t="n"/>
      <c r="V48" s="34" t="n"/>
      <c r="W48" s="34" t="n"/>
      <c r="X48" s="34" t="n"/>
      <c r="Y48" s="34" t="n"/>
      <c r="Z48" s="34" t="n"/>
    </row>
    <row customHeight="1" ht="15.75" r="49" s="35">
      <c r="A49" s="23">
        <f>32*1024</f>
        <v/>
      </c>
      <c r="B49" s="31" t="n"/>
      <c r="C49" s="31" t="n"/>
      <c r="D49" s="31" t="n"/>
      <c r="E49" s="31" t="n"/>
      <c r="F49" s="24" t="n"/>
      <c r="G49" s="26" t="n"/>
      <c r="H49" s="32" t="n"/>
      <c r="I49" s="32" t="n"/>
      <c r="J49" s="32" t="n"/>
      <c r="K49" s="26" t="n"/>
      <c r="L49" s="33" t="n"/>
      <c r="M49" s="33" t="n"/>
      <c r="N49" s="33" t="n"/>
      <c r="O49" s="33" t="n"/>
      <c r="P49" s="27" t="n"/>
      <c r="Q49" s="34" t="n"/>
      <c r="R49" s="29">
        <f>100*(L49-B49)/B49</f>
        <v/>
      </c>
      <c r="S49" s="29">
        <f>100*(N49-D49)/D49</f>
        <v/>
      </c>
      <c r="T49" s="29">
        <f>100*(O49-E49)/E49</f>
        <v/>
      </c>
      <c r="U49" s="34" t="n"/>
      <c r="V49" s="34" t="n"/>
      <c r="W49" s="34" t="n"/>
      <c r="X49" s="34" t="n"/>
      <c r="Y49" s="34" t="n"/>
      <c r="Z49" s="34" t="n"/>
    </row>
    <row customHeight="1" ht="15.75" r="50" s="35">
      <c r="A50" s="23">
        <f>64*1024</f>
        <v/>
      </c>
      <c r="B50" s="31" t="n"/>
      <c r="C50" s="31" t="n"/>
      <c r="D50" s="31" t="n"/>
      <c r="E50" s="31" t="n"/>
      <c r="F50" s="24" t="n"/>
      <c r="G50" s="26" t="n"/>
      <c r="H50" s="32" t="n"/>
      <c r="I50" s="32" t="n"/>
      <c r="J50" s="32" t="n"/>
      <c r="K50" s="26" t="n"/>
      <c r="L50" s="33" t="n"/>
      <c r="M50" s="33" t="n"/>
      <c r="N50" s="33" t="n"/>
      <c r="O50" s="33" t="n"/>
      <c r="P50" s="27" t="n"/>
      <c r="Q50" s="34" t="n"/>
      <c r="R50" s="29">
        <f>100*(L50-B50)/B50</f>
        <v/>
      </c>
      <c r="S50" s="29">
        <f>100*(N50-D50)/D50</f>
        <v/>
      </c>
      <c r="T50" s="29">
        <f>100*(O50-E50)/E50</f>
        <v/>
      </c>
      <c r="U50" s="34" t="n"/>
      <c r="V50" s="34" t="n"/>
      <c r="W50" s="34" t="n"/>
      <c r="X50" s="34" t="n"/>
      <c r="Y50" s="34" t="n"/>
      <c r="Z50" s="34" t="n"/>
    </row>
    <row customHeight="1" ht="15.75" r="51" s="35">
      <c r="A51" s="23">
        <f>128*1024</f>
        <v/>
      </c>
      <c r="B51" s="31" t="n"/>
      <c r="C51" s="31" t="n"/>
      <c r="D51" s="31" t="n"/>
      <c r="E51" s="31" t="n"/>
      <c r="F51" s="24" t="n"/>
      <c r="G51" s="26" t="n"/>
      <c r="H51" s="32" t="n"/>
      <c r="I51" s="32" t="n"/>
      <c r="J51" s="32" t="n"/>
      <c r="K51" s="26" t="n"/>
      <c r="L51" s="33" t="n"/>
      <c r="M51" s="33" t="n"/>
      <c r="N51" s="33" t="n"/>
      <c r="O51" s="33" t="n"/>
      <c r="P51" s="27" t="n"/>
      <c r="Q51" s="34" t="n"/>
      <c r="R51" s="29">
        <f>100*(L51-B51)/B51</f>
        <v/>
      </c>
      <c r="S51" s="29">
        <f>100*(N51-D51)/D51</f>
        <v/>
      </c>
      <c r="T51" s="29">
        <f>100*(O51-E51)/E51</f>
        <v/>
      </c>
      <c r="U51" s="34" t="n"/>
      <c r="V51" s="34" t="n"/>
      <c r="W51" s="34" t="n"/>
      <c r="X51" s="34" t="n"/>
      <c r="Y51" s="34" t="n"/>
      <c r="Z51" s="34" t="n"/>
    </row>
    <row customHeight="1" ht="15.75" r="52" s="35">
      <c r="A52" s="23">
        <f>256*1024</f>
        <v/>
      </c>
      <c r="B52" s="31" t="n"/>
      <c r="C52" s="31" t="n"/>
      <c r="D52" s="31" t="n"/>
      <c r="E52" s="31" t="n"/>
      <c r="F52" s="24" t="n"/>
      <c r="G52" s="26" t="n"/>
      <c r="H52" s="32" t="n"/>
      <c r="I52" s="32" t="n"/>
      <c r="J52" s="32" t="n"/>
      <c r="K52" s="26" t="n"/>
      <c r="L52" s="33" t="n"/>
      <c r="M52" s="33" t="n"/>
      <c r="N52" s="33" t="n"/>
      <c r="O52" s="33" t="n"/>
      <c r="P52" s="27" t="n"/>
      <c r="Q52" s="34" t="n"/>
      <c r="R52" s="29">
        <f>100*(L52-B52)/B52</f>
        <v/>
      </c>
      <c r="S52" s="29">
        <f>100*(N52-D52)/D52</f>
        <v/>
      </c>
      <c r="T52" s="29">
        <f>100*(O52-E52)/E52</f>
        <v/>
      </c>
      <c r="U52" s="34" t="n"/>
      <c r="V52" s="34" t="n"/>
      <c r="W52" s="34" t="n"/>
      <c r="X52" s="34" t="n"/>
      <c r="Y52" s="34" t="n"/>
      <c r="Z52" s="34" t="n"/>
    </row>
    <row customHeight="1" ht="15.75" r="53" s="35">
      <c r="A53" s="23">
        <f>512*1024</f>
        <v/>
      </c>
      <c r="B53" s="24" t="n"/>
      <c r="C53" s="31" t="n"/>
      <c r="D53" s="31" t="n"/>
      <c r="E53" s="31" t="n"/>
      <c r="F53" s="24" t="n"/>
      <c r="G53" s="26" t="n"/>
      <c r="H53" s="32" t="n"/>
      <c r="I53" s="32" t="n"/>
      <c r="J53" s="32" t="n"/>
      <c r="K53" s="26" t="n"/>
      <c r="L53" s="33" t="n"/>
      <c r="M53" s="33" t="n"/>
      <c r="N53" s="33" t="n"/>
      <c r="O53" s="33" t="n"/>
      <c r="P53" s="27" t="n"/>
      <c r="Q53" s="34" t="n"/>
      <c r="R53" s="29">
        <f>100*(L53-B53)/B53</f>
        <v/>
      </c>
      <c r="S53" s="29">
        <f>100*(N53-D53)/D53</f>
        <v/>
      </c>
      <c r="T53" s="29">
        <f>100*(O53-E53)/E53</f>
        <v/>
      </c>
      <c r="U53" s="34" t="n"/>
      <c r="V53" s="34" t="n"/>
      <c r="W53" s="34" t="n"/>
      <c r="X53" s="34" t="n"/>
      <c r="Y53" s="34" t="n"/>
      <c r="Z53" s="34" t="n"/>
    </row>
    <row customHeight="1" ht="15.75" r="54" s="35">
      <c r="A54" s="23">
        <f>1024*1024</f>
        <v/>
      </c>
      <c r="B54" s="24" t="n"/>
      <c r="C54" s="24" t="n"/>
      <c r="D54" s="24" t="n"/>
      <c r="E54" s="31" t="n"/>
      <c r="F54" s="24" t="n"/>
      <c r="G54" s="26" t="n"/>
      <c r="H54" s="32" t="n"/>
      <c r="I54" s="32" t="n"/>
      <c r="J54" s="32" t="n"/>
      <c r="K54" s="26" t="n"/>
      <c r="L54" s="33" t="n"/>
      <c r="M54" s="33" t="n"/>
      <c r="N54" s="33" t="n"/>
      <c r="O54" s="33" t="n"/>
      <c r="P54" s="27" t="n"/>
      <c r="Q54" s="34" t="n"/>
      <c r="R54" s="29">
        <f>100*(L54-B54)/B54</f>
        <v/>
      </c>
      <c r="S54" s="29">
        <f>100*(N54-D54)/D54</f>
        <v/>
      </c>
      <c r="T54" s="29">
        <f>100*(O54-E54)/E54</f>
        <v/>
      </c>
      <c r="U54" s="34" t="n"/>
      <c r="V54" s="34" t="n"/>
      <c r="W54" s="34" t="n"/>
      <c r="X54" s="34" t="n"/>
      <c r="Y54" s="34" t="n"/>
      <c r="Z54" s="34" t="n"/>
    </row>
    <row customHeight="1" ht="15.75" r="55" s="35">
      <c r="A55" s="34" t="n"/>
      <c r="B55" s="28" t="n"/>
      <c r="C55" s="28" t="n"/>
      <c r="D55" s="28" t="n"/>
      <c r="E55" s="28" t="n"/>
      <c r="F55" s="28" t="n"/>
      <c r="G55" s="28" t="n"/>
      <c r="H55" s="34" t="n"/>
      <c r="I55" s="34" t="n"/>
      <c r="K55" s="34" t="n"/>
      <c r="L55" s="34" t="n"/>
      <c r="M55" s="34" t="n"/>
      <c r="N55" s="34" t="n"/>
      <c r="O55" s="34" t="n"/>
      <c r="P55" s="34" t="n"/>
      <c r="Q55" s="34" t="n"/>
      <c r="R55" s="34" t="n"/>
      <c r="S55" s="34" t="n"/>
      <c r="T55" s="34" t="n"/>
      <c r="U55" s="34" t="n"/>
      <c r="V55" s="34" t="n"/>
      <c r="W55" s="34" t="n"/>
      <c r="X55" s="34" t="n"/>
      <c r="Y55" s="34" t="n"/>
      <c r="Z55" s="34" t="n"/>
    </row>
    <row customHeight="1" ht="15.75" r="56" s="35">
      <c r="A56" s="34" t="n"/>
      <c r="B56" s="28" t="n"/>
      <c r="C56" s="28" t="n"/>
      <c r="D56" s="28" t="n"/>
      <c r="E56" s="28" t="n"/>
      <c r="F56" s="28" t="n"/>
      <c r="G56" s="28" t="n"/>
      <c r="H56" s="34" t="n"/>
      <c r="I56" s="34" t="n"/>
      <c r="J56" s="34" t="n"/>
      <c r="K56" s="34" t="n"/>
      <c r="L56" s="34" t="n"/>
      <c r="M56" s="34" t="n"/>
      <c r="N56" s="34" t="n"/>
      <c r="O56" s="34" t="n"/>
      <c r="P56" s="34" t="n"/>
      <c r="Q56" s="34" t="n"/>
      <c r="R56" s="34" t="n"/>
      <c r="S56" s="34" t="n"/>
      <c r="T56" s="34" t="n"/>
      <c r="U56" s="34" t="n"/>
      <c r="V56" s="34" t="n"/>
      <c r="W56" s="34" t="n"/>
      <c r="X56" s="34" t="n"/>
      <c r="Y56" s="34" t="n"/>
      <c r="Z56" s="34" t="n"/>
    </row>
    <row customHeight="1" ht="15.75" r="57" s="35">
      <c r="A57" s="34" t="n"/>
      <c r="B57" s="28" t="n"/>
      <c r="C57" s="28" t="n"/>
      <c r="D57" s="28" t="n"/>
      <c r="E57" s="28" t="n"/>
      <c r="F57" s="28" t="n"/>
      <c r="G57" s="28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  <c r="Q57" s="34" t="n"/>
      <c r="R57" s="34" t="n"/>
      <c r="S57" s="34" t="n"/>
      <c r="T57" s="34" t="n"/>
      <c r="U57" s="34" t="n"/>
      <c r="V57" s="34" t="n"/>
      <c r="W57" s="34" t="n"/>
      <c r="X57" s="34" t="n"/>
      <c r="Y57" s="34" t="n"/>
      <c r="Z57" s="34" t="n"/>
    </row>
    <row customHeight="1" ht="15.75" r="58" s="35">
      <c r="A58" s="34" t="n"/>
      <c r="B58" s="28" t="n"/>
      <c r="C58" s="28" t="n"/>
      <c r="D58" s="28" t="n"/>
      <c r="E58" s="28" t="n"/>
      <c r="F58" s="28" t="n"/>
      <c r="G58" s="28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</row>
    <row customHeight="1" ht="15.75" r="59" s="35">
      <c r="A59" s="47" t="inlineStr">
        <is>
          <t>4 Nodes - 20 ranks</t>
        </is>
      </c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</row>
    <row customHeight="1" ht="15.75" r="60" s="35">
      <c r="A60" s="8" t="n"/>
      <c r="B60" s="48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</row>
    <row customHeight="1" ht="15.75" r="61" s="35">
      <c r="A61" s="8" t="n"/>
      <c r="B61" s="49" t="n"/>
      <c r="F61" s="12" t="n"/>
      <c r="G61" s="50" t="inlineStr">
        <is>
          <t>Naive</t>
        </is>
      </c>
      <c r="L61" s="51" t="inlineStr">
        <is>
          <t>Naive+</t>
        </is>
      </c>
      <c r="Q61" s="34" t="n"/>
      <c r="R61" s="52" t="inlineStr">
        <is>
          <t>Overheads</t>
        </is>
      </c>
      <c r="U61" s="34" t="n"/>
      <c r="V61" s="34" t="n"/>
      <c r="W61" s="34" t="n"/>
      <c r="X61" s="34" t="n"/>
      <c r="Y61" s="34" t="n"/>
      <c r="Z61" s="34" t="n"/>
    </row>
    <row customHeight="1" ht="15.75" r="62" s="35">
      <c r="A62" s="10" t="inlineStr">
        <is>
          <t>Message 
Size</t>
        </is>
      </c>
      <c r="B62" s="11" t="inlineStr">
        <is>
          <t>Default</t>
        </is>
      </c>
      <c r="C62" s="11" t="inlineStr">
        <is>
          <t>Default Send+</t>
        </is>
      </c>
      <c r="D62" s="11" t="inlineStr">
        <is>
          <t>NB</t>
        </is>
      </c>
      <c r="E62" s="11" t="inlineStr">
        <is>
          <t>RingNB</t>
        </is>
      </c>
      <c r="F62" s="12" t="inlineStr">
        <is>
          <t>MultiLeader Send+</t>
        </is>
      </c>
      <c r="G62" s="16" t="inlineStr">
        <is>
          <t>Default</t>
        </is>
      </c>
      <c r="H62" s="14" t="inlineStr">
        <is>
          <t>Naive Default Send+</t>
        </is>
      </c>
      <c r="I62" s="15" t="inlineStr">
        <is>
          <t>NB</t>
        </is>
      </c>
      <c r="J62" s="15" t="inlineStr">
        <is>
          <t>RingNB</t>
        </is>
      </c>
      <c r="K62" s="16" t="inlineStr">
        <is>
          <t>MultiLeader</t>
        </is>
      </c>
      <c r="L62" s="20" t="inlineStr">
        <is>
          <t>Default</t>
        </is>
      </c>
      <c r="M62" s="18" t="inlineStr">
        <is>
          <t>Naive+ Default Send+</t>
        </is>
      </c>
      <c r="N62" s="19" t="inlineStr">
        <is>
          <t>NB</t>
        </is>
      </c>
      <c r="O62" s="19" t="inlineStr">
        <is>
          <t>RingNB</t>
        </is>
      </c>
      <c r="P62" s="20" t="inlineStr">
        <is>
          <t>MultiLeader</t>
        </is>
      </c>
      <c r="Q62" s="34" t="n"/>
      <c r="R62" s="21" t="inlineStr">
        <is>
          <t>Default</t>
        </is>
      </c>
      <c r="S62" s="22" t="inlineStr">
        <is>
          <t>NB</t>
        </is>
      </c>
      <c r="T62" s="22" t="inlineStr">
        <is>
          <t>RingNB</t>
        </is>
      </c>
      <c r="U62" s="34" t="n"/>
      <c r="V62" s="34" t="n"/>
      <c r="W62" s="34" t="n"/>
      <c r="X62" s="34" t="n"/>
      <c r="Y62" s="34" t="n"/>
      <c r="Z62" s="34" t="n"/>
    </row>
    <row customHeight="1" ht="15.75" r="63" s="35">
      <c r="A63" s="23" t="n">
        <v>1</v>
      </c>
      <c r="B63" s="31" t="n"/>
      <c r="C63" s="31" t="n"/>
      <c r="D63" s="31" t="n"/>
      <c r="E63" s="31" t="n"/>
      <c r="F63" s="24" t="n"/>
      <c r="G63" s="26" t="n"/>
      <c r="H63" s="32" t="n"/>
      <c r="I63" s="32" t="n"/>
      <c r="J63" s="32" t="n"/>
      <c r="K63" s="26" t="n"/>
      <c r="L63" s="33" t="n"/>
      <c r="M63" s="33" t="n"/>
      <c r="N63" s="33" t="n"/>
      <c r="O63" s="33" t="n"/>
      <c r="P63" s="27" t="n"/>
      <c r="Q63" s="34" t="n"/>
      <c r="R63" s="29">
        <f>100*(L63-B63)/B63</f>
        <v/>
      </c>
      <c r="S63" s="29">
        <f>100*(N63-D63)/D63</f>
        <v/>
      </c>
      <c r="T63" s="29">
        <f>100*(O63-E63)/E63</f>
        <v/>
      </c>
      <c r="U63" s="34" t="n"/>
      <c r="V63" s="34" t="n"/>
      <c r="W63" s="34" t="n"/>
      <c r="X63" s="34" t="n"/>
      <c r="Y63" s="34" t="n"/>
      <c r="Z63" s="34" t="n"/>
    </row>
    <row customHeight="1" ht="15.75" r="64" s="35">
      <c r="A64" s="23" t="n">
        <v>2</v>
      </c>
      <c r="B64" s="31" t="n"/>
      <c r="C64" s="31" t="n"/>
      <c r="D64" s="31" t="n"/>
      <c r="E64" s="31" t="n"/>
      <c r="F64" s="24" t="n"/>
      <c r="G64" s="26" t="n"/>
      <c r="H64" s="32" t="n"/>
      <c r="I64" s="32" t="n"/>
      <c r="J64" s="32" t="n"/>
      <c r="K64" s="26" t="n"/>
      <c r="L64" s="33" t="n"/>
      <c r="M64" s="33" t="n"/>
      <c r="N64" s="33" t="n"/>
      <c r="O64" s="33" t="n"/>
      <c r="P64" s="27" t="n"/>
      <c r="Q64" s="34" t="n"/>
      <c r="R64" s="29">
        <f>100*(L64-B64)/B64</f>
        <v/>
      </c>
      <c r="S64" s="29">
        <f>100*(N64-D64)/D64</f>
        <v/>
      </c>
      <c r="T64" s="29">
        <f>100*(O64-E64)/E64</f>
        <v/>
      </c>
      <c r="U64" s="34" t="n"/>
      <c r="V64" s="34" t="n"/>
      <c r="W64" s="34" t="n"/>
      <c r="X64" s="34" t="n"/>
      <c r="Y64" s="34" t="n"/>
      <c r="Z64" s="34" t="n"/>
    </row>
    <row customHeight="1" ht="15.75" r="65" s="35">
      <c r="A65" s="23" t="n">
        <v>4</v>
      </c>
      <c r="B65" s="31" t="n"/>
      <c r="C65" s="31" t="n"/>
      <c r="D65" s="31" t="n"/>
      <c r="E65" s="31" t="n"/>
      <c r="F65" s="24" t="n"/>
      <c r="G65" s="26" t="n"/>
      <c r="H65" s="32" t="n"/>
      <c r="I65" s="32" t="n"/>
      <c r="J65" s="32" t="n"/>
      <c r="K65" s="26" t="n"/>
      <c r="L65" s="33" t="n"/>
      <c r="M65" s="33" t="n"/>
      <c r="N65" s="33" t="n"/>
      <c r="O65" s="33" t="n"/>
      <c r="P65" s="27" t="n"/>
      <c r="Q65" s="34" t="n"/>
      <c r="R65" s="29">
        <f>100*(L65-B65)/B65</f>
        <v/>
      </c>
      <c r="S65" s="29">
        <f>100*(N65-D65)/D65</f>
        <v/>
      </c>
      <c r="T65" s="29">
        <f>100*(O65-E65)/E65</f>
        <v/>
      </c>
      <c r="U65" s="34" t="n"/>
      <c r="V65" s="34" t="n"/>
      <c r="W65" s="34" t="n"/>
      <c r="X65" s="34" t="n"/>
      <c r="Y65" s="34" t="n"/>
      <c r="Z65" s="34" t="n"/>
    </row>
    <row customHeight="1" ht="15.75" r="66" s="35">
      <c r="A66" s="23" t="n">
        <v>16</v>
      </c>
      <c r="B66" s="31" t="n"/>
      <c r="C66" s="31" t="n"/>
      <c r="D66" s="31" t="n"/>
      <c r="E66" s="31" t="n"/>
      <c r="F66" s="24" t="n"/>
      <c r="G66" s="26" t="n"/>
      <c r="H66" s="32" t="n"/>
      <c r="I66" s="32" t="n"/>
      <c r="J66" s="32" t="n"/>
      <c r="K66" s="26" t="n"/>
      <c r="L66" s="33" t="n"/>
      <c r="M66" s="33" t="n"/>
      <c r="N66" s="33" t="n"/>
      <c r="O66" s="33" t="n"/>
      <c r="P66" s="27" t="n"/>
      <c r="Q66" s="34" t="n"/>
      <c r="R66" s="29">
        <f>100*(L66-B66)/B66</f>
        <v/>
      </c>
      <c r="S66" s="29">
        <f>100*(N66-D66)/D66</f>
        <v/>
      </c>
      <c r="T66" s="29">
        <f>100*(O66-E66)/E66</f>
        <v/>
      </c>
      <c r="U66" s="34" t="n"/>
      <c r="V66" s="34" t="n"/>
      <c r="W66" s="34" t="n"/>
      <c r="X66" s="34" t="n"/>
      <c r="Y66" s="34" t="n"/>
      <c r="Z66" s="34" t="n"/>
    </row>
    <row customHeight="1" ht="15.75" r="67" s="35">
      <c r="A67" s="23" t="n">
        <v>32</v>
      </c>
      <c r="B67" s="31" t="n"/>
      <c r="C67" s="31" t="n"/>
      <c r="D67" s="31" t="n"/>
      <c r="E67" s="31" t="n"/>
      <c r="F67" s="24" t="n"/>
      <c r="G67" s="26" t="n"/>
      <c r="H67" s="32" t="n"/>
      <c r="I67" s="32" t="n"/>
      <c r="J67" s="32" t="n"/>
      <c r="K67" s="26" t="n"/>
      <c r="L67" s="33" t="n"/>
      <c r="M67" s="33" t="n"/>
      <c r="N67" s="33" t="n"/>
      <c r="O67" s="33" t="n"/>
      <c r="P67" s="27" t="n"/>
      <c r="Q67" s="34" t="n"/>
      <c r="R67" s="29">
        <f>100*(L67-B67)/B67</f>
        <v/>
      </c>
      <c r="S67" s="29">
        <f>100*(N67-D67)/D67</f>
        <v/>
      </c>
      <c r="T67" s="29">
        <f>100*(O67-E67)/E67</f>
        <v/>
      </c>
      <c r="U67" s="34" t="n"/>
      <c r="V67" s="34" t="n"/>
      <c r="W67" s="34" t="n"/>
      <c r="X67" s="34" t="n"/>
      <c r="Y67" s="34" t="n"/>
      <c r="Z67" s="34" t="n"/>
    </row>
    <row customHeight="1" ht="15.75" r="68" s="35">
      <c r="A68" s="23" t="n">
        <v>64</v>
      </c>
      <c r="B68" s="31" t="n"/>
      <c r="C68" s="31" t="n"/>
      <c r="D68" s="31" t="n"/>
      <c r="E68" s="31" t="n"/>
      <c r="F68" s="24" t="n"/>
      <c r="G68" s="26" t="n"/>
      <c r="H68" s="32" t="n"/>
      <c r="I68" s="32" t="n"/>
      <c r="J68" s="32" t="n"/>
      <c r="K68" s="26" t="n"/>
      <c r="L68" s="33" t="n"/>
      <c r="M68" s="33" t="n"/>
      <c r="N68" s="33" t="n"/>
      <c r="O68" s="33" t="n"/>
      <c r="P68" s="27" t="n"/>
      <c r="Q68" s="34" t="n"/>
      <c r="R68" s="29">
        <f>100*(L68-B68)/B68</f>
        <v/>
      </c>
      <c r="S68" s="29">
        <f>100*(N68-D68)/D68</f>
        <v/>
      </c>
      <c r="T68" s="29">
        <f>100*(O68-E68)/E68</f>
        <v/>
      </c>
      <c r="U68" s="34" t="n"/>
      <c r="V68" s="34" t="n"/>
      <c r="W68" s="34" t="n"/>
      <c r="X68" s="34" t="n"/>
      <c r="Y68" s="34" t="n"/>
      <c r="Z68" s="34" t="n"/>
    </row>
    <row customHeight="1" ht="15.75" r="69" s="35">
      <c r="A69" s="23" t="n">
        <v>128</v>
      </c>
      <c r="B69" s="31" t="n"/>
      <c r="C69" s="31" t="n"/>
      <c r="D69" s="31" t="n"/>
      <c r="E69" s="31" t="n"/>
      <c r="F69" s="24" t="n"/>
      <c r="G69" s="26" t="n"/>
      <c r="H69" s="32" t="n"/>
      <c r="I69" s="32" t="n"/>
      <c r="J69" s="32" t="n"/>
      <c r="K69" s="26" t="n"/>
      <c r="L69" s="33" t="n"/>
      <c r="M69" s="33" t="n"/>
      <c r="N69" s="33" t="n"/>
      <c r="O69" s="33" t="n"/>
      <c r="P69" s="27" t="n"/>
      <c r="Q69" s="34" t="n"/>
      <c r="R69" s="29">
        <f>100*(L69-B69)/B69</f>
        <v/>
      </c>
      <c r="S69" s="29">
        <f>100*(N69-D69)/D69</f>
        <v/>
      </c>
      <c r="T69" s="29">
        <f>100*(O69-E69)/E69</f>
        <v/>
      </c>
      <c r="U69" s="34" t="n"/>
      <c r="V69" s="34" t="n"/>
      <c r="W69" s="34" t="n"/>
      <c r="X69" s="34" t="n"/>
      <c r="Y69" s="34" t="n"/>
      <c r="Z69" s="34" t="n"/>
    </row>
    <row customHeight="1" ht="15.75" r="70" s="35">
      <c r="A70" s="23" t="n">
        <v>256</v>
      </c>
      <c r="B70" s="31" t="n"/>
      <c r="C70" s="31" t="n"/>
      <c r="D70" s="31" t="n"/>
      <c r="E70" s="31" t="n"/>
      <c r="F70" s="24" t="n"/>
      <c r="G70" s="26" t="n"/>
      <c r="H70" s="32" t="n"/>
      <c r="I70" s="32" t="n"/>
      <c r="J70" s="32" t="n"/>
      <c r="K70" s="26" t="n"/>
      <c r="L70" s="33" t="n"/>
      <c r="M70" s="33" t="n"/>
      <c r="N70" s="33" t="n"/>
      <c r="O70" s="33" t="n"/>
      <c r="P70" s="27" t="n"/>
      <c r="Q70" s="34" t="n"/>
      <c r="R70" s="29">
        <f>100*(L70-B70)/B70</f>
        <v/>
      </c>
      <c r="S70" s="29">
        <f>100*(N70-D70)/D70</f>
        <v/>
      </c>
      <c r="T70" s="29">
        <f>100*(O70-E70)/E70</f>
        <v/>
      </c>
      <c r="U70" s="34" t="n"/>
      <c r="V70" s="34" t="n"/>
      <c r="W70" s="34" t="n"/>
      <c r="X70" s="34" t="n"/>
      <c r="Y70" s="34" t="n"/>
      <c r="Z70" s="34" t="n"/>
    </row>
    <row customHeight="1" ht="15.75" r="71" s="35">
      <c r="A71" s="23" t="n">
        <v>512</v>
      </c>
      <c r="B71" s="31" t="n"/>
      <c r="C71" s="31" t="n"/>
      <c r="D71" s="31" t="n"/>
      <c r="E71" s="31" t="n"/>
      <c r="F71" s="24" t="n"/>
      <c r="G71" s="26" t="n"/>
      <c r="H71" s="32" t="n"/>
      <c r="I71" s="32" t="n"/>
      <c r="J71" s="32" t="n"/>
      <c r="K71" s="26" t="n"/>
      <c r="L71" s="33" t="n"/>
      <c r="M71" s="33" t="n"/>
      <c r="N71" s="33" t="n"/>
      <c r="O71" s="33" t="n"/>
      <c r="P71" s="27" t="n"/>
      <c r="Q71" s="34" t="n"/>
      <c r="R71" s="29">
        <f>100*(L71-B71)/B71</f>
        <v/>
      </c>
      <c r="S71" s="29">
        <f>100*(N71-D71)/D71</f>
        <v/>
      </c>
      <c r="T71" s="29">
        <f>100*(O71-E71)/E71</f>
        <v/>
      </c>
      <c r="U71" s="34" t="n"/>
      <c r="V71" s="34" t="n"/>
      <c r="W71" s="34" t="n"/>
      <c r="X71" s="34" t="n"/>
      <c r="Y71" s="34" t="n"/>
      <c r="Z71" s="34" t="n"/>
    </row>
    <row customHeight="1" ht="15.75" r="72" s="35">
      <c r="A72" s="23" t="n">
        <v>1024</v>
      </c>
      <c r="B72" s="31" t="n"/>
      <c r="C72" s="31" t="n"/>
      <c r="D72" s="31" t="n"/>
      <c r="E72" s="31" t="n"/>
      <c r="F72" s="24" t="n"/>
      <c r="G72" s="26" t="n"/>
      <c r="H72" s="32" t="n"/>
      <c r="I72" s="32" t="n"/>
      <c r="J72" s="32" t="n"/>
      <c r="K72" s="26" t="n"/>
      <c r="L72" s="33" t="n"/>
      <c r="M72" s="33" t="n"/>
      <c r="N72" s="33" t="n"/>
      <c r="O72" s="33" t="n"/>
      <c r="P72" s="27" t="n"/>
      <c r="Q72" s="34" t="n"/>
      <c r="R72" s="29">
        <f>100*(L72-B72)/B72</f>
        <v/>
      </c>
      <c r="S72" s="29">
        <f>100*(N72-D72)/D72</f>
        <v/>
      </c>
      <c r="T72" s="29">
        <f>100*(O72-E72)/E72</f>
        <v/>
      </c>
      <c r="U72" s="34" t="n"/>
      <c r="V72" s="34" t="n"/>
      <c r="W72" s="34" t="n"/>
      <c r="X72" s="34" t="n"/>
      <c r="Y72" s="34" t="n"/>
      <c r="Z72" s="34" t="n"/>
    </row>
    <row customHeight="1" ht="15.75" r="73" s="35">
      <c r="A73" s="23" t="n">
        <v>2048</v>
      </c>
      <c r="B73" s="31" t="n"/>
      <c r="C73" s="31" t="n"/>
      <c r="D73" s="31" t="n"/>
      <c r="E73" s="31" t="n"/>
      <c r="F73" s="24" t="n"/>
      <c r="G73" s="26" t="n"/>
      <c r="H73" s="32" t="n"/>
      <c r="I73" s="32" t="n"/>
      <c r="J73" s="32" t="n"/>
      <c r="K73" s="26" t="n"/>
      <c r="L73" s="33" t="n"/>
      <c r="M73" s="33" t="n"/>
      <c r="N73" s="33" t="n"/>
      <c r="O73" s="33" t="n"/>
      <c r="P73" s="27" t="n"/>
      <c r="Q73" s="34" t="n"/>
      <c r="R73" s="29">
        <f>100*(L73-B73)/B73</f>
        <v/>
      </c>
      <c r="S73" s="29">
        <f>100*(N73-D73)/D73</f>
        <v/>
      </c>
      <c r="T73" s="29">
        <f>100*(O73-E73)/E73</f>
        <v/>
      </c>
      <c r="U73" s="34" t="n"/>
      <c r="V73" s="34" t="n"/>
      <c r="W73" s="34" t="n"/>
      <c r="X73" s="34" t="n"/>
      <c r="Y73" s="34" t="n"/>
      <c r="Z73" s="34" t="n"/>
    </row>
    <row customHeight="1" ht="15.75" r="74" s="35">
      <c r="A74" s="23" t="n">
        <v>4096</v>
      </c>
      <c r="B74" s="31" t="n"/>
      <c r="C74" s="31" t="n"/>
      <c r="D74" s="31" t="n"/>
      <c r="E74" s="31" t="n"/>
      <c r="F74" s="24" t="n"/>
      <c r="G74" s="26" t="n"/>
      <c r="H74" s="32" t="n"/>
      <c r="I74" s="32" t="n"/>
      <c r="J74" s="32" t="n"/>
      <c r="K74" s="26" t="n"/>
      <c r="L74" s="33" t="n"/>
      <c r="M74" s="33" t="n"/>
      <c r="N74" s="33" t="n"/>
      <c r="O74" s="33" t="n"/>
      <c r="P74" s="27" t="n"/>
      <c r="Q74" s="34" t="n"/>
      <c r="R74" s="29">
        <f>100*(L74-B74)/B74</f>
        <v/>
      </c>
      <c r="S74" s="29">
        <f>100*(N74-D74)/D74</f>
        <v/>
      </c>
      <c r="T74" s="29">
        <f>100*(O74-E74)/E74</f>
        <v/>
      </c>
      <c r="U74" s="34" t="n"/>
      <c r="V74" s="34" t="n"/>
      <c r="W74" s="34" t="n"/>
      <c r="X74" s="34" t="n"/>
      <c r="Y74" s="34" t="n"/>
      <c r="Z74" s="34" t="n"/>
    </row>
    <row customHeight="1" ht="15.75" r="75" s="35">
      <c r="A75" s="23">
        <f>8*1024</f>
        <v/>
      </c>
      <c r="B75" s="31" t="n"/>
      <c r="C75" s="31" t="n"/>
      <c r="D75" s="31" t="n"/>
      <c r="E75" s="31" t="n"/>
      <c r="F75" s="24" t="n"/>
      <c r="G75" s="26" t="n"/>
      <c r="H75" s="32" t="n"/>
      <c r="I75" s="32" t="n"/>
      <c r="J75" s="32" t="n"/>
      <c r="K75" s="26" t="n"/>
      <c r="L75" s="33" t="n"/>
      <c r="M75" s="33" t="n"/>
      <c r="N75" s="33" t="n"/>
      <c r="O75" s="33" t="n"/>
      <c r="P75" s="27" t="n"/>
      <c r="Q75" s="34" t="n"/>
      <c r="R75" s="29">
        <f>100*(L75-B75)/B75</f>
        <v/>
      </c>
      <c r="S75" s="29">
        <f>100*(N75-D75)/D75</f>
        <v/>
      </c>
      <c r="T75" s="29">
        <f>100*(O75-E75)/E75</f>
        <v/>
      </c>
      <c r="U75" s="34" t="n"/>
      <c r="V75" s="34" t="n"/>
      <c r="W75" s="34" t="n"/>
      <c r="X75" s="34" t="n"/>
      <c r="Y75" s="34" t="n"/>
      <c r="Z75" s="34" t="n"/>
    </row>
    <row customHeight="1" ht="15.75" r="76" s="35">
      <c r="A76" s="23">
        <f>16*1024</f>
        <v/>
      </c>
      <c r="B76" s="31" t="n"/>
      <c r="C76" s="31" t="n"/>
      <c r="D76" s="31" t="n"/>
      <c r="E76" s="31" t="n"/>
      <c r="F76" s="24" t="n"/>
      <c r="G76" s="26" t="n"/>
      <c r="H76" s="32" t="n"/>
      <c r="I76" s="32" t="n"/>
      <c r="J76" s="32" t="n"/>
      <c r="K76" s="26" t="n"/>
      <c r="L76" s="33" t="n"/>
      <c r="M76" s="33" t="n"/>
      <c r="N76" s="33" t="n"/>
      <c r="O76" s="33" t="n"/>
      <c r="P76" s="27" t="n"/>
      <c r="Q76" s="34" t="n"/>
      <c r="R76" s="29">
        <f>100*(L76-B76)/B76</f>
        <v/>
      </c>
      <c r="S76" s="29">
        <f>100*(N76-D76)/D76</f>
        <v/>
      </c>
      <c r="T76" s="29">
        <f>100*(O76-E76)/E76</f>
        <v/>
      </c>
      <c r="U76" s="34" t="n"/>
      <c r="V76" s="34" t="n"/>
      <c r="W76" s="34" t="n"/>
      <c r="X76" s="34" t="n"/>
      <c r="Y76" s="34" t="n"/>
      <c r="Z76" s="34" t="n"/>
    </row>
    <row customHeight="1" ht="15.75" r="77" s="35">
      <c r="A77" s="23">
        <f>32*1024</f>
        <v/>
      </c>
      <c r="B77" s="31" t="n"/>
      <c r="C77" s="31" t="n"/>
      <c r="D77" s="31" t="n"/>
      <c r="E77" s="31" t="n"/>
      <c r="F77" s="24" t="n"/>
      <c r="G77" s="26" t="n"/>
      <c r="H77" s="32" t="n"/>
      <c r="I77" s="32" t="n"/>
      <c r="J77" s="32" t="n"/>
      <c r="K77" s="26" t="n"/>
      <c r="L77" s="33" t="n"/>
      <c r="M77" s="33" t="n"/>
      <c r="N77" s="33" t="n"/>
      <c r="O77" s="33" t="n"/>
      <c r="P77" s="27" t="n"/>
      <c r="Q77" s="34" t="n"/>
      <c r="R77" s="29">
        <f>100*(L77-B77)/B77</f>
        <v/>
      </c>
      <c r="S77" s="29">
        <f>100*(N77-D77)/D77</f>
        <v/>
      </c>
      <c r="T77" s="29">
        <f>100*(O77-E77)/E77</f>
        <v/>
      </c>
      <c r="U77" s="34" t="n"/>
      <c r="V77" s="34" t="n"/>
      <c r="W77" s="34" t="n"/>
      <c r="X77" s="34" t="n"/>
      <c r="Y77" s="34" t="n"/>
      <c r="Z77" s="34" t="n"/>
    </row>
    <row customHeight="1" ht="15.75" r="78" s="35">
      <c r="A78" s="23">
        <f>64*1024</f>
        <v/>
      </c>
      <c r="B78" s="31" t="n"/>
      <c r="C78" s="31" t="n"/>
      <c r="D78" s="31" t="n"/>
      <c r="E78" s="31" t="n"/>
      <c r="F78" s="24" t="n"/>
      <c r="G78" s="26" t="n"/>
      <c r="H78" s="32" t="n"/>
      <c r="I78" s="32" t="n"/>
      <c r="J78" s="32" t="n"/>
      <c r="K78" s="26" t="n"/>
      <c r="L78" s="33" t="n"/>
      <c r="M78" s="33" t="n"/>
      <c r="N78" s="33" t="n"/>
      <c r="O78" s="33" t="n"/>
      <c r="P78" s="27" t="n"/>
      <c r="Q78" s="34" t="n"/>
      <c r="R78" s="29">
        <f>100*(L78-B78)/B78</f>
        <v/>
      </c>
      <c r="S78" s="29">
        <f>100*(N78-D78)/D78</f>
        <v/>
      </c>
      <c r="T78" s="29">
        <f>100*(O78-E78)/E78</f>
        <v/>
      </c>
      <c r="U78" s="34" t="n"/>
      <c r="V78" s="34" t="n"/>
      <c r="W78" s="34" t="n"/>
      <c r="X78" s="34" t="n"/>
      <c r="Y78" s="34" t="n"/>
      <c r="Z78" s="34" t="n"/>
    </row>
    <row customHeight="1" ht="15.75" r="79" s="35">
      <c r="A79" s="23">
        <f>128*1024</f>
        <v/>
      </c>
      <c r="B79" s="31" t="n"/>
      <c r="C79" s="31" t="n"/>
      <c r="D79" s="31" t="n"/>
      <c r="E79" s="31" t="n"/>
      <c r="F79" s="24" t="n"/>
      <c r="G79" s="26" t="n"/>
      <c r="H79" s="32" t="n"/>
      <c r="I79" s="32" t="n"/>
      <c r="J79" s="32" t="n"/>
      <c r="K79" s="26" t="n"/>
      <c r="L79" s="33" t="n"/>
      <c r="M79" s="33" t="n"/>
      <c r="N79" s="33" t="n"/>
      <c r="O79" s="33" t="n"/>
      <c r="P79" s="27" t="n"/>
      <c r="Q79" s="34" t="n"/>
      <c r="R79" s="29">
        <f>100*(L79-B79)/B79</f>
        <v/>
      </c>
      <c r="S79" s="29">
        <f>100*(N79-D79)/D79</f>
        <v/>
      </c>
      <c r="T79" s="29">
        <f>100*(O79-E79)/E79</f>
        <v/>
      </c>
      <c r="U79" s="34" t="n"/>
      <c r="V79" s="34" t="n"/>
      <c r="W79" s="34" t="n"/>
      <c r="X79" s="34" t="n"/>
      <c r="Y79" s="34" t="n"/>
      <c r="Z79" s="34" t="n"/>
    </row>
    <row customHeight="1" ht="15.75" r="80" s="35">
      <c r="A80" s="23">
        <f>256*1024</f>
        <v/>
      </c>
      <c r="B80" s="31" t="n"/>
      <c r="C80" s="31" t="n"/>
      <c r="D80" s="31" t="n"/>
      <c r="E80" s="31" t="n"/>
      <c r="F80" s="24" t="n"/>
      <c r="G80" s="26" t="n"/>
      <c r="H80" s="32" t="n"/>
      <c r="I80" s="32" t="n"/>
      <c r="J80" s="32" t="n"/>
      <c r="K80" s="26" t="n"/>
      <c r="L80" s="33" t="n"/>
      <c r="M80" s="33" t="n"/>
      <c r="N80" s="33" t="n"/>
      <c r="O80" s="33" t="n"/>
      <c r="P80" s="27" t="n"/>
      <c r="Q80" s="34" t="n"/>
      <c r="R80" s="29">
        <f>100*(L80-B80)/B80</f>
        <v/>
      </c>
      <c r="S80" s="29">
        <f>100*(N80-D80)/D80</f>
        <v/>
      </c>
      <c r="T80" s="29">
        <f>100*(O80-E80)/E80</f>
        <v/>
      </c>
      <c r="U80" s="34" t="n"/>
      <c r="V80" s="34" t="n"/>
      <c r="W80" s="34" t="n"/>
      <c r="X80" s="34" t="n"/>
      <c r="Y80" s="34" t="n"/>
      <c r="Z80" s="34" t="n"/>
    </row>
    <row customHeight="1" ht="15.75" r="81" s="35">
      <c r="A81" s="23">
        <f>512*1024</f>
        <v/>
      </c>
      <c r="B81" s="31" t="n"/>
      <c r="C81" s="31" t="n"/>
      <c r="D81" s="31" t="n"/>
      <c r="E81" s="31" t="n"/>
      <c r="F81" s="24" t="n"/>
      <c r="G81" s="26" t="n"/>
      <c r="H81" s="32" t="n"/>
      <c r="I81" s="32" t="n"/>
      <c r="J81" s="32" t="n"/>
      <c r="K81" s="26" t="n"/>
      <c r="L81" s="33" t="n"/>
      <c r="M81" s="33" t="n"/>
      <c r="N81" s="33" t="n"/>
      <c r="O81" s="33" t="n"/>
      <c r="P81" s="27" t="n"/>
      <c r="Q81" s="34" t="n"/>
      <c r="R81" s="29">
        <f>100*(L81-B81)/B81</f>
        <v/>
      </c>
      <c r="S81" s="29">
        <f>100*(N81-D81)/D81</f>
        <v/>
      </c>
      <c r="T81" s="29">
        <f>100*(O81-E81)/E81</f>
        <v/>
      </c>
      <c r="U81" s="34" t="n"/>
      <c r="V81" s="34" t="n"/>
      <c r="W81" s="34" t="n"/>
      <c r="X81" s="34" t="n"/>
      <c r="Y81" s="34" t="n"/>
      <c r="Z81" s="34" t="n"/>
    </row>
    <row customHeight="1" ht="15.75" r="82" s="35">
      <c r="A82" s="23">
        <f>1024*1024</f>
        <v/>
      </c>
      <c r="B82" s="24" t="n"/>
      <c r="C82" s="24" t="n"/>
      <c r="D82" s="24" t="n"/>
      <c r="E82" s="31" t="n"/>
      <c r="F82" s="24" t="n"/>
      <c r="G82" s="26" t="n"/>
      <c r="H82" s="32" t="n"/>
      <c r="I82" s="32" t="n"/>
      <c r="J82" s="32" t="n"/>
      <c r="K82" s="26" t="n"/>
      <c r="L82" s="33" t="n"/>
      <c r="M82" s="33" t="n"/>
      <c r="N82" s="33" t="n"/>
      <c r="O82" s="33" t="n"/>
      <c r="P82" s="27" t="n"/>
      <c r="Q82" s="34" t="n"/>
      <c r="R82" s="29">
        <f>100*(L82-B82)/B82</f>
        <v/>
      </c>
      <c r="S82" s="29">
        <f>100*(N82-D82)/D82</f>
        <v/>
      </c>
      <c r="T82" s="29">
        <f>100*(O82-E82)/E82</f>
        <v/>
      </c>
      <c r="U82" s="34" t="n"/>
      <c r="V82" s="34" t="n"/>
      <c r="W82" s="34" t="n"/>
      <c r="X82" s="34" t="n"/>
      <c r="Y82" s="34" t="n"/>
      <c r="Z82" s="34" t="n"/>
    </row>
    <row customHeight="1" ht="15.75" r="83" s="35">
      <c r="A83" s="34" t="n"/>
      <c r="B83" s="28" t="n"/>
      <c r="C83" s="28" t="n"/>
      <c r="D83" s="28" t="n"/>
      <c r="E83" s="28" t="n"/>
      <c r="F83" s="28" t="n"/>
      <c r="G83" s="28" t="n"/>
      <c r="H83" s="34" t="n"/>
      <c r="I83" s="34" t="n"/>
      <c r="K83" s="34" t="n"/>
      <c r="L83" s="34" t="n"/>
      <c r="M83" s="34" t="n"/>
      <c r="N83" s="34" t="n"/>
      <c r="O83" s="34" t="n"/>
      <c r="P83" s="34" t="n"/>
      <c r="Q83" s="34" t="n"/>
      <c r="R83" s="34" t="n"/>
      <c r="S83" s="34" t="n"/>
      <c r="T83" s="34" t="n"/>
      <c r="U83" s="34" t="n"/>
      <c r="V83" s="34" t="n"/>
      <c r="W83" s="34" t="n"/>
      <c r="X83" s="34" t="n"/>
      <c r="Y83" s="34" t="n"/>
      <c r="Z83" s="34" t="n"/>
    </row>
    <row customHeight="1" ht="15.75" r="84" s="35">
      <c r="A84" s="34" t="n"/>
      <c r="B84" s="28" t="n"/>
      <c r="C84" s="28" t="n"/>
      <c r="D84" s="28" t="n"/>
      <c r="E84" s="28" t="n"/>
      <c r="F84" s="28" t="n"/>
      <c r="G84" s="28" t="n"/>
      <c r="H84" s="34" t="n"/>
      <c r="I84" s="34" t="n"/>
      <c r="J84" s="34" t="n"/>
      <c r="K84" s="34" t="n"/>
      <c r="L84" s="34" t="n"/>
      <c r="M84" s="34" t="n"/>
      <c r="N84" s="34" t="n"/>
      <c r="O84" s="34" t="n"/>
      <c r="P84" s="34" t="n"/>
      <c r="Q84" s="34" t="n"/>
      <c r="R84" s="34" t="n"/>
      <c r="S84" s="34" t="n"/>
      <c r="T84" s="34" t="n"/>
      <c r="U84" s="34" t="n"/>
      <c r="V84" s="34" t="n"/>
      <c r="W84" s="34" t="n"/>
      <c r="X84" s="34" t="n"/>
      <c r="Y84" s="34" t="n"/>
      <c r="Z84" s="34" t="n"/>
    </row>
    <row customHeight="1" ht="15.75" r="85" s="35">
      <c r="A85" s="34" t="n"/>
      <c r="B85" s="28" t="n"/>
      <c r="C85" s="28" t="n"/>
      <c r="D85" s="28" t="n"/>
      <c r="E85" s="28" t="n"/>
      <c r="F85" s="28" t="n"/>
      <c r="G85" s="28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  <c r="Q85" s="34" t="n"/>
      <c r="R85" s="34" t="n"/>
      <c r="S85" s="34" t="n"/>
      <c r="T85" s="34" t="n"/>
      <c r="U85" s="34" t="n"/>
      <c r="V85" s="34" t="n"/>
      <c r="W85" s="34" t="n"/>
      <c r="X85" s="34" t="n"/>
      <c r="Y85" s="34" t="n"/>
      <c r="Z85" s="34" t="n"/>
    </row>
    <row customHeight="1" ht="15.75" r="86" s="35">
      <c r="A86" s="34" t="n"/>
      <c r="B86" s="28" t="n"/>
      <c r="C86" s="28" t="n"/>
      <c r="D86" s="28" t="n"/>
      <c r="E86" s="28" t="n"/>
      <c r="F86" s="28" t="n"/>
      <c r="G86" s="28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  <c r="Q86" s="34" t="n"/>
      <c r="R86" s="34" t="n"/>
      <c r="S86" s="34" t="n"/>
      <c r="T86" s="34" t="n"/>
      <c r="U86" s="34" t="n"/>
      <c r="V86" s="34" t="n"/>
      <c r="W86" s="34" t="n"/>
      <c r="X86" s="34" t="n"/>
      <c r="Y86" s="34" t="n"/>
      <c r="Z86" s="34" t="n"/>
    </row>
    <row customHeight="1" ht="15.75" r="87" s="35">
      <c r="A87" s="47" t="inlineStr">
        <is>
          <t>4 Nodes - 32 ranks</t>
        </is>
      </c>
      <c r="Q87" s="34" t="n"/>
      <c r="R87" s="34" t="n"/>
      <c r="S87" s="34" t="n"/>
      <c r="T87" s="34" t="n"/>
      <c r="U87" s="34" t="n"/>
      <c r="V87" s="34" t="n"/>
      <c r="W87" s="34" t="n"/>
      <c r="X87" s="34" t="n"/>
      <c r="Y87" s="34" t="n"/>
      <c r="Z87" s="34" t="n"/>
    </row>
    <row customHeight="1" ht="15.75" r="88" s="35">
      <c r="A88" s="8" t="n"/>
      <c r="B88" s="48" t="n"/>
      <c r="Q88" s="34" t="n"/>
      <c r="R88" s="34" t="n"/>
      <c r="S88" s="34" t="n"/>
      <c r="T88" s="34" t="n"/>
      <c r="U88" s="34" t="n"/>
      <c r="V88" s="34" t="n"/>
      <c r="W88" s="34" t="n"/>
      <c r="X88" s="34" t="n"/>
      <c r="Y88" s="34" t="n"/>
      <c r="Z88" s="34" t="n"/>
    </row>
    <row customHeight="1" ht="15.75" r="89" s="35">
      <c r="A89" s="8" t="n"/>
      <c r="B89" s="49" t="n"/>
      <c r="F89" s="12" t="n"/>
      <c r="G89" s="50" t="inlineStr">
        <is>
          <t>Naive</t>
        </is>
      </c>
      <c r="L89" s="51" t="inlineStr">
        <is>
          <t>Naive+</t>
        </is>
      </c>
      <c r="Q89" s="34" t="n"/>
      <c r="R89" s="52" t="inlineStr">
        <is>
          <t>Overheads</t>
        </is>
      </c>
      <c r="U89" s="34" t="n"/>
      <c r="V89" s="34" t="n"/>
      <c r="W89" s="34" t="n"/>
      <c r="X89" s="34" t="n"/>
      <c r="Y89" s="34" t="n"/>
      <c r="Z89" s="34" t="n"/>
    </row>
    <row customHeight="1" ht="15.75" r="90" s="35">
      <c r="A90" s="10" t="inlineStr">
        <is>
          <t>Message 
Size</t>
        </is>
      </c>
      <c r="B90" s="11" t="inlineStr">
        <is>
          <t>Default</t>
        </is>
      </c>
      <c r="C90" s="11" t="inlineStr">
        <is>
          <t>Default Send+</t>
        </is>
      </c>
      <c r="D90" s="11" t="inlineStr">
        <is>
          <t>NB</t>
        </is>
      </c>
      <c r="E90" s="11" t="inlineStr">
        <is>
          <t>RingNB</t>
        </is>
      </c>
      <c r="F90" s="12" t="inlineStr">
        <is>
          <t>MultiLeader Send+</t>
        </is>
      </c>
      <c r="G90" s="16" t="inlineStr">
        <is>
          <t>Default</t>
        </is>
      </c>
      <c r="H90" s="14" t="inlineStr">
        <is>
          <t>Naive Default Send+</t>
        </is>
      </c>
      <c r="I90" s="15" t="inlineStr">
        <is>
          <t>NB</t>
        </is>
      </c>
      <c r="J90" s="15" t="inlineStr">
        <is>
          <t>RingNB</t>
        </is>
      </c>
      <c r="K90" s="16" t="inlineStr">
        <is>
          <t>MultiLeader</t>
        </is>
      </c>
      <c r="L90" s="20" t="inlineStr">
        <is>
          <t>Default</t>
        </is>
      </c>
      <c r="M90" s="18" t="inlineStr">
        <is>
          <t>Naive+ Default Send+</t>
        </is>
      </c>
      <c r="N90" s="19" t="inlineStr">
        <is>
          <t>NB</t>
        </is>
      </c>
      <c r="O90" s="19" t="inlineStr">
        <is>
          <t>RingNB</t>
        </is>
      </c>
      <c r="P90" s="20" t="inlineStr">
        <is>
          <t>MultiLeader</t>
        </is>
      </c>
      <c r="Q90" s="34" t="n"/>
      <c r="R90" s="21" t="inlineStr">
        <is>
          <t>Default</t>
        </is>
      </c>
      <c r="S90" s="22" t="inlineStr">
        <is>
          <t>NB</t>
        </is>
      </c>
      <c r="T90" s="22" t="inlineStr">
        <is>
          <t>RingNB</t>
        </is>
      </c>
      <c r="U90" s="34" t="n"/>
      <c r="V90" s="34" t="n"/>
      <c r="W90" s="34" t="n"/>
      <c r="X90" s="34" t="n"/>
      <c r="Y90" s="34" t="n"/>
      <c r="Z90" s="34" t="n"/>
    </row>
    <row customHeight="1" ht="15.75" r="91" s="35">
      <c r="A91" s="23" t="n">
        <v>1</v>
      </c>
      <c r="B91" s="31" t="n"/>
      <c r="C91" s="31" t="n"/>
      <c r="D91" s="31" t="n"/>
      <c r="E91" s="31" t="n"/>
      <c r="F91" s="24" t="n"/>
      <c r="G91" s="26" t="n"/>
      <c r="H91" s="32" t="n"/>
      <c r="I91" s="32" t="n"/>
      <c r="J91" s="32" t="n"/>
      <c r="K91" s="26" t="n"/>
      <c r="L91" s="33" t="n"/>
      <c r="M91" s="33" t="n"/>
      <c r="N91" s="33" t="n"/>
      <c r="O91" s="33" t="n"/>
      <c r="P91" s="27" t="n"/>
      <c r="Q91" s="34" t="n"/>
      <c r="R91" s="29">
        <f>100*(L91-B91)/B91</f>
        <v/>
      </c>
      <c r="S91" s="29">
        <f>100*(N91-D91)/D91</f>
        <v/>
      </c>
      <c r="T91" s="29">
        <f>100*(O91-E91)/E91</f>
        <v/>
      </c>
      <c r="U91" s="34" t="n"/>
      <c r="V91" s="34" t="n"/>
      <c r="W91" s="34" t="n"/>
      <c r="X91" s="34" t="n"/>
      <c r="Y91" s="34" t="n"/>
      <c r="Z91" s="34" t="n"/>
    </row>
    <row customHeight="1" ht="15.75" r="92" s="35">
      <c r="A92" s="23" t="n">
        <v>2</v>
      </c>
      <c r="B92" s="31" t="n"/>
      <c r="C92" s="31" t="n"/>
      <c r="D92" s="31" t="n"/>
      <c r="E92" s="31" t="n"/>
      <c r="F92" s="24" t="n"/>
      <c r="G92" s="26" t="n"/>
      <c r="H92" s="32" t="n"/>
      <c r="I92" s="32" t="n"/>
      <c r="J92" s="32" t="n"/>
      <c r="K92" s="26" t="n"/>
      <c r="L92" s="33" t="n"/>
      <c r="M92" s="33" t="n"/>
      <c r="N92" s="33" t="n"/>
      <c r="O92" s="33" t="n"/>
      <c r="P92" s="27" t="n"/>
      <c r="Q92" s="34" t="n"/>
      <c r="R92" s="29">
        <f>100*(L92-B92)/B92</f>
        <v/>
      </c>
      <c r="S92" s="29">
        <f>100*(N92-D92)/D92</f>
        <v/>
      </c>
      <c r="T92" s="29">
        <f>100*(O92-E92)/E92</f>
        <v/>
      </c>
      <c r="U92" s="34" t="n"/>
      <c r="V92" s="34" t="n"/>
      <c r="W92" s="34" t="n"/>
      <c r="X92" s="34" t="n"/>
      <c r="Y92" s="34" t="n"/>
      <c r="Z92" s="34" t="n"/>
    </row>
    <row customHeight="1" ht="15.75" r="93" s="35">
      <c r="A93" s="23" t="n">
        <v>4</v>
      </c>
      <c r="B93" s="31" t="n"/>
      <c r="C93" s="31" t="n"/>
      <c r="D93" s="31" t="n"/>
      <c r="E93" s="31" t="n"/>
      <c r="F93" s="24" t="n"/>
      <c r="G93" s="26" t="n"/>
      <c r="H93" s="32" t="n"/>
      <c r="I93" s="32" t="n"/>
      <c r="J93" s="32" t="n"/>
      <c r="K93" s="26" t="n"/>
      <c r="L93" s="33" t="n"/>
      <c r="M93" s="33" t="n"/>
      <c r="N93" s="33" t="n"/>
      <c r="O93" s="33" t="n"/>
      <c r="P93" s="27" t="n"/>
      <c r="Q93" s="34" t="n"/>
      <c r="R93" s="29">
        <f>100*(L93-B93)/B93</f>
        <v/>
      </c>
      <c r="S93" s="29">
        <f>100*(N93-D93)/D93</f>
        <v/>
      </c>
      <c r="T93" s="29">
        <f>100*(O93-E93)/E93</f>
        <v/>
      </c>
      <c r="U93" s="34" t="n"/>
      <c r="V93" s="34" t="n"/>
      <c r="W93" s="34" t="n"/>
      <c r="X93" s="34" t="n"/>
      <c r="Y93" s="34" t="n"/>
      <c r="Z93" s="34" t="n"/>
    </row>
    <row customHeight="1" ht="15.75" r="94" s="35">
      <c r="A94" s="23" t="n">
        <v>16</v>
      </c>
      <c r="B94" s="31" t="n"/>
      <c r="C94" s="31" t="n"/>
      <c r="D94" s="31" t="n"/>
      <c r="E94" s="31" t="n"/>
      <c r="F94" s="24" t="n"/>
      <c r="G94" s="26" t="n"/>
      <c r="H94" s="32" t="n"/>
      <c r="I94" s="32" t="n"/>
      <c r="J94" s="32" t="n"/>
      <c r="K94" s="26" t="n"/>
      <c r="L94" s="33" t="n"/>
      <c r="M94" s="33" t="n"/>
      <c r="N94" s="33" t="n"/>
      <c r="O94" s="33" t="n"/>
      <c r="P94" s="27" t="n"/>
      <c r="Q94" s="34" t="n"/>
      <c r="R94" s="29">
        <f>100*(L94-B94)/B94</f>
        <v/>
      </c>
      <c r="S94" s="29">
        <f>100*(N94-D94)/D94</f>
        <v/>
      </c>
      <c r="T94" s="29">
        <f>100*(O94-E94)/E94</f>
        <v/>
      </c>
      <c r="U94" s="34" t="n"/>
      <c r="V94" s="34" t="n"/>
      <c r="W94" s="34" t="n"/>
      <c r="X94" s="34" t="n"/>
      <c r="Y94" s="34" t="n"/>
      <c r="Z94" s="34" t="n"/>
    </row>
    <row customHeight="1" ht="15.75" r="95" s="35">
      <c r="A95" s="23" t="n">
        <v>32</v>
      </c>
      <c r="B95" s="31" t="n"/>
      <c r="C95" s="31" t="n"/>
      <c r="D95" s="31" t="n"/>
      <c r="E95" s="31" t="n"/>
      <c r="F95" s="24" t="n"/>
      <c r="G95" s="26" t="n"/>
      <c r="H95" s="32" t="n"/>
      <c r="I95" s="32" t="n"/>
      <c r="J95" s="32" t="n"/>
      <c r="K95" s="26" t="n"/>
      <c r="L95" s="33" t="n"/>
      <c r="M95" s="33" t="n"/>
      <c r="N95" s="33" t="n"/>
      <c r="O95" s="33" t="n"/>
      <c r="P95" s="27" t="n"/>
      <c r="Q95" s="34" t="n"/>
      <c r="R95" s="29">
        <f>100*(L95-B95)/B95</f>
        <v/>
      </c>
      <c r="S95" s="29">
        <f>100*(N95-D95)/D95</f>
        <v/>
      </c>
      <c r="T95" s="29">
        <f>100*(O95-E95)/E95</f>
        <v/>
      </c>
      <c r="U95" s="34" t="n"/>
      <c r="V95" s="34" t="n"/>
      <c r="W95" s="34" t="n"/>
      <c r="X95" s="34" t="n"/>
      <c r="Y95" s="34" t="n"/>
      <c r="Z95" s="34" t="n"/>
    </row>
    <row customHeight="1" ht="15.75" r="96" s="35">
      <c r="A96" s="23" t="n">
        <v>64</v>
      </c>
      <c r="B96" s="31" t="n"/>
      <c r="C96" s="31" t="n"/>
      <c r="D96" s="31" t="n"/>
      <c r="E96" s="31" t="n"/>
      <c r="F96" s="24" t="n"/>
      <c r="G96" s="26" t="n"/>
      <c r="H96" s="32" t="n"/>
      <c r="I96" s="32" t="n"/>
      <c r="J96" s="32" t="n"/>
      <c r="K96" s="26" t="n"/>
      <c r="L96" s="33" t="n"/>
      <c r="M96" s="33" t="n"/>
      <c r="N96" s="33" t="n"/>
      <c r="O96" s="33" t="n"/>
      <c r="P96" s="27" t="n"/>
      <c r="Q96" s="34" t="n"/>
      <c r="R96" s="29">
        <f>100*(L96-B96)/B96</f>
        <v/>
      </c>
      <c r="S96" s="29">
        <f>100*(N96-D96)/D96</f>
        <v/>
      </c>
      <c r="T96" s="29">
        <f>100*(O96-E96)/E96</f>
        <v/>
      </c>
      <c r="U96" s="34" t="n"/>
      <c r="V96" s="34" t="n"/>
      <c r="W96" s="34" t="n"/>
      <c r="X96" s="34" t="n"/>
      <c r="Y96" s="34" t="n"/>
      <c r="Z96" s="34" t="n"/>
    </row>
    <row customHeight="1" ht="15.75" r="97" s="35">
      <c r="A97" s="23" t="n">
        <v>128</v>
      </c>
      <c r="B97" s="31" t="n"/>
      <c r="C97" s="31" t="n"/>
      <c r="D97" s="31" t="n"/>
      <c r="E97" s="31" t="n"/>
      <c r="F97" s="24" t="n"/>
      <c r="G97" s="26" t="n"/>
      <c r="H97" s="32" t="n"/>
      <c r="I97" s="32" t="n"/>
      <c r="J97" s="32" t="n"/>
      <c r="K97" s="26" t="n"/>
      <c r="L97" s="33" t="n"/>
      <c r="M97" s="33" t="n"/>
      <c r="N97" s="33" t="n"/>
      <c r="O97" s="33" t="n"/>
      <c r="P97" s="27" t="n"/>
      <c r="Q97" s="34" t="n"/>
      <c r="R97" s="29">
        <f>100*(L97-B97)/B97</f>
        <v/>
      </c>
      <c r="S97" s="29">
        <f>100*(N97-D97)/D97</f>
        <v/>
      </c>
      <c r="T97" s="29">
        <f>100*(O97-E97)/E97</f>
        <v/>
      </c>
      <c r="U97" s="34" t="n"/>
      <c r="V97" s="34" t="n"/>
      <c r="W97" s="34" t="n"/>
      <c r="X97" s="34" t="n"/>
      <c r="Y97" s="34" t="n"/>
      <c r="Z97" s="34" t="n"/>
    </row>
    <row customHeight="1" ht="15.75" r="98" s="35">
      <c r="A98" s="23" t="n">
        <v>256</v>
      </c>
      <c r="B98" s="31" t="n"/>
      <c r="C98" s="31" t="n"/>
      <c r="D98" s="31" t="n"/>
      <c r="E98" s="31" t="n"/>
      <c r="F98" s="24" t="n"/>
      <c r="G98" s="26" t="n"/>
      <c r="H98" s="32" t="n"/>
      <c r="I98" s="32" t="n"/>
      <c r="J98" s="32" t="n"/>
      <c r="K98" s="26" t="n"/>
      <c r="L98" s="33" t="n"/>
      <c r="M98" s="33" t="n"/>
      <c r="N98" s="33" t="n"/>
      <c r="O98" s="33" t="n"/>
      <c r="P98" s="27" t="n"/>
      <c r="Q98" s="34" t="n"/>
      <c r="R98" s="29">
        <f>100*(L98-B98)/B98</f>
        <v/>
      </c>
      <c r="S98" s="29">
        <f>100*(N98-D98)/D98</f>
        <v/>
      </c>
      <c r="T98" s="29">
        <f>100*(O98-E98)/E98</f>
        <v/>
      </c>
      <c r="U98" s="34" t="n"/>
      <c r="V98" s="34" t="n"/>
      <c r="W98" s="34" t="n"/>
      <c r="X98" s="34" t="n"/>
      <c r="Y98" s="34" t="n"/>
      <c r="Z98" s="34" t="n"/>
    </row>
    <row customHeight="1" ht="15.75" r="99" s="35">
      <c r="A99" s="23" t="n">
        <v>512</v>
      </c>
      <c r="B99" s="31" t="n"/>
      <c r="C99" s="31" t="n"/>
      <c r="D99" s="31" t="n"/>
      <c r="E99" s="31" t="n"/>
      <c r="F99" s="24" t="n"/>
      <c r="G99" s="26" t="n"/>
      <c r="H99" s="32" t="n"/>
      <c r="I99" s="32" t="n"/>
      <c r="J99" s="32" t="n"/>
      <c r="K99" s="26" t="n"/>
      <c r="L99" s="33" t="n"/>
      <c r="M99" s="33" t="n"/>
      <c r="N99" s="33" t="n"/>
      <c r="O99" s="33" t="n"/>
      <c r="P99" s="27" t="n"/>
      <c r="Q99" s="34" t="n"/>
      <c r="R99" s="29">
        <f>100*(L99-B99)/B99</f>
        <v/>
      </c>
      <c r="S99" s="29">
        <f>100*(N99-D99)/D99</f>
        <v/>
      </c>
      <c r="T99" s="29">
        <f>100*(O99-E99)/E99</f>
        <v/>
      </c>
      <c r="U99" s="34" t="n"/>
      <c r="V99" s="34" t="n"/>
      <c r="W99" s="34" t="n"/>
      <c r="X99" s="34" t="n"/>
      <c r="Y99" s="34" t="n"/>
      <c r="Z99" s="34" t="n"/>
    </row>
    <row customHeight="1" ht="15.75" r="100" s="35">
      <c r="A100" s="23" t="n">
        <v>1024</v>
      </c>
      <c r="B100" s="31" t="n"/>
      <c r="C100" s="31" t="n"/>
      <c r="D100" s="31" t="n"/>
      <c r="E100" s="31" t="n"/>
      <c r="F100" s="24" t="n"/>
      <c r="G100" s="26" t="n"/>
      <c r="H100" s="32" t="n"/>
      <c r="I100" s="32" t="n"/>
      <c r="J100" s="32" t="n"/>
      <c r="K100" s="26" t="n"/>
      <c r="L100" s="33" t="n"/>
      <c r="M100" s="33" t="n"/>
      <c r="N100" s="33" t="n"/>
      <c r="O100" s="33" t="n"/>
      <c r="P100" s="27" t="n"/>
      <c r="Q100" s="34" t="n"/>
      <c r="R100" s="29">
        <f>100*(L100-B100)/B100</f>
        <v/>
      </c>
      <c r="S100" s="29">
        <f>100*(N100-D100)/D100</f>
        <v/>
      </c>
      <c r="T100" s="29">
        <f>100*(O100-E100)/E100</f>
        <v/>
      </c>
      <c r="U100" s="34" t="n"/>
      <c r="V100" s="34" t="n"/>
      <c r="W100" s="34" t="n"/>
      <c r="X100" s="34" t="n"/>
      <c r="Y100" s="34" t="n"/>
      <c r="Z100" s="34" t="n"/>
    </row>
    <row customHeight="1" ht="15.75" r="101" s="35">
      <c r="A101" s="23" t="n">
        <v>2048</v>
      </c>
      <c r="B101" s="31" t="n"/>
      <c r="C101" s="31" t="n"/>
      <c r="D101" s="31" t="n"/>
      <c r="E101" s="31" t="n"/>
      <c r="F101" s="24" t="n"/>
      <c r="G101" s="26" t="n"/>
      <c r="H101" s="32" t="n"/>
      <c r="I101" s="32" t="n"/>
      <c r="J101" s="32" t="n"/>
      <c r="K101" s="26" t="n"/>
      <c r="L101" s="33" t="n"/>
      <c r="M101" s="33" t="n"/>
      <c r="N101" s="33" t="n"/>
      <c r="O101" s="33" t="n"/>
      <c r="P101" s="27" t="n"/>
      <c r="Q101" s="34" t="n"/>
      <c r="R101" s="29">
        <f>100*(L101-B101)/B101</f>
        <v/>
      </c>
      <c r="S101" s="29">
        <f>100*(N101-D101)/D101</f>
        <v/>
      </c>
      <c r="T101" s="29">
        <f>100*(O101-E101)/E101</f>
        <v/>
      </c>
      <c r="U101" s="34" t="n"/>
      <c r="V101" s="34" t="n"/>
      <c r="W101" s="34" t="n"/>
      <c r="X101" s="34" t="n"/>
      <c r="Y101" s="34" t="n"/>
      <c r="Z101" s="34" t="n"/>
    </row>
    <row customHeight="1" ht="15.75" r="102" s="35">
      <c r="A102" s="23" t="n">
        <v>4096</v>
      </c>
      <c r="B102" s="31" t="n"/>
      <c r="C102" s="31" t="n"/>
      <c r="D102" s="31" t="n"/>
      <c r="E102" s="31" t="n"/>
      <c r="F102" s="24" t="n"/>
      <c r="G102" s="26" t="n"/>
      <c r="H102" s="32" t="n"/>
      <c r="I102" s="32" t="n"/>
      <c r="J102" s="32" t="n"/>
      <c r="K102" s="26" t="n"/>
      <c r="L102" s="33" t="n"/>
      <c r="M102" s="33" t="n"/>
      <c r="N102" s="33" t="n"/>
      <c r="O102" s="33" t="n"/>
      <c r="P102" s="27" t="n"/>
      <c r="Q102" s="34" t="n"/>
      <c r="R102" s="29">
        <f>100*(L102-B102)/B102</f>
        <v/>
      </c>
      <c r="S102" s="29">
        <f>100*(N102-D102)/D102</f>
        <v/>
      </c>
      <c r="T102" s="29">
        <f>100*(O102-E102)/E102</f>
        <v/>
      </c>
      <c r="U102" s="34" t="n"/>
      <c r="V102" s="34" t="n"/>
      <c r="W102" s="34" t="n"/>
      <c r="X102" s="34" t="n"/>
      <c r="Y102" s="34" t="n"/>
      <c r="Z102" s="34" t="n"/>
    </row>
    <row customHeight="1" ht="15.75" r="103" s="35">
      <c r="A103" s="23">
        <f>8*1024</f>
        <v/>
      </c>
      <c r="B103" s="31" t="n"/>
      <c r="C103" s="31" t="n"/>
      <c r="D103" s="31" t="n"/>
      <c r="E103" s="31" t="n"/>
      <c r="F103" s="24" t="n"/>
      <c r="G103" s="26" t="n"/>
      <c r="H103" s="32" t="n"/>
      <c r="I103" s="32" t="n"/>
      <c r="J103" s="32" t="n"/>
      <c r="K103" s="26" t="n"/>
      <c r="L103" s="33" t="n"/>
      <c r="M103" s="33" t="n"/>
      <c r="N103" s="33" t="n"/>
      <c r="O103" s="33" t="n"/>
      <c r="P103" s="27" t="n"/>
      <c r="Q103" s="34" t="n"/>
      <c r="R103" s="29">
        <f>100*(L103-B103)/B103</f>
        <v/>
      </c>
      <c r="S103" s="29">
        <f>100*(N103-D103)/D103</f>
        <v/>
      </c>
      <c r="T103" s="29">
        <f>100*(O103-E103)/E103</f>
        <v/>
      </c>
      <c r="U103" s="34" t="n"/>
      <c r="V103" s="34" t="n"/>
      <c r="W103" s="34" t="n"/>
      <c r="X103" s="34" t="n"/>
      <c r="Y103" s="34" t="n"/>
      <c r="Z103" s="34" t="n"/>
    </row>
    <row customHeight="1" ht="15.75" r="104" s="35">
      <c r="A104" s="23">
        <f>16*1024</f>
        <v/>
      </c>
      <c r="B104" s="31" t="n"/>
      <c r="C104" s="31" t="n"/>
      <c r="D104" s="31" t="n"/>
      <c r="E104" s="31" t="n"/>
      <c r="F104" s="24" t="n"/>
      <c r="G104" s="26" t="n"/>
      <c r="H104" s="32" t="n"/>
      <c r="I104" s="32" t="n"/>
      <c r="J104" s="32" t="n"/>
      <c r="K104" s="26" t="n"/>
      <c r="L104" s="33" t="n"/>
      <c r="M104" s="33" t="n"/>
      <c r="N104" s="33" t="n"/>
      <c r="O104" s="33" t="n"/>
      <c r="P104" s="27" t="n"/>
      <c r="Q104" s="34" t="n"/>
      <c r="R104" s="29">
        <f>100*(L104-B104)/B104</f>
        <v/>
      </c>
      <c r="S104" s="29">
        <f>100*(N104-D104)/D104</f>
        <v/>
      </c>
      <c r="T104" s="29">
        <f>100*(O104-E104)/E104</f>
        <v/>
      </c>
      <c r="U104" s="34" t="n"/>
      <c r="V104" s="34" t="n"/>
      <c r="W104" s="34" t="n"/>
      <c r="X104" s="34" t="n"/>
      <c r="Y104" s="34" t="n"/>
      <c r="Z104" s="34" t="n"/>
    </row>
    <row customHeight="1" ht="15.75" r="105" s="35">
      <c r="A105" s="23">
        <f>32*1024</f>
        <v/>
      </c>
      <c r="B105" s="31" t="n"/>
      <c r="C105" s="31" t="n"/>
      <c r="D105" s="31" t="n"/>
      <c r="E105" s="31" t="n"/>
      <c r="F105" s="24" t="n"/>
      <c r="G105" s="26" t="n"/>
      <c r="H105" s="32" t="n"/>
      <c r="I105" s="32" t="n"/>
      <c r="J105" s="32" t="n"/>
      <c r="K105" s="26" t="n"/>
      <c r="L105" s="33" t="n"/>
      <c r="M105" s="33" t="n"/>
      <c r="N105" s="33" t="n"/>
      <c r="O105" s="33" t="n"/>
      <c r="P105" s="27" t="n"/>
      <c r="Q105" s="34" t="n"/>
      <c r="R105" s="29">
        <f>100*(L105-B105)/B105</f>
        <v/>
      </c>
      <c r="S105" s="29">
        <f>100*(N105-D105)/D105</f>
        <v/>
      </c>
      <c r="T105" s="29">
        <f>100*(O105-E105)/E105</f>
        <v/>
      </c>
      <c r="U105" s="34" t="n"/>
      <c r="V105" s="34" t="n"/>
      <c r="W105" s="34" t="n"/>
      <c r="X105" s="34" t="n"/>
      <c r="Y105" s="34" t="n"/>
      <c r="Z105" s="34" t="n"/>
    </row>
    <row customHeight="1" ht="15.75" r="106" s="35">
      <c r="A106" s="23">
        <f>64*1024</f>
        <v/>
      </c>
      <c r="B106" s="31" t="n"/>
      <c r="C106" s="31" t="n"/>
      <c r="D106" s="31" t="n"/>
      <c r="E106" s="31" t="n"/>
      <c r="F106" s="24" t="n"/>
      <c r="G106" s="26" t="n"/>
      <c r="H106" s="32" t="n"/>
      <c r="I106" s="32" t="n"/>
      <c r="J106" s="32" t="n"/>
      <c r="K106" s="26" t="n"/>
      <c r="L106" s="33" t="n"/>
      <c r="M106" s="33" t="n"/>
      <c r="N106" s="33" t="n"/>
      <c r="O106" s="33" t="n"/>
      <c r="P106" s="27" t="n"/>
      <c r="Q106" s="34" t="n"/>
      <c r="R106" s="29">
        <f>100*(L106-B106)/B106</f>
        <v/>
      </c>
      <c r="S106" s="29">
        <f>100*(N106-D106)/D106</f>
        <v/>
      </c>
      <c r="T106" s="29">
        <f>100*(O106-E106)/E106</f>
        <v/>
      </c>
      <c r="U106" s="34" t="n"/>
      <c r="V106" s="34" t="n"/>
      <c r="W106" s="34" t="n"/>
      <c r="X106" s="34" t="n"/>
      <c r="Y106" s="34" t="n"/>
      <c r="Z106" s="34" t="n"/>
    </row>
    <row customHeight="1" ht="15.75" r="107" s="35">
      <c r="A107" s="23">
        <f>128*1024</f>
        <v/>
      </c>
      <c r="B107" s="31" t="n"/>
      <c r="C107" s="31" t="n"/>
      <c r="D107" s="31" t="n"/>
      <c r="E107" s="31" t="n"/>
      <c r="F107" s="24" t="n"/>
      <c r="G107" s="26" t="n"/>
      <c r="H107" s="32" t="n"/>
      <c r="I107" s="32" t="n"/>
      <c r="J107" s="32" t="n"/>
      <c r="K107" s="26" t="n"/>
      <c r="L107" s="33" t="n"/>
      <c r="M107" s="33" t="n"/>
      <c r="N107" s="33" t="n"/>
      <c r="O107" s="33" t="n"/>
      <c r="P107" s="27" t="n"/>
      <c r="Q107" s="34" t="n"/>
      <c r="R107" s="29">
        <f>100*(L107-B107)/B107</f>
        <v/>
      </c>
      <c r="S107" s="29">
        <f>100*(N107-D107)/D107</f>
        <v/>
      </c>
      <c r="T107" s="29">
        <f>100*(O107-E107)/E107</f>
        <v/>
      </c>
      <c r="U107" s="34" t="n"/>
      <c r="V107" s="34" t="n"/>
      <c r="W107" s="34" t="n"/>
      <c r="X107" s="34" t="n"/>
      <c r="Y107" s="34" t="n"/>
      <c r="Z107" s="34" t="n"/>
    </row>
    <row customHeight="1" ht="15.75" r="108" s="35">
      <c r="A108" s="23">
        <f>256*1024</f>
        <v/>
      </c>
      <c r="B108" s="31" t="n"/>
      <c r="C108" s="31" t="n"/>
      <c r="D108" s="31" t="n"/>
      <c r="E108" s="31" t="n"/>
      <c r="F108" s="24" t="n"/>
      <c r="G108" s="26" t="n"/>
      <c r="H108" s="32" t="n"/>
      <c r="I108" s="32" t="n"/>
      <c r="J108" s="32" t="n"/>
      <c r="K108" s="26" t="n"/>
      <c r="L108" s="33" t="n"/>
      <c r="M108" s="33" t="n"/>
      <c r="N108" s="33" t="n"/>
      <c r="O108" s="33" t="n"/>
      <c r="P108" s="27" t="n"/>
      <c r="Q108" s="34" t="n"/>
      <c r="R108" s="29">
        <f>100*(L108-B108)/B108</f>
        <v/>
      </c>
      <c r="S108" s="29">
        <f>100*(N108-D108)/D108</f>
        <v/>
      </c>
      <c r="T108" s="29">
        <f>100*(O108-E108)/E108</f>
        <v/>
      </c>
      <c r="U108" s="34" t="n"/>
      <c r="V108" s="34" t="n"/>
      <c r="W108" s="34" t="n"/>
      <c r="X108" s="34" t="n"/>
      <c r="Y108" s="34" t="n"/>
      <c r="Z108" s="34" t="n"/>
    </row>
    <row customHeight="1" ht="15.75" r="109" s="35">
      <c r="A109" s="23">
        <f>512*1024</f>
        <v/>
      </c>
      <c r="B109" s="31" t="n"/>
      <c r="C109" s="31" t="n"/>
      <c r="D109" s="31" t="n"/>
      <c r="E109" s="31" t="n"/>
      <c r="F109" s="24" t="n"/>
      <c r="G109" s="26" t="n"/>
      <c r="H109" s="32" t="n"/>
      <c r="I109" s="32" t="n"/>
      <c r="J109" s="32" t="n"/>
      <c r="K109" s="26" t="n"/>
      <c r="L109" s="33" t="n"/>
      <c r="M109" s="33" t="n"/>
      <c r="N109" s="33" t="n"/>
      <c r="O109" s="33" t="n"/>
      <c r="P109" s="27" t="n"/>
      <c r="Q109" s="34" t="n"/>
      <c r="R109" s="29">
        <f>100*(L109-B109)/B109</f>
        <v/>
      </c>
      <c r="S109" s="29">
        <f>100*(N109-D109)/D109</f>
        <v/>
      </c>
      <c r="T109" s="29">
        <f>100*(O109-E109)/E109</f>
        <v/>
      </c>
      <c r="U109" s="34" t="n"/>
      <c r="V109" s="34" t="n"/>
      <c r="W109" s="34" t="n"/>
      <c r="X109" s="34" t="n"/>
      <c r="Y109" s="34" t="n"/>
      <c r="Z109" s="34" t="n"/>
    </row>
    <row customHeight="1" ht="15.75" r="110" s="35">
      <c r="A110" s="23">
        <f>1024*1024</f>
        <v/>
      </c>
      <c r="B110" s="24" t="n"/>
      <c r="C110" s="24" t="n"/>
      <c r="D110" s="24" t="n"/>
      <c r="E110" s="31" t="n"/>
      <c r="F110" s="24" t="n"/>
      <c r="G110" s="26" t="n"/>
      <c r="H110" s="32" t="n"/>
      <c r="I110" s="32" t="n"/>
      <c r="J110" s="32" t="n"/>
      <c r="K110" s="26" t="n"/>
      <c r="L110" s="33" t="n"/>
      <c r="M110" s="33" t="n"/>
      <c r="N110" s="33" t="n"/>
      <c r="O110" s="33" t="n"/>
      <c r="P110" s="27" t="n"/>
      <c r="Q110" s="34" t="n"/>
      <c r="R110" s="29">
        <f>100*(L110-B110)/B110</f>
        <v/>
      </c>
      <c r="S110" s="29">
        <f>100*(N110-D110)/D110</f>
        <v/>
      </c>
      <c r="T110" s="29">
        <f>100*(O110-E110)/E110</f>
        <v/>
      </c>
      <c r="U110" s="34" t="n"/>
      <c r="V110" s="34" t="n"/>
      <c r="W110" s="34" t="n"/>
      <c r="X110" s="34" t="n"/>
      <c r="Y110" s="34" t="n"/>
      <c r="Z110" s="34" t="n"/>
    </row>
    <row customHeight="1" ht="15.75" r="111" s="35">
      <c r="A111" s="34" t="n"/>
      <c r="B111" s="34" t="n"/>
      <c r="C111" s="34" t="n"/>
      <c r="D111" s="34" t="n"/>
      <c r="E111" s="34" t="n"/>
      <c r="F111" s="34" t="n"/>
      <c r="G111" s="34" t="n"/>
      <c r="H111" s="34" t="n"/>
      <c r="I111" s="34" t="n"/>
      <c r="J111" s="34" t="n"/>
      <c r="K111" s="34" t="n"/>
      <c r="L111" s="34" t="n"/>
      <c r="M111" s="34" t="n"/>
      <c r="N111" s="34" t="n"/>
      <c r="O111" s="34" t="n"/>
      <c r="P111" s="34" t="n"/>
      <c r="Q111" s="34" t="n"/>
      <c r="R111" s="34" t="n"/>
      <c r="S111" s="34" t="n"/>
      <c r="T111" s="34" t="n"/>
      <c r="U111" s="34" t="n"/>
      <c r="V111" s="34" t="n"/>
      <c r="W111" s="34" t="n"/>
      <c r="X111" s="34" t="n"/>
      <c r="Y111" s="34" t="n"/>
      <c r="Z111" s="34" t="n"/>
    </row>
    <row customHeight="1" ht="15.75" r="112" s="35">
      <c r="A112" s="34" t="n"/>
      <c r="B112" s="34" t="n"/>
      <c r="C112" s="34" t="n"/>
      <c r="D112" s="34" t="n"/>
      <c r="E112" s="34" t="n"/>
      <c r="F112" s="34" t="n"/>
      <c r="G112" s="34" t="n"/>
      <c r="H112" s="34" t="n"/>
      <c r="I112" s="34" t="n"/>
      <c r="J112" s="34" t="n"/>
      <c r="K112" s="34" t="n"/>
      <c r="L112" s="34" t="n"/>
      <c r="M112" s="34" t="n"/>
      <c r="N112" s="34" t="n"/>
      <c r="O112" s="34" t="n"/>
      <c r="P112" s="34" t="n"/>
      <c r="Q112" s="34" t="n"/>
      <c r="R112" s="34" t="n"/>
      <c r="S112" s="34" t="n"/>
      <c r="T112" s="34" t="n"/>
      <c r="U112" s="34" t="n"/>
      <c r="V112" s="34" t="n"/>
      <c r="W112" s="34" t="n"/>
      <c r="X112" s="34" t="n"/>
      <c r="Y112" s="34" t="n"/>
      <c r="Z112" s="34" t="n"/>
    </row>
    <row customHeight="1" ht="15.75" r="113" s="35">
      <c r="A113" s="34" t="n"/>
      <c r="B113" s="34" t="n"/>
      <c r="C113" s="34" t="n"/>
      <c r="D113" s="34" t="n"/>
      <c r="E113" s="34" t="n"/>
      <c r="F113" s="34" t="n"/>
      <c r="G113" s="34" t="n"/>
      <c r="H113" s="34" t="n"/>
      <c r="I113" s="34" t="n"/>
      <c r="J113" s="34" t="n"/>
      <c r="K113" s="34" t="n"/>
      <c r="L113" s="34" t="n"/>
      <c r="M113" s="34" t="n"/>
      <c r="N113" s="34" t="n"/>
      <c r="O113" s="34" t="n"/>
      <c r="P113" s="34" t="n"/>
      <c r="Q113" s="34" t="n"/>
      <c r="R113" s="34" t="n"/>
      <c r="S113" s="34" t="n"/>
      <c r="T113" s="34" t="n"/>
      <c r="U113" s="34" t="n"/>
      <c r="V113" s="34" t="n"/>
      <c r="W113" s="34" t="n"/>
      <c r="X113" s="34" t="n"/>
      <c r="Y113" s="34" t="n"/>
      <c r="Z113" s="34" t="n"/>
    </row>
    <row customHeight="1" ht="15.75" r="114" s="35">
      <c r="A114" s="34" t="n"/>
      <c r="B114" s="34" t="n"/>
      <c r="C114" s="34" t="n"/>
      <c r="D114" s="34" t="n"/>
      <c r="E114" s="34" t="n"/>
      <c r="F114" s="34" t="n"/>
      <c r="G114" s="34" t="n"/>
      <c r="H114" s="34" t="n"/>
      <c r="I114" s="34" t="n"/>
      <c r="J114" s="34" t="n"/>
      <c r="K114" s="34" t="n"/>
      <c r="L114" s="34" t="n"/>
      <c r="M114" s="34" t="n"/>
      <c r="N114" s="34" t="n"/>
      <c r="O114" s="34" t="n"/>
      <c r="P114" s="34" t="n"/>
      <c r="Q114" s="34" t="n"/>
      <c r="R114" s="34" t="n"/>
      <c r="S114" s="34" t="n"/>
      <c r="T114" s="34" t="n"/>
      <c r="U114" s="34" t="n"/>
      <c r="V114" s="34" t="n"/>
      <c r="W114" s="34" t="n"/>
      <c r="X114" s="34" t="n"/>
      <c r="Y114" s="34" t="n"/>
      <c r="Z114" s="34" t="n"/>
    </row>
    <row customHeight="1" ht="15.75" r="115" s="35">
      <c r="A115" s="47" t="inlineStr">
        <is>
          <t>4 Nodes - 36 ranks</t>
        </is>
      </c>
      <c r="Q115" s="34" t="n"/>
      <c r="R115" s="34" t="n"/>
      <c r="S115" s="34" t="n"/>
      <c r="T115" s="34" t="n"/>
      <c r="U115" s="34" t="n"/>
      <c r="V115" s="34" t="n"/>
      <c r="W115" s="34" t="n"/>
      <c r="X115" s="34" t="n"/>
      <c r="Y115" s="34" t="n"/>
      <c r="Z115" s="34" t="n"/>
    </row>
    <row customHeight="1" ht="15.75" r="116" s="35">
      <c r="A116" s="8" t="n"/>
      <c r="B116" s="48" t="n"/>
      <c r="Q116" s="34" t="n"/>
      <c r="R116" s="34" t="n"/>
      <c r="S116" s="34" t="n"/>
      <c r="T116" s="34" t="n"/>
      <c r="U116" s="34" t="n"/>
      <c r="V116" s="34" t="n"/>
      <c r="W116" s="34" t="n"/>
      <c r="X116" s="34" t="n"/>
      <c r="Y116" s="34" t="n"/>
      <c r="Z116" s="34" t="n"/>
    </row>
    <row customHeight="1" ht="15.75" r="117" s="35">
      <c r="A117" s="8" t="n"/>
      <c r="B117" s="49" t="n"/>
      <c r="F117" s="12" t="n"/>
      <c r="G117" s="50" t="inlineStr">
        <is>
          <t>Naive</t>
        </is>
      </c>
      <c r="L117" s="51" t="inlineStr">
        <is>
          <t>Naive+</t>
        </is>
      </c>
      <c r="Q117" s="34" t="n"/>
      <c r="R117" s="52" t="inlineStr">
        <is>
          <t>Overheads</t>
        </is>
      </c>
      <c r="U117" s="34" t="n"/>
      <c r="V117" s="34" t="n"/>
      <c r="W117" s="34" t="n"/>
      <c r="X117" s="34" t="n"/>
      <c r="Y117" s="34" t="n"/>
      <c r="Z117" s="34" t="n"/>
    </row>
    <row customHeight="1" ht="15.75" r="118" s="35">
      <c r="A118" s="10" t="inlineStr">
        <is>
          <t>Message 
Size</t>
        </is>
      </c>
      <c r="B118" s="11" t="inlineStr">
        <is>
          <t>Default</t>
        </is>
      </c>
      <c r="C118" s="11" t="inlineStr">
        <is>
          <t>Default Send+</t>
        </is>
      </c>
      <c r="D118" s="11" t="inlineStr">
        <is>
          <t>NB</t>
        </is>
      </c>
      <c r="E118" s="11" t="inlineStr">
        <is>
          <t>RingNB</t>
        </is>
      </c>
      <c r="F118" s="12" t="inlineStr">
        <is>
          <t>MultiLeader Send+</t>
        </is>
      </c>
      <c r="G118" s="16" t="inlineStr">
        <is>
          <t>Default</t>
        </is>
      </c>
      <c r="H118" s="14" t="inlineStr">
        <is>
          <t>Naive Default Send+</t>
        </is>
      </c>
      <c r="I118" s="15" t="inlineStr">
        <is>
          <t>NB</t>
        </is>
      </c>
      <c r="J118" s="15" t="inlineStr">
        <is>
          <t>RingNB</t>
        </is>
      </c>
      <c r="K118" s="16" t="inlineStr">
        <is>
          <t>MultiLeader</t>
        </is>
      </c>
      <c r="L118" s="20" t="inlineStr">
        <is>
          <t>Default</t>
        </is>
      </c>
      <c r="M118" s="18" t="inlineStr">
        <is>
          <t>Naive+ Default Send+</t>
        </is>
      </c>
      <c r="N118" s="19" t="inlineStr">
        <is>
          <t>NB</t>
        </is>
      </c>
      <c r="O118" s="19" t="inlineStr">
        <is>
          <t>RingNB</t>
        </is>
      </c>
      <c r="P118" s="20" t="inlineStr">
        <is>
          <t>MultiLeader</t>
        </is>
      </c>
      <c r="Q118" s="34" t="n"/>
      <c r="R118" s="21" t="inlineStr">
        <is>
          <t>Default</t>
        </is>
      </c>
      <c r="S118" s="22" t="inlineStr">
        <is>
          <t>NB</t>
        </is>
      </c>
      <c r="T118" s="22" t="inlineStr">
        <is>
          <t>RingNB</t>
        </is>
      </c>
      <c r="U118" s="34" t="n"/>
      <c r="V118" s="34" t="n"/>
      <c r="W118" s="34" t="n"/>
      <c r="X118" s="34" t="n"/>
      <c r="Y118" s="34" t="n"/>
      <c r="Z118" s="34" t="n"/>
    </row>
    <row customHeight="1" ht="15.75" r="119" s="35">
      <c r="A119" s="23" t="n">
        <v>1</v>
      </c>
      <c r="B119" s="31" t="n"/>
      <c r="C119" s="31" t="n"/>
      <c r="D119" s="31" t="n"/>
      <c r="E119" s="31" t="n"/>
      <c r="F119" s="24" t="n"/>
      <c r="G119" s="26" t="n"/>
      <c r="H119" s="32" t="n"/>
      <c r="I119" s="32" t="n"/>
      <c r="J119" s="32" t="n"/>
      <c r="K119" s="26" t="n"/>
      <c r="L119" s="33" t="n"/>
      <c r="M119" s="33" t="n"/>
      <c r="N119" s="33" t="n"/>
      <c r="O119" s="33" t="n"/>
      <c r="P119" s="27" t="n"/>
      <c r="Q119" s="34" t="n"/>
      <c r="R119" s="29">
        <f>100*(L119-B119)/B119</f>
        <v/>
      </c>
      <c r="S119" s="29">
        <f>100*(N119-D119)/D119</f>
        <v/>
      </c>
      <c r="T119" s="29">
        <f>100*(O119-E119)/E119</f>
        <v/>
      </c>
      <c r="U119" s="34" t="n"/>
      <c r="V119" s="34" t="n"/>
      <c r="W119" s="34" t="n"/>
      <c r="X119" s="34" t="n"/>
      <c r="Y119" s="34" t="n"/>
      <c r="Z119" s="34" t="n"/>
    </row>
    <row customHeight="1" ht="15.75" r="120" s="35">
      <c r="A120" s="23" t="n">
        <v>2</v>
      </c>
      <c r="B120" s="31" t="n"/>
      <c r="C120" s="31" t="n"/>
      <c r="D120" s="31" t="n"/>
      <c r="E120" s="31" t="n"/>
      <c r="F120" s="24" t="n"/>
      <c r="G120" s="26" t="n"/>
      <c r="H120" s="32" t="n"/>
      <c r="I120" s="32" t="n"/>
      <c r="J120" s="32" t="n"/>
      <c r="K120" s="26" t="n"/>
      <c r="L120" s="33" t="n"/>
      <c r="M120" s="33" t="n"/>
      <c r="N120" s="33" t="n"/>
      <c r="O120" s="33" t="n"/>
      <c r="P120" s="27" t="n"/>
      <c r="Q120" s="34" t="n"/>
      <c r="R120" s="29">
        <f>100*(L120-B120)/B120</f>
        <v/>
      </c>
      <c r="S120" s="29">
        <f>100*(N120-D120)/D120</f>
        <v/>
      </c>
      <c r="T120" s="29">
        <f>100*(O120-E120)/E120</f>
        <v/>
      </c>
      <c r="U120" s="34" t="n"/>
      <c r="V120" s="34" t="n"/>
      <c r="W120" s="34" t="n"/>
      <c r="X120" s="34" t="n"/>
      <c r="Y120" s="34" t="n"/>
      <c r="Z120" s="34" t="n"/>
    </row>
    <row customHeight="1" ht="15.75" r="121" s="35">
      <c r="A121" s="23" t="n">
        <v>4</v>
      </c>
      <c r="B121" s="31" t="n"/>
      <c r="C121" s="31" t="n"/>
      <c r="D121" s="31" t="n"/>
      <c r="E121" s="31" t="n"/>
      <c r="F121" s="24" t="n"/>
      <c r="G121" s="26" t="n"/>
      <c r="H121" s="32" t="n"/>
      <c r="I121" s="32" t="n"/>
      <c r="J121" s="32" t="n"/>
      <c r="K121" s="26" t="n"/>
      <c r="L121" s="33" t="n"/>
      <c r="M121" s="33" t="n"/>
      <c r="N121" s="33" t="n"/>
      <c r="O121" s="33" t="n"/>
      <c r="P121" s="27" t="n"/>
      <c r="Q121" s="34" t="n"/>
      <c r="R121" s="29">
        <f>100*(L121-B121)/B121</f>
        <v/>
      </c>
      <c r="S121" s="29">
        <f>100*(N121-D121)/D121</f>
        <v/>
      </c>
      <c r="T121" s="29">
        <f>100*(O121-E121)/E121</f>
        <v/>
      </c>
      <c r="U121" s="34" t="n"/>
      <c r="V121" s="34" t="n"/>
      <c r="W121" s="34" t="n"/>
      <c r="X121" s="34" t="n"/>
      <c r="Y121" s="34" t="n"/>
      <c r="Z121" s="34" t="n"/>
    </row>
    <row customHeight="1" ht="15.75" r="122" s="35">
      <c r="A122" s="23" t="n">
        <v>16</v>
      </c>
      <c r="B122" s="31" t="n"/>
      <c r="C122" s="31" t="n"/>
      <c r="D122" s="31" t="n"/>
      <c r="E122" s="31" t="n"/>
      <c r="F122" s="24" t="n"/>
      <c r="G122" s="26" t="n"/>
      <c r="H122" s="32" t="n"/>
      <c r="I122" s="32" t="n"/>
      <c r="J122" s="32" t="n"/>
      <c r="K122" s="26" t="n"/>
      <c r="L122" s="33" t="n"/>
      <c r="M122" s="33" t="n"/>
      <c r="N122" s="33" t="n"/>
      <c r="O122" s="33" t="n"/>
      <c r="P122" s="27" t="n"/>
      <c r="Q122" s="34" t="n"/>
      <c r="R122" s="29">
        <f>100*(L122-B122)/B122</f>
        <v/>
      </c>
      <c r="S122" s="29">
        <f>100*(N122-D122)/D122</f>
        <v/>
      </c>
      <c r="T122" s="29">
        <f>100*(O122-E122)/E122</f>
        <v/>
      </c>
      <c r="U122" s="34" t="n"/>
      <c r="V122" s="34" t="n"/>
      <c r="W122" s="34" t="n"/>
      <c r="X122" s="34" t="n"/>
      <c r="Y122" s="34" t="n"/>
      <c r="Z122" s="34" t="n"/>
    </row>
    <row customHeight="1" ht="15.75" r="123" s="35">
      <c r="A123" s="23" t="n">
        <v>32</v>
      </c>
      <c r="B123" s="31" t="n"/>
      <c r="C123" s="31" t="n"/>
      <c r="D123" s="31" t="n"/>
      <c r="E123" s="31" t="n"/>
      <c r="F123" s="24" t="n"/>
      <c r="G123" s="26" t="n"/>
      <c r="H123" s="32" t="n"/>
      <c r="I123" s="32" t="n"/>
      <c r="J123" s="32" t="n"/>
      <c r="K123" s="26" t="n"/>
      <c r="L123" s="33" t="n"/>
      <c r="M123" s="33" t="n"/>
      <c r="N123" s="33" t="n"/>
      <c r="O123" s="33" t="n"/>
      <c r="P123" s="27" t="n"/>
      <c r="Q123" s="34" t="n"/>
      <c r="R123" s="29">
        <f>100*(L123-B123)/B123</f>
        <v/>
      </c>
      <c r="S123" s="29">
        <f>100*(N123-D123)/D123</f>
        <v/>
      </c>
      <c r="T123" s="29">
        <f>100*(O123-E123)/E123</f>
        <v/>
      </c>
      <c r="U123" s="34" t="n"/>
      <c r="V123" s="34" t="n"/>
      <c r="W123" s="34" t="n"/>
      <c r="X123" s="34" t="n"/>
      <c r="Y123" s="34" t="n"/>
      <c r="Z123" s="34" t="n"/>
    </row>
    <row customHeight="1" ht="15.75" r="124" s="35">
      <c r="A124" s="23" t="n">
        <v>64</v>
      </c>
      <c r="B124" s="31" t="n"/>
      <c r="C124" s="31" t="n"/>
      <c r="D124" s="31" t="n"/>
      <c r="E124" s="31" t="n"/>
      <c r="F124" s="24" t="n"/>
      <c r="G124" s="26" t="n"/>
      <c r="H124" s="32" t="n"/>
      <c r="I124" s="32" t="n"/>
      <c r="J124" s="32" t="n"/>
      <c r="K124" s="26" t="n"/>
      <c r="L124" s="33" t="n"/>
      <c r="M124" s="33" t="n"/>
      <c r="N124" s="33" t="n"/>
      <c r="O124" s="33" t="n"/>
      <c r="P124" s="27" t="n"/>
      <c r="Q124" s="34" t="n"/>
      <c r="R124" s="29">
        <f>100*(L124-B124)/B124</f>
        <v/>
      </c>
      <c r="S124" s="29">
        <f>100*(N124-D124)/D124</f>
        <v/>
      </c>
      <c r="T124" s="29">
        <f>100*(O124-E124)/E124</f>
        <v/>
      </c>
      <c r="U124" s="34" t="n"/>
      <c r="V124" s="34" t="n"/>
      <c r="W124" s="34" t="n"/>
      <c r="X124" s="34" t="n"/>
      <c r="Y124" s="34" t="n"/>
      <c r="Z124" s="34" t="n"/>
    </row>
    <row customHeight="1" ht="15.75" r="125" s="35">
      <c r="A125" s="23" t="n">
        <v>128</v>
      </c>
      <c r="B125" s="31" t="n"/>
      <c r="C125" s="31" t="n"/>
      <c r="D125" s="31" t="n"/>
      <c r="E125" s="31" t="n"/>
      <c r="F125" s="24" t="n"/>
      <c r="G125" s="26" t="n"/>
      <c r="H125" s="32" t="n"/>
      <c r="I125" s="32" t="n"/>
      <c r="J125" s="32" t="n"/>
      <c r="K125" s="26" t="n"/>
      <c r="L125" s="33" t="n"/>
      <c r="M125" s="33" t="n"/>
      <c r="N125" s="33" t="n"/>
      <c r="O125" s="33" t="n"/>
      <c r="P125" s="27" t="n"/>
      <c r="Q125" s="34" t="n"/>
      <c r="R125" s="29">
        <f>100*(L125-B125)/B125</f>
        <v/>
      </c>
      <c r="S125" s="29">
        <f>100*(N125-D125)/D125</f>
        <v/>
      </c>
      <c r="T125" s="29">
        <f>100*(O125-E125)/E125</f>
        <v/>
      </c>
      <c r="U125" s="34" t="n"/>
      <c r="V125" s="34" t="n"/>
      <c r="W125" s="34" t="n"/>
      <c r="X125" s="34" t="n"/>
      <c r="Y125" s="34" t="n"/>
      <c r="Z125" s="34" t="n"/>
    </row>
    <row customHeight="1" ht="15.75" r="126" s="35">
      <c r="A126" s="23" t="n">
        <v>256</v>
      </c>
      <c r="B126" s="31" t="n"/>
      <c r="C126" s="31" t="n"/>
      <c r="D126" s="31" t="n"/>
      <c r="E126" s="31" t="n"/>
      <c r="F126" s="24" t="n"/>
      <c r="G126" s="26" t="n"/>
      <c r="H126" s="32" t="n"/>
      <c r="I126" s="32" t="n"/>
      <c r="J126" s="32" t="n"/>
      <c r="K126" s="26" t="n"/>
      <c r="L126" s="33" t="n"/>
      <c r="M126" s="33" t="n"/>
      <c r="N126" s="33" t="n"/>
      <c r="O126" s="33" t="n"/>
      <c r="P126" s="27" t="n"/>
      <c r="Q126" s="34" t="n"/>
      <c r="R126" s="29">
        <f>100*(L126-B126)/B126</f>
        <v/>
      </c>
      <c r="S126" s="29">
        <f>100*(N126-D126)/D126</f>
        <v/>
      </c>
      <c r="T126" s="29">
        <f>100*(O126-E126)/E126</f>
        <v/>
      </c>
      <c r="U126" s="34" t="n"/>
      <c r="V126" s="34" t="n"/>
      <c r="W126" s="34" t="n"/>
      <c r="X126" s="34" t="n"/>
      <c r="Y126" s="34" t="n"/>
      <c r="Z126" s="34" t="n"/>
    </row>
    <row customHeight="1" ht="15.75" r="127" s="35">
      <c r="A127" s="23" t="n">
        <v>512</v>
      </c>
      <c r="B127" s="31" t="n"/>
      <c r="C127" s="31" t="n"/>
      <c r="D127" s="31" t="n"/>
      <c r="E127" s="31" t="n"/>
      <c r="F127" s="24" t="n"/>
      <c r="G127" s="26" t="n"/>
      <c r="H127" s="32" t="n"/>
      <c r="I127" s="32" t="n"/>
      <c r="J127" s="32" t="n"/>
      <c r="K127" s="26" t="n"/>
      <c r="L127" s="33" t="n"/>
      <c r="M127" s="33" t="n"/>
      <c r="N127" s="33" t="n"/>
      <c r="O127" s="33" t="n"/>
      <c r="P127" s="27" t="n"/>
      <c r="Q127" s="34" t="n"/>
      <c r="R127" s="29">
        <f>100*(L127-B127)/B127</f>
        <v/>
      </c>
      <c r="S127" s="29">
        <f>100*(N127-D127)/D127</f>
        <v/>
      </c>
      <c r="T127" s="29">
        <f>100*(O127-E127)/E127</f>
        <v/>
      </c>
      <c r="U127" s="34" t="n"/>
      <c r="V127" s="34" t="n"/>
      <c r="W127" s="34" t="n"/>
      <c r="X127" s="34" t="n"/>
      <c r="Y127" s="34" t="n"/>
      <c r="Z127" s="34" t="n"/>
    </row>
    <row customHeight="1" ht="15.75" r="128" s="35">
      <c r="A128" s="23" t="n">
        <v>1024</v>
      </c>
      <c r="B128" s="31" t="n"/>
      <c r="C128" s="31" t="n"/>
      <c r="D128" s="31" t="n"/>
      <c r="E128" s="31" t="n"/>
      <c r="F128" s="24" t="n"/>
      <c r="G128" s="26" t="n"/>
      <c r="H128" s="32" t="n"/>
      <c r="I128" s="32" t="n"/>
      <c r="J128" s="32" t="n"/>
      <c r="K128" s="26" t="n"/>
      <c r="L128" s="33" t="n"/>
      <c r="M128" s="33" t="n"/>
      <c r="N128" s="33" t="n"/>
      <c r="O128" s="33" t="n"/>
      <c r="P128" s="27" t="n"/>
      <c r="Q128" s="34" t="n"/>
      <c r="R128" s="29">
        <f>100*(L128-B128)/B128</f>
        <v/>
      </c>
      <c r="S128" s="29">
        <f>100*(N128-D128)/D128</f>
        <v/>
      </c>
      <c r="T128" s="29">
        <f>100*(O128-E128)/E128</f>
        <v/>
      </c>
      <c r="U128" s="34" t="n"/>
      <c r="V128" s="34" t="n"/>
      <c r="W128" s="34" t="n"/>
      <c r="X128" s="34" t="n"/>
      <c r="Y128" s="34" t="n"/>
      <c r="Z128" s="34" t="n"/>
    </row>
    <row customHeight="1" ht="15.75" r="129" s="35">
      <c r="A129" s="23" t="n">
        <v>2048</v>
      </c>
      <c r="B129" s="31" t="n"/>
      <c r="C129" s="31" t="n"/>
      <c r="D129" s="31" t="n"/>
      <c r="E129" s="31" t="n"/>
      <c r="F129" s="24" t="n"/>
      <c r="G129" s="26" t="n"/>
      <c r="H129" s="32" t="n"/>
      <c r="I129" s="32" t="n"/>
      <c r="J129" s="32" t="n"/>
      <c r="K129" s="26" t="n"/>
      <c r="L129" s="33" t="n"/>
      <c r="M129" s="33" t="n"/>
      <c r="N129" s="33" t="n"/>
      <c r="O129" s="33" t="n"/>
      <c r="P129" s="27" t="n"/>
      <c r="Q129" s="34" t="n"/>
      <c r="R129" s="29">
        <f>100*(L129-B129)/B129</f>
        <v/>
      </c>
      <c r="S129" s="29">
        <f>100*(N129-D129)/D129</f>
        <v/>
      </c>
      <c r="T129" s="29">
        <f>100*(O129-E129)/E129</f>
        <v/>
      </c>
      <c r="U129" s="34" t="n"/>
      <c r="V129" s="34" t="n"/>
      <c r="W129" s="34" t="n"/>
      <c r="X129" s="34" t="n"/>
      <c r="Y129" s="34" t="n"/>
      <c r="Z129" s="34" t="n"/>
    </row>
    <row customHeight="1" ht="15.75" r="130" s="35">
      <c r="A130" s="23" t="n">
        <v>4096</v>
      </c>
      <c r="B130" s="31" t="n"/>
      <c r="C130" s="31" t="n"/>
      <c r="D130" s="31" t="n"/>
      <c r="E130" s="31" t="n"/>
      <c r="F130" s="24" t="n"/>
      <c r="G130" s="26" t="n"/>
      <c r="H130" s="32" t="n"/>
      <c r="I130" s="32" t="n"/>
      <c r="J130" s="32" t="n"/>
      <c r="K130" s="26" t="n"/>
      <c r="L130" s="33" t="n"/>
      <c r="M130" s="33" t="n"/>
      <c r="N130" s="33" t="n"/>
      <c r="O130" s="33" t="n"/>
      <c r="P130" s="27" t="n"/>
      <c r="Q130" s="34" t="n"/>
      <c r="R130" s="29">
        <f>100*(L130-B130)/B130</f>
        <v/>
      </c>
      <c r="S130" s="29">
        <f>100*(N130-D130)/D130</f>
        <v/>
      </c>
      <c r="T130" s="29">
        <f>100*(O130-E130)/E130</f>
        <v/>
      </c>
      <c r="U130" s="34" t="n"/>
      <c r="V130" s="34" t="n"/>
      <c r="W130" s="34" t="n"/>
      <c r="X130" s="34" t="n"/>
      <c r="Y130" s="34" t="n"/>
      <c r="Z130" s="34" t="n"/>
    </row>
    <row customHeight="1" ht="15.75" r="131" s="35">
      <c r="A131" s="23">
        <f>8*1024</f>
        <v/>
      </c>
      <c r="B131" s="31" t="n"/>
      <c r="C131" s="31" t="n"/>
      <c r="D131" s="31" t="n"/>
      <c r="E131" s="31" t="n"/>
      <c r="F131" s="24" t="n"/>
      <c r="G131" s="26" t="n"/>
      <c r="H131" s="32" t="n"/>
      <c r="I131" s="32" t="n"/>
      <c r="J131" s="32" t="n"/>
      <c r="K131" s="26" t="n"/>
      <c r="L131" s="33" t="n"/>
      <c r="M131" s="33" t="n"/>
      <c r="N131" s="33" t="n"/>
      <c r="O131" s="33" t="n"/>
      <c r="P131" s="27" t="n"/>
      <c r="Q131" s="34" t="n"/>
      <c r="R131" s="29">
        <f>100*(L131-B131)/B131</f>
        <v/>
      </c>
      <c r="S131" s="29">
        <f>100*(N131-D131)/D131</f>
        <v/>
      </c>
      <c r="T131" s="29">
        <f>100*(O131-E131)/E131</f>
        <v/>
      </c>
      <c r="U131" s="34" t="n"/>
      <c r="V131" s="34" t="n"/>
      <c r="W131" s="34" t="n"/>
      <c r="X131" s="34" t="n"/>
      <c r="Y131" s="34" t="n"/>
      <c r="Z131" s="34" t="n"/>
    </row>
    <row customHeight="1" ht="15.75" r="132" s="35">
      <c r="A132" s="23">
        <f>16*1024</f>
        <v/>
      </c>
      <c r="B132" s="31" t="n"/>
      <c r="C132" s="31" t="n"/>
      <c r="D132" s="31" t="n"/>
      <c r="E132" s="31" t="n"/>
      <c r="F132" s="24" t="n"/>
      <c r="G132" s="26" t="n"/>
      <c r="H132" s="32" t="n"/>
      <c r="I132" s="32" t="n"/>
      <c r="J132" s="32" t="n"/>
      <c r="K132" s="26" t="n"/>
      <c r="L132" s="33" t="n"/>
      <c r="M132" s="33" t="n"/>
      <c r="N132" s="33" t="n"/>
      <c r="O132" s="33" t="n"/>
      <c r="P132" s="27" t="n"/>
      <c r="Q132" s="34" t="n"/>
      <c r="R132" s="29">
        <f>100*(L132-B132)/B132</f>
        <v/>
      </c>
      <c r="S132" s="29">
        <f>100*(N132-D132)/D132</f>
        <v/>
      </c>
      <c r="T132" s="29">
        <f>100*(O132-E132)/E132</f>
        <v/>
      </c>
      <c r="U132" s="34" t="n"/>
      <c r="V132" s="34" t="n"/>
      <c r="W132" s="34" t="n"/>
      <c r="X132" s="34" t="n"/>
      <c r="Y132" s="34" t="n"/>
      <c r="Z132" s="34" t="n"/>
    </row>
    <row customHeight="1" ht="15.75" r="133" s="35">
      <c r="A133" s="23">
        <f>32*1024</f>
        <v/>
      </c>
      <c r="B133" s="31" t="n"/>
      <c r="C133" s="31" t="n"/>
      <c r="D133" s="31" t="n"/>
      <c r="E133" s="31" t="n"/>
      <c r="F133" s="24" t="n"/>
      <c r="G133" s="26" t="n"/>
      <c r="H133" s="32" t="n"/>
      <c r="I133" s="32" t="n"/>
      <c r="J133" s="32" t="n"/>
      <c r="K133" s="26" t="n"/>
      <c r="L133" s="33" t="n"/>
      <c r="M133" s="33" t="n"/>
      <c r="N133" s="33" t="n"/>
      <c r="O133" s="33" t="n"/>
      <c r="P133" s="27" t="n"/>
      <c r="Q133" s="34" t="n"/>
      <c r="R133" s="29">
        <f>100*(L133-B133)/B133</f>
        <v/>
      </c>
      <c r="S133" s="29">
        <f>100*(N133-D133)/D133</f>
        <v/>
      </c>
      <c r="T133" s="29">
        <f>100*(O133-E133)/E133</f>
        <v/>
      </c>
      <c r="U133" s="34" t="n"/>
      <c r="V133" s="34" t="n"/>
      <c r="W133" s="34" t="n"/>
      <c r="X133" s="34" t="n"/>
      <c r="Y133" s="34" t="n"/>
      <c r="Z133" s="34" t="n"/>
    </row>
    <row customHeight="1" ht="15.75" r="134" s="35">
      <c r="A134" s="23">
        <f>64*1024</f>
        <v/>
      </c>
      <c r="B134" s="31" t="n"/>
      <c r="C134" s="31" t="n"/>
      <c r="D134" s="31" t="n"/>
      <c r="E134" s="31" t="n"/>
      <c r="F134" s="24" t="n"/>
      <c r="G134" s="26" t="n"/>
      <c r="H134" s="32" t="n"/>
      <c r="I134" s="32" t="n"/>
      <c r="J134" s="32" t="n"/>
      <c r="K134" s="26" t="n"/>
      <c r="L134" s="33" t="n"/>
      <c r="M134" s="33" t="n"/>
      <c r="N134" s="33" t="n"/>
      <c r="O134" s="33" t="n"/>
      <c r="P134" s="27" t="n"/>
      <c r="Q134" s="34" t="n"/>
      <c r="R134" s="29">
        <f>100*(L134-B134)/B134</f>
        <v/>
      </c>
      <c r="S134" s="29">
        <f>100*(N134-D134)/D134</f>
        <v/>
      </c>
      <c r="T134" s="29">
        <f>100*(O134-E134)/E134</f>
        <v/>
      </c>
      <c r="U134" s="34" t="n"/>
      <c r="V134" s="34" t="n"/>
      <c r="W134" s="34" t="n"/>
      <c r="X134" s="34" t="n"/>
      <c r="Y134" s="34" t="n"/>
      <c r="Z134" s="34" t="n"/>
    </row>
    <row customHeight="1" ht="15.75" r="135" s="35">
      <c r="A135" s="23">
        <f>128*1024</f>
        <v/>
      </c>
      <c r="B135" s="31" t="n"/>
      <c r="C135" s="31" t="n"/>
      <c r="D135" s="31" t="n"/>
      <c r="E135" s="31" t="n"/>
      <c r="F135" s="24" t="n"/>
      <c r="G135" s="26" t="n"/>
      <c r="H135" s="32" t="n"/>
      <c r="I135" s="32" t="n"/>
      <c r="J135" s="32" t="n"/>
      <c r="K135" s="26" t="n"/>
      <c r="L135" s="33" t="n"/>
      <c r="M135" s="33" t="n"/>
      <c r="N135" s="33" t="n"/>
      <c r="O135" s="33" t="n"/>
      <c r="P135" s="27" t="n"/>
      <c r="Q135" s="34" t="n"/>
      <c r="R135" s="29">
        <f>100*(L135-B135)/B135</f>
        <v/>
      </c>
      <c r="S135" s="29">
        <f>100*(N135-D135)/D135</f>
        <v/>
      </c>
      <c r="T135" s="29">
        <f>100*(O135-E135)/E135</f>
        <v/>
      </c>
      <c r="U135" s="34" t="n"/>
      <c r="V135" s="34" t="n"/>
      <c r="W135" s="34" t="n"/>
      <c r="X135" s="34" t="n"/>
      <c r="Y135" s="34" t="n"/>
      <c r="Z135" s="34" t="n"/>
    </row>
    <row customHeight="1" ht="15.75" r="136" s="35">
      <c r="A136" s="23">
        <f>256*1024</f>
        <v/>
      </c>
      <c r="B136" s="31" t="n"/>
      <c r="C136" s="31" t="n"/>
      <c r="D136" s="31" t="n"/>
      <c r="E136" s="31" t="n"/>
      <c r="F136" s="24" t="n"/>
      <c r="G136" s="26" t="n"/>
      <c r="H136" s="32" t="n"/>
      <c r="I136" s="32" t="n"/>
      <c r="J136" s="32" t="n"/>
      <c r="K136" s="26" t="n"/>
      <c r="L136" s="33" t="n"/>
      <c r="M136" s="33" t="n"/>
      <c r="N136" s="33" t="n"/>
      <c r="O136" s="33" t="n"/>
      <c r="P136" s="27" t="n"/>
      <c r="Q136" s="34" t="n"/>
      <c r="R136" s="29">
        <f>100*(L136-B136)/B136</f>
        <v/>
      </c>
      <c r="S136" s="29">
        <f>100*(N136-D136)/D136</f>
        <v/>
      </c>
      <c r="T136" s="29">
        <f>100*(O136-E136)/E136</f>
        <v/>
      </c>
      <c r="U136" s="34" t="n"/>
      <c r="V136" s="34" t="n"/>
      <c r="W136" s="34" t="n"/>
      <c r="X136" s="34" t="n"/>
      <c r="Y136" s="34" t="n"/>
      <c r="Z136" s="34" t="n"/>
    </row>
    <row customHeight="1" ht="15.75" r="137" s="35">
      <c r="A137" s="23">
        <f>512*1024</f>
        <v/>
      </c>
      <c r="B137" s="31" t="n"/>
      <c r="C137" s="31" t="n"/>
      <c r="D137" s="31" t="n"/>
      <c r="E137" s="31" t="n"/>
      <c r="F137" s="24" t="n"/>
      <c r="G137" s="26" t="n"/>
      <c r="H137" s="32" t="n"/>
      <c r="I137" s="32" t="n"/>
      <c r="J137" s="32" t="n"/>
      <c r="K137" s="26" t="n"/>
      <c r="L137" s="33" t="n"/>
      <c r="M137" s="33" t="n"/>
      <c r="N137" s="33" t="n"/>
      <c r="O137" s="33" t="n"/>
      <c r="P137" s="27" t="n"/>
      <c r="Q137" s="34" t="n"/>
      <c r="R137" s="29">
        <f>100*(L137-B137)/B137</f>
        <v/>
      </c>
      <c r="S137" s="29">
        <f>100*(N137-D137)/D137</f>
        <v/>
      </c>
      <c r="T137" s="29">
        <f>100*(O137-E137)/E137</f>
        <v/>
      </c>
      <c r="U137" s="34" t="n"/>
      <c r="V137" s="34" t="n"/>
      <c r="W137" s="34" t="n"/>
      <c r="X137" s="34" t="n"/>
      <c r="Y137" s="34" t="n"/>
      <c r="Z137" s="34" t="n"/>
    </row>
    <row customHeight="1" ht="15.75" r="138" s="35">
      <c r="A138" s="23">
        <f>1024*1024</f>
        <v/>
      </c>
      <c r="B138" s="24" t="n"/>
      <c r="C138" s="24" t="n"/>
      <c r="D138" s="24" t="n"/>
      <c r="E138" s="31" t="n"/>
      <c r="F138" s="24" t="n"/>
      <c r="G138" s="26" t="n"/>
      <c r="H138" s="32" t="n"/>
      <c r="I138" s="32" t="n"/>
      <c r="J138" s="32" t="n"/>
      <c r="K138" s="26" t="n"/>
      <c r="L138" s="33" t="n"/>
      <c r="M138" s="33" t="n"/>
      <c r="N138" s="33" t="n"/>
      <c r="O138" s="33" t="n"/>
      <c r="P138" s="27" t="n"/>
      <c r="Q138" s="34" t="n"/>
      <c r="R138" s="29">
        <f>100*(L138-B138)/B138</f>
        <v/>
      </c>
      <c r="S138" s="29">
        <f>100*(N138-D138)/D138</f>
        <v/>
      </c>
      <c r="T138" s="29">
        <f>100*(O138-E138)/E138</f>
        <v/>
      </c>
      <c r="U138" s="34" t="n"/>
      <c r="V138" s="34" t="n"/>
      <c r="W138" s="34" t="n"/>
      <c r="X138" s="34" t="n"/>
      <c r="Y138" s="34" t="n"/>
      <c r="Z138" s="34" t="n"/>
    </row>
    <row customHeight="1" ht="15.75" r="139" s="35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</row>
    <row customHeight="1" ht="15.75" r="140" s="35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</row>
    <row customHeight="1" ht="15.75" r="141" s="35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</row>
    <row customHeight="1" ht="15.75" r="142" s="35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</row>
    <row customHeight="1" ht="15.75" r="143" s="35">
      <c r="A143" s="47" t="inlineStr">
        <is>
          <t>4 Nodes - 64 ranks</t>
        </is>
      </c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</row>
    <row customHeight="1" ht="15.75" r="144" s="35">
      <c r="A144" s="8" t="n"/>
      <c r="B144" s="48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</row>
    <row customHeight="1" ht="15.75" r="145" s="35">
      <c r="A145" s="8" t="n"/>
      <c r="B145" s="49" t="n"/>
      <c r="F145" s="12" t="n"/>
      <c r="G145" s="50" t="inlineStr">
        <is>
          <t>Naive</t>
        </is>
      </c>
      <c r="L145" s="51" t="inlineStr">
        <is>
          <t>Naive+</t>
        </is>
      </c>
      <c r="Q145" s="34" t="n"/>
      <c r="R145" s="52" t="inlineStr">
        <is>
          <t>Overheads</t>
        </is>
      </c>
      <c r="U145" s="34" t="n"/>
      <c r="V145" s="34" t="n"/>
      <c r="W145" s="34" t="n"/>
      <c r="X145" s="34" t="n"/>
      <c r="Y145" s="34" t="n"/>
      <c r="Z145" s="34" t="n"/>
    </row>
    <row customHeight="1" ht="15.75" r="146" s="35">
      <c r="A146" s="10" t="inlineStr">
        <is>
          <t>Message 
Size</t>
        </is>
      </c>
      <c r="B146" s="11" t="inlineStr">
        <is>
          <t>Default</t>
        </is>
      </c>
      <c r="C146" s="11" t="inlineStr">
        <is>
          <t>Default Send+</t>
        </is>
      </c>
      <c r="D146" s="11" t="inlineStr">
        <is>
          <t>NB</t>
        </is>
      </c>
      <c r="E146" s="11" t="inlineStr">
        <is>
          <t>RingNB</t>
        </is>
      </c>
      <c r="F146" s="12" t="inlineStr">
        <is>
          <t>MultiLeader Send+</t>
        </is>
      </c>
      <c r="G146" s="16" t="inlineStr">
        <is>
          <t>Default</t>
        </is>
      </c>
      <c r="H146" s="14" t="inlineStr">
        <is>
          <t>Naive Default Send+</t>
        </is>
      </c>
      <c r="I146" s="15" t="inlineStr">
        <is>
          <t>NB</t>
        </is>
      </c>
      <c r="J146" s="15" t="inlineStr">
        <is>
          <t>RingNB</t>
        </is>
      </c>
      <c r="K146" s="16" t="inlineStr">
        <is>
          <t>MultiLeader</t>
        </is>
      </c>
      <c r="L146" s="20" t="inlineStr">
        <is>
          <t>Default</t>
        </is>
      </c>
      <c r="M146" s="18" t="inlineStr">
        <is>
          <t>Naive+ Default Send+</t>
        </is>
      </c>
      <c r="N146" s="19" t="inlineStr">
        <is>
          <t>NB</t>
        </is>
      </c>
      <c r="O146" s="19" t="inlineStr">
        <is>
          <t>RingNB</t>
        </is>
      </c>
      <c r="P146" s="20" t="inlineStr">
        <is>
          <t>MultiLeader</t>
        </is>
      </c>
      <c r="Q146" s="34" t="n"/>
      <c r="R146" s="21" t="inlineStr">
        <is>
          <t>Default</t>
        </is>
      </c>
      <c r="S146" s="22" t="inlineStr">
        <is>
          <t>NB</t>
        </is>
      </c>
      <c r="T146" s="22" t="inlineStr">
        <is>
          <t>RingNB</t>
        </is>
      </c>
      <c r="U146" s="34" t="n"/>
      <c r="V146" s="34" t="n"/>
      <c r="W146" s="34" t="n"/>
      <c r="X146" s="34" t="n"/>
      <c r="Y146" s="34" t="n"/>
      <c r="Z146" s="34" t="n"/>
    </row>
    <row customHeight="1" ht="15.75" r="147" s="35">
      <c r="A147" s="23" t="n">
        <v>1</v>
      </c>
      <c r="B147" s="31" t="n"/>
      <c r="C147" s="31" t="n"/>
      <c r="D147" s="31" t="n"/>
      <c r="E147" s="31" t="n"/>
      <c r="F147" s="24" t="n"/>
      <c r="G147" s="26" t="n"/>
      <c r="H147" s="32" t="n"/>
      <c r="I147" s="32" t="n"/>
      <c r="J147" s="32" t="n"/>
      <c r="K147" s="26" t="n"/>
      <c r="L147" s="33" t="n"/>
      <c r="M147" s="33" t="n"/>
      <c r="N147" s="33" t="n"/>
      <c r="O147" s="33" t="n"/>
      <c r="P147" s="27" t="n"/>
      <c r="Q147" s="34" t="n"/>
      <c r="R147" s="29">
        <f>100*(L147-B147)/B147</f>
        <v/>
      </c>
      <c r="S147" s="29">
        <f>100*(N147-D147)/D147</f>
        <v/>
      </c>
      <c r="T147" s="29">
        <f>100*(O147-E147)/E147</f>
        <v/>
      </c>
      <c r="U147" s="34" t="n"/>
      <c r="V147" s="34" t="n"/>
      <c r="W147" s="34" t="n"/>
      <c r="X147" s="34" t="n"/>
      <c r="Y147" s="34" t="n"/>
      <c r="Z147" s="34" t="n"/>
    </row>
    <row customHeight="1" ht="15.75" r="148" s="35">
      <c r="A148" s="23" t="n">
        <v>2</v>
      </c>
      <c r="B148" s="31" t="n"/>
      <c r="C148" s="31" t="n"/>
      <c r="D148" s="31" t="n"/>
      <c r="E148" s="31" t="n"/>
      <c r="F148" s="24" t="n"/>
      <c r="G148" s="26" t="n"/>
      <c r="H148" s="32" t="n"/>
      <c r="I148" s="32" t="n"/>
      <c r="J148" s="32" t="n"/>
      <c r="K148" s="26" t="n"/>
      <c r="L148" s="33" t="n"/>
      <c r="M148" s="33" t="n"/>
      <c r="N148" s="33" t="n"/>
      <c r="O148" s="33" t="n"/>
      <c r="P148" s="27" t="n"/>
      <c r="Q148" s="34" t="n"/>
      <c r="R148" s="29">
        <f>100*(L148-B148)/B148</f>
        <v/>
      </c>
      <c r="S148" s="29">
        <f>100*(N148-D148)/D148</f>
        <v/>
      </c>
      <c r="T148" s="29">
        <f>100*(O148-E148)/E148</f>
        <v/>
      </c>
      <c r="U148" s="34" t="n"/>
      <c r="V148" s="34" t="n"/>
      <c r="W148" s="34" t="n"/>
      <c r="X148" s="34" t="n"/>
      <c r="Y148" s="34" t="n"/>
      <c r="Z148" s="34" t="n"/>
    </row>
    <row customHeight="1" ht="15.75" r="149" s="35">
      <c r="A149" s="23" t="n">
        <v>4</v>
      </c>
      <c r="B149" s="31" t="n"/>
      <c r="C149" s="31" t="n"/>
      <c r="D149" s="31" t="n"/>
      <c r="E149" s="31" t="n"/>
      <c r="F149" s="24" t="n"/>
      <c r="G149" s="26" t="n"/>
      <c r="H149" s="32" t="n"/>
      <c r="I149" s="32" t="n"/>
      <c r="J149" s="32" t="n"/>
      <c r="K149" s="26" t="n"/>
      <c r="L149" s="33" t="n"/>
      <c r="M149" s="33" t="n"/>
      <c r="N149" s="33" t="n"/>
      <c r="O149" s="33" t="n"/>
      <c r="P149" s="27" t="n"/>
      <c r="Q149" s="34" t="n"/>
      <c r="R149" s="29">
        <f>100*(L149-B149)/B149</f>
        <v/>
      </c>
      <c r="S149" s="29">
        <f>100*(N149-D149)/D149</f>
        <v/>
      </c>
      <c r="T149" s="29">
        <f>100*(O149-E149)/E149</f>
        <v/>
      </c>
      <c r="U149" s="34" t="n"/>
      <c r="V149" s="34" t="n"/>
      <c r="W149" s="34" t="n"/>
      <c r="X149" s="34" t="n"/>
      <c r="Y149" s="34" t="n"/>
      <c r="Z149" s="34" t="n"/>
    </row>
    <row customHeight="1" ht="15.75" r="150" s="35">
      <c r="A150" s="23" t="n">
        <v>16</v>
      </c>
      <c r="B150" s="31" t="n"/>
      <c r="C150" s="31" t="n"/>
      <c r="D150" s="31" t="n"/>
      <c r="E150" s="31" t="n"/>
      <c r="F150" s="24" t="n"/>
      <c r="G150" s="26" t="n"/>
      <c r="H150" s="32" t="n"/>
      <c r="I150" s="32" t="n"/>
      <c r="J150" s="32" t="n"/>
      <c r="K150" s="26" t="n"/>
      <c r="L150" s="33" t="n"/>
      <c r="M150" s="33" t="n"/>
      <c r="N150" s="33" t="n"/>
      <c r="O150" s="33" t="n"/>
      <c r="P150" s="27" t="n"/>
      <c r="Q150" s="34" t="n"/>
      <c r="R150" s="29">
        <f>100*(L150-B150)/B150</f>
        <v/>
      </c>
      <c r="S150" s="29">
        <f>100*(N150-D150)/D150</f>
        <v/>
      </c>
      <c r="T150" s="29">
        <f>100*(O150-E150)/E150</f>
        <v/>
      </c>
      <c r="U150" s="34" t="n"/>
      <c r="V150" s="34" t="n"/>
      <c r="W150" s="34" t="n"/>
      <c r="X150" s="34" t="n"/>
      <c r="Y150" s="34" t="n"/>
      <c r="Z150" s="34" t="n"/>
    </row>
    <row customHeight="1" ht="15.75" r="151" s="35">
      <c r="A151" s="23" t="n">
        <v>32</v>
      </c>
      <c r="B151" s="31" t="n"/>
      <c r="C151" s="31" t="n"/>
      <c r="D151" s="31" t="n"/>
      <c r="E151" s="31" t="n"/>
      <c r="F151" s="24" t="n"/>
      <c r="G151" s="26" t="n"/>
      <c r="H151" s="32" t="n"/>
      <c r="I151" s="32" t="n"/>
      <c r="J151" s="32" t="n"/>
      <c r="K151" s="26" t="n"/>
      <c r="L151" s="33" t="n"/>
      <c r="M151" s="33" t="n"/>
      <c r="N151" s="33" t="n"/>
      <c r="O151" s="33" t="n"/>
      <c r="P151" s="27" t="n"/>
      <c r="Q151" s="34" t="n"/>
      <c r="R151" s="29">
        <f>100*(L151-B151)/B151</f>
        <v/>
      </c>
      <c r="S151" s="29">
        <f>100*(N151-D151)/D151</f>
        <v/>
      </c>
      <c r="T151" s="29">
        <f>100*(O151-E151)/E151</f>
        <v/>
      </c>
      <c r="U151" s="34" t="n"/>
      <c r="V151" s="34" t="n"/>
      <c r="W151" s="34" t="n"/>
      <c r="X151" s="34" t="n"/>
      <c r="Y151" s="34" t="n"/>
      <c r="Z151" s="34" t="n"/>
    </row>
    <row customHeight="1" ht="15.75" r="152" s="35">
      <c r="A152" s="23" t="n">
        <v>64</v>
      </c>
      <c r="B152" s="31" t="n"/>
      <c r="C152" s="31" t="n"/>
      <c r="D152" s="31" t="n"/>
      <c r="E152" s="31" t="n"/>
      <c r="F152" s="24" t="n"/>
      <c r="G152" s="26" t="n"/>
      <c r="H152" s="32" t="n"/>
      <c r="I152" s="32" t="n"/>
      <c r="J152" s="32" t="n"/>
      <c r="K152" s="26" t="n"/>
      <c r="L152" s="33" t="n"/>
      <c r="M152" s="33" t="n"/>
      <c r="N152" s="33" t="n"/>
      <c r="O152" s="33" t="n"/>
      <c r="P152" s="27" t="n"/>
      <c r="Q152" s="34" t="n"/>
      <c r="R152" s="29">
        <f>100*(L152-B152)/B152</f>
        <v/>
      </c>
      <c r="S152" s="29">
        <f>100*(N152-D152)/D152</f>
        <v/>
      </c>
      <c r="T152" s="29">
        <f>100*(O152-E152)/E152</f>
        <v/>
      </c>
      <c r="U152" s="34" t="n"/>
      <c r="V152" s="34" t="n"/>
      <c r="W152" s="34" t="n"/>
      <c r="X152" s="34" t="n"/>
      <c r="Y152" s="34" t="n"/>
      <c r="Z152" s="34" t="n"/>
    </row>
    <row customHeight="1" ht="15.75" r="153" s="35">
      <c r="A153" s="23" t="n">
        <v>128</v>
      </c>
      <c r="B153" s="31" t="n"/>
      <c r="C153" s="31" t="n"/>
      <c r="D153" s="31" t="n"/>
      <c r="E153" s="31" t="n"/>
      <c r="F153" s="24" t="n"/>
      <c r="G153" s="26" t="n"/>
      <c r="H153" s="32" t="n"/>
      <c r="I153" s="32" t="n"/>
      <c r="J153" s="32" t="n"/>
      <c r="K153" s="26" t="n"/>
      <c r="L153" s="33" t="n"/>
      <c r="M153" s="33" t="n"/>
      <c r="N153" s="33" t="n"/>
      <c r="O153" s="33" t="n"/>
      <c r="P153" s="27" t="n"/>
      <c r="Q153" s="34" t="n"/>
      <c r="R153" s="29">
        <f>100*(L153-B153)/B153</f>
        <v/>
      </c>
      <c r="S153" s="29">
        <f>100*(N153-D153)/D153</f>
        <v/>
      </c>
      <c r="T153" s="29">
        <f>100*(O153-E153)/E153</f>
        <v/>
      </c>
      <c r="U153" s="34" t="n"/>
      <c r="V153" s="34" t="n"/>
      <c r="W153" s="34" t="n"/>
      <c r="X153" s="34" t="n"/>
      <c r="Y153" s="34" t="n"/>
      <c r="Z153" s="34" t="n"/>
    </row>
    <row customHeight="1" ht="15.75" r="154" s="35">
      <c r="A154" s="23" t="n">
        <v>256</v>
      </c>
      <c r="B154" s="31" t="n"/>
      <c r="C154" s="31" t="n"/>
      <c r="D154" s="31" t="n"/>
      <c r="E154" s="31" t="n"/>
      <c r="F154" s="24" t="n"/>
      <c r="G154" s="26" t="n"/>
      <c r="H154" s="32" t="n"/>
      <c r="I154" s="32" t="n"/>
      <c r="J154" s="32" t="n"/>
      <c r="K154" s="26" t="n"/>
      <c r="L154" s="33" t="n"/>
      <c r="M154" s="33" t="n"/>
      <c r="N154" s="33" t="n"/>
      <c r="O154" s="33" t="n"/>
      <c r="P154" s="27" t="n"/>
      <c r="Q154" s="34" t="n"/>
      <c r="R154" s="29">
        <f>100*(L154-B154)/B154</f>
        <v/>
      </c>
      <c r="S154" s="29">
        <f>100*(N154-D154)/D154</f>
        <v/>
      </c>
      <c r="T154" s="29">
        <f>100*(O154-E154)/E154</f>
        <v/>
      </c>
      <c r="U154" s="34" t="n"/>
      <c r="V154" s="34" t="n"/>
      <c r="W154" s="34" t="n"/>
      <c r="X154" s="34" t="n"/>
      <c r="Y154" s="34" t="n"/>
      <c r="Z154" s="34" t="n"/>
    </row>
    <row customHeight="1" ht="15.75" r="155" s="35">
      <c r="A155" s="23" t="n">
        <v>512</v>
      </c>
      <c r="B155" s="31" t="n"/>
      <c r="C155" s="31" t="n"/>
      <c r="D155" s="31" t="n"/>
      <c r="E155" s="31" t="n"/>
      <c r="F155" s="24" t="n"/>
      <c r="G155" s="26" t="n"/>
      <c r="H155" s="32" t="n"/>
      <c r="I155" s="32" t="n"/>
      <c r="J155" s="32" t="n"/>
      <c r="K155" s="26" t="n"/>
      <c r="L155" s="33" t="n"/>
      <c r="M155" s="33" t="n"/>
      <c r="N155" s="33" t="n"/>
      <c r="O155" s="33" t="n"/>
      <c r="P155" s="27" t="n"/>
      <c r="Q155" s="34" t="n"/>
      <c r="R155" s="29">
        <f>100*(L155-B155)/B155</f>
        <v/>
      </c>
      <c r="S155" s="29">
        <f>100*(N155-D155)/D155</f>
        <v/>
      </c>
      <c r="T155" s="29">
        <f>100*(O155-E155)/E155</f>
        <v/>
      </c>
      <c r="U155" s="34" t="n"/>
      <c r="V155" s="34" t="n"/>
      <c r="W155" s="34" t="n"/>
      <c r="X155" s="34" t="n"/>
      <c r="Y155" s="34" t="n"/>
      <c r="Z155" s="34" t="n"/>
    </row>
    <row customHeight="1" ht="15.75" r="156" s="35">
      <c r="A156" s="23" t="n">
        <v>1024</v>
      </c>
      <c r="B156" s="31" t="n"/>
      <c r="C156" s="31" t="n"/>
      <c r="D156" s="31" t="n"/>
      <c r="E156" s="31" t="n"/>
      <c r="F156" s="24" t="n"/>
      <c r="G156" s="26" t="n"/>
      <c r="H156" s="32" t="n"/>
      <c r="I156" s="32" t="n"/>
      <c r="J156" s="32" t="n"/>
      <c r="K156" s="26" t="n"/>
      <c r="L156" s="33" t="n"/>
      <c r="M156" s="33" t="n"/>
      <c r="N156" s="33" t="n"/>
      <c r="O156" s="33" t="n"/>
      <c r="P156" s="27" t="n"/>
      <c r="Q156" s="34" t="n"/>
      <c r="R156" s="29">
        <f>100*(L156-B156)/B156</f>
        <v/>
      </c>
      <c r="S156" s="29">
        <f>100*(N156-D156)/D156</f>
        <v/>
      </c>
      <c r="T156" s="29">
        <f>100*(O156-E156)/E156</f>
        <v/>
      </c>
      <c r="U156" s="34" t="n"/>
      <c r="V156" s="34" t="n"/>
      <c r="W156" s="34" t="n"/>
      <c r="X156" s="34" t="n"/>
      <c r="Y156" s="34" t="n"/>
      <c r="Z156" s="34" t="n"/>
    </row>
    <row customHeight="1" ht="15.75" r="157" s="35">
      <c r="A157" s="23" t="n">
        <v>2048</v>
      </c>
      <c r="B157" s="31" t="n"/>
      <c r="C157" s="31" t="n"/>
      <c r="D157" s="31" t="n"/>
      <c r="E157" s="31" t="n"/>
      <c r="F157" s="24" t="n"/>
      <c r="G157" s="26" t="n"/>
      <c r="H157" s="32" t="n"/>
      <c r="I157" s="32" t="n"/>
      <c r="J157" s="32" t="n"/>
      <c r="K157" s="26" t="n"/>
      <c r="L157" s="33" t="n"/>
      <c r="M157" s="33" t="n"/>
      <c r="N157" s="33" t="n"/>
      <c r="O157" s="33" t="n"/>
      <c r="P157" s="27" t="n"/>
      <c r="Q157" s="34" t="n"/>
      <c r="R157" s="29">
        <f>100*(L157-B157)/B157</f>
        <v/>
      </c>
      <c r="S157" s="29">
        <f>100*(N157-D157)/D157</f>
        <v/>
      </c>
      <c r="T157" s="29">
        <f>100*(O157-E157)/E157</f>
        <v/>
      </c>
      <c r="U157" s="34" t="n"/>
      <c r="V157" s="34" t="n"/>
      <c r="W157" s="34" t="n"/>
      <c r="X157" s="34" t="n"/>
      <c r="Y157" s="34" t="n"/>
      <c r="Z157" s="34" t="n"/>
    </row>
    <row customHeight="1" ht="15.75" r="158" s="35">
      <c r="A158" s="23" t="n">
        <v>4096</v>
      </c>
      <c r="B158" s="31" t="n"/>
      <c r="C158" s="31" t="n"/>
      <c r="D158" s="31" t="n"/>
      <c r="E158" s="31" t="n"/>
      <c r="F158" s="24" t="n"/>
      <c r="G158" s="26" t="n"/>
      <c r="H158" s="32" t="n"/>
      <c r="I158" s="32" t="n"/>
      <c r="J158" s="32" t="n"/>
      <c r="K158" s="26" t="n"/>
      <c r="L158" s="33" t="n"/>
      <c r="M158" s="33" t="n"/>
      <c r="N158" s="33" t="n"/>
      <c r="O158" s="33" t="n"/>
      <c r="P158" s="27" t="n"/>
      <c r="Q158" s="34" t="n"/>
      <c r="R158" s="29">
        <f>100*(L158-B158)/B158</f>
        <v/>
      </c>
      <c r="S158" s="29">
        <f>100*(N158-D158)/D158</f>
        <v/>
      </c>
      <c r="T158" s="29">
        <f>100*(O158-E158)/E158</f>
        <v/>
      </c>
      <c r="U158" s="34" t="n"/>
      <c r="V158" s="34" t="n"/>
      <c r="W158" s="34" t="n"/>
      <c r="X158" s="34" t="n"/>
      <c r="Y158" s="34" t="n"/>
      <c r="Z158" s="34" t="n"/>
    </row>
    <row customHeight="1" ht="15.75" r="159" s="35">
      <c r="A159" s="23">
        <f>8*1024</f>
        <v/>
      </c>
      <c r="B159" s="31" t="n"/>
      <c r="C159" s="31" t="n"/>
      <c r="D159" s="31" t="n"/>
      <c r="E159" s="31" t="n"/>
      <c r="F159" s="24" t="n"/>
      <c r="G159" s="26" t="n"/>
      <c r="H159" s="32" t="n"/>
      <c r="I159" s="32" t="n"/>
      <c r="J159" s="32" t="n"/>
      <c r="K159" s="26" t="n"/>
      <c r="L159" s="33" t="n"/>
      <c r="M159" s="33" t="n"/>
      <c r="N159" s="33" t="n"/>
      <c r="O159" s="33" t="n"/>
      <c r="P159" s="27" t="n"/>
      <c r="Q159" s="34" t="n"/>
      <c r="R159" s="29">
        <f>100*(L159-B159)/B159</f>
        <v/>
      </c>
      <c r="S159" s="29">
        <f>100*(N159-D159)/D159</f>
        <v/>
      </c>
      <c r="T159" s="29">
        <f>100*(O159-E159)/E159</f>
        <v/>
      </c>
      <c r="U159" s="34" t="n"/>
      <c r="V159" s="34" t="n"/>
      <c r="W159" s="34" t="n"/>
      <c r="X159" s="34" t="n"/>
      <c r="Y159" s="34" t="n"/>
      <c r="Z159" s="34" t="n"/>
    </row>
    <row customHeight="1" ht="15.75" r="160" s="35">
      <c r="A160" s="23">
        <f>16*1024</f>
        <v/>
      </c>
      <c r="B160" s="31" t="n"/>
      <c r="C160" s="31" t="n"/>
      <c r="D160" s="31" t="n"/>
      <c r="E160" s="31" t="n"/>
      <c r="F160" s="24" t="n"/>
      <c r="G160" s="26" t="n"/>
      <c r="H160" s="32" t="n"/>
      <c r="I160" s="32" t="n"/>
      <c r="J160" s="32" t="n"/>
      <c r="K160" s="26" t="n"/>
      <c r="L160" s="33" t="n"/>
      <c r="M160" s="33" t="n"/>
      <c r="N160" s="33" t="n"/>
      <c r="O160" s="33" t="n"/>
      <c r="P160" s="27" t="n"/>
      <c r="Q160" s="34" t="n"/>
      <c r="R160" s="29">
        <f>100*(L160-B160)/B160</f>
        <v/>
      </c>
      <c r="S160" s="29">
        <f>100*(N160-D160)/D160</f>
        <v/>
      </c>
      <c r="T160" s="29">
        <f>100*(O160-E160)/E160</f>
        <v/>
      </c>
      <c r="U160" s="34" t="n"/>
      <c r="V160" s="34" t="n"/>
      <c r="W160" s="34" t="n"/>
      <c r="X160" s="34" t="n"/>
      <c r="Y160" s="34" t="n"/>
      <c r="Z160" s="34" t="n"/>
    </row>
    <row customHeight="1" ht="15.75" r="161" s="35">
      <c r="A161" s="23">
        <f>32*1024</f>
        <v/>
      </c>
      <c r="B161" s="31" t="n"/>
      <c r="C161" s="31" t="n"/>
      <c r="D161" s="31" t="n"/>
      <c r="E161" s="31" t="n"/>
      <c r="F161" s="24" t="n"/>
      <c r="G161" s="26" t="n"/>
      <c r="H161" s="32" t="n"/>
      <c r="I161" s="32" t="n"/>
      <c r="J161" s="32" t="n"/>
      <c r="K161" s="26" t="n"/>
      <c r="L161" s="33" t="n"/>
      <c r="M161" s="33" t="n"/>
      <c r="N161" s="33" t="n"/>
      <c r="O161" s="33" t="n"/>
      <c r="P161" s="27" t="n"/>
      <c r="Q161" s="34" t="n"/>
      <c r="R161" s="29">
        <f>100*(L161-B161)/B161</f>
        <v/>
      </c>
      <c r="S161" s="29">
        <f>100*(N161-D161)/D161</f>
        <v/>
      </c>
      <c r="T161" s="29">
        <f>100*(O161-E161)/E161</f>
        <v/>
      </c>
      <c r="U161" s="34" t="n"/>
      <c r="V161" s="34" t="n"/>
      <c r="W161" s="34" t="n"/>
      <c r="X161" s="34" t="n"/>
      <c r="Y161" s="34" t="n"/>
      <c r="Z161" s="34" t="n"/>
    </row>
    <row customHeight="1" ht="15.75" r="162" s="35">
      <c r="A162" s="23">
        <f>64*1024</f>
        <v/>
      </c>
      <c r="B162" s="31" t="n"/>
      <c r="C162" s="31" t="n"/>
      <c r="D162" s="31" t="n"/>
      <c r="E162" s="31" t="n"/>
      <c r="F162" s="24" t="n"/>
      <c r="G162" s="26" t="n"/>
      <c r="H162" s="32" t="n"/>
      <c r="I162" s="32" t="n"/>
      <c r="J162" s="32" t="n"/>
      <c r="K162" s="26" t="n"/>
      <c r="L162" s="33" t="n"/>
      <c r="M162" s="33" t="n"/>
      <c r="N162" s="33" t="n"/>
      <c r="O162" s="33" t="n"/>
      <c r="P162" s="27" t="n"/>
      <c r="Q162" s="34" t="n"/>
      <c r="R162" s="29">
        <f>100*(L162-B162)/B162</f>
        <v/>
      </c>
      <c r="S162" s="29">
        <f>100*(N162-D162)/D162</f>
        <v/>
      </c>
      <c r="T162" s="29">
        <f>100*(O162-E162)/E162</f>
        <v/>
      </c>
      <c r="U162" s="34" t="n"/>
      <c r="V162" s="34" t="n"/>
      <c r="W162" s="34" t="n"/>
      <c r="X162" s="34" t="n"/>
      <c r="Y162" s="34" t="n"/>
      <c r="Z162" s="34" t="n"/>
    </row>
    <row customHeight="1" ht="15.75" r="163" s="35">
      <c r="A163" s="23">
        <f>128*1024</f>
        <v/>
      </c>
      <c r="B163" s="31" t="n"/>
      <c r="C163" s="31" t="n"/>
      <c r="D163" s="31" t="n"/>
      <c r="E163" s="31" t="n"/>
      <c r="F163" s="24" t="n"/>
      <c r="G163" s="26" t="n"/>
      <c r="H163" s="32" t="n"/>
      <c r="I163" s="32" t="n"/>
      <c r="J163" s="32" t="n"/>
      <c r="K163" s="26" t="n"/>
      <c r="L163" s="33" t="n"/>
      <c r="M163" s="33" t="n"/>
      <c r="N163" s="33" t="n"/>
      <c r="O163" s="33" t="n"/>
      <c r="P163" s="27" t="n"/>
      <c r="Q163" s="34" t="n"/>
      <c r="R163" s="29">
        <f>100*(L163-B163)/B163</f>
        <v/>
      </c>
      <c r="S163" s="29">
        <f>100*(N163-D163)/D163</f>
        <v/>
      </c>
      <c r="T163" s="29">
        <f>100*(O163-E163)/E163</f>
        <v/>
      </c>
      <c r="U163" s="34" t="n"/>
      <c r="V163" s="34" t="n"/>
      <c r="W163" s="34" t="n"/>
      <c r="X163" s="34" t="n"/>
      <c r="Y163" s="34" t="n"/>
      <c r="Z163" s="34" t="n"/>
    </row>
    <row customHeight="1" ht="15.75" r="164" s="35">
      <c r="A164" s="23">
        <f>256*1024</f>
        <v/>
      </c>
      <c r="B164" s="31" t="n"/>
      <c r="C164" s="31" t="n"/>
      <c r="D164" s="31" t="n"/>
      <c r="E164" s="31" t="n"/>
      <c r="F164" s="24" t="n"/>
      <c r="G164" s="26" t="n"/>
      <c r="H164" s="32" t="n"/>
      <c r="I164" s="32" t="n"/>
      <c r="J164" s="32" t="n"/>
      <c r="K164" s="26" t="n"/>
      <c r="L164" s="33" t="n"/>
      <c r="M164" s="33" t="n"/>
      <c r="N164" s="33" t="n"/>
      <c r="O164" s="33" t="n"/>
      <c r="P164" s="27" t="n"/>
      <c r="Q164" s="34" t="n"/>
      <c r="R164" s="29">
        <f>100*(L164-B164)/B164</f>
        <v/>
      </c>
      <c r="S164" s="29">
        <f>100*(N164-D164)/D164</f>
        <v/>
      </c>
      <c r="T164" s="29">
        <f>100*(O164-E164)/E164</f>
        <v/>
      </c>
      <c r="U164" s="34" t="n"/>
      <c r="V164" s="34" t="n"/>
      <c r="W164" s="34" t="n"/>
      <c r="X164" s="34" t="n"/>
      <c r="Y164" s="34" t="n"/>
      <c r="Z164" s="34" t="n"/>
    </row>
    <row customHeight="1" ht="15.75" r="165" s="35">
      <c r="A165" s="23">
        <f>512*1024</f>
        <v/>
      </c>
      <c r="B165" s="31" t="n"/>
      <c r="C165" s="31" t="n"/>
      <c r="D165" s="31" t="n"/>
      <c r="E165" s="31" t="n"/>
      <c r="F165" s="24" t="n"/>
      <c r="G165" s="26" t="n"/>
      <c r="H165" s="32" t="n"/>
      <c r="I165" s="32" t="n"/>
      <c r="J165" s="32" t="n"/>
      <c r="K165" s="26" t="n"/>
      <c r="L165" s="33" t="n"/>
      <c r="M165" s="33" t="n"/>
      <c r="N165" s="33" t="n"/>
      <c r="O165" s="33" t="n"/>
      <c r="P165" s="27" t="n"/>
      <c r="Q165" s="34" t="n"/>
      <c r="R165" s="29">
        <f>100*(L165-B165)/B165</f>
        <v/>
      </c>
      <c r="S165" s="29">
        <f>100*(N165-D165)/D165</f>
        <v/>
      </c>
      <c r="T165" s="29">
        <f>100*(O165-E165)/E165</f>
        <v/>
      </c>
      <c r="U165" s="34" t="n"/>
      <c r="V165" s="34" t="n"/>
      <c r="W165" s="34" t="n"/>
      <c r="X165" s="34" t="n"/>
      <c r="Y165" s="34" t="n"/>
      <c r="Z165" s="34" t="n"/>
    </row>
    <row customHeight="1" ht="15.75" r="166" s="35">
      <c r="A166" s="23">
        <f>1024*1024</f>
        <v/>
      </c>
      <c r="B166" s="24" t="n"/>
      <c r="C166" s="24" t="n"/>
      <c r="D166" s="24" t="n"/>
      <c r="E166" s="31" t="n"/>
      <c r="F166" s="24" t="n"/>
      <c r="G166" s="26" t="n"/>
      <c r="H166" s="32" t="n"/>
      <c r="I166" s="32" t="n"/>
      <c r="J166" s="32" t="n"/>
      <c r="K166" s="26" t="n"/>
      <c r="L166" s="33" t="n"/>
      <c r="M166" s="33" t="n"/>
      <c r="N166" s="33" t="n"/>
      <c r="O166" s="33" t="n"/>
      <c r="P166" s="27" t="n"/>
      <c r="Q166" s="34" t="n"/>
      <c r="R166" s="29">
        <f>100*(L166-B166)/B166</f>
        <v/>
      </c>
      <c r="S166" s="29">
        <f>100*(N166-D166)/D166</f>
        <v/>
      </c>
      <c r="T166" s="29">
        <f>100*(O166-E166)/E166</f>
        <v/>
      </c>
      <c r="U166" s="34" t="n"/>
      <c r="V166" s="34" t="n"/>
      <c r="W166" s="34" t="n"/>
      <c r="X166" s="34" t="n"/>
      <c r="Y166" s="34" t="n"/>
      <c r="Z166" s="34" t="n"/>
    </row>
    <row customHeight="1" ht="15.75" r="167" s="35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</row>
    <row customHeight="1" ht="15.75" r="168" s="35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</row>
    <row customHeight="1" ht="15.75" r="169" s="35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</row>
    <row customHeight="1" ht="15.75" r="170" s="35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</row>
    <row customHeight="1" ht="15.75" r="171" s="35">
      <c r="A171" s="47" t="inlineStr">
        <is>
          <t>4 Nodes - 64 ranks Cyclic</t>
        </is>
      </c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</row>
    <row customHeight="1" ht="15.75" r="172" s="35">
      <c r="A172" s="8" t="n"/>
      <c r="B172" s="48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</row>
    <row customHeight="1" ht="15.75" r="173" s="35">
      <c r="A173" s="8" t="n"/>
      <c r="B173" s="49" t="n"/>
      <c r="F173" s="12" t="n"/>
      <c r="G173" s="50" t="inlineStr">
        <is>
          <t>Naive</t>
        </is>
      </c>
      <c r="L173" s="51" t="inlineStr">
        <is>
          <t>Naive+</t>
        </is>
      </c>
      <c r="Q173" s="34" t="n"/>
      <c r="R173" s="52" t="inlineStr">
        <is>
          <t>Overheads</t>
        </is>
      </c>
      <c r="U173" s="34" t="n"/>
      <c r="V173" s="34" t="n"/>
      <c r="W173" s="34" t="n"/>
      <c r="X173" s="34" t="n"/>
      <c r="Y173" s="34" t="n"/>
      <c r="Z173" s="34" t="n"/>
    </row>
    <row customHeight="1" ht="15.75" r="174" s="35">
      <c r="A174" s="10" t="inlineStr">
        <is>
          <t>Message 
Size</t>
        </is>
      </c>
      <c r="B174" s="11" t="inlineStr">
        <is>
          <t>Default</t>
        </is>
      </c>
      <c r="C174" s="11" t="inlineStr">
        <is>
          <t>Default Send+</t>
        </is>
      </c>
      <c r="D174" s="11" t="inlineStr">
        <is>
          <t>NB</t>
        </is>
      </c>
      <c r="E174" s="11" t="inlineStr">
        <is>
          <t>RingNB</t>
        </is>
      </c>
      <c r="F174" s="12" t="inlineStr">
        <is>
          <t>MultiLeader Send+</t>
        </is>
      </c>
      <c r="G174" s="16" t="inlineStr">
        <is>
          <t>Default</t>
        </is>
      </c>
      <c r="H174" s="14" t="inlineStr">
        <is>
          <t>Naive Default Send+</t>
        </is>
      </c>
      <c r="I174" s="15" t="inlineStr">
        <is>
          <t>NB</t>
        </is>
      </c>
      <c r="J174" s="15" t="inlineStr">
        <is>
          <t>RingNB</t>
        </is>
      </c>
      <c r="K174" s="16" t="inlineStr">
        <is>
          <t>MultiLeader</t>
        </is>
      </c>
      <c r="L174" s="20" t="inlineStr">
        <is>
          <t>Default</t>
        </is>
      </c>
      <c r="M174" s="18" t="inlineStr">
        <is>
          <t>Naive+ Default Send+</t>
        </is>
      </c>
      <c r="N174" s="19" t="inlineStr">
        <is>
          <t>NB</t>
        </is>
      </c>
      <c r="O174" s="19" t="inlineStr">
        <is>
          <t>RingNB</t>
        </is>
      </c>
      <c r="P174" s="20" t="inlineStr">
        <is>
          <t>MultiLeader</t>
        </is>
      </c>
      <c r="Q174" s="34" t="n"/>
      <c r="R174" s="21" t="inlineStr">
        <is>
          <t>Default</t>
        </is>
      </c>
      <c r="S174" s="22" t="inlineStr">
        <is>
          <t>NB</t>
        </is>
      </c>
      <c r="T174" s="22" t="inlineStr">
        <is>
          <t>RingNB</t>
        </is>
      </c>
      <c r="U174" s="34" t="n"/>
      <c r="V174" s="34" t="n"/>
      <c r="W174" s="34" t="n"/>
      <c r="X174" s="34" t="n"/>
      <c r="Y174" s="34" t="n"/>
      <c r="Z174" s="34" t="n"/>
    </row>
    <row customHeight="1" ht="15.75" r="175" s="35">
      <c r="A175" s="23" t="n">
        <v>1</v>
      </c>
      <c r="B175" s="31" t="n"/>
      <c r="C175" s="31" t="n"/>
      <c r="D175" s="31" t="n"/>
      <c r="E175" s="31" t="n"/>
      <c r="F175" s="24" t="n"/>
      <c r="G175" s="26" t="n"/>
      <c r="H175" s="32" t="n"/>
      <c r="I175" s="32" t="n"/>
      <c r="J175" s="32" t="n"/>
      <c r="K175" s="26" t="n"/>
      <c r="L175" s="33" t="n"/>
      <c r="M175" s="33" t="n"/>
      <c r="N175" s="33" t="n"/>
      <c r="O175" s="33" t="n"/>
      <c r="P175" s="27" t="n"/>
      <c r="Q175" s="34" t="n"/>
      <c r="R175" s="29">
        <f>100*(L175-B175)/B175</f>
        <v/>
      </c>
      <c r="S175" s="29">
        <f>100*(N175-D175)/D175</f>
        <v/>
      </c>
      <c r="T175" s="29">
        <f>100*(O175-E175)/E175</f>
        <v/>
      </c>
      <c r="U175" s="34" t="n"/>
      <c r="V175" s="34" t="n"/>
      <c r="W175" s="34" t="n"/>
      <c r="X175" s="34" t="n"/>
      <c r="Y175" s="34" t="n"/>
      <c r="Z175" s="34" t="n"/>
    </row>
    <row customHeight="1" ht="15.75" r="176" s="35">
      <c r="A176" s="23" t="n">
        <v>2</v>
      </c>
      <c r="B176" s="31" t="n"/>
      <c r="C176" s="31" t="n"/>
      <c r="D176" s="31" t="n"/>
      <c r="E176" s="31" t="n"/>
      <c r="F176" s="24" t="n"/>
      <c r="G176" s="26" t="n"/>
      <c r="H176" s="32" t="n"/>
      <c r="I176" s="32" t="n"/>
      <c r="J176" s="32" t="n"/>
      <c r="K176" s="26" t="n"/>
      <c r="L176" s="33" t="n"/>
      <c r="M176" s="33" t="n"/>
      <c r="N176" s="33" t="n"/>
      <c r="O176" s="33" t="n"/>
      <c r="P176" s="27" t="n"/>
      <c r="Q176" s="34" t="n"/>
      <c r="R176" s="29">
        <f>100*(L176-B176)/B176</f>
        <v/>
      </c>
      <c r="S176" s="29">
        <f>100*(N176-D176)/D176</f>
        <v/>
      </c>
      <c r="T176" s="29">
        <f>100*(O176-E176)/E176</f>
        <v/>
      </c>
      <c r="U176" s="34" t="n"/>
      <c r="V176" s="34" t="n"/>
      <c r="W176" s="34" t="n"/>
      <c r="X176" s="34" t="n"/>
      <c r="Y176" s="34" t="n"/>
      <c r="Z176" s="34" t="n"/>
    </row>
    <row customHeight="1" ht="15.75" r="177" s="35">
      <c r="A177" s="23" t="n">
        <v>4</v>
      </c>
      <c r="B177" s="31" t="n"/>
      <c r="C177" s="31" t="n"/>
      <c r="D177" s="31" t="n"/>
      <c r="E177" s="31" t="n"/>
      <c r="F177" s="24" t="n"/>
      <c r="G177" s="26" t="n"/>
      <c r="H177" s="32" t="n"/>
      <c r="I177" s="32" t="n"/>
      <c r="J177" s="32" t="n"/>
      <c r="K177" s="26" t="n"/>
      <c r="L177" s="33" t="n"/>
      <c r="M177" s="33" t="n"/>
      <c r="N177" s="33" t="n"/>
      <c r="O177" s="33" t="n"/>
      <c r="P177" s="27" t="n"/>
      <c r="Q177" s="34" t="n"/>
      <c r="R177" s="29">
        <f>100*(L177-B177)/B177</f>
        <v/>
      </c>
      <c r="S177" s="29">
        <f>100*(N177-D177)/D177</f>
        <v/>
      </c>
      <c r="T177" s="29">
        <f>100*(O177-E177)/E177</f>
        <v/>
      </c>
      <c r="U177" s="34" t="n"/>
      <c r="V177" s="34" t="n"/>
      <c r="W177" s="34" t="n"/>
      <c r="X177" s="34" t="n"/>
      <c r="Y177" s="34" t="n"/>
      <c r="Z177" s="34" t="n"/>
    </row>
    <row customHeight="1" ht="15.75" r="178" s="35">
      <c r="A178" s="23" t="n">
        <v>16</v>
      </c>
      <c r="B178" s="31" t="n"/>
      <c r="C178" s="31" t="n"/>
      <c r="D178" s="31" t="n"/>
      <c r="E178" s="31" t="n"/>
      <c r="F178" s="24" t="n"/>
      <c r="G178" s="26" t="n"/>
      <c r="H178" s="32" t="n"/>
      <c r="I178" s="32" t="n"/>
      <c r="J178" s="32" t="n"/>
      <c r="K178" s="26" t="n"/>
      <c r="L178" s="33" t="n"/>
      <c r="M178" s="33" t="n"/>
      <c r="N178" s="33" t="n"/>
      <c r="O178" s="33" t="n"/>
      <c r="P178" s="27" t="n"/>
      <c r="Q178" s="34" t="n"/>
      <c r="R178" s="29">
        <f>100*(L178-B178)/B178</f>
        <v/>
      </c>
      <c r="S178" s="29">
        <f>100*(N178-D178)/D178</f>
        <v/>
      </c>
      <c r="T178" s="29">
        <f>100*(O178-E178)/E178</f>
        <v/>
      </c>
      <c r="U178" s="34" t="n"/>
      <c r="V178" s="34" t="n"/>
      <c r="W178" s="34" t="n"/>
      <c r="X178" s="34" t="n"/>
      <c r="Y178" s="34" t="n"/>
      <c r="Z178" s="34" t="n"/>
    </row>
    <row customHeight="1" ht="15.75" r="179" s="35">
      <c r="A179" s="23" t="n">
        <v>32</v>
      </c>
      <c r="B179" s="31" t="n"/>
      <c r="C179" s="31" t="n"/>
      <c r="D179" s="31" t="n"/>
      <c r="E179" s="31" t="n"/>
      <c r="F179" s="24" t="n"/>
      <c r="G179" s="26" t="n"/>
      <c r="H179" s="32" t="n"/>
      <c r="I179" s="32" t="n"/>
      <c r="J179" s="32" t="n"/>
      <c r="K179" s="26" t="n"/>
      <c r="L179" s="33" t="n"/>
      <c r="M179" s="33" t="n"/>
      <c r="N179" s="33" t="n"/>
      <c r="O179" s="33" t="n"/>
      <c r="P179" s="27" t="n"/>
      <c r="Q179" s="34" t="n"/>
      <c r="R179" s="29">
        <f>100*(L179-B179)/B179</f>
        <v/>
      </c>
      <c r="S179" s="29">
        <f>100*(N179-D179)/D179</f>
        <v/>
      </c>
      <c r="T179" s="29">
        <f>100*(O179-E179)/E179</f>
        <v/>
      </c>
      <c r="U179" s="34" t="n"/>
      <c r="V179" s="34" t="n"/>
      <c r="W179" s="34" t="n"/>
      <c r="X179" s="34" t="n"/>
      <c r="Y179" s="34" t="n"/>
      <c r="Z179" s="34" t="n"/>
    </row>
    <row customHeight="1" ht="15.75" r="180" s="35">
      <c r="A180" s="23" t="n">
        <v>64</v>
      </c>
      <c r="B180" s="31" t="n"/>
      <c r="C180" s="31" t="n"/>
      <c r="D180" s="31" t="n"/>
      <c r="E180" s="31" t="n"/>
      <c r="F180" s="24" t="n"/>
      <c r="G180" s="26" t="n"/>
      <c r="H180" s="32" t="n"/>
      <c r="I180" s="32" t="n"/>
      <c r="J180" s="32" t="n"/>
      <c r="K180" s="26" t="n"/>
      <c r="L180" s="33" t="n"/>
      <c r="M180" s="33" t="n"/>
      <c r="N180" s="33" t="n"/>
      <c r="O180" s="33" t="n"/>
      <c r="P180" s="27" t="n"/>
      <c r="Q180" s="34" t="n"/>
      <c r="R180" s="29">
        <f>100*(L180-B180)/B180</f>
        <v/>
      </c>
      <c r="S180" s="29">
        <f>100*(N180-D180)/D180</f>
        <v/>
      </c>
      <c r="T180" s="29">
        <f>100*(O180-E180)/E180</f>
        <v/>
      </c>
      <c r="U180" s="34" t="n"/>
      <c r="V180" s="34" t="n"/>
      <c r="W180" s="34" t="n"/>
      <c r="X180" s="34" t="n"/>
      <c r="Y180" s="34" t="n"/>
      <c r="Z180" s="34" t="n"/>
    </row>
    <row customHeight="1" ht="15.75" r="181" s="35">
      <c r="A181" s="23" t="n">
        <v>128</v>
      </c>
      <c r="B181" s="31" t="n"/>
      <c r="C181" s="31" t="n"/>
      <c r="D181" s="31" t="n"/>
      <c r="E181" s="31" t="n"/>
      <c r="F181" s="24" t="n"/>
      <c r="G181" s="26" t="n"/>
      <c r="H181" s="32" t="n"/>
      <c r="I181" s="32" t="n"/>
      <c r="J181" s="32" t="n"/>
      <c r="K181" s="26" t="n"/>
      <c r="L181" s="33" t="n"/>
      <c r="M181" s="33" t="n"/>
      <c r="N181" s="33" t="n"/>
      <c r="O181" s="33" t="n"/>
      <c r="P181" s="27" t="n"/>
      <c r="Q181" s="34" t="n"/>
      <c r="R181" s="29">
        <f>100*(L181-B181)/B181</f>
        <v/>
      </c>
      <c r="S181" s="29">
        <f>100*(N181-D181)/D181</f>
        <v/>
      </c>
      <c r="T181" s="29">
        <f>100*(O181-E181)/E181</f>
        <v/>
      </c>
      <c r="U181" s="34" t="n"/>
      <c r="V181" s="34" t="n"/>
      <c r="W181" s="34" t="n"/>
      <c r="X181" s="34" t="n"/>
      <c r="Y181" s="34" t="n"/>
      <c r="Z181" s="34" t="n"/>
    </row>
    <row customHeight="1" ht="15.75" r="182" s="35">
      <c r="A182" s="23" t="n">
        <v>256</v>
      </c>
      <c r="B182" s="31" t="n"/>
      <c r="C182" s="31" t="n"/>
      <c r="D182" s="31" t="n"/>
      <c r="E182" s="31" t="n"/>
      <c r="F182" s="24" t="n"/>
      <c r="G182" s="26" t="n"/>
      <c r="H182" s="32" t="n"/>
      <c r="I182" s="32" t="n"/>
      <c r="J182" s="32" t="n"/>
      <c r="K182" s="26" t="n"/>
      <c r="L182" s="33" t="n"/>
      <c r="M182" s="33" t="n"/>
      <c r="N182" s="33" t="n"/>
      <c r="O182" s="33" t="n"/>
      <c r="P182" s="27" t="n"/>
      <c r="Q182" s="34" t="n"/>
      <c r="R182" s="29">
        <f>100*(L182-B182)/B182</f>
        <v/>
      </c>
      <c r="S182" s="29">
        <f>100*(N182-D182)/D182</f>
        <v/>
      </c>
      <c r="T182" s="29">
        <f>100*(O182-E182)/E182</f>
        <v/>
      </c>
      <c r="U182" s="34" t="n"/>
      <c r="V182" s="34" t="n"/>
      <c r="W182" s="34" t="n"/>
      <c r="X182" s="34" t="n"/>
      <c r="Y182" s="34" t="n"/>
      <c r="Z182" s="34" t="n"/>
    </row>
    <row customHeight="1" ht="15.75" r="183" s="35">
      <c r="A183" s="23" t="n">
        <v>512</v>
      </c>
      <c r="B183" s="31" t="n"/>
      <c r="C183" s="31" t="n"/>
      <c r="D183" s="31" t="n"/>
      <c r="E183" s="31" t="n"/>
      <c r="F183" s="24" t="n"/>
      <c r="G183" s="26" t="n"/>
      <c r="H183" s="32" t="n"/>
      <c r="I183" s="32" t="n"/>
      <c r="J183" s="32" t="n"/>
      <c r="K183" s="26" t="n"/>
      <c r="L183" s="33" t="n"/>
      <c r="M183" s="33" t="n"/>
      <c r="N183" s="33" t="n"/>
      <c r="O183" s="33" t="n"/>
      <c r="P183" s="27" t="n"/>
      <c r="Q183" s="34" t="n"/>
      <c r="R183" s="29">
        <f>100*(L183-B183)/B183</f>
        <v/>
      </c>
      <c r="S183" s="29">
        <f>100*(N183-D183)/D183</f>
        <v/>
      </c>
      <c r="T183" s="29">
        <f>100*(O183-E183)/E183</f>
        <v/>
      </c>
      <c r="U183" s="34" t="n"/>
      <c r="V183" s="34" t="n"/>
      <c r="W183" s="34" t="n"/>
      <c r="X183" s="34" t="n"/>
      <c r="Y183" s="34" t="n"/>
      <c r="Z183" s="34" t="n"/>
    </row>
    <row customHeight="1" ht="15.75" r="184" s="35">
      <c r="A184" s="23" t="n">
        <v>1024</v>
      </c>
      <c r="B184" s="31" t="n"/>
      <c r="C184" s="31" t="n"/>
      <c r="D184" s="31" t="n"/>
      <c r="E184" s="31" t="n"/>
      <c r="F184" s="24" t="n"/>
      <c r="G184" s="26" t="n"/>
      <c r="H184" s="32" t="n"/>
      <c r="I184" s="32" t="n"/>
      <c r="J184" s="32" t="n"/>
      <c r="K184" s="26" t="n"/>
      <c r="L184" s="33" t="n"/>
      <c r="M184" s="33" t="n"/>
      <c r="N184" s="33" t="n"/>
      <c r="O184" s="33" t="n"/>
      <c r="P184" s="27" t="n"/>
      <c r="Q184" s="34" t="n"/>
      <c r="R184" s="29">
        <f>100*(L184-B184)/B184</f>
        <v/>
      </c>
      <c r="S184" s="29">
        <f>100*(N184-D184)/D184</f>
        <v/>
      </c>
      <c r="T184" s="29">
        <f>100*(O184-E184)/E184</f>
        <v/>
      </c>
      <c r="U184" s="34" t="n"/>
      <c r="V184" s="34" t="n"/>
      <c r="W184" s="34" t="n"/>
      <c r="X184" s="34" t="n"/>
      <c r="Y184" s="34" t="n"/>
      <c r="Z184" s="34" t="n"/>
    </row>
    <row customHeight="1" ht="15.75" r="185" s="35">
      <c r="A185" s="23" t="n">
        <v>2048</v>
      </c>
      <c r="B185" s="31" t="n"/>
      <c r="C185" s="31" t="n"/>
      <c r="D185" s="31" t="n"/>
      <c r="E185" s="31" t="n"/>
      <c r="F185" s="24" t="n"/>
      <c r="G185" s="26" t="n"/>
      <c r="H185" s="32" t="n"/>
      <c r="I185" s="32" t="n"/>
      <c r="J185" s="32" t="n"/>
      <c r="K185" s="26" t="n"/>
      <c r="L185" s="33" t="n"/>
      <c r="M185" s="33" t="n"/>
      <c r="N185" s="33" t="n"/>
      <c r="O185" s="33" t="n"/>
      <c r="P185" s="27" t="n"/>
      <c r="Q185" s="34" t="n"/>
      <c r="R185" s="29">
        <f>100*(L185-B185)/B185</f>
        <v/>
      </c>
      <c r="S185" s="29">
        <f>100*(N185-D185)/D185</f>
        <v/>
      </c>
      <c r="T185" s="29">
        <f>100*(O185-E185)/E185</f>
        <v/>
      </c>
      <c r="U185" s="34" t="n"/>
      <c r="V185" s="34" t="n"/>
      <c r="W185" s="34" t="n"/>
      <c r="X185" s="34" t="n"/>
      <c r="Y185" s="34" t="n"/>
      <c r="Z185" s="34" t="n"/>
    </row>
    <row customHeight="1" ht="15.75" r="186" s="35">
      <c r="A186" s="23" t="n">
        <v>4096</v>
      </c>
      <c r="B186" s="31" t="n"/>
      <c r="C186" s="31" t="n"/>
      <c r="D186" s="31" t="n"/>
      <c r="E186" s="31" t="n"/>
      <c r="F186" s="24" t="n"/>
      <c r="G186" s="26" t="n"/>
      <c r="H186" s="32" t="n"/>
      <c r="I186" s="32" t="n"/>
      <c r="J186" s="32" t="n"/>
      <c r="K186" s="26" t="n"/>
      <c r="L186" s="33" t="n"/>
      <c r="M186" s="33" t="n"/>
      <c r="N186" s="33" t="n"/>
      <c r="O186" s="33" t="n"/>
      <c r="P186" s="27" t="n"/>
      <c r="Q186" s="34" t="n"/>
      <c r="R186" s="29">
        <f>100*(L186-B186)/B186</f>
        <v/>
      </c>
      <c r="S186" s="29">
        <f>100*(N186-D186)/D186</f>
        <v/>
      </c>
      <c r="T186" s="29">
        <f>100*(O186-E186)/E186</f>
        <v/>
      </c>
      <c r="U186" s="34" t="n"/>
      <c r="V186" s="34" t="n"/>
      <c r="W186" s="34" t="n"/>
      <c r="X186" s="34" t="n"/>
      <c r="Y186" s="34" t="n"/>
      <c r="Z186" s="34" t="n"/>
    </row>
    <row customHeight="1" ht="15.75" r="187" s="35">
      <c r="A187" s="23">
        <f>8*1024</f>
        <v/>
      </c>
      <c r="B187" s="31" t="n"/>
      <c r="C187" s="31" t="n"/>
      <c r="D187" s="31" t="n"/>
      <c r="E187" s="31" t="n"/>
      <c r="F187" s="24" t="n"/>
      <c r="G187" s="26" t="n"/>
      <c r="H187" s="32" t="n"/>
      <c r="I187" s="32" t="n"/>
      <c r="J187" s="32" t="n"/>
      <c r="K187" s="26" t="n"/>
      <c r="L187" s="33" t="n"/>
      <c r="M187" s="33" t="n"/>
      <c r="N187" s="33" t="n"/>
      <c r="O187" s="33" t="n"/>
      <c r="P187" s="27" t="n"/>
      <c r="Q187" s="34" t="n"/>
      <c r="R187" s="29">
        <f>100*(L187-B187)/B187</f>
        <v/>
      </c>
      <c r="S187" s="29">
        <f>100*(N187-D187)/D187</f>
        <v/>
      </c>
      <c r="T187" s="29">
        <f>100*(O187-E187)/E187</f>
        <v/>
      </c>
      <c r="U187" s="34" t="n"/>
      <c r="V187" s="34" t="n"/>
      <c r="W187" s="34" t="n"/>
      <c r="X187" s="34" t="n"/>
      <c r="Y187" s="34" t="n"/>
      <c r="Z187" s="34" t="n"/>
    </row>
    <row customHeight="1" ht="15.75" r="188" s="35">
      <c r="A188" s="23">
        <f>16*1024</f>
        <v/>
      </c>
      <c r="B188" s="31" t="n"/>
      <c r="C188" s="31" t="n"/>
      <c r="D188" s="31" t="n"/>
      <c r="E188" s="31" t="n"/>
      <c r="F188" s="24" t="n"/>
      <c r="G188" s="26" t="n"/>
      <c r="H188" s="32" t="n"/>
      <c r="I188" s="32" t="n"/>
      <c r="J188" s="32" t="n"/>
      <c r="K188" s="26" t="n"/>
      <c r="L188" s="33" t="n"/>
      <c r="M188" s="33" t="n"/>
      <c r="N188" s="33" t="n"/>
      <c r="O188" s="33" t="n"/>
      <c r="P188" s="27" t="n"/>
      <c r="Q188" s="34" t="n"/>
      <c r="R188" s="29">
        <f>100*(L188-B188)/B188</f>
        <v/>
      </c>
      <c r="S188" s="29">
        <f>100*(N188-D188)/D188</f>
        <v/>
      </c>
      <c r="T188" s="29">
        <f>100*(O188-E188)/E188</f>
        <v/>
      </c>
      <c r="U188" s="34" t="n"/>
      <c r="V188" s="34" t="n"/>
      <c r="W188" s="34" t="n"/>
      <c r="X188" s="34" t="n"/>
      <c r="Y188" s="34" t="n"/>
      <c r="Z188" s="34" t="n"/>
    </row>
    <row customHeight="1" ht="15.75" r="189" s="35">
      <c r="A189" s="23">
        <f>32*1024</f>
        <v/>
      </c>
      <c r="B189" s="31" t="n"/>
      <c r="C189" s="31" t="n"/>
      <c r="D189" s="31" t="n"/>
      <c r="E189" s="31" t="n"/>
      <c r="F189" s="24" t="n"/>
      <c r="G189" s="26" t="n"/>
      <c r="H189" s="32" t="n"/>
      <c r="I189" s="32" t="n"/>
      <c r="J189" s="32" t="n"/>
      <c r="K189" s="26" t="n"/>
      <c r="L189" s="33" t="n"/>
      <c r="M189" s="33" t="n"/>
      <c r="N189" s="33" t="n"/>
      <c r="O189" s="33" t="n"/>
      <c r="P189" s="27" t="n"/>
      <c r="Q189" s="34" t="n"/>
      <c r="R189" s="29">
        <f>100*(L189-B189)/B189</f>
        <v/>
      </c>
      <c r="S189" s="29">
        <f>100*(N189-D189)/D189</f>
        <v/>
      </c>
      <c r="T189" s="29">
        <f>100*(O189-E189)/E189</f>
        <v/>
      </c>
      <c r="U189" s="34" t="n"/>
      <c r="V189" s="34" t="n"/>
      <c r="W189" s="34" t="n"/>
      <c r="X189" s="34" t="n"/>
      <c r="Y189" s="34" t="n"/>
      <c r="Z189" s="34" t="n"/>
    </row>
    <row customHeight="1" ht="15.75" r="190" s="35">
      <c r="A190" s="23">
        <f>64*1024</f>
        <v/>
      </c>
      <c r="B190" s="31" t="n"/>
      <c r="C190" s="31" t="n"/>
      <c r="D190" s="31" t="n"/>
      <c r="E190" s="31" t="n"/>
      <c r="F190" s="24" t="n"/>
      <c r="G190" s="26" t="n"/>
      <c r="H190" s="32" t="n"/>
      <c r="I190" s="32" t="n"/>
      <c r="J190" s="32" t="n"/>
      <c r="K190" s="26" t="n"/>
      <c r="L190" s="33" t="n"/>
      <c r="M190" s="33" t="n"/>
      <c r="N190" s="33" t="n"/>
      <c r="O190" s="33" t="n"/>
      <c r="P190" s="27" t="n"/>
      <c r="Q190" s="34" t="n"/>
      <c r="R190" s="29">
        <f>100*(L190-B190)/B190</f>
        <v/>
      </c>
      <c r="S190" s="29">
        <f>100*(N190-D190)/D190</f>
        <v/>
      </c>
      <c r="T190" s="29">
        <f>100*(O190-E190)/E190</f>
        <v/>
      </c>
      <c r="U190" s="34" t="n"/>
      <c r="V190" s="34" t="n"/>
      <c r="W190" s="34" t="n"/>
      <c r="X190" s="34" t="n"/>
      <c r="Y190" s="34" t="n"/>
      <c r="Z190" s="34" t="n"/>
    </row>
    <row customHeight="1" ht="15.75" r="191" s="35">
      <c r="A191" s="23">
        <f>128*1024</f>
        <v/>
      </c>
      <c r="B191" s="31" t="n"/>
      <c r="C191" s="31" t="n"/>
      <c r="D191" s="31" t="n"/>
      <c r="E191" s="31" t="n"/>
      <c r="F191" s="24" t="n"/>
      <c r="G191" s="26" t="n"/>
      <c r="H191" s="32" t="n"/>
      <c r="I191" s="32" t="n"/>
      <c r="J191" s="32" t="n"/>
      <c r="K191" s="26" t="n"/>
      <c r="L191" s="33" t="n"/>
      <c r="M191" s="33" t="n"/>
      <c r="N191" s="33" t="n"/>
      <c r="O191" s="33" t="n"/>
      <c r="P191" s="27" t="n"/>
      <c r="Q191" s="34" t="n"/>
      <c r="R191" s="29">
        <f>100*(L191-B191)/B191</f>
        <v/>
      </c>
      <c r="S191" s="29">
        <f>100*(N191-D191)/D191</f>
        <v/>
      </c>
      <c r="T191" s="29">
        <f>100*(O191-E191)/E191</f>
        <v/>
      </c>
      <c r="U191" s="34" t="n"/>
      <c r="V191" s="34" t="n"/>
      <c r="W191" s="34" t="n"/>
      <c r="X191" s="34" t="n"/>
      <c r="Y191" s="34" t="n"/>
      <c r="Z191" s="34" t="n"/>
    </row>
    <row customHeight="1" ht="15.75" r="192" s="35">
      <c r="A192" s="23">
        <f>256*1024</f>
        <v/>
      </c>
      <c r="B192" s="31" t="n"/>
      <c r="C192" s="31" t="n"/>
      <c r="D192" s="31" t="n"/>
      <c r="E192" s="31" t="n"/>
      <c r="F192" s="24" t="n"/>
      <c r="G192" s="26" t="n"/>
      <c r="H192" s="32" t="n"/>
      <c r="I192" s="32" t="n"/>
      <c r="J192" s="32" t="n"/>
      <c r="K192" s="26" t="n"/>
      <c r="L192" s="33" t="n"/>
      <c r="M192" s="33" t="n"/>
      <c r="N192" s="33" t="n"/>
      <c r="O192" s="33" t="n"/>
      <c r="P192" s="27" t="n"/>
      <c r="Q192" s="34" t="n"/>
      <c r="R192" s="29">
        <f>100*(L192-B192)/B192</f>
        <v/>
      </c>
      <c r="S192" s="29">
        <f>100*(N192-D192)/D192</f>
        <v/>
      </c>
      <c r="T192" s="29">
        <f>100*(O192-E192)/E192</f>
        <v/>
      </c>
      <c r="U192" s="34" t="n"/>
      <c r="V192" s="34" t="n"/>
      <c r="W192" s="34" t="n"/>
      <c r="X192" s="34" t="n"/>
      <c r="Y192" s="34" t="n"/>
      <c r="Z192" s="34" t="n"/>
    </row>
    <row customHeight="1" ht="15.75" r="193" s="35">
      <c r="A193" s="23">
        <f>512*1024</f>
        <v/>
      </c>
      <c r="B193" s="31" t="n"/>
      <c r="C193" s="31" t="n"/>
      <c r="D193" s="31" t="n"/>
      <c r="E193" s="31" t="n"/>
      <c r="F193" s="24" t="n"/>
      <c r="G193" s="26" t="n"/>
      <c r="H193" s="32" t="n"/>
      <c r="I193" s="32" t="n"/>
      <c r="J193" s="32" t="n"/>
      <c r="K193" s="26" t="n"/>
      <c r="L193" s="33" t="n"/>
      <c r="M193" s="33" t="n"/>
      <c r="N193" s="33" t="n"/>
      <c r="O193" s="33" t="n"/>
      <c r="P193" s="27" t="n"/>
      <c r="Q193" s="34" t="n"/>
      <c r="R193" s="29">
        <f>100*(L193-B193)/B193</f>
        <v/>
      </c>
      <c r="S193" s="29">
        <f>100*(N193-D193)/D193</f>
        <v/>
      </c>
      <c r="T193" s="29">
        <f>100*(O193-E193)/E193</f>
        <v/>
      </c>
      <c r="U193" s="34" t="n"/>
      <c r="V193" s="34" t="n"/>
      <c r="W193" s="34" t="n"/>
      <c r="X193" s="34" t="n"/>
      <c r="Y193" s="34" t="n"/>
      <c r="Z193" s="34" t="n"/>
    </row>
    <row customHeight="1" ht="15.75" r="194" s="35">
      <c r="A194" s="23">
        <f>1024*1024</f>
        <v/>
      </c>
      <c r="B194" s="24" t="n"/>
      <c r="C194" s="24" t="n"/>
      <c r="D194" s="24" t="n"/>
      <c r="E194" s="31" t="n"/>
      <c r="F194" s="24" t="n"/>
      <c r="G194" s="26" t="n"/>
      <c r="H194" s="32" t="n"/>
      <c r="I194" s="32" t="n"/>
      <c r="J194" s="32" t="n"/>
      <c r="K194" s="26" t="n"/>
      <c r="L194" s="33" t="n"/>
      <c r="M194" s="33" t="n"/>
      <c r="N194" s="33" t="n"/>
      <c r="O194" s="33" t="n"/>
      <c r="P194" s="27" t="n"/>
      <c r="Q194" s="34" t="n"/>
      <c r="R194" s="29">
        <f>100*(L194-B194)/B194</f>
        <v/>
      </c>
      <c r="S194" s="29">
        <f>100*(N194-D194)/D194</f>
        <v/>
      </c>
      <c r="T194" s="29">
        <f>100*(O194-E194)/E194</f>
        <v/>
      </c>
      <c r="U194" s="34" t="n"/>
      <c r="V194" s="34" t="n"/>
      <c r="W194" s="34" t="n"/>
      <c r="X194" s="34" t="n"/>
      <c r="Y194" s="34" t="n"/>
      <c r="Z194" s="34" t="n"/>
    </row>
    <row customHeight="1" ht="15.75" r="195" s="35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</row>
    <row customHeight="1" ht="15.75" r="196" s="35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</row>
    <row customHeight="1" ht="15.75" r="197" s="35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</row>
    <row customHeight="1" ht="15.75" r="198" s="35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</row>
    <row customHeight="1" ht="15.75" r="199" s="35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</row>
    <row customHeight="1" ht="15.75" r="200" s="35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</row>
    <row customHeight="1" ht="15.75" r="201" s="35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</row>
    <row customHeight="1" ht="15.75" r="202" s="35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</row>
    <row customHeight="1" ht="15.75" r="203" s="35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</row>
    <row customHeight="1" ht="15.75" r="204" s="35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</row>
    <row customHeight="1" ht="15.75" r="205" s="35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</row>
    <row customHeight="1" ht="15.75" r="206" s="35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</row>
    <row customHeight="1" ht="15.75" r="207" s="35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</row>
    <row customHeight="1" ht="15.75" r="208" s="35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</row>
    <row customHeight="1" ht="15.75" r="209" s="35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</row>
    <row customHeight="1" ht="15.75" r="210" s="35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</row>
    <row customHeight="1" ht="15.75" r="211" s="35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</row>
    <row customHeight="1" ht="15.75" r="212" s="35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</row>
    <row customHeight="1" ht="15.75" r="213" s="35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</row>
    <row customHeight="1" ht="15.75" r="214" s="35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</row>
    <row customHeight="1" ht="15.75" r="215" s="35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</row>
    <row customHeight="1" ht="15.75" r="216" s="35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</row>
    <row customHeight="1" ht="15.75" r="217" s="35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</row>
    <row customHeight="1" ht="15.75" r="218" s="35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</row>
    <row customHeight="1" ht="15.75" r="219" s="35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</row>
    <row customHeight="1" ht="15.75" r="220" s="35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</row>
    <row customHeight="1" ht="15.75" r="221" s="35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</row>
    <row customHeight="1" ht="15.75" r="222" s="35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</row>
    <row customHeight="1" ht="15.75" r="223" s="35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</row>
    <row customHeight="1" ht="15.75" r="224" s="35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</row>
    <row customHeight="1" ht="15.75" r="225" s="35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</row>
    <row customHeight="1" ht="15.75" r="226" s="35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</row>
    <row customHeight="1" ht="15.75" r="227" s="35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</row>
    <row customHeight="1" ht="15.75" r="228" s="35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</row>
    <row customHeight="1" ht="15.75" r="229" s="35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</row>
    <row customHeight="1" ht="15.75" r="230" s="35">
      <c r="A230" s="34" t="n"/>
      <c r="B230" s="34" t="n"/>
      <c r="C230" s="34" t="n"/>
      <c r="D230" s="34" t="n"/>
      <c r="E230" s="34" t="n"/>
      <c r="F230" s="34" t="n"/>
      <c r="G230" s="34" t="n"/>
      <c r="H230" s="34" t="n"/>
      <c r="I230" s="34" t="n"/>
      <c r="J230" s="34" t="n"/>
      <c r="K230" s="34" t="n"/>
      <c r="L230" s="34" t="n"/>
      <c r="M230" s="34" t="n"/>
      <c r="N230" s="34" t="n"/>
      <c r="O230" s="34" t="n"/>
      <c r="P230" s="34" t="n"/>
      <c r="Q230" s="34" t="n"/>
      <c r="R230" s="34" t="n"/>
      <c r="S230" s="34" t="n"/>
      <c r="T230" s="34" t="n"/>
      <c r="U230" s="34" t="n"/>
      <c r="V230" s="34" t="n"/>
      <c r="W230" s="34" t="n"/>
      <c r="X230" s="34" t="n"/>
      <c r="Y230" s="34" t="n"/>
      <c r="Z230" s="34" t="n"/>
    </row>
    <row customHeight="1" ht="15.75" r="231" s="35">
      <c r="A231" s="34" t="n"/>
      <c r="B231" s="34" t="n"/>
      <c r="C231" s="34" t="n"/>
      <c r="D231" s="34" t="n"/>
      <c r="E231" s="34" t="n"/>
      <c r="F231" s="34" t="n"/>
      <c r="G231" s="34" t="n"/>
      <c r="H231" s="34" t="n"/>
      <c r="I231" s="34" t="n"/>
      <c r="J231" s="34" t="n"/>
      <c r="K231" s="34" t="n"/>
      <c r="L231" s="34" t="n"/>
      <c r="M231" s="34" t="n"/>
      <c r="N231" s="34" t="n"/>
      <c r="O231" s="34" t="n"/>
      <c r="P231" s="34" t="n"/>
      <c r="Q231" s="34" t="n"/>
      <c r="R231" s="34" t="n"/>
      <c r="S231" s="34" t="n"/>
      <c r="T231" s="34" t="n"/>
      <c r="U231" s="34" t="n"/>
      <c r="V231" s="34" t="n"/>
      <c r="W231" s="34" t="n"/>
      <c r="X231" s="34" t="n"/>
      <c r="Y231" s="34" t="n"/>
      <c r="Z231" s="34" t="n"/>
    </row>
    <row customHeight="1" ht="15.75" r="232" s="35">
      <c r="A232" s="34" t="n"/>
      <c r="B232" s="34" t="n"/>
      <c r="C232" s="34" t="n"/>
      <c r="D232" s="34" t="n"/>
      <c r="E232" s="34" t="n"/>
      <c r="F232" s="34" t="n"/>
      <c r="G232" s="34" t="n"/>
      <c r="H232" s="34" t="n"/>
      <c r="I232" s="34" t="n"/>
      <c r="J232" s="34" t="n"/>
      <c r="K232" s="34" t="n"/>
      <c r="L232" s="34" t="n"/>
      <c r="M232" s="34" t="n"/>
      <c r="N232" s="34" t="n"/>
      <c r="O232" s="34" t="n"/>
      <c r="P232" s="34" t="n"/>
      <c r="Q232" s="34" t="n"/>
      <c r="R232" s="34" t="n"/>
      <c r="S232" s="34" t="n"/>
      <c r="T232" s="34" t="n"/>
      <c r="U232" s="34" t="n"/>
      <c r="V232" s="34" t="n"/>
      <c r="W232" s="34" t="n"/>
      <c r="X232" s="34" t="n"/>
      <c r="Y232" s="34" t="n"/>
      <c r="Z232" s="34" t="n"/>
    </row>
    <row customHeight="1" ht="15.75" r="233" s="35">
      <c r="A233" s="34" t="n"/>
      <c r="B233" s="34" t="n"/>
      <c r="C233" s="34" t="n"/>
      <c r="D233" s="34" t="n"/>
      <c r="E233" s="34" t="n"/>
      <c r="F233" s="34" t="n"/>
      <c r="G233" s="34" t="n"/>
      <c r="H233" s="34" t="n"/>
      <c r="I233" s="34" t="n"/>
      <c r="J233" s="34" t="n"/>
      <c r="K233" s="34" t="n"/>
      <c r="L233" s="34" t="n"/>
      <c r="M233" s="34" t="n"/>
      <c r="N233" s="34" t="n"/>
      <c r="O233" s="34" t="n"/>
      <c r="P233" s="34" t="n"/>
      <c r="Q233" s="34" t="n"/>
      <c r="R233" s="34" t="n"/>
      <c r="S233" s="34" t="n"/>
      <c r="T233" s="34" t="n"/>
      <c r="U233" s="34" t="n"/>
      <c r="V233" s="34" t="n"/>
      <c r="W233" s="34" t="n"/>
      <c r="X233" s="34" t="n"/>
      <c r="Y233" s="34" t="n"/>
      <c r="Z233" s="34" t="n"/>
    </row>
    <row customHeight="1" ht="15.75" r="234" s="35">
      <c r="A234" s="34" t="n"/>
      <c r="B234" s="34" t="n"/>
      <c r="C234" s="34" t="n"/>
      <c r="D234" s="34" t="n"/>
      <c r="E234" s="34" t="n"/>
      <c r="F234" s="34" t="n"/>
      <c r="G234" s="34" t="n"/>
      <c r="H234" s="34" t="n"/>
      <c r="I234" s="34" t="n"/>
      <c r="J234" s="34" t="n"/>
      <c r="K234" s="34" t="n"/>
      <c r="L234" s="34" t="n"/>
      <c r="M234" s="34" t="n"/>
      <c r="N234" s="34" t="n"/>
      <c r="O234" s="34" t="n"/>
      <c r="P234" s="34" t="n"/>
      <c r="Q234" s="34" t="n"/>
      <c r="R234" s="34" t="n"/>
      <c r="S234" s="34" t="n"/>
      <c r="T234" s="34" t="n"/>
      <c r="U234" s="34" t="n"/>
      <c r="V234" s="34" t="n"/>
      <c r="W234" s="34" t="n"/>
      <c r="X234" s="34" t="n"/>
      <c r="Y234" s="34" t="n"/>
      <c r="Z234" s="34" t="n"/>
    </row>
    <row customHeight="1" ht="15.75" r="235" s="35">
      <c r="A235" s="34" t="n"/>
      <c r="B235" s="34" t="n"/>
      <c r="C235" s="34" t="n"/>
      <c r="D235" s="34" t="n"/>
      <c r="E235" s="34" t="n"/>
      <c r="F235" s="34" t="n"/>
      <c r="G235" s="34" t="n"/>
      <c r="H235" s="34" t="n"/>
      <c r="I235" s="34" t="n"/>
      <c r="J235" s="34" t="n"/>
      <c r="K235" s="34" t="n"/>
      <c r="L235" s="34" t="n"/>
      <c r="M235" s="34" t="n"/>
      <c r="N235" s="34" t="n"/>
      <c r="O235" s="34" t="n"/>
      <c r="P235" s="34" t="n"/>
      <c r="Q235" s="34" t="n"/>
      <c r="R235" s="34" t="n"/>
      <c r="S235" s="34" t="n"/>
      <c r="T235" s="34" t="n"/>
      <c r="U235" s="34" t="n"/>
      <c r="V235" s="34" t="n"/>
      <c r="W235" s="34" t="n"/>
      <c r="X235" s="34" t="n"/>
      <c r="Y235" s="34" t="n"/>
      <c r="Z235" s="34" t="n"/>
    </row>
    <row customHeight="1" ht="15.75" r="236" s="35">
      <c r="A236" s="34" t="n"/>
      <c r="B236" s="34" t="n"/>
      <c r="C236" s="34" t="n"/>
      <c r="D236" s="34" t="n"/>
      <c r="E236" s="34" t="n"/>
      <c r="F236" s="34" t="n"/>
      <c r="G236" s="34" t="n"/>
      <c r="H236" s="34" t="n"/>
      <c r="I236" s="34" t="n"/>
      <c r="J236" s="34" t="n"/>
      <c r="K236" s="34" t="n"/>
      <c r="L236" s="34" t="n"/>
      <c r="M236" s="34" t="n"/>
      <c r="N236" s="34" t="n"/>
      <c r="O236" s="34" t="n"/>
      <c r="P236" s="34" t="n"/>
      <c r="Q236" s="34" t="n"/>
      <c r="R236" s="34" t="n"/>
      <c r="S236" s="34" t="n"/>
      <c r="T236" s="34" t="n"/>
      <c r="U236" s="34" t="n"/>
      <c r="V236" s="34" t="n"/>
      <c r="W236" s="34" t="n"/>
      <c r="X236" s="34" t="n"/>
      <c r="Y236" s="34" t="n"/>
      <c r="Z236" s="34" t="n"/>
    </row>
    <row customHeight="1" ht="15.75" r="237" s="35">
      <c r="A237" s="34" t="n"/>
      <c r="B237" s="34" t="n"/>
      <c r="C237" s="34" t="n"/>
      <c r="D237" s="34" t="n"/>
      <c r="E237" s="34" t="n"/>
      <c r="F237" s="34" t="n"/>
      <c r="G237" s="34" t="n"/>
      <c r="H237" s="34" t="n"/>
      <c r="I237" s="34" t="n"/>
      <c r="J237" s="34" t="n"/>
      <c r="K237" s="34" t="n"/>
      <c r="L237" s="34" t="n"/>
      <c r="M237" s="34" t="n"/>
      <c r="N237" s="34" t="n"/>
      <c r="O237" s="34" t="n"/>
      <c r="P237" s="34" t="n"/>
      <c r="Q237" s="34" t="n"/>
      <c r="R237" s="34" t="n"/>
      <c r="S237" s="34" t="n"/>
      <c r="T237" s="34" t="n"/>
      <c r="U237" s="34" t="n"/>
      <c r="V237" s="34" t="n"/>
      <c r="W237" s="34" t="n"/>
      <c r="X237" s="34" t="n"/>
      <c r="Y237" s="34" t="n"/>
      <c r="Z237" s="34" t="n"/>
    </row>
    <row customHeight="1" ht="15.75" r="238" s="35">
      <c r="A238" s="34" t="n"/>
      <c r="B238" s="34" t="n"/>
      <c r="C238" s="34" t="n"/>
      <c r="D238" s="34" t="n"/>
      <c r="E238" s="34" t="n"/>
      <c r="F238" s="34" t="n"/>
      <c r="G238" s="34" t="n"/>
      <c r="H238" s="34" t="n"/>
      <c r="I238" s="34" t="n"/>
      <c r="J238" s="34" t="n"/>
      <c r="K238" s="34" t="n"/>
      <c r="L238" s="34" t="n"/>
      <c r="M238" s="34" t="n"/>
      <c r="N238" s="34" t="n"/>
      <c r="O238" s="34" t="n"/>
      <c r="P238" s="34" t="n"/>
      <c r="Q238" s="34" t="n"/>
      <c r="R238" s="34" t="n"/>
      <c r="S238" s="34" t="n"/>
      <c r="T238" s="34" t="n"/>
      <c r="U238" s="34" t="n"/>
      <c r="V238" s="34" t="n"/>
      <c r="W238" s="34" t="n"/>
      <c r="X238" s="34" t="n"/>
      <c r="Y238" s="34" t="n"/>
      <c r="Z238" s="34" t="n"/>
    </row>
    <row customHeight="1" ht="15.75" r="239" s="35">
      <c r="A239" s="34" t="n"/>
      <c r="B239" s="34" t="n"/>
      <c r="C239" s="34" t="n"/>
      <c r="D239" s="34" t="n"/>
      <c r="E239" s="34" t="n"/>
      <c r="F239" s="34" t="n"/>
      <c r="G239" s="34" t="n"/>
      <c r="H239" s="34" t="n"/>
      <c r="I239" s="34" t="n"/>
      <c r="J239" s="34" t="n"/>
      <c r="K239" s="34" t="n"/>
      <c r="L239" s="34" t="n"/>
      <c r="M239" s="34" t="n"/>
      <c r="N239" s="34" t="n"/>
      <c r="O239" s="34" t="n"/>
      <c r="P239" s="34" t="n"/>
      <c r="Q239" s="34" t="n"/>
      <c r="R239" s="34" t="n"/>
      <c r="S239" s="34" t="n"/>
      <c r="T239" s="34" t="n"/>
      <c r="U239" s="34" t="n"/>
      <c r="V239" s="34" t="n"/>
      <c r="W239" s="34" t="n"/>
      <c r="X239" s="34" t="n"/>
      <c r="Y239" s="34" t="n"/>
      <c r="Z239" s="34" t="n"/>
    </row>
    <row customHeight="1" ht="15.75" r="240" s="35">
      <c r="A240" s="34" t="n"/>
      <c r="B240" s="34" t="n"/>
      <c r="C240" s="34" t="n"/>
      <c r="D240" s="34" t="n"/>
      <c r="E240" s="34" t="n"/>
      <c r="F240" s="34" t="n"/>
      <c r="G240" s="34" t="n"/>
      <c r="H240" s="34" t="n"/>
      <c r="I240" s="34" t="n"/>
      <c r="J240" s="34" t="n"/>
      <c r="K240" s="34" t="n"/>
      <c r="L240" s="34" t="n"/>
      <c r="M240" s="34" t="n"/>
      <c r="N240" s="34" t="n"/>
      <c r="O240" s="34" t="n"/>
      <c r="P240" s="34" t="n"/>
      <c r="Q240" s="34" t="n"/>
      <c r="R240" s="34" t="n"/>
      <c r="S240" s="34" t="n"/>
      <c r="T240" s="34" t="n"/>
      <c r="U240" s="34" t="n"/>
      <c r="V240" s="34" t="n"/>
      <c r="W240" s="34" t="n"/>
      <c r="X240" s="34" t="n"/>
      <c r="Y240" s="34" t="n"/>
      <c r="Z240" s="34" t="n"/>
    </row>
    <row customHeight="1" ht="15.75" r="241" s="35">
      <c r="A241" s="34" t="n"/>
      <c r="B241" s="34" t="n"/>
      <c r="C241" s="34" t="n"/>
      <c r="D241" s="34" t="n"/>
      <c r="E241" s="34" t="n"/>
      <c r="F241" s="34" t="n"/>
      <c r="G241" s="34" t="n"/>
      <c r="H241" s="34" t="n"/>
      <c r="I241" s="34" t="n"/>
      <c r="J241" s="34" t="n"/>
      <c r="K241" s="34" t="n"/>
      <c r="L241" s="34" t="n"/>
      <c r="M241" s="34" t="n"/>
      <c r="N241" s="34" t="n"/>
      <c r="O241" s="34" t="n"/>
      <c r="P241" s="34" t="n"/>
      <c r="Q241" s="34" t="n"/>
      <c r="R241" s="34" t="n"/>
      <c r="S241" s="34" t="n"/>
      <c r="T241" s="34" t="n"/>
      <c r="U241" s="34" t="n"/>
      <c r="V241" s="34" t="n"/>
      <c r="W241" s="34" t="n"/>
      <c r="X241" s="34" t="n"/>
      <c r="Y241" s="34" t="n"/>
      <c r="Z241" s="34" t="n"/>
    </row>
    <row customHeight="1" ht="15.75" r="242" s="35">
      <c r="A242" s="34" t="n"/>
      <c r="B242" s="34" t="n"/>
      <c r="C242" s="34" t="n"/>
      <c r="D242" s="34" t="n"/>
      <c r="E242" s="34" t="n"/>
      <c r="F242" s="34" t="n"/>
      <c r="G242" s="34" t="n"/>
      <c r="H242" s="34" t="n"/>
      <c r="I242" s="34" t="n"/>
      <c r="J242" s="34" t="n"/>
      <c r="K242" s="34" t="n"/>
      <c r="L242" s="34" t="n"/>
      <c r="M242" s="34" t="n"/>
      <c r="N242" s="34" t="n"/>
      <c r="O242" s="34" t="n"/>
      <c r="P242" s="34" t="n"/>
      <c r="Q242" s="34" t="n"/>
      <c r="R242" s="34" t="n"/>
      <c r="S242" s="34" t="n"/>
      <c r="T242" s="34" t="n"/>
      <c r="U242" s="34" t="n"/>
      <c r="V242" s="34" t="n"/>
      <c r="W242" s="34" t="n"/>
      <c r="X242" s="34" t="n"/>
      <c r="Y242" s="34" t="n"/>
      <c r="Z242" s="34" t="n"/>
    </row>
    <row customHeight="1" ht="15.75" r="243" s="35">
      <c r="A243" s="34" t="n"/>
      <c r="B243" s="34" t="n"/>
      <c r="C243" s="34" t="n"/>
      <c r="D243" s="34" t="n"/>
      <c r="E243" s="34" t="n"/>
      <c r="F243" s="34" t="n"/>
      <c r="G243" s="34" t="n"/>
      <c r="H243" s="34" t="n"/>
      <c r="I243" s="34" t="n"/>
      <c r="J243" s="34" t="n"/>
      <c r="K243" s="34" t="n"/>
      <c r="L243" s="34" t="n"/>
      <c r="M243" s="34" t="n"/>
      <c r="N243" s="34" t="n"/>
      <c r="O243" s="34" t="n"/>
      <c r="P243" s="34" t="n"/>
      <c r="Q243" s="34" t="n"/>
      <c r="R243" s="34" t="n"/>
      <c r="S243" s="34" t="n"/>
      <c r="T243" s="34" t="n"/>
      <c r="U243" s="34" t="n"/>
      <c r="V243" s="34" t="n"/>
      <c r="W243" s="34" t="n"/>
      <c r="X243" s="34" t="n"/>
      <c r="Y243" s="34" t="n"/>
      <c r="Z243" s="34" t="n"/>
    </row>
    <row customHeight="1" ht="15.75" r="244" s="35">
      <c r="A244" s="34" t="n"/>
      <c r="B244" s="34" t="n"/>
      <c r="C244" s="34" t="n"/>
      <c r="D244" s="34" t="n"/>
      <c r="E244" s="34" t="n"/>
      <c r="F244" s="34" t="n"/>
      <c r="G244" s="34" t="n"/>
      <c r="H244" s="34" t="n"/>
      <c r="I244" s="34" t="n"/>
      <c r="J244" s="34" t="n"/>
      <c r="K244" s="34" t="n"/>
      <c r="L244" s="34" t="n"/>
      <c r="M244" s="34" t="n"/>
      <c r="N244" s="34" t="n"/>
      <c r="O244" s="34" t="n"/>
      <c r="P244" s="34" t="n"/>
      <c r="Q244" s="34" t="n"/>
      <c r="R244" s="34" t="n"/>
      <c r="S244" s="34" t="n"/>
      <c r="T244" s="34" t="n"/>
      <c r="U244" s="34" t="n"/>
      <c r="V244" s="34" t="n"/>
      <c r="W244" s="34" t="n"/>
      <c r="X244" s="34" t="n"/>
      <c r="Y244" s="34" t="n"/>
      <c r="Z244" s="34" t="n"/>
    </row>
    <row customHeight="1" ht="15.75" r="245" s="35">
      <c r="A245" s="34" t="n"/>
      <c r="B245" s="34" t="n"/>
      <c r="C245" s="34" t="n"/>
      <c r="D245" s="34" t="n"/>
      <c r="E245" s="34" t="n"/>
      <c r="F245" s="34" t="n"/>
      <c r="G245" s="34" t="n"/>
      <c r="H245" s="34" t="n"/>
      <c r="I245" s="34" t="n"/>
      <c r="J245" s="34" t="n"/>
      <c r="K245" s="34" t="n"/>
      <c r="L245" s="34" t="n"/>
      <c r="M245" s="34" t="n"/>
      <c r="N245" s="34" t="n"/>
      <c r="O245" s="34" t="n"/>
      <c r="P245" s="34" t="n"/>
      <c r="Q245" s="34" t="n"/>
      <c r="R245" s="34" t="n"/>
      <c r="S245" s="34" t="n"/>
      <c r="T245" s="34" t="n"/>
      <c r="U245" s="34" t="n"/>
      <c r="V245" s="34" t="n"/>
      <c r="W245" s="34" t="n"/>
      <c r="X245" s="34" t="n"/>
      <c r="Y245" s="34" t="n"/>
      <c r="Z245" s="34" t="n"/>
    </row>
    <row customHeight="1" ht="15.75" r="246" s="35">
      <c r="A246" s="34" t="n"/>
      <c r="B246" s="34" t="n"/>
      <c r="C246" s="34" t="n"/>
      <c r="D246" s="34" t="n"/>
      <c r="E246" s="34" t="n"/>
      <c r="F246" s="34" t="n"/>
      <c r="G246" s="34" t="n"/>
      <c r="H246" s="34" t="n"/>
      <c r="I246" s="34" t="n"/>
      <c r="J246" s="34" t="n"/>
      <c r="K246" s="34" t="n"/>
      <c r="L246" s="34" t="n"/>
      <c r="M246" s="34" t="n"/>
      <c r="N246" s="34" t="n"/>
      <c r="O246" s="34" t="n"/>
      <c r="P246" s="34" t="n"/>
      <c r="Q246" s="34" t="n"/>
      <c r="R246" s="34" t="n"/>
      <c r="S246" s="34" t="n"/>
      <c r="T246" s="34" t="n"/>
      <c r="U246" s="34" t="n"/>
      <c r="V246" s="34" t="n"/>
      <c r="W246" s="34" t="n"/>
      <c r="X246" s="34" t="n"/>
      <c r="Y246" s="34" t="n"/>
      <c r="Z246" s="34" t="n"/>
    </row>
    <row customHeight="1" ht="15.75" r="247" s="35">
      <c r="A247" s="34" t="n"/>
      <c r="B247" s="34" t="n"/>
      <c r="C247" s="34" t="n"/>
      <c r="D247" s="34" t="n"/>
      <c r="E247" s="34" t="n"/>
      <c r="F247" s="34" t="n"/>
      <c r="G247" s="34" t="n"/>
      <c r="H247" s="34" t="n"/>
      <c r="I247" s="34" t="n"/>
      <c r="J247" s="34" t="n"/>
      <c r="K247" s="34" t="n"/>
      <c r="L247" s="34" t="n"/>
      <c r="M247" s="34" t="n"/>
      <c r="N247" s="34" t="n"/>
      <c r="O247" s="34" t="n"/>
      <c r="P247" s="34" t="n"/>
      <c r="Q247" s="34" t="n"/>
      <c r="R247" s="34" t="n"/>
      <c r="S247" s="34" t="n"/>
      <c r="T247" s="34" t="n"/>
      <c r="U247" s="34" t="n"/>
      <c r="V247" s="34" t="n"/>
      <c r="W247" s="34" t="n"/>
      <c r="X247" s="34" t="n"/>
      <c r="Y247" s="34" t="n"/>
      <c r="Z247" s="34" t="n"/>
    </row>
    <row customHeight="1" ht="15.75" r="248" s="35">
      <c r="A248" s="34" t="n"/>
      <c r="B248" s="34" t="n"/>
      <c r="C248" s="34" t="n"/>
      <c r="D248" s="34" t="n"/>
      <c r="E248" s="34" t="n"/>
      <c r="F248" s="34" t="n"/>
      <c r="G248" s="34" t="n"/>
      <c r="H248" s="34" t="n"/>
      <c r="I248" s="34" t="n"/>
      <c r="J248" s="34" t="n"/>
      <c r="K248" s="34" t="n"/>
      <c r="L248" s="34" t="n"/>
      <c r="M248" s="34" t="n"/>
      <c r="N248" s="34" t="n"/>
      <c r="O248" s="34" t="n"/>
      <c r="P248" s="34" t="n"/>
      <c r="Q248" s="34" t="n"/>
      <c r="R248" s="34" t="n"/>
      <c r="S248" s="34" t="n"/>
      <c r="T248" s="34" t="n"/>
      <c r="U248" s="34" t="n"/>
      <c r="V248" s="34" t="n"/>
      <c r="W248" s="34" t="n"/>
      <c r="X248" s="34" t="n"/>
      <c r="Y248" s="34" t="n"/>
      <c r="Z248" s="34" t="n"/>
    </row>
    <row customHeight="1" ht="15.75" r="249" s="35">
      <c r="A249" s="34" t="n"/>
      <c r="B249" s="34" t="n"/>
      <c r="C249" s="34" t="n"/>
      <c r="D249" s="34" t="n"/>
      <c r="E249" s="34" t="n"/>
      <c r="F249" s="34" t="n"/>
      <c r="G249" s="34" t="n"/>
      <c r="H249" s="34" t="n"/>
      <c r="I249" s="34" t="n"/>
      <c r="J249" s="34" t="n"/>
      <c r="K249" s="34" t="n"/>
      <c r="L249" s="34" t="n"/>
      <c r="M249" s="34" t="n"/>
      <c r="N249" s="34" t="n"/>
      <c r="O249" s="34" t="n"/>
      <c r="P249" s="34" t="n"/>
      <c r="Q249" s="34" t="n"/>
      <c r="R249" s="34" t="n"/>
      <c r="S249" s="34" t="n"/>
      <c r="T249" s="34" t="n"/>
      <c r="U249" s="34" t="n"/>
      <c r="V249" s="34" t="n"/>
      <c r="W249" s="34" t="n"/>
      <c r="X249" s="34" t="n"/>
      <c r="Y249" s="34" t="n"/>
      <c r="Z249" s="34" t="n"/>
    </row>
    <row customHeight="1" ht="15.75" r="250" s="35">
      <c r="A250" s="34" t="n"/>
      <c r="B250" s="34" t="n"/>
      <c r="C250" s="34" t="n"/>
      <c r="D250" s="34" t="n"/>
      <c r="E250" s="34" t="n"/>
      <c r="F250" s="34" t="n"/>
      <c r="G250" s="34" t="n"/>
      <c r="H250" s="34" t="n"/>
      <c r="I250" s="34" t="n"/>
      <c r="J250" s="34" t="n"/>
      <c r="K250" s="34" t="n"/>
      <c r="L250" s="34" t="n"/>
      <c r="M250" s="34" t="n"/>
      <c r="N250" s="34" t="n"/>
      <c r="O250" s="34" t="n"/>
      <c r="P250" s="34" t="n"/>
      <c r="Q250" s="34" t="n"/>
      <c r="R250" s="34" t="n"/>
      <c r="S250" s="34" t="n"/>
      <c r="T250" s="34" t="n"/>
      <c r="U250" s="34" t="n"/>
      <c r="V250" s="34" t="n"/>
      <c r="W250" s="34" t="n"/>
      <c r="X250" s="34" t="n"/>
      <c r="Y250" s="34" t="n"/>
      <c r="Z250" s="34" t="n"/>
    </row>
    <row customHeight="1" ht="15.75" r="251" s="35">
      <c r="A251" s="34" t="n"/>
      <c r="B251" s="34" t="n"/>
      <c r="C251" s="34" t="n"/>
      <c r="D251" s="34" t="n"/>
      <c r="E251" s="34" t="n"/>
      <c r="F251" s="34" t="n"/>
      <c r="G251" s="34" t="n"/>
      <c r="H251" s="34" t="n"/>
      <c r="I251" s="34" t="n"/>
      <c r="J251" s="34" t="n"/>
      <c r="K251" s="34" t="n"/>
      <c r="L251" s="34" t="n"/>
      <c r="M251" s="34" t="n"/>
      <c r="N251" s="34" t="n"/>
      <c r="O251" s="34" t="n"/>
      <c r="P251" s="34" t="n"/>
      <c r="Q251" s="34" t="n"/>
      <c r="R251" s="34" t="n"/>
      <c r="S251" s="34" t="n"/>
      <c r="T251" s="34" t="n"/>
      <c r="U251" s="34" t="n"/>
      <c r="V251" s="34" t="n"/>
      <c r="W251" s="34" t="n"/>
      <c r="X251" s="34" t="n"/>
      <c r="Y251" s="34" t="n"/>
      <c r="Z251" s="34" t="n"/>
    </row>
    <row customHeight="1" ht="15.75" r="252" s="35">
      <c r="A252" s="34" t="n"/>
      <c r="B252" s="34" t="n"/>
      <c r="C252" s="34" t="n"/>
      <c r="D252" s="34" t="n"/>
      <c r="E252" s="34" t="n"/>
      <c r="F252" s="34" t="n"/>
      <c r="G252" s="34" t="n"/>
      <c r="H252" s="34" t="n"/>
      <c r="I252" s="34" t="n"/>
      <c r="J252" s="34" t="n"/>
      <c r="K252" s="34" t="n"/>
      <c r="L252" s="34" t="n"/>
      <c r="M252" s="34" t="n"/>
      <c r="N252" s="34" t="n"/>
      <c r="O252" s="34" t="n"/>
      <c r="P252" s="34" t="n"/>
      <c r="Q252" s="34" t="n"/>
      <c r="R252" s="34" t="n"/>
      <c r="S252" s="34" t="n"/>
      <c r="T252" s="34" t="n"/>
      <c r="U252" s="34" t="n"/>
      <c r="V252" s="34" t="n"/>
      <c r="W252" s="34" t="n"/>
      <c r="X252" s="34" t="n"/>
      <c r="Y252" s="34" t="n"/>
      <c r="Z252" s="34" t="n"/>
    </row>
    <row customHeight="1" ht="15.75" r="253" s="35">
      <c r="A253" s="34" t="n"/>
      <c r="B253" s="34" t="n"/>
      <c r="C253" s="34" t="n"/>
      <c r="D253" s="34" t="n"/>
      <c r="E253" s="34" t="n"/>
      <c r="F253" s="34" t="n"/>
      <c r="G253" s="34" t="n"/>
      <c r="H253" s="34" t="n"/>
      <c r="I253" s="34" t="n"/>
      <c r="J253" s="34" t="n"/>
      <c r="K253" s="34" t="n"/>
      <c r="L253" s="34" t="n"/>
      <c r="M253" s="34" t="n"/>
      <c r="N253" s="34" t="n"/>
      <c r="O253" s="34" t="n"/>
      <c r="P253" s="34" t="n"/>
      <c r="Q253" s="34" t="n"/>
      <c r="R253" s="34" t="n"/>
      <c r="S253" s="34" t="n"/>
      <c r="T253" s="34" t="n"/>
      <c r="U253" s="34" t="n"/>
      <c r="V253" s="34" t="n"/>
      <c r="W253" s="34" t="n"/>
      <c r="X253" s="34" t="n"/>
      <c r="Y253" s="34" t="n"/>
      <c r="Z253" s="34" t="n"/>
    </row>
    <row customHeight="1" ht="15.75" r="254" s="35">
      <c r="A254" s="34" t="n"/>
      <c r="B254" s="34" t="n"/>
      <c r="C254" s="34" t="n"/>
      <c r="D254" s="34" t="n"/>
      <c r="E254" s="34" t="n"/>
      <c r="F254" s="34" t="n"/>
      <c r="G254" s="34" t="n"/>
      <c r="H254" s="34" t="n"/>
      <c r="I254" s="34" t="n"/>
      <c r="J254" s="34" t="n"/>
      <c r="K254" s="34" t="n"/>
      <c r="L254" s="34" t="n"/>
      <c r="M254" s="34" t="n"/>
      <c r="N254" s="34" t="n"/>
      <c r="O254" s="34" t="n"/>
      <c r="P254" s="34" t="n"/>
      <c r="Q254" s="34" t="n"/>
      <c r="R254" s="34" t="n"/>
      <c r="S254" s="34" t="n"/>
      <c r="T254" s="34" t="n"/>
      <c r="U254" s="34" t="n"/>
      <c r="V254" s="34" t="n"/>
      <c r="W254" s="34" t="n"/>
      <c r="X254" s="34" t="n"/>
      <c r="Y254" s="34" t="n"/>
      <c r="Z254" s="34" t="n"/>
    </row>
    <row customHeight="1" ht="15.75" r="255" s="35">
      <c r="A255" s="34" t="n"/>
      <c r="B255" s="34" t="n"/>
      <c r="C255" s="34" t="n"/>
      <c r="D255" s="34" t="n"/>
      <c r="E255" s="34" t="n"/>
      <c r="F255" s="34" t="n"/>
      <c r="G255" s="34" t="n"/>
      <c r="H255" s="34" t="n"/>
      <c r="I255" s="34" t="n"/>
      <c r="J255" s="34" t="n"/>
      <c r="K255" s="34" t="n"/>
      <c r="L255" s="34" t="n"/>
      <c r="M255" s="34" t="n"/>
      <c r="N255" s="34" t="n"/>
      <c r="O255" s="34" t="n"/>
      <c r="P255" s="34" t="n"/>
      <c r="Q255" s="34" t="n"/>
      <c r="R255" s="34" t="n"/>
      <c r="S255" s="34" t="n"/>
      <c r="T255" s="34" t="n"/>
      <c r="U255" s="34" t="n"/>
      <c r="V255" s="34" t="n"/>
      <c r="W255" s="34" t="n"/>
      <c r="X255" s="34" t="n"/>
      <c r="Y255" s="34" t="n"/>
      <c r="Z255" s="34" t="n"/>
    </row>
    <row customHeight="1" ht="15.75" r="256" s="35">
      <c r="A256" s="34" t="n"/>
      <c r="B256" s="34" t="n"/>
      <c r="C256" s="34" t="n"/>
      <c r="D256" s="34" t="n"/>
      <c r="E256" s="34" t="n"/>
      <c r="F256" s="34" t="n"/>
      <c r="G256" s="34" t="n"/>
      <c r="H256" s="34" t="n"/>
      <c r="I256" s="34" t="n"/>
      <c r="J256" s="34" t="n"/>
      <c r="K256" s="34" t="n"/>
      <c r="L256" s="34" t="n"/>
      <c r="M256" s="34" t="n"/>
      <c r="N256" s="34" t="n"/>
      <c r="O256" s="34" t="n"/>
      <c r="P256" s="34" t="n"/>
      <c r="Q256" s="34" t="n"/>
      <c r="R256" s="34" t="n"/>
      <c r="S256" s="34" t="n"/>
      <c r="T256" s="34" t="n"/>
      <c r="U256" s="34" t="n"/>
      <c r="V256" s="34" t="n"/>
      <c r="W256" s="34" t="n"/>
      <c r="X256" s="34" t="n"/>
      <c r="Y256" s="34" t="n"/>
      <c r="Z256" s="34" t="n"/>
    </row>
    <row customHeight="1" ht="15.75" r="257" s="35">
      <c r="A257" s="34" t="n"/>
      <c r="B257" s="34" t="n"/>
      <c r="C257" s="34" t="n"/>
      <c r="D257" s="34" t="n"/>
      <c r="E257" s="34" t="n"/>
      <c r="F257" s="34" t="n"/>
      <c r="G257" s="34" t="n"/>
      <c r="H257" s="34" t="n"/>
      <c r="I257" s="34" t="n"/>
      <c r="J257" s="34" t="n"/>
      <c r="K257" s="34" t="n"/>
      <c r="L257" s="34" t="n"/>
      <c r="M257" s="34" t="n"/>
      <c r="N257" s="34" t="n"/>
      <c r="O257" s="34" t="n"/>
      <c r="P257" s="34" t="n"/>
      <c r="Q257" s="34" t="n"/>
      <c r="R257" s="34" t="n"/>
      <c r="S257" s="34" t="n"/>
      <c r="T257" s="34" t="n"/>
      <c r="U257" s="34" t="n"/>
      <c r="V257" s="34" t="n"/>
      <c r="W257" s="34" t="n"/>
      <c r="X257" s="34" t="n"/>
      <c r="Y257" s="34" t="n"/>
      <c r="Z257" s="34" t="n"/>
    </row>
    <row customHeight="1" ht="15.75" r="258" s="35">
      <c r="A258" s="34" t="n"/>
      <c r="B258" s="34" t="n"/>
      <c r="C258" s="34" t="n"/>
      <c r="D258" s="34" t="n"/>
      <c r="E258" s="34" t="n"/>
      <c r="F258" s="34" t="n"/>
      <c r="G258" s="34" t="n"/>
      <c r="H258" s="34" t="n"/>
      <c r="I258" s="34" t="n"/>
      <c r="J258" s="34" t="n"/>
      <c r="K258" s="34" t="n"/>
      <c r="L258" s="34" t="n"/>
      <c r="M258" s="34" t="n"/>
      <c r="N258" s="34" t="n"/>
      <c r="O258" s="34" t="n"/>
      <c r="P258" s="34" t="n"/>
      <c r="Q258" s="34" t="n"/>
      <c r="R258" s="34" t="n"/>
      <c r="S258" s="34" t="n"/>
      <c r="T258" s="34" t="n"/>
      <c r="U258" s="34" t="n"/>
      <c r="V258" s="34" t="n"/>
      <c r="W258" s="34" t="n"/>
      <c r="X258" s="34" t="n"/>
      <c r="Y258" s="34" t="n"/>
      <c r="Z258" s="34" t="n"/>
    </row>
    <row customHeight="1" ht="15.75" r="259" s="35">
      <c r="A259" s="34" t="n"/>
      <c r="B259" s="34" t="n"/>
      <c r="C259" s="34" t="n"/>
      <c r="D259" s="34" t="n"/>
      <c r="E259" s="34" t="n"/>
      <c r="F259" s="34" t="n"/>
      <c r="G259" s="34" t="n"/>
      <c r="H259" s="34" t="n"/>
      <c r="I259" s="34" t="n"/>
      <c r="J259" s="34" t="n"/>
      <c r="K259" s="34" t="n"/>
      <c r="L259" s="34" t="n"/>
      <c r="M259" s="34" t="n"/>
      <c r="N259" s="34" t="n"/>
      <c r="O259" s="34" t="n"/>
      <c r="P259" s="34" t="n"/>
      <c r="Q259" s="34" t="n"/>
      <c r="R259" s="34" t="n"/>
      <c r="S259" s="34" t="n"/>
      <c r="T259" s="34" t="n"/>
      <c r="U259" s="34" t="n"/>
      <c r="V259" s="34" t="n"/>
      <c r="W259" s="34" t="n"/>
      <c r="X259" s="34" t="n"/>
      <c r="Y259" s="34" t="n"/>
      <c r="Z259" s="34" t="n"/>
    </row>
    <row customHeight="1" ht="15.75" r="260" s="35">
      <c r="A260" s="34" t="n"/>
      <c r="B260" s="34" t="n"/>
      <c r="C260" s="34" t="n"/>
      <c r="D260" s="34" t="n"/>
      <c r="E260" s="34" t="n"/>
      <c r="F260" s="34" t="n"/>
      <c r="G260" s="34" t="n"/>
      <c r="H260" s="34" t="n"/>
      <c r="I260" s="34" t="n"/>
      <c r="J260" s="34" t="n"/>
      <c r="K260" s="34" t="n"/>
      <c r="L260" s="34" t="n"/>
      <c r="M260" s="34" t="n"/>
      <c r="N260" s="34" t="n"/>
      <c r="O260" s="34" t="n"/>
      <c r="P260" s="34" t="n"/>
      <c r="Q260" s="34" t="n"/>
      <c r="R260" s="34" t="n"/>
      <c r="S260" s="34" t="n"/>
      <c r="T260" s="34" t="n"/>
      <c r="U260" s="34" t="n"/>
      <c r="V260" s="34" t="n"/>
      <c r="W260" s="34" t="n"/>
      <c r="X260" s="34" t="n"/>
      <c r="Y260" s="34" t="n"/>
      <c r="Z260" s="34" t="n"/>
    </row>
    <row customHeight="1" ht="15.75" r="261" s="35">
      <c r="A261" s="34" t="n"/>
      <c r="B261" s="34" t="n"/>
      <c r="C261" s="34" t="n"/>
      <c r="D261" s="34" t="n"/>
      <c r="E261" s="34" t="n"/>
      <c r="F261" s="34" t="n"/>
      <c r="G261" s="34" t="n"/>
      <c r="H261" s="34" t="n"/>
      <c r="I261" s="34" t="n"/>
      <c r="J261" s="34" t="n"/>
      <c r="K261" s="34" t="n"/>
      <c r="L261" s="34" t="n"/>
      <c r="M261" s="34" t="n"/>
      <c r="N261" s="34" t="n"/>
      <c r="O261" s="34" t="n"/>
      <c r="P261" s="34" t="n"/>
      <c r="Q261" s="34" t="n"/>
      <c r="R261" s="34" t="n"/>
      <c r="S261" s="34" t="n"/>
      <c r="T261" s="34" t="n"/>
      <c r="U261" s="34" t="n"/>
      <c r="V261" s="34" t="n"/>
      <c r="W261" s="34" t="n"/>
      <c r="X261" s="34" t="n"/>
      <c r="Y261" s="34" t="n"/>
      <c r="Z261" s="34" t="n"/>
    </row>
    <row customHeight="1" ht="15.75" r="262" s="35">
      <c r="A262" s="34" t="n"/>
      <c r="B262" s="34" t="n"/>
      <c r="C262" s="34" t="n"/>
      <c r="D262" s="34" t="n"/>
      <c r="E262" s="34" t="n"/>
      <c r="F262" s="34" t="n"/>
      <c r="G262" s="34" t="n"/>
      <c r="H262" s="34" t="n"/>
      <c r="I262" s="34" t="n"/>
      <c r="J262" s="34" t="n"/>
      <c r="K262" s="34" t="n"/>
      <c r="L262" s="34" t="n"/>
      <c r="M262" s="34" t="n"/>
      <c r="N262" s="34" t="n"/>
      <c r="O262" s="34" t="n"/>
      <c r="P262" s="34" t="n"/>
      <c r="Q262" s="34" t="n"/>
      <c r="R262" s="34" t="n"/>
      <c r="S262" s="34" t="n"/>
      <c r="T262" s="34" t="n"/>
      <c r="U262" s="34" t="n"/>
      <c r="V262" s="34" t="n"/>
      <c r="W262" s="34" t="n"/>
      <c r="X262" s="34" t="n"/>
      <c r="Y262" s="34" t="n"/>
      <c r="Z262" s="34" t="n"/>
    </row>
    <row customHeight="1" ht="15.75" r="263" s="35">
      <c r="A263" s="34" t="n"/>
      <c r="B263" s="34" t="n"/>
      <c r="C263" s="34" t="n"/>
      <c r="D263" s="34" t="n"/>
      <c r="E263" s="34" t="n"/>
      <c r="F263" s="34" t="n"/>
      <c r="G263" s="34" t="n"/>
      <c r="H263" s="34" t="n"/>
      <c r="I263" s="34" t="n"/>
      <c r="J263" s="34" t="n"/>
      <c r="K263" s="34" t="n"/>
      <c r="L263" s="34" t="n"/>
      <c r="M263" s="34" t="n"/>
      <c r="N263" s="34" t="n"/>
      <c r="O263" s="34" t="n"/>
      <c r="P263" s="34" t="n"/>
      <c r="Q263" s="34" t="n"/>
      <c r="R263" s="34" t="n"/>
      <c r="S263" s="34" t="n"/>
      <c r="T263" s="34" t="n"/>
      <c r="U263" s="34" t="n"/>
      <c r="V263" s="34" t="n"/>
      <c r="W263" s="34" t="n"/>
      <c r="X263" s="34" t="n"/>
      <c r="Y263" s="34" t="n"/>
      <c r="Z263" s="34" t="n"/>
    </row>
    <row customHeight="1" ht="15.75" r="264" s="35">
      <c r="A264" s="34" t="n"/>
      <c r="B264" s="34" t="n"/>
      <c r="C264" s="34" t="n"/>
      <c r="D264" s="34" t="n"/>
      <c r="E264" s="34" t="n"/>
      <c r="F264" s="34" t="n"/>
      <c r="G264" s="34" t="n"/>
      <c r="H264" s="34" t="n"/>
      <c r="I264" s="34" t="n"/>
      <c r="J264" s="34" t="n"/>
      <c r="K264" s="34" t="n"/>
      <c r="L264" s="34" t="n"/>
      <c r="M264" s="34" t="n"/>
      <c r="N264" s="34" t="n"/>
      <c r="O264" s="34" t="n"/>
      <c r="P264" s="34" t="n"/>
      <c r="Q264" s="34" t="n"/>
      <c r="R264" s="34" t="n"/>
      <c r="S264" s="34" t="n"/>
      <c r="T264" s="34" t="n"/>
      <c r="U264" s="34" t="n"/>
      <c r="V264" s="34" t="n"/>
      <c r="W264" s="34" t="n"/>
      <c r="X264" s="34" t="n"/>
      <c r="Y264" s="34" t="n"/>
      <c r="Z264" s="34" t="n"/>
    </row>
    <row customHeight="1" ht="15.75" r="265" s="35">
      <c r="A265" s="34" t="n"/>
      <c r="B265" s="34" t="n"/>
      <c r="C265" s="34" t="n"/>
      <c r="D265" s="34" t="n"/>
      <c r="E265" s="34" t="n"/>
      <c r="F265" s="34" t="n"/>
      <c r="G265" s="34" t="n"/>
      <c r="H265" s="34" t="n"/>
      <c r="I265" s="34" t="n"/>
      <c r="J265" s="34" t="n"/>
      <c r="K265" s="34" t="n"/>
      <c r="L265" s="34" t="n"/>
      <c r="M265" s="34" t="n"/>
      <c r="N265" s="34" t="n"/>
      <c r="O265" s="34" t="n"/>
      <c r="P265" s="34" t="n"/>
      <c r="Q265" s="34" t="n"/>
      <c r="R265" s="34" t="n"/>
      <c r="S265" s="34" t="n"/>
      <c r="T265" s="34" t="n"/>
      <c r="U265" s="34" t="n"/>
      <c r="V265" s="34" t="n"/>
      <c r="W265" s="34" t="n"/>
      <c r="X265" s="34" t="n"/>
      <c r="Y265" s="34" t="n"/>
      <c r="Z265" s="34" t="n"/>
    </row>
    <row customHeight="1" ht="15.75" r="266" s="35">
      <c r="A266" s="34" t="n"/>
      <c r="B266" s="34" t="n"/>
      <c r="C266" s="34" t="n"/>
      <c r="D266" s="34" t="n"/>
      <c r="E266" s="34" t="n"/>
      <c r="F266" s="34" t="n"/>
      <c r="G266" s="34" t="n"/>
      <c r="H266" s="34" t="n"/>
      <c r="I266" s="34" t="n"/>
      <c r="J266" s="34" t="n"/>
      <c r="K266" s="34" t="n"/>
      <c r="L266" s="34" t="n"/>
      <c r="M266" s="34" t="n"/>
      <c r="N266" s="34" t="n"/>
      <c r="O266" s="34" t="n"/>
      <c r="P266" s="34" t="n"/>
      <c r="Q266" s="34" t="n"/>
      <c r="R266" s="34" t="n"/>
      <c r="S266" s="34" t="n"/>
      <c r="T266" s="34" t="n"/>
      <c r="U266" s="34" t="n"/>
      <c r="V266" s="34" t="n"/>
      <c r="W266" s="34" t="n"/>
      <c r="X266" s="34" t="n"/>
      <c r="Y266" s="34" t="n"/>
      <c r="Z266" s="34" t="n"/>
    </row>
    <row customHeight="1" ht="15.75" r="267" s="35">
      <c r="A267" s="34" t="n"/>
      <c r="B267" s="34" t="n"/>
      <c r="C267" s="34" t="n"/>
      <c r="D267" s="34" t="n"/>
      <c r="E267" s="34" t="n"/>
      <c r="F267" s="34" t="n"/>
      <c r="G267" s="34" t="n"/>
      <c r="H267" s="34" t="n"/>
      <c r="I267" s="34" t="n"/>
      <c r="J267" s="34" t="n"/>
      <c r="K267" s="34" t="n"/>
      <c r="L267" s="34" t="n"/>
      <c r="M267" s="34" t="n"/>
      <c r="N267" s="34" t="n"/>
      <c r="O267" s="34" t="n"/>
      <c r="P267" s="34" t="n"/>
      <c r="Q267" s="34" t="n"/>
      <c r="R267" s="34" t="n"/>
      <c r="S267" s="34" t="n"/>
      <c r="T267" s="34" t="n"/>
      <c r="U267" s="34" t="n"/>
      <c r="V267" s="34" t="n"/>
      <c r="W267" s="34" t="n"/>
      <c r="X267" s="34" t="n"/>
      <c r="Y267" s="34" t="n"/>
      <c r="Z267" s="34" t="n"/>
    </row>
    <row customHeight="1" ht="15.75" r="268" s="35">
      <c r="A268" s="34" t="n"/>
      <c r="B268" s="34" t="n"/>
      <c r="C268" s="34" t="n"/>
      <c r="D268" s="34" t="n"/>
      <c r="E268" s="34" t="n"/>
      <c r="F268" s="34" t="n"/>
      <c r="G268" s="34" t="n"/>
      <c r="H268" s="34" t="n"/>
      <c r="I268" s="34" t="n"/>
      <c r="J268" s="34" t="n"/>
      <c r="K268" s="34" t="n"/>
      <c r="L268" s="34" t="n"/>
      <c r="M268" s="34" t="n"/>
      <c r="N268" s="34" t="n"/>
      <c r="O268" s="34" t="n"/>
      <c r="P268" s="34" t="n"/>
      <c r="Q268" s="34" t="n"/>
      <c r="R268" s="34" t="n"/>
      <c r="S268" s="34" t="n"/>
      <c r="T268" s="34" t="n"/>
      <c r="U268" s="34" t="n"/>
      <c r="V268" s="34" t="n"/>
      <c r="W268" s="34" t="n"/>
      <c r="X268" s="34" t="n"/>
      <c r="Y268" s="34" t="n"/>
      <c r="Z268" s="34" t="n"/>
    </row>
    <row customHeight="1" ht="15.75" r="269" s="35">
      <c r="A269" s="34" t="n"/>
      <c r="B269" s="34" t="n"/>
      <c r="C269" s="34" t="n"/>
      <c r="D269" s="34" t="n"/>
      <c r="E269" s="34" t="n"/>
      <c r="F269" s="34" t="n"/>
      <c r="G269" s="34" t="n"/>
      <c r="H269" s="34" t="n"/>
      <c r="I269" s="34" t="n"/>
      <c r="J269" s="34" t="n"/>
      <c r="K269" s="34" t="n"/>
      <c r="L269" s="34" t="n"/>
      <c r="M269" s="34" t="n"/>
      <c r="N269" s="34" t="n"/>
      <c r="O269" s="34" t="n"/>
      <c r="P269" s="34" t="n"/>
      <c r="Q269" s="34" t="n"/>
      <c r="R269" s="34" t="n"/>
      <c r="S269" s="34" t="n"/>
      <c r="T269" s="34" t="n"/>
      <c r="U269" s="34" t="n"/>
      <c r="V269" s="34" t="n"/>
      <c r="W269" s="34" t="n"/>
      <c r="X269" s="34" t="n"/>
      <c r="Y269" s="34" t="n"/>
      <c r="Z269" s="34" t="n"/>
    </row>
    <row customHeight="1" ht="15.75" r="270" s="35">
      <c r="A270" s="34" t="n"/>
      <c r="B270" s="34" t="n"/>
      <c r="C270" s="34" t="n"/>
      <c r="D270" s="34" t="n"/>
      <c r="E270" s="34" t="n"/>
      <c r="F270" s="34" t="n"/>
      <c r="G270" s="34" t="n"/>
      <c r="H270" s="34" t="n"/>
      <c r="I270" s="34" t="n"/>
      <c r="J270" s="34" t="n"/>
      <c r="K270" s="34" t="n"/>
      <c r="L270" s="34" t="n"/>
      <c r="M270" s="34" t="n"/>
      <c r="N270" s="34" t="n"/>
      <c r="O270" s="34" t="n"/>
      <c r="P270" s="34" t="n"/>
      <c r="Q270" s="34" t="n"/>
      <c r="R270" s="34" t="n"/>
      <c r="S270" s="34" t="n"/>
      <c r="T270" s="34" t="n"/>
      <c r="U270" s="34" t="n"/>
      <c r="V270" s="34" t="n"/>
      <c r="W270" s="34" t="n"/>
      <c r="X270" s="34" t="n"/>
      <c r="Y270" s="34" t="n"/>
      <c r="Z270" s="34" t="n"/>
    </row>
    <row customHeight="1" ht="15.75" r="271" s="35">
      <c r="A271" s="34" t="n"/>
      <c r="B271" s="34" t="n"/>
      <c r="C271" s="34" t="n"/>
      <c r="D271" s="34" t="n"/>
      <c r="E271" s="34" t="n"/>
      <c r="F271" s="34" t="n"/>
      <c r="G271" s="34" t="n"/>
      <c r="H271" s="34" t="n"/>
      <c r="I271" s="34" t="n"/>
      <c r="J271" s="34" t="n"/>
      <c r="K271" s="34" t="n"/>
      <c r="L271" s="34" t="n"/>
      <c r="M271" s="34" t="n"/>
      <c r="N271" s="34" t="n"/>
      <c r="O271" s="34" t="n"/>
      <c r="P271" s="34" t="n"/>
      <c r="Q271" s="34" t="n"/>
      <c r="R271" s="34" t="n"/>
      <c r="S271" s="34" t="n"/>
      <c r="T271" s="34" t="n"/>
      <c r="U271" s="34" t="n"/>
      <c r="V271" s="34" t="n"/>
      <c r="W271" s="34" t="n"/>
      <c r="X271" s="34" t="n"/>
      <c r="Y271" s="34" t="n"/>
      <c r="Z271" s="34" t="n"/>
    </row>
    <row customHeight="1" ht="15.75" r="272" s="35">
      <c r="A272" s="34" t="n"/>
      <c r="B272" s="34" t="n"/>
      <c r="C272" s="34" t="n"/>
      <c r="D272" s="34" t="n"/>
      <c r="E272" s="34" t="n"/>
      <c r="F272" s="34" t="n"/>
      <c r="G272" s="34" t="n"/>
      <c r="H272" s="34" t="n"/>
      <c r="I272" s="34" t="n"/>
      <c r="J272" s="34" t="n"/>
      <c r="K272" s="34" t="n"/>
      <c r="L272" s="34" t="n"/>
      <c r="M272" s="34" t="n"/>
      <c r="N272" s="34" t="n"/>
      <c r="O272" s="34" t="n"/>
      <c r="P272" s="34" t="n"/>
      <c r="Q272" s="34" t="n"/>
      <c r="R272" s="34" t="n"/>
      <c r="S272" s="34" t="n"/>
      <c r="T272" s="34" t="n"/>
      <c r="U272" s="34" t="n"/>
      <c r="V272" s="34" t="n"/>
      <c r="W272" s="34" t="n"/>
      <c r="X272" s="34" t="n"/>
      <c r="Y272" s="34" t="n"/>
      <c r="Z272" s="34" t="n"/>
    </row>
    <row customHeight="1" ht="15.75" r="273" s="35">
      <c r="A273" s="34" t="n"/>
      <c r="B273" s="34" t="n"/>
      <c r="C273" s="34" t="n"/>
      <c r="D273" s="34" t="n"/>
      <c r="E273" s="34" t="n"/>
      <c r="F273" s="34" t="n"/>
      <c r="G273" s="34" t="n"/>
      <c r="H273" s="34" t="n"/>
      <c r="I273" s="34" t="n"/>
      <c r="J273" s="34" t="n"/>
      <c r="K273" s="34" t="n"/>
      <c r="L273" s="34" t="n"/>
      <c r="M273" s="34" t="n"/>
      <c r="N273" s="34" t="n"/>
      <c r="O273" s="34" t="n"/>
      <c r="P273" s="34" t="n"/>
      <c r="Q273" s="34" t="n"/>
      <c r="R273" s="34" t="n"/>
      <c r="S273" s="34" t="n"/>
      <c r="T273" s="34" t="n"/>
      <c r="U273" s="34" t="n"/>
      <c r="V273" s="34" t="n"/>
      <c r="W273" s="34" t="n"/>
      <c r="X273" s="34" t="n"/>
      <c r="Y273" s="34" t="n"/>
      <c r="Z273" s="34" t="n"/>
    </row>
    <row customHeight="1" ht="15.75" r="274" s="35">
      <c r="A274" s="34" t="n"/>
      <c r="B274" s="34" t="n"/>
      <c r="C274" s="34" t="n"/>
      <c r="D274" s="34" t="n"/>
      <c r="E274" s="34" t="n"/>
      <c r="F274" s="34" t="n"/>
      <c r="G274" s="34" t="n"/>
      <c r="H274" s="34" t="n"/>
      <c r="I274" s="34" t="n"/>
      <c r="J274" s="34" t="n"/>
      <c r="K274" s="34" t="n"/>
      <c r="L274" s="34" t="n"/>
      <c r="M274" s="34" t="n"/>
      <c r="N274" s="34" t="n"/>
      <c r="O274" s="34" t="n"/>
      <c r="P274" s="34" t="n"/>
      <c r="Q274" s="34" t="n"/>
      <c r="R274" s="34" t="n"/>
      <c r="S274" s="34" t="n"/>
      <c r="T274" s="34" t="n"/>
      <c r="U274" s="34" t="n"/>
      <c r="V274" s="34" t="n"/>
      <c r="W274" s="34" t="n"/>
      <c r="X274" s="34" t="n"/>
      <c r="Y274" s="34" t="n"/>
      <c r="Z274" s="34" t="n"/>
    </row>
    <row customHeight="1" ht="15.75" r="275" s="35">
      <c r="A275" s="34" t="n"/>
      <c r="B275" s="34" t="n"/>
      <c r="C275" s="34" t="n"/>
      <c r="D275" s="34" t="n"/>
      <c r="E275" s="34" t="n"/>
      <c r="F275" s="34" t="n"/>
      <c r="G275" s="34" t="n"/>
      <c r="H275" s="34" t="n"/>
      <c r="I275" s="34" t="n"/>
      <c r="J275" s="34" t="n"/>
      <c r="K275" s="34" t="n"/>
      <c r="L275" s="34" t="n"/>
      <c r="M275" s="34" t="n"/>
      <c r="N275" s="34" t="n"/>
      <c r="O275" s="34" t="n"/>
      <c r="P275" s="34" t="n"/>
      <c r="Q275" s="34" t="n"/>
      <c r="R275" s="34" t="n"/>
      <c r="S275" s="34" t="n"/>
      <c r="T275" s="34" t="n"/>
      <c r="U275" s="34" t="n"/>
      <c r="V275" s="34" t="n"/>
      <c r="W275" s="34" t="n"/>
      <c r="X275" s="34" t="n"/>
      <c r="Y275" s="34" t="n"/>
      <c r="Z275" s="34" t="n"/>
    </row>
    <row customHeight="1" ht="15.75" r="276" s="35">
      <c r="A276" s="34" t="n"/>
      <c r="B276" s="34" t="n"/>
      <c r="C276" s="34" t="n"/>
      <c r="D276" s="34" t="n"/>
      <c r="E276" s="34" t="n"/>
      <c r="F276" s="34" t="n"/>
      <c r="G276" s="34" t="n"/>
      <c r="H276" s="34" t="n"/>
      <c r="I276" s="34" t="n"/>
      <c r="J276" s="34" t="n"/>
      <c r="K276" s="34" t="n"/>
      <c r="L276" s="34" t="n"/>
      <c r="M276" s="34" t="n"/>
      <c r="N276" s="34" t="n"/>
      <c r="O276" s="34" t="n"/>
      <c r="P276" s="34" t="n"/>
      <c r="Q276" s="34" t="n"/>
      <c r="R276" s="34" t="n"/>
      <c r="S276" s="34" t="n"/>
      <c r="T276" s="34" t="n"/>
      <c r="U276" s="34" t="n"/>
      <c r="V276" s="34" t="n"/>
      <c r="W276" s="34" t="n"/>
      <c r="X276" s="34" t="n"/>
      <c r="Y276" s="34" t="n"/>
      <c r="Z276" s="34" t="n"/>
    </row>
    <row customHeight="1" ht="15.75" r="277" s="35">
      <c r="A277" s="34" t="n"/>
      <c r="B277" s="34" t="n"/>
      <c r="C277" s="34" t="n"/>
      <c r="D277" s="34" t="n"/>
      <c r="E277" s="34" t="n"/>
      <c r="F277" s="34" t="n"/>
      <c r="G277" s="34" t="n"/>
      <c r="H277" s="34" t="n"/>
      <c r="I277" s="34" t="n"/>
      <c r="J277" s="34" t="n"/>
      <c r="K277" s="34" t="n"/>
      <c r="L277" s="34" t="n"/>
      <c r="M277" s="34" t="n"/>
      <c r="N277" s="34" t="n"/>
      <c r="O277" s="34" t="n"/>
      <c r="P277" s="34" t="n"/>
      <c r="Q277" s="34" t="n"/>
      <c r="R277" s="34" t="n"/>
      <c r="S277" s="34" t="n"/>
      <c r="T277" s="34" t="n"/>
      <c r="U277" s="34" t="n"/>
      <c r="V277" s="34" t="n"/>
      <c r="W277" s="34" t="n"/>
      <c r="X277" s="34" t="n"/>
      <c r="Y277" s="34" t="n"/>
      <c r="Z277" s="34" t="n"/>
    </row>
    <row customHeight="1" ht="15.75" r="278" s="35">
      <c r="A278" s="34" t="n"/>
      <c r="B278" s="34" t="n"/>
      <c r="C278" s="34" t="n"/>
      <c r="D278" s="34" t="n"/>
      <c r="E278" s="34" t="n"/>
      <c r="F278" s="34" t="n"/>
      <c r="G278" s="34" t="n"/>
      <c r="H278" s="34" t="n"/>
      <c r="I278" s="34" t="n"/>
      <c r="J278" s="34" t="n"/>
      <c r="K278" s="34" t="n"/>
      <c r="L278" s="34" t="n"/>
      <c r="M278" s="34" t="n"/>
      <c r="N278" s="34" t="n"/>
      <c r="O278" s="34" t="n"/>
      <c r="P278" s="34" t="n"/>
      <c r="Q278" s="34" t="n"/>
      <c r="R278" s="34" t="n"/>
      <c r="S278" s="34" t="n"/>
      <c r="T278" s="34" t="n"/>
      <c r="U278" s="34" t="n"/>
      <c r="V278" s="34" t="n"/>
      <c r="W278" s="34" t="n"/>
      <c r="X278" s="34" t="n"/>
      <c r="Y278" s="34" t="n"/>
      <c r="Z278" s="34" t="n"/>
    </row>
    <row customHeight="1" ht="15.75" r="279" s="35">
      <c r="A279" s="34" t="n"/>
      <c r="B279" s="34" t="n"/>
      <c r="C279" s="34" t="n"/>
      <c r="D279" s="34" t="n"/>
      <c r="E279" s="34" t="n"/>
      <c r="F279" s="34" t="n"/>
      <c r="G279" s="34" t="n"/>
      <c r="H279" s="34" t="n"/>
      <c r="I279" s="34" t="n"/>
      <c r="J279" s="34" t="n"/>
      <c r="K279" s="34" t="n"/>
      <c r="L279" s="34" t="n"/>
      <c r="M279" s="34" t="n"/>
      <c r="N279" s="34" t="n"/>
      <c r="O279" s="34" t="n"/>
      <c r="P279" s="34" t="n"/>
      <c r="Q279" s="34" t="n"/>
      <c r="R279" s="34" t="n"/>
      <c r="S279" s="34" t="n"/>
      <c r="T279" s="34" t="n"/>
      <c r="U279" s="34" t="n"/>
      <c r="V279" s="34" t="n"/>
      <c r="W279" s="34" t="n"/>
      <c r="X279" s="34" t="n"/>
      <c r="Y279" s="34" t="n"/>
      <c r="Z279" s="34" t="n"/>
    </row>
    <row customHeight="1" ht="15.75" r="280" s="35">
      <c r="A280" s="34" t="n"/>
      <c r="B280" s="34" t="n"/>
      <c r="C280" s="34" t="n"/>
      <c r="D280" s="34" t="n"/>
      <c r="E280" s="34" t="n"/>
      <c r="F280" s="34" t="n"/>
      <c r="G280" s="34" t="n"/>
      <c r="H280" s="34" t="n"/>
      <c r="I280" s="34" t="n"/>
      <c r="J280" s="34" t="n"/>
      <c r="K280" s="34" t="n"/>
      <c r="L280" s="34" t="n"/>
      <c r="M280" s="34" t="n"/>
      <c r="N280" s="34" t="n"/>
      <c r="O280" s="34" t="n"/>
      <c r="P280" s="34" t="n"/>
      <c r="Q280" s="34" t="n"/>
      <c r="R280" s="34" t="n"/>
      <c r="S280" s="34" t="n"/>
      <c r="T280" s="34" t="n"/>
      <c r="U280" s="34" t="n"/>
      <c r="V280" s="34" t="n"/>
      <c r="W280" s="34" t="n"/>
      <c r="X280" s="34" t="n"/>
      <c r="Y280" s="34" t="n"/>
      <c r="Z280" s="34" t="n"/>
    </row>
    <row customHeight="1" ht="15.75" r="281" s="35">
      <c r="A281" s="34" t="n"/>
      <c r="B281" s="34" t="n"/>
      <c r="C281" s="34" t="n"/>
      <c r="D281" s="34" t="n"/>
      <c r="E281" s="34" t="n"/>
      <c r="F281" s="34" t="n"/>
      <c r="G281" s="34" t="n"/>
      <c r="H281" s="34" t="n"/>
      <c r="I281" s="34" t="n"/>
      <c r="J281" s="34" t="n"/>
      <c r="K281" s="34" t="n"/>
      <c r="L281" s="34" t="n"/>
      <c r="M281" s="34" t="n"/>
      <c r="N281" s="34" t="n"/>
      <c r="O281" s="34" t="n"/>
      <c r="P281" s="34" t="n"/>
      <c r="Q281" s="34" t="n"/>
      <c r="R281" s="34" t="n"/>
      <c r="S281" s="34" t="n"/>
      <c r="T281" s="34" t="n"/>
      <c r="U281" s="34" t="n"/>
      <c r="V281" s="34" t="n"/>
      <c r="W281" s="34" t="n"/>
      <c r="X281" s="34" t="n"/>
      <c r="Y281" s="34" t="n"/>
      <c r="Z281" s="34" t="n"/>
    </row>
    <row customHeight="1" ht="15.75" r="282" s="35">
      <c r="A282" s="34" t="n"/>
      <c r="B282" s="34" t="n"/>
      <c r="C282" s="34" t="n"/>
      <c r="D282" s="34" t="n"/>
      <c r="E282" s="34" t="n"/>
      <c r="F282" s="34" t="n"/>
      <c r="G282" s="34" t="n"/>
      <c r="H282" s="34" t="n"/>
      <c r="I282" s="34" t="n"/>
      <c r="J282" s="34" t="n"/>
      <c r="K282" s="34" t="n"/>
      <c r="L282" s="34" t="n"/>
      <c r="M282" s="34" t="n"/>
      <c r="N282" s="34" t="n"/>
      <c r="O282" s="34" t="n"/>
      <c r="P282" s="34" t="n"/>
      <c r="Q282" s="34" t="n"/>
      <c r="R282" s="34" t="n"/>
      <c r="S282" s="34" t="n"/>
      <c r="T282" s="34" t="n"/>
      <c r="U282" s="34" t="n"/>
      <c r="V282" s="34" t="n"/>
      <c r="W282" s="34" t="n"/>
      <c r="X282" s="34" t="n"/>
      <c r="Y282" s="34" t="n"/>
      <c r="Z282" s="34" t="n"/>
    </row>
    <row customHeight="1" ht="15.75" r="283" s="35">
      <c r="A283" s="34" t="n"/>
      <c r="B283" s="34" t="n"/>
      <c r="C283" s="34" t="n"/>
      <c r="D283" s="34" t="n"/>
      <c r="E283" s="34" t="n"/>
      <c r="F283" s="34" t="n"/>
      <c r="G283" s="34" t="n"/>
      <c r="H283" s="34" t="n"/>
      <c r="I283" s="34" t="n"/>
      <c r="J283" s="34" t="n"/>
      <c r="K283" s="34" t="n"/>
      <c r="L283" s="34" t="n"/>
      <c r="M283" s="34" t="n"/>
      <c r="N283" s="34" t="n"/>
      <c r="O283" s="34" t="n"/>
      <c r="P283" s="34" t="n"/>
      <c r="Q283" s="34" t="n"/>
      <c r="R283" s="34" t="n"/>
      <c r="S283" s="34" t="n"/>
      <c r="T283" s="34" t="n"/>
      <c r="U283" s="34" t="n"/>
      <c r="V283" s="34" t="n"/>
      <c r="W283" s="34" t="n"/>
      <c r="X283" s="34" t="n"/>
      <c r="Y283" s="34" t="n"/>
      <c r="Z283" s="34" t="n"/>
    </row>
    <row customHeight="1" ht="15.75" r="284" s="35">
      <c r="A284" s="34" t="n"/>
      <c r="B284" s="34" t="n"/>
      <c r="C284" s="34" t="n"/>
      <c r="D284" s="34" t="n"/>
      <c r="E284" s="34" t="n"/>
      <c r="F284" s="34" t="n"/>
      <c r="G284" s="34" t="n"/>
      <c r="H284" s="34" t="n"/>
      <c r="I284" s="34" t="n"/>
      <c r="J284" s="34" t="n"/>
      <c r="K284" s="34" t="n"/>
      <c r="L284" s="34" t="n"/>
      <c r="M284" s="34" t="n"/>
      <c r="N284" s="34" t="n"/>
      <c r="O284" s="34" t="n"/>
      <c r="P284" s="34" t="n"/>
      <c r="Q284" s="34" t="n"/>
      <c r="R284" s="34" t="n"/>
      <c r="S284" s="34" t="n"/>
      <c r="T284" s="34" t="n"/>
      <c r="U284" s="34" t="n"/>
      <c r="V284" s="34" t="n"/>
      <c r="W284" s="34" t="n"/>
      <c r="X284" s="34" t="n"/>
      <c r="Y284" s="34" t="n"/>
      <c r="Z284" s="34" t="n"/>
    </row>
    <row customHeight="1" ht="15.75" r="285" s="35">
      <c r="A285" s="34" t="n"/>
      <c r="B285" s="34" t="n"/>
      <c r="C285" s="34" t="n"/>
      <c r="D285" s="34" t="n"/>
      <c r="E285" s="34" t="n"/>
      <c r="F285" s="34" t="n"/>
      <c r="G285" s="34" t="n"/>
      <c r="H285" s="34" t="n"/>
      <c r="I285" s="34" t="n"/>
      <c r="J285" s="34" t="n"/>
      <c r="K285" s="34" t="n"/>
      <c r="L285" s="34" t="n"/>
      <c r="M285" s="34" t="n"/>
      <c r="N285" s="34" t="n"/>
      <c r="O285" s="34" t="n"/>
      <c r="P285" s="34" t="n"/>
      <c r="Q285" s="34" t="n"/>
      <c r="R285" s="34" t="n"/>
      <c r="S285" s="34" t="n"/>
      <c r="T285" s="34" t="n"/>
      <c r="U285" s="34" t="n"/>
      <c r="V285" s="34" t="n"/>
      <c r="W285" s="34" t="n"/>
      <c r="X285" s="34" t="n"/>
      <c r="Y285" s="34" t="n"/>
      <c r="Z285" s="34" t="n"/>
    </row>
    <row customHeight="1" ht="15.75" r="286" s="35">
      <c r="A286" s="34" t="n"/>
      <c r="B286" s="34" t="n"/>
      <c r="C286" s="34" t="n"/>
      <c r="D286" s="34" t="n"/>
      <c r="E286" s="34" t="n"/>
      <c r="F286" s="34" t="n"/>
      <c r="G286" s="34" t="n"/>
      <c r="H286" s="34" t="n"/>
      <c r="I286" s="34" t="n"/>
      <c r="J286" s="34" t="n"/>
      <c r="K286" s="34" t="n"/>
      <c r="L286" s="34" t="n"/>
      <c r="M286" s="34" t="n"/>
      <c r="N286" s="34" t="n"/>
      <c r="O286" s="34" t="n"/>
      <c r="P286" s="34" t="n"/>
      <c r="Q286" s="34" t="n"/>
      <c r="R286" s="34" t="n"/>
      <c r="S286" s="34" t="n"/>
      <c r="T286" s="34" t="n"/>
      <c r="U286" s="34" t="n"/>
      <c r="V286" s="34" t="n"/>
      <c r="W286" s="34" t="n"/>
      <c r="X286" s="34" t="n"/>
      <c r="Y286" s="34" t="n"/>
      <c r="Z286" s="34" t="n"/>
    </row>
    <row customHeight="1" ht="15.75" r="287" s="35">
      <c r="A287" s="34" t="n"/>
      <c r="B287" s="34" t="n"/>
      <c r="C287" s="34" t="n"/>
      <c r="D287" s="34" t="n"/>
      <c r="E287" s="34" t="n"/>
      <c r="F287" s="34" t="n"/>
      <c r="G287" s="34" t="n"/>
      <c r="H287" s="34" t="n"/>
      <c r="I287" s="34" t="n"/>
      <c r="J287" s="34" t="n"/>
      <c r="K287" s="34" t="n"/>
      <c r="L287" s="34" t="n"/>
      <c r="M287" s="34" t="n"/>
      <c r="N287" s="34" t="n"/>
      <c r="O287" s="34" t="n"/>
      <c r="P287" s="34" t="n"/>
      <c r="Q287" s="34" t="n"/>
      <c r="R287" s="34" t="n"/>
      <c r="S287" s="34" t="n"/>
      <c r="T287" s="34" t="n"/>
      <c r="U287" s="34" t="n"/>
      <c r="V287" s="34" t="n"/>
      <c r="W287" s="34" t="n"/>
      <c r="X287" s="34" t="n"/>
      <c r="Y287" s="34" t="n"/>
      <c r="Z287" s="34" t="n"/>
    </row>
    <row customHeight="1" ht="15.75" r="288" s="35">
      <c r="A288" s="34" t="n"/>
      <c r="B288" s="34" t="n"/>
      <c r="C288" s="34" t="n"/>
      <c r="D288" s="34" t="n"/>
      <c r="E288" s="34" t="n"/>
      <c r="F288" s="34" t="n"/>
      <c r="G288" s="34" t="n"/>
      <c r="H288" s="34" t="n"/>
      <c r="I288" s="34" t="n"/>
      <c r="J288" s="34" t="n"/>
      <c r="K288" s="34" t="n"/>
      <c r="L288" s="34" t="n"/>
      <c r="M288" s="34" t="n"/>
      <c r="N288" s="34" t="n"/>
      <c r="O288" s="34" t="n"/>
      <c r="P288" s="34" t="n"/>
      <c r="Q288" s="34" t="n"/>
      <c r="R288" s="34" t="n"/>
      <c r="S288" s="34" t="n"/>
      <c r="T288" s="34" t="n"/>
      <c r="U288" s="34" t="n"/>
      <c r="V288" s="34" t="n"/>
      <c r="W288" s="34" t="n"/>
      <c r="X288" s="34" t="n"/>
      <c r="Y288" s="34" t="n"/>
      <c r="Z288" s="34" t="n"/>
    </row>
    <row customHeight="1" ht="15.75" r="289" s="35">
      <c r="A289" s="34" t="n"/>
      <c r="B289" s="34" t="n"/>
      <c r="C289" s="34" t="n"/>
      <c r="D289" s="34" t="n"/>
      <c r="E289" s="34" t="n"/>
      <c r="F289" s="34" t="n"/>
      <c r="G289" s="34" t="n"/>
      <c r="H289" s="34" t="n"/>
      <c r="I289" s="34" t="n"/>
      <c r="J289" s="34" t="n"/>
      <c r="K289" s="34" t="n"/>
      <c r="L289" s="34" t="n"/>
      <c r="M289" s="34" t="n"/>
      <c r="N289" s="34" t="n"/>
      <c r="O289" s="34" t="n"/>
      <c r="P289" s="34" t="n"/>
      <c r="Q289" s="34" t="n"/>
      <c r="R289" s="34" t="n"/>
      <c r="S289" s="34" t="n"/>
      <c r="T289" s="34" t="n"/>
      <c r="U289" s="34" t="n"/>
      <c r="V289" s="34" t="n"/>
      <c r="W289" s="34" t="n"/>
      <c r="X289" s="34" t="n"/>
      <c r="Y289" s="34" t="n"/>
      <c r="Z289" s="34" t="n"/>
    </row>
    <row customHeight="1" ht="15.75" r="290" s="35">
      <c r="A290" s="34" t="n"/>
      <c r="B290" s="34" t="n"/>
      <c r="C290" s="34" t="n"/>
      <c r="D290" s="34" t="n"/>
      <c r="E290" s="34" t="n"/>
      <c r="F290" s="34" t="n"/>
      <c r="G290" s="34" t="n"/>
      <c r="H290" s="34" t="n"/>
      <c r="I290" s="34" t="n"/>
      <c r="J290" s="34" t="n"/>
      <c r="K290" s="34" t="n"/>
      <c r="L290" s="34" t="n"/>
      <c r="M290" s="34" t="n"/>
      <c r="N290" s="34" t="n"/>
      <c r="O290" s="34" t="n"/>
      <c r="P290" s="34" t="n"/>
      <c r="Q290" s="34" t="n"/>
      <c r="R290" s="34" t="n"/>
      <c r="S290" s="34" t="n"/>
      <c r="T290" s="34" t="n"/>
      <c r="U290" s="34" t="n"/>
      <c r="V290" s="34" t="n"/>
      <c r="W290" s="34" t="n"/>
      <c r="X290" s="34" t="n"/>
      <c r="Y290" s="34" t="n"/>
      <c r="Z290" s="34" t="n"/>
    </row>
    <row customHeight="1" ht="15.75" r="291" s="35">
      <c r="A291" s="34" t="n"/>
      <c r="B291" s="34" t="n"/>
      <c r="C291" s="34" t="n"/>
      <c r="D291" s="34" t="n"/>
      <c r="E291" s="34" t="n"/>
      <c r="F291" s="34" t="n"/>
      <c r="G291" s="34" t="n"/>
      <c r="H291" s="34" t="n"/>
      <c r="I291" s="34" t="n"/>
      <c r="J291" s="34" t="n"/>
      <c r="K291" s="34" t="n"/>
      <c r="L291" s="34" t="n"/>
      <c r="M291" s="34" t="n"/>
      <c r="N291" s="34" t="n"/>
      <c r="O291" s="34" t="n"/>
      <c r="P291" s="34" t="n"/>
      <c r="Q291" s="34" t="n"/>
      <c r="R291" s="34" t="n"/>
      <c r="S291" s="34" t="n"/>
      <c r="T291" s="34" t="n"/>
      <c r="U291" s="34" t="n"/>
      <c r="V291" s="34" t="n"/>
      <c r="W291" s="34" t="n"/>
      <c r="X291" s="34" t="n"/>
      <c r="Y291" s="34" t="n"/>
      <c r="Z291" s="34" t="n"/>
    </row>
    <row customHeight="1" ht="15.75" r="292" s="35">
      <c r="A292" s="34" t="n"/>
      <c r="B292" s="34" t="n"/>
      <c r="C292" s="34" t="n"/>
      <c r="D292" s="34" t="n"/>
      <c r="E292" s="34" t="n"/>
      <c r="F292" s="34" t="n"/>
      <c r="G292" s="34" t="n"/>
      <c r="H292" s="34" t="n"/>
      <c r="I292" s="34" t="n"/>
      <c r="J292" s="34" t="n"/>
      <c r="K292" s="34" t="n"/>
      <c r="L292" s="34" t="n"/>
      <c r="M292" s="34" t="n"/>
      <c r="N292" s="34" t="n"/>
      <c r="O292" s="34" t="n"/>
      <c r="P292" s="34" t="n"/>
      <c r="Q292" s="34" t="n"/>
      <c r="R292" s="34" t="n"/>
      <c r="S292" s="34" t="n"/>
      <c r="T292" s="34" t="n"/>
      <c r="U292" s="34" t="n"/>
      <c r="V292" s="34" t="n"/>
      <c r="W292" s="34" t="n"/>
      <c r="X292" s="34" t="n"/>
      <c r="Y292" s="34" t="n"/>
      <c r="Z292" s="34" t="n"/>
    </row>
    <row customHeight="1" ht="15.75" r="293" s="35">
      <c r="A293" s="34" t="n"/>
      <c r="B293" s="34" t="n"/>
      <c r="C293" s="34" t="n"/>
      <c r="D293" s="34" t="n"/>
      <c r="E293" s="34" t="n"/>
      <c r="F293" s="34" t="n"/>
      <c r="G293" s="34" t="n"/>
      <c r="H293" s="34" t="n"/>
      <c r="I293" s="34" t="n"/>
      <c r="J293" s="34" t="n"/>
      <c r="K293" s="34" t="n"/>
      <c r="L293" s="34" t="n"/>
      <c r="M293" s="34" t="n"/>
      <c r="N293" s="34" t="n"/>
      <c r="O293" s="34" t="n"/>
      <c r="P293" s="34" t="n"/>
      <c r="Q293" s="34" t="n"/>
      <c r="R293" s="34" t="n"/>
      <c r="S293" s="34" t="n"/>
      <c r="T293" s="34" t="n"/>
      <c r="U293" s="34" t="n"/>
      <c r="V293" s="34" t="n"/>
      <c r="W293" s="34" t="n"/>
      <c r="X293" s="34" t="n"/>
      <c r="Y293" s="34" t="n"/>
      <c r="Z293" s="34" t="n"/>
    </row>
    <row customHeight="1" ht="15.75" r="294" s="35">
      <c r="A294" s="34" t="n"/>
      <c r="B294" s="34" t="n"/>
      <c r="C294" s="34" t="n"/>
      <c r="D294" s="34" t="n"/>
      <c r="E294" s="34" t="n"/>
      <c r="F294" s="34" t="n"/>
      <c r="G294" s="34" t="n"/>
      <c r="H294" s="34" t="n"/>
      <c r="I294" s="34" t="n"/>
      <c r="J294" s="34" t="n"/>
      <c r="K294" s="34" t="n"/>
      <c r="L294" s="34" t="n"/>
      <c r="M294" s="34" t="n"/>
      <c r="N294" s="34" t="n"/>
      <c r="O294" s="34" t="n"/>
      <c r="P294" s="34" t="n"/>
      <c r="Q294" s="34" t="n"/>
      <c r="R294" s="34" t="n"/>
      <c r="S294" s="34" t="n"/>
      <c r="T294" s="34" t="n"/>
      <c r="U294" s="34" t="n"/>
      <c r="V294" s="34" t="n"/>
      <c r="W294" s="34" t="n"/>
      <c r="X294" s="34" t="n"/>
      <c r="Y294" s="34" t="n"/>
      <c r="Z294" s="34" t="n"/>
    </row>
    <row customHeight="1" ht="15.75" r="295" s="35">
      <c r="A295" s="34" t="n"/>
      <c r="B295" s="34" t="n"/>
      <c r="C295" s="34" t="n"/>
      <c r="D295" s="34" t="n"/>
      <c r="E295" s="34" t="n"/>
      <c r="F295" s="34" t="n"/>
      <c r="G295" s="34" t="n"/>
      <c r="H295" s="34" t="n"/>
      <c r="I295" s="34" t="n"/>
      <c r="J295" s="34" t="n"/>
      <c r="K295" s="34" t="n"/>
      <c r="L295" s="34" t="n"/>
      <c r="M295" s="34" t="n"/>
      <c r="N295" s="34" t="n"/>
      <c r="O295" s="34" t="n"/>
      <c r="P295" s="34" t="n"/>
      <c r="Q295" s="34" t="n"/>
      <c r="R295" s="34" t="n"/>
      <c r="S295" s="34" t="n"/>
      <c r="T295" s="34" t="n"/>
      <c r="U295" s="34" t="n"/>
      <c r="V295" s="34" t="n"/>
      <c r="W295" s="34" t="n"/>
      <c r="X295" s="34" t="n"/>
      <c r="Y295" s="34" t="n"/>
      <c r="Z295" s="34" t="n"/>
    </row>
    <row customHeight="1" ht="15.75" r="296" s="35">
      <c r="A296" s="34" t="n"/>
      <c r="B296" s="34" t="n"/>
      <c r="C296" s="34" t="n"/>
      <c r="D296" s="34" t="n"/>
      <c r="E296" s="34" t="n"/>
      <c r="F296" s="34" t="n"/>
      <c r="G296" s="34" t="n"/>
      <c r="H296" s="34" t="n"/>
      <c r="I296" s="34" t="n"/>
      <c r="J296" s="34" t="n"/>
      <c r="K296" s="34" t="n"/>
      <c r="L296" s="34" t="n"/>
      <c r="M296" s="34" t="n"/>
      <c r="N296" s="34" t="n"/>
      <c r="O296" s="34" t="n"/>
      <c r="P296" s="34" t="n"/>
      <c r="Q296" s="34" t="n"/>
      <c r="R296" s="34" t="n"/>
      <c r="S296" s="34" t="n"/>
      <c r="T296" s="34" t="n"/>
      <c r="U296" s="34" t="n"/>
      <c r="V296" s="34" t="n"/>
      <c r="W296" s="34" t="n"/>
      <c r="X296" s="34" t="n"/>
      <c r="Y296" s="34" t="n"/>
      <c r="Z296" s="34" t="n"/>
    </row>
    <row customHeight="1" ht="15.75" r="297" s="35">
      <c r="A297" s="34" t="n"/>
      <c r="B297" s="34" t="n"/>
      <c r="C297" s="34" t="n"/>
      <c r="D297" s="34" t="n"/>
      <c r="E297" s="34" t="n"/>
      <c r="F297" s="34" t="n"/>
      <c r="G297" s="34" t="n"/>
      <c r="H297" s="34" t="n"/>
      <c r="I297" s="34" t="n"/>
      <c r="J297" s="34" t="n"/>
      <c r="K297" s="34" t="n"/>
      <c r="L297" s="34" t="n"/>
      <c r="M297" s="34" t="n"/>
      <c r="N297" s="34" t="n"/>
      <c r="O297" s="34" t="n"/>
      <c r="P297" s="34" t="n"/>
      <c r="Q297" s="34" t="n"/>
      <c r="R297" s="34" t="n"/>
      <c r="S297" s="34" t="n"/>
      <c r="T297" s="34" t="n"/>
      <c r="U297" s="34" t="n"/>
      <c r="V297" s="34" t="n"/>
      <c r="W297" s="34" t="n"/>
      <c r="X297" s="34" t="n"/>
      <c r="Y297" s="34" t="n"/>
      <c r="Z297" s="34" t="n"/>
    </row>
    <row customHeight="1" ht="15.75" r="298" s="35">
      <c r="A298" s="34" t="n"/>
      <c r="B298" s="34" t="n"/>
      <c r="C298" s="34" t="n"/>
      <c r="D298" s="34" t="n"/>
      <c r="E298" s="34" t="n"/>
      <c r="F298" s="34" t="n"/>
      <c r="G298" s="34" t="n"/>
      <c r="H298" s="34" t="n"/>
      <c r="I298" s="34" t="n"/>
      <c r="J298" s="34" t="n"/>
      <c r="K298" s="34" t="n"/>
      <c r="L298" s="34" t="n"/>
      <c r="M298" s="34" t="n"/>
      <c r="N298" s="34" t="n"/>
      <c r="O298" s="34" t="n"/>
      <c r="P298" s="34" t="n"/>
      <c r="Q298" s="34" t="n"/>
      <c r="R298" s="34" t="n"/>
      <c r="S298" s="34" t="n"/>
      <c r="T298" s="34" t="n"/>
      <c r="U298" s="34" t="n"/>
      <c r="V298" s="34" t="n"/>
      <c r="W298" s="34" t="n"/>
      <c r="X298" s="34" t="n"/>
      <c r="Y298" s="34" t="n"/>
      <c r="Z298" s="34" t="n"/>
    </row>
    <row customHeight="1" ht="15.75" r="299" s="35">
      <c r="A299" s="34" t="n"/>
      <c r="B299" s="34" t="n"/>
      <c r="C299" s="34" t="n"/>
      <c r="D299" s="34" t="n"/>
      <c r="E299" s="34" t="n"/>
      <c r="F299" s="34" t="n"/>
      <c r="G299" s="34" t="n"/>
      <c r="H299" s="34" t="n"/>
      <c r="I299" s="34" t="n"/>
      <c r="J299" s="34" t="n"/>
      <c r="K299" s="34" t="n"/>
      <c r="L299" s="34" t="n"/>
      <c r="M299" s="34" t="n"/>
      <c r="N299" s="34" t="n"/>
      <c r="O299" s="34" t="n"/>
      <c r="P299" s="34" t="n"/>
      <c r="Q299" s="34" t="n"/>
      <c r="R299" s="34" t="n"/>
      <c r="S299" s="34" t="n"/>
      <c r="T299" s="34" t="n"/>
      <c r="U299" s="34" t="n"/>
      <c r="V299" s="34" t="n"/>
      <c r="W299" s="34" t="n"/>
      <c r="X299" s="34" t="n"/>
      <c r="Y299" s="34" t="n"/>
      <c r="Z299" s="34" t="n"/>
    </row>
    <row customHeight="1" ht="15.75" r="300" s="35">
      <c r="A300" s="34" t="n"/>
      <c r="B300" s="34" t="n"/>
      <c r="C300" s="34" t="n"/>
      <c r="D300" s="34" t="n"/>
      <c r="E300" s="34" t="n"/>
      <c r="F300" s="34" t="n"/>
      <c r="G300" s="34" t="n"/>
      <c r="H300" s="34" t="n"/>
      <c r="I300" s="34" t="n"/>
      <c r="J300" s="34" t="n"/>
      <c r="K300" s="34" t="n"/>
      <c r="L300" s="34" t="n"/>
      <c r="M300" s="34" t="n"/>
      <c r="N300" s="34" t="n"/>
      <c r="O300" s="34" t="n"/>
      <c r="P300" s="34" t="n"/>
      <c r="Q300" s="34" t="n"/>
      <c r="R300" s="34" t="n"/>
      <c r="S300" s="34" t="n"/>
      <c r="T300" s="34" t="n"/>
      <c r="U300" s="34" t="n"/>
      <c r="V300" s="34" t="n"/>
      <c r="W300" s="34" t="n"/>
      <c r="X300" s="34" t="n"/>
      <c r="Y300" s="34" t="n"/>
      <c r="Z300" s="34" t="n"/>
    </row>
    <row customHeight="1" ht="15.75" r="301" s="35">
      <c r="A301" s="34" t="n"/>
      <c r="B301" s="34" t="n"/>
      <c r="C301" s="34" t="n"/>
      <c r="D301" s="34" t="n"/>
      <c r="E301" s="34" t="n"/>
      <c r="F301" s="34" t="n"/>
      <c r="G301" s="34" t="n"/>
      <c r="H301" s="34" t="n"/>
      <c r="I301" s="34" t="n"/>
      <c r="J301" s="34" t="n"/>
      <c r="K301" s="34" t="n"/>
      <c r="L301" s="34" t="n"/>
      <c r="M301" s="34" t="n"/>
      <c r="N301" s="34" t="n"/>
      <c r="O301" s="34" t="n"/>
      <c r="P301" s="34" t="n"/>
      <c r="Q301" s="34" t="n"/>
      <c r="R301" s="34" t="n"/>
      <c r="S301" s="34" t="n"/>
      <c r="T301" s="34" t="n"/>
      <c r="U301" s="34" t="n"/>
      <c r="V301" s="34" t="n"/>
      <c r="W301" s="34" t="n"/>
      <c r="X301" s="34" t="n"/>
      <c r="Y301" s="34" t="n"/>
      <c r="Z301" s="34" t="n"/>
    </row>
    <row customHeight="1" ht="15.75" r="302" s="35">
      <c r="A302" s="34" t="n"/>
      <c r="B302" s="34" t="n"/>
      <c r="C302" s="34" t="n"/>
      <c r="D302" s="34" t="n"/>
      <c r="E302" s="34" t="n"/>
      <c r="F302" s="34" t="n"/>
      <c r="G302" s="34" t="n"/>
      <c r="H302" s="34" t="n"/>
      <c r="I302" s="34" t="n"/>
      <c r="J302" s="34" t="n"/>
      <c r="K302" s="34" t="n"/>
      <c r="L302" s="34" t="n"/>
      <c r="M302" s="34" t="n"/>
      <c r="N302" s="34" t="n"/>
      <c r="O302" s="34" t="n"/>
      <c r="P302" s="34" t="n"/>
      <c r="Q302" s="34" t="n"/>
      <c r="R302" s="34" t="n"/>
      <c r="S302" s="34" t="n"/>
      <c r="T302" s="34" t="n"/>
      <c r="U302" s="34" t="n"/>
      <c r="V302" s="34" t="n"/>
      <c r="W302" s="34" t="n"/>
      <c r="X302" s="34" t="n"/>
      <c r="Y302" s="34" t="n"/>
      <c r="Z302" s="34" t="n"/>
    </row>
    <row customHeight="1" ht="15.75" r="303" s="35">
      <c r="A303" s="34" t="n"/>
      <c r="B303" s="34" t="n"/>
      <c r="C303" s="34" t="n"/>
      <c r="D303" s="34" t="n"/>
      <c r="E303" s="34" t="n"/>
      <c r="F303" s="34" t="n"/>
      <c r="G303" s="34" t="n"/>
      <c r="H303" s="34" t="n"/>
      <c r="I303" s="34" t="n"/>
      <c r="J303" s="34" t="n"/>
      <c r="K303" s="34" t="n"/>
      <c r="L303" s="34" t="n"/>
      <c r="M303" s="34" t="n"/>
      <c r="N303" s="34" t="n"/>
      <c r="O303" s="34" t="n"/>
      <c r="P303" s="34" t="n"/>
      <c r="Q303" s="34" t="n"/>
      <c r="R303" s="34" t="n"/>
      <c r="S303" s="34" t="n"/>
      <c r="T303" s="34" t="n"/>
      <c r="U303" s="34" t="n"/>
      <c r="V303" s="34" t="n"/>
      <c r="W303" s="34" t="n"/>
      <c r="X303" s="34" t="n"/>
      <c r="Y303" s="34" t="n"/>
      <c r="Z303" s="34" t="n"/>
    </row>
    <row customHeight="1" ht="15.75" r="304" s="35">
      <c r="A304" s="34" t="n"/>
      <c r="B304" s="34" t="n"/>
      <c r="C304" s="34" t="n"/>
      <c r="D304" s="34" t="n"/>
      <c r="E304" s="34" t="n"/>
      <c r="F304" s="34" t="n"/>
      <c r="G304" s="34" t="n"/>
      <c r="H304" s="34" t="n"/>
      <c r="I304" s="34" t="n"/>
      <c r="J304" s="34" t="n"/>
      <c r="K304" s="34" t="n"/>
      <c r="L304" s="34" t="n"/>
      <c r="M304" s="34" t="n"/>
      <c r="N304" s="34" t="n"/>
      <c r="O304" s="34" t="n"/>
      <c r="P304" s="34" t="n"/>
      <c r="Q304" s="34" t="n"/>
      <c r="R304" s="34" t="n"/>
      <c r="S304" s="34" t="n"/>
      <c r="T304" s="34" t="n"/>
      <c r="U304" s="34" t="n"/>
      <c r="V304" s="34" t="n"/>
      <c r="W304" s="34" t="n"/>
      <c r="X304" s="34" t="n"/>
      <c r="Y304" s="34" t="n"/>
      <c r="Z304" s="34" t="n"/>
    </row>
    <row customHeight="1" ht="15.75" r="305" s="35">
      <c r="A305" s="34" t="n"/>
      <c r="B305" s="34" t="n"/>
      <c r="C305" s="34" t="n"/>
      <c r="D305" s="34" t="n"/>
      <c r="E305" s="34" t="n"/>
      <c r="F305" s="34" t="n"/>
      <c r="G305" s="34" t="n"/>
      <c r="H305" s="34" t="n"/>
      <c r="I305" s="34" t="n"/>
      <c r="J305" s="34" t="n"/>
      <c r="K305" s="34" t="n"/>
      <c r="L305" s="34" t="n"/>
      <c r="M305" s="34" t="n"/>
      <c r="N305" s="34" t="n"/>
      <c r="O305" s="34" t="n"/>
      <c r="P305" s="34" t="n"/>
      <c r="Q305" s="34" t="n"/>
      <c r="R305" s="34" t="n"/>
      <c r="S305" s="34" t="n"/>
      <c r="T305" s="34" t="n"/>
      <c r="U305" s="34" t="n"/>
      <c r="V305" s="34" t="n"/>
      <c r="W305" s="34" t="n"/>
      <c r="X305" s="34" t="n"/>
      <c r="Y305" s="34" t="n"/>
      <c r="Z305" s="34" t="n"/>
    </row>
    <row customHeight="1" ht="15.75" r="306" s="35">
      <c r="A306" s="34" t="n"/>
      <c r="B306" s="34" t="n"/>
      <c r="C306" s="34" t="n"/>
      <c r="D306" s="34" t="n"/>
      <c r="E306" s="34" t="n"/>
      <c r="F306" s="34" t="n"/>
      <c r="G306" s="34" t="n"/>
      <c r="H306" s="34" t="n"/>
      <c r="I306" s="34" t="n"/>
      <c r="J306" s="34" t="n"/>
      <c r="K306" s="34" t="n"/>
      <c r="L306" s="34" t="n"/>
      <c r="M306" s="34" t="n"/>
      <c r="N306" s="34" t="n"/>
      <c r="O306" s="34" t="n"/>
      <c r="P306" s="34" t="n"/>
      <c r="Q306" s="34" t="n"/>
      <c r="R306" s="34" t="n"/>
      <c r="S306" s="34" t="n"/>
      <c r="T306" s="34" t="n"/>
      <c r="U306" s="34" t="n"/>
      <c r="V306" s="34" t="n"/>
      <c r="W306" s="34" t="n"/>
      <c r="X306" s="34" t="n"/>
      <c r="Y306" s="34" t="n"/>
      <c r="Z306" s="34" t="n"/>
    </row>
    <row customHeight="1" ht="15.75" r="307" s="35">
      <c r="A307" s="34" t="n"/>
      <c r="B307" s="34" t="n"/>
      <c r="C307" s="34" t="n"/>
      <c r="D307" s="34" t="n"/>
      <c r="E307" s="34" t="n"/>
      <c r="F307" s="34" t="n"/>
      <c r="G307" s="34" t="n"/>
      <c r="H307" s="34" t="n"/>
      <c r="I307" s="34" t="n"/>
      <c r="J307" s="34" t="n"/>
      <c r="K307" s="34" t="n"/>
      <c r="L307" s="34" t="n"/>
      <c r="M307" s="34" t="n"/>
      <c r="N307" s="34" t="n"/>
      <c r="O307" s="34" t="n"/>
      <c r="P307" s="34" t="n"/>
      <c r="Q307" s="34" t="n"/>
      <c r="R307" s="34" t="n"/>
      <c r="S307" s="34" t="n"/>
      <c r="T307" s="34" t="n"/>
      <c r="U307" s="34" t="n"/>
      <c r="V307" s="34" t="n"/>
      <c r="W307" s="34" t="n"/>
      <c r="X307" s="34" t="n"/>
      <c r="Y307" s="34" t="n"/>
      <c r="Z307" s="34" t="n"/>
    </row>
    <row customHeight="1" ht="15.75" r="308" s="35">
      <c r="A308" s="34" t="n"/>
      <c r="B308" s="34" t="n"/>
      <c r="C308" s="34" t="n"/>
      <c r="D308" s="34" t="n"/>
      <c r="E308" s="34" t="n"/>
      <c r="F308" s="34" t="n"/>
      <c r="G308" s="34" t="n"/>
      <c r="H308" s="34" t="n"/>
      <c r="I308" s="34" t="n"/>
      <c r="J308" s="34" t="n"/>
      <c r="K308" s="34" t="n"/>
      <c r="L308" s="34" t="n"/>
      <c r="M308" s="34" t="n"/>
      <c r="N308" s="34" t="n"/>
      <c r="O308" s="34" t="n"/>
      <c r="P308" s="34" t="n"/>
      <c r="Q308" s="34" t="n"/>
      <c r="R308" s="34" t="n"/>
      <c r="S308" s="34" t="n"/>
      <c r="T308" s="34" t="n"/>
      <c r="U308" s="34" t="n"/>
      <c r="V308" s="34" t="n"/>
      <c r="W308" s="34" t="n"/>
      <c r="X308" s="34" t="n"/>
      <c r="Y308" s="34" t="n"/>
      <c r="Z308" s="34" t="n"/>
    </row>
    <row customHeight="1" ht="15.75" r="309" s="35">
      <c r="A309" s="34" t="n"/>
      <c r="B309" s="34" t="n"/>
      <c r="C309" s="34" t="n"/>
      <c r="D309" s="34" t="n"/>
      <c r="E309" s="34" t="n"/>
      <c r="F309" s="34" t="n"/>
      <c r="G309" s="34" t="n"/>
      <c r="H309" s="34" t="n"/>
      <c r="I309" s="34" t="n"/>
      <c r="J309" s="34" t="n"/>
      <c r="K309" s="34" t="n"/>
      <c r="L309" s="34" t="n"/>
      <c r="M309" s="34" t="n"/>
      <c r="N309" s="34" t="n"/>
      <c r="O309" s="34" t="n"/>
      <c r="P309" s="34" t="n"/>
      <c r="Q309" s="34" t="n"/>
      <c r="R309" s="34" t="n"/>
      <c r="S309" s="34" t="n"/>
      <c r="T309" s="34" t="n"/>
      <c r="U309" s="34" t="n"/>
      <c r="V309" s="34" t="n"/>
      <c r="W309" s="34" t="n"/>
      <c r="X309" s="34" t="n"/>
      <c r="Y309" s="34" t="n"/>
      <c r="Z309" s="34" t="n"/>
    </row>
    <row customHeight="1" ht="15.75" r="310" s="35">
      <c r="A310" s="34" t="n"/>
      <c r="B310" s="34" t="n"/>
      <c r="C310" s="34" t="n"/>
      <c r="D310" s="34" t="n"/>
      <c r="E310" s="34" t="n"/>
      <c r="F310" s="34" t="n"/>
      <c r="G310" s="34" t="n"/>
      <c r="H310" s="34" t="n"/>
      <c r="I310" s="34" t="n"/>
      <c r="J310" s="34" t="n"/>
      <c r="K310" s="34" t="n"/>
      <c r="L310" s="34" t="n"/>
      <c r="M310" s="34" t="n"/>
      <c r="N310" s="34" t="n"/>
      <c r="O310" s="34" t="n"/>
      <c r="P310" s="34" t="n"/>
      <c r="Q310" s="34" t="n"/>
      <c r="R310" s="34" t="n"/>
      <c r="S310" s="34" t="n"/>
      <c r="T310" s="34" t="n"/>
      <c r="U310" s="34" t="n"/>
      <c r="V310" s="34" t="n"/>
      <c r="W310" s="34" t="n"/>
      <c r="X310" s="34" t="n"/>
      <c r="Y310" s="34" t="n"/>
      <c r="Z310" s="34" t="n"/>
    </row>
    <row customHeight="1" ht="15.75" r="311" s="35">
      <c r="A311" s="34" t="n"/>
      <c r="B311" s="34" t="n"/>
      <c r="C311" s="34" t="n"/>
      <c r="D311" s="34" t="n"/>
      <c r="E311" s="34" t="n"/>
      <c r="F311" s="34" t="n"/>
      <c r="G311" s="34" t="n"/>
      <c r="H311" s="34" t="n"/>
      <c r="I311" s="34" t="n"/>
      <c r="J311" s="34" t="n"/>
      <c r="K311" s="34" t="n"/>
      <c r="L311" s="34" t="n"/>
      <c r="M311" s="34" t="n"/>
      <c r="N311" s="34" t="n"/>
      <c r="O311" s="34" t="n"/>
      <c r="P311" s="34" t="n"/>
      <c r="Q311" s="34" t="n"/>
      <c r="R311" s="34" t="n"/>
      <c r="S311" s="34" t="n"/>
      <c r="T311" s="34" t="n"/>
      <c r="U311" s="34" t="n"/>
      <c r="V311" s="34" t="n"/>
      <c r="W311" s="34" t="n"/>
      <c r="X311" s="34" t="n"/>
      <c r="Y311" s="34" t="n"/>
      <c r="Z311" s="34" t="n"/>
    </row>
    <row customHeight="1" ht="15.75" r="312" s="35">
      <c r="A312" s="34" t="n"/>
      <c r="B312" s="34" t="n"/>
      <c r="C312" s="34" t="n"/>
      <c r="D312" s="34" t="n"/>
      <c r="E312" s="34" t="n"/>
      <c r="F312" s="34" t="n"/>
      <c r="G312" s="34" t="n"/>
      <c r="H312" s="34" t="n"/>
      <c r="I312" s="34" t="n"/>
      <c r="J312" s="34" t="n"/>
      <c r="K312" s="34" t="n"/>
      <c r="L312" s="34" t="n"/>
      <c r="M312" s="34" t="n"/>
      <c r="N312" s="34" t="n"/>
      <c r="O312" s="34" t="n"/>
      <c r="P312" s="34" t="n"/>
      <c r="Q312" s="34" t="n"/>
      <c r="R312" s="34" t="n"/>
      <c r="S312" s="34" t="n"/>
      <c r="T312" s="34" t="n"/>
      <c r="U312" s="34" t="n"/>
      <c r="V312" s="34" t="n"/>
      <c r="W312" s="34" t="n"/>
      <c r="X312" s="34" t="n"/>
      <c r="Y312" s="34" t="n"/>
      <c r="Z312" s="34" t="n"/>
    </row>
    <row customHeight="1" ht="15.75" r="313" s="35">
      <c r="A313" s="34" t="n"/>
      <c r="B313" s="34" t="n"/>
      <c r="C313" s="34" t="n"/>
      <c r="D313" s="34" t="n"/>
      <c r="E313" s="34" t="n"/>
      <c r="F313" s="34" t="n"/>
      <c r="G313" s="34" t="n"/>
      <c r="H313" s="34" t="n"/>
      <c r="I313" s="34" t="n"/>
      <c r="J313" s="34" t="n"/>
      <c r="K313" s="34" t="n"/>
      <c r="L313" s="34" t="n"/>
      <c r="M313" s="34" t="n"/>
      <c r="N313" s="34" t="n"/>
      <c r="O313" s="34" t="n"/>
      <c r="P313" s="34" t="n"/>
      <c r="Q313" s="34" t="n"/>
      <c r="R313" s="34" t="n"/>
      <c r="S313" s="34" t="n"/>
      <c r="T313" s="34" t="n"/>
      <c r="U313" s="34" t="n"/>
      <c r="V313" s="34" t="n"/>
      <c r="W313" s="34" t="n"/>
      <c r="X313" s="34" t="n"/>
      <c r="Y313" s="34" t="n"/>
      <c r="Z313" s="34" t="n"/>
    </row>
    <row customHeight="1" ht="15.75" r="314" s="35">
      <c r="A314" s="34" t="n"/>
      <c r="B314" s="34" t="n"/>
      <c r="C314" s="34" t="n"/>
      <c r="D314" s="34" t="n"/>
      <c r="E314" s="34" t="n"/>
      <c r="F314" s="34" t="n"/>
      <c r="G314" s="34" t="n"/>
      <c r="H314" s="34" t="n"/>
      <c r="I314" s="34" t="n"/>
      <c r="J314" s="34" t="n"/>
      <c r="K314" s="34" t="n"/>
      <c r="L314" s="34" t="n"/>
      <c r="M314" s="34" t="n"/>
      <c r="N314" s="34" t="n"/>
      <c r="O314" s="34" t="n"/>
      <c r="P314" s="34" t="n"/>
      <c r="Q314" s="34" t="n"/>
      <c r="R314" s="34" t="n"/>
      <c r="S314" s="34" t="n"/>
      <c r="T314" s="34" t="n"/>
      <c r="U314" s="34" t="n"/>
      <c r="V314" s="34" t="n"/>
      <c r="W314" s="34" t="n"/>
      <c r="X314" s="34" t="n"/>
      <c r="Y314" s="34" t="n"/>
      <c r="Z314" s="34" t="n"/>
    </row>
    <row customHeight="1" ht="15.75" r="315" s="35">
      <c r="A315" s="34" t="n"/>
      <c r="B315" s="34" t="n"/>
      <c r="C315" s="34" t="n"/>
      <c r="D315" s="34" t="n"/>
      <c r="E315" s="34" t="n"/>
      <c r="F315" s="34" t="n"/>
      <c r="G315" s="34" t="n"/>
      <c r="H315" s="34" t="n"/>
      <c r="I315" s="34" t="n"/>
      <c r="J315" s="34" t="n"/>
      <c r="K315" s="34" t="n"/>
      <c r="L315" s="34" t="n"/>
      <c r="M315" s="34" t="n"/>
      <c r="N315" s="34" t="n"/>
      <c r="O315" s="34" t="n"/>
      <c r="P315" s="34" t="n"/>
      <c r="Q315" s="34" t="n"/>
      <c r="R315" s="34" t="n"/>
      <c r="S315" s="34" t="n"/>
      <c r="T315" s="34" t="n"/>
      <c r="U315" s="34" t="n"/>
      <c r="V315" s="34" t="n"/>
      <c r="W315" s="34" t="n"/>
      <c r="X315" s="34" t="n"/>
      <c r="Y315" s="34" t="n"/>
      <c r="Z315" s="34" t="n"/>
    </row>
    <row customHeight="1" ht="15.75" r="316" s="35">
      <c r="A316" s="34" t="n"/>
      <c r="B316" s="34" t="n"/>
      <c r="C316" s="34" t="n"/>
      <c r="D316" s="34" t="n"/>
      <c r="E316" s="34" t="n"/>
      <c r="F316" s="34" t="n"/>
      <c r="G316" s="34" t="n"/>
      <c r="H316" s="34" t="n"/>
      <c r="I316" s="34" t="n"/>
      <c r="J316" s="34" t="n"/>
      <c r="K316" s="34" t="n"/>
      <c r="L316" s="34" t="n"/>
      <c r="M316" s="34" t="n"/>
      <c r="N316" s="34" t="n"/>
      <c r="O316" s="34" t="n"/>
      <c r="P316" s="34" t="n"/>
      <c r="Q316" s="34" t="n"/>
      <c r="R316" s="34" t="n"/>
      <c r="S316" s="34" t="n"/>
      <c r="T316" s="34" t="n"/>
      <c r="U316" s="34" t="n"/>
      <c r="V316" s="34" t="n"/>
      <c r="W316" s="34" t="n"/>
      <c r="X316" s="34" t="n"/>
      <c r="Y316" s="34" t="n"/>
      <c r="Z316" s="34" t="n"/>
    </row>
    <row customHeight="1" ht="15.75" r="317" s="35">
      <c r="A317" s="34" t="n"/>
      <c r="B317" s="34" t="n"/>
      <c r="C317" s="34" t="n"/>
      <c r="D317" s="34" t="n"/>
      <c r="E317" s="34" t="n"/>
      <c r="F317" s="34" t="n"/>
      <c r="G317" s="34" t="n"/>
      <c r="H317" s="34" t="n"/>
      <c r="I317" s="34" t="n"/>
      <c r="J317" s="34" t="n"/>
      <c r="K317" s="34" t="n"/>
      <c r="L317" s="34" t="n"/>
      <c r="M317" s="34" t="n"/>
      <c r="N317" s="34" t="n"/>
      <c r="O317" s="34" t="n"/>
      <c r="P317" s="34" t="n"/>
      <c r="Q317" s="34" t="n"/>
      <c r="R317" s="34" t="n"/>
      <c r="S317" s="34" t="n"/>
      <c r="T317" s="34" t="n"/>
      <c r="U317" s="34" t="n"/>
      <c r="V317" s="34" t="n"/>
      <c r="W317" s="34" t="n"/>
      <c r="X317" s="34" t="n"/>
      <c r="Y317" s="34" t="n"/>
      <c r="Z317" s="34" t="n"/>
    </row>
    <row customHeight="1" ht="15.75" r="318" s="35">
      <c r="A318" s="34" t="n"/>
      <c r="B318" s="34" t="n"/>
      <c r="C318" s="34" t="n"/>
      <c r="D318" s="34" t="n"/>
      <c r="E318" s="34" t="n"/>
      <c r="F318" s="34" t="n"/>
      <c r="G318" s="34" t="n"/>
      <c r="H318" s="34" t="n"/>
      <c r="I318" s="34" t="n"/>
      <c r="J318" s="34" t="n"/>
      <c r="K318" s="34" t="n"/>
      <c r="L318" s="34" t="n"/>
      <c r="M318" s="34" t="n"/>
      <c r="N318" s="34" t="n"/>
      <c r="O318" s="34" t="n"/>
      <c r="P318" s="34" t="n"/>
      <c r="Q318" s="34" t="n"/>
      <c r="R318" s="34" t="n"/>
      <c r="S318" s="34" t="n"/>
      <c r="T318" s="34" t="n"/>
      <c r="U318" s="34" t="n"/>
      <c r="V318" s="34" t="n"/>
      <c r="W318" s="34" t="n"/>
      <c r="X318" s="34" t="n"/>
      <c r="Y318" s="34" t="n"/>
      <c r="Z318" s="34" t="n"/>
    </row>
    <row customHeight="1" ht="15.75" r="319" s="35">
      <c r="A319" s="34" t="n"/>
      <c r="B319" s="34" t="n"/>
      <c r="C319" s="34" t="n"/>
      <c r="D319" s="34" t="n"/>
      <c r="E319" s="34" t="n"/>
      <c r="F319" s="34" t="n"/>
      <c r="G319" s="34" t="n"/>
      <c r="H319" s="34" t="n"/>
      <c r="I319" s="34" t="n"/>
      <c r="J319" s="34" t="n"/>
      <c r="K319" s="34" t="n"/>
      <c r="L319" s="34" t="n"/>
      <c r="M319" s="34" t="n"/>
      <c r="N319" s="34" t="n"/>
      <c r="O319" s="34" t="n"/>
      <c r="P319" s="34" t="n"/>
      <c r="Q319" s="34" t="n"/>
      <c r="R319" s="34" t="n"/>
      <c r="S319" s="34" t="n"/>
      <c r="T319" s="34" t="n"/>
      <c r="U319" s="34" t="n"/>
      <c r="V319" s="34" t="n"/>
      <c r="W319" s="34" t="n"/>
      <c r="X319" s="34" t="n"/>
      <c r="Y319" s="34" t="n"/>
      <c r="Z319" s="34" t="n"/>
    </row>
    <row customHeight="1" ht="15.75" r="320" s="35">
      <c r="A320" s="34" t="n"/>
      <c r="B320" s="34" t="n"/>
      <c r="C320" s="34" t="n"/>
      <c r="D320" s="34" t="n"/>
      <c r="E320" s="34" t="n"/>
      <c r="F320" s="34" t="n"/>
      <c r="G320" s="34" t="n"/>
      <c r="H320" s="34" t="n"/>
      <c r="I320" s="34" t="n"/>
      <c r="J320" s="34" t="n"/>
      <c r="K320" s="34" t="n"/>
      <c r="L320" s="34" t="n"/>
      <c r="M320" s="34" t="n"/>
      <c r="N320" s="34" t="n"/>
      <c r="O320" s="34" t="n"/>
      <c r="P320" s="34" t="n"/>
      <c r="Q320" s="34" t="n"/>
      <c r="R320" s="34" t="n"/>
      <c r="S320" s="34" t="n"/>
      <c r="T320" s="34" t="n"/>
      <c r="U320" s="34" t="n"/>
      <c r="V320" s="34" t="n"/>
      <c r="W320" s="34" t="n"/>
      <c r="X320" s="34" t="n"/>
      <c r="Y320" s="34" t="n"/>
      <c r="Z320" s="34" t="n"/>
    </row>
    <row customHeight="1" ht="15.75" r="321" s="35">
      <c r="A321" s="34" t="n"/>
      <c r="B321" s="34" t="n"/>
      <c r="C321" s="34" t="n"/>
      <c r="D321" s="34" t="n"/>
      <c r="E321" s="34" t="n"/>
      <c r="F321" s="34" t="n"/>
      <c r="G321" s="34" t="n"/>
      <c r="H321" s="34" t="n"/>
      <c r="I321" s="34" t="n"/>
      <c r="J321" s="34" t="n"/>
      <c r="K321" s="34" t="n"/>
      <c r="L321" s="34" t="n"/>
      <c r="M321" s="34" t="n"/>
      <c r="N321" s="34" t="n"/>
      <c r="O321" s="34" t="n"/>
      <c r="P321" s="34" t="n"/>
      <c r="Q321" s="34" t="n"/>
      <c r="R321" s="34" t="n"/>
      <c r="S321" s="34" t="n"/>
      <c r="T321" s="34" t="n"/>
      <c r="U321" s="34" t="n"/>
      <c r="V321" s="34" t="n"/>
      <c r="W321" s="34" t="n"/>
      <c r="X321" s="34" t="n"/>
      <c r="Y321" s="34" t="n"/>
      <c r="Z321" s="34" t="n"/>
    </row>
    <row customHeight="1" ht="15.75" r="322" s="35">
      <c r="A322" s="34" t="n"/>
      <c r="B322" s="34" t="n"/>
      <c r="C322" s="34" t="n"/>
      <c r="D322" s="34" t="n"/>
      <c r="E322" s="34" t="n"/>
      <c r="F322" s="34" t="n"/>
      <c r="G322" s="34" t="n"/>
      <c r="H322" s="34" t="n"/>
      <c r="I322" s="34" t="n"/>
      <c r="J322" s="34" t="n"/>
      <c r="K322" s="34" t="n"/>
      <c r="L322" s="34" t="n"/>
      <c r="M322" s="34" t="n"/>
      <c r="N322" s="34" t="n"/>
      <c r="O322" s="34" t="n"/>
      <c r="P322" s="34" t="n"/>
      <c r="Q322" s="34" t="n"/>
      <c r="R322" s="34" t="n"/>
      <c r="S322" s="34" t="n"/>
      <c r="T322" s="34" t="n"/>
      <c r="U322" s="34" t="n"/>
      <c r="V322" s="34" t="n"/>
      <c r="W322" s="34" t="n"/>
      <c r="X322" s="34" t="n"/>
      <c r="Y322" s="34" t="n"/>
      <c r="Z322" s="34" t="n"/>
    </row>
    <row customHeight="1" ht="15.75" r="323" s="35">
      <c r="A323" s="34" t="n"/>
      <c r="B323" s="34" t="n"/>
      <c r="C323" s="34" t="n"/>
      <c r="D323" s="34" t="n"/>
      <c r="E323" s="34" t="n"/>
      <c r="F323" s="34" t="n"/>
      <c r="G323" s="34" t="n"/>
      <c r="H323" s="34" t="n"/>
      <c r="I323" s="34" t="n"/>
      <c r="J323" s="34" t="n"/>
      <c r="K323" s="34" t="n"/>
      <c r="L323" s="34" t="n"/>
      <c r="M323" s="34" t="n"/>
      <c r="N323" s="34" t="n"/>
      <c r="O323" s="34" t="n"/>
      <c r="P323" s="34" t="n"/>
      <c r="Q323" s="34" t="n"/>
      <c r="R323" s="34" t="n"/>
      <c r="S323" s="34" t="n"/>
      <c r="T323" s="34" t="n"/>
      <c r="U323" s="34" t="n"/>
      <c r="V323" s="34" t="n"/>
      <c r="W323" s="34" t="n"/>
      <c r="X323" s="34" t="n"/>
      <c r="Y323" s="34" t="n"/>
      <c r="Z323" s="34" t="n"/>
    </row>
    <row customHeight="1" ht="15.75" r="324" s="35">
      <c r="A324" s="34" t="n"/>
      <c r="B324" s="34" t="n"/>
      <c r="C324" s="34" t="n"/>
      <c r="D324" s="34" t="n"/>
      <c r="E324" s="34" t="n"/>
      <c r="F324" s="34" t="n"/>
      <c r="G324" s="34" t="n"/>
      <c r="H324" s="34" t="n"/>
      <c r="I324" s="34" t="n"/>
      <c r="J324" s="34" t="n"/>
      <c r="K324" s="34" t="n"/>
      <c r="L324" s="34" t="n"/>
      <c r="M324" s="34" t="n"/>
      <c r="N324" s="34" t="n"/>
      <c r="O324" s="34" t="n"/>
      <c r="P324" s="34" t="n"/>
      <c r="Q324" s="34" t="n"/>
      <c r="R324" s="34" t="n"/>
      <c r="S324" s="34" t="n"/>
      <c r="T324" s="34" t="n"/>
      <c r="U324" s="34" t="n"/>
      <c r="V324" s="34" t="n"/>
      <c r="W324" s="34" t="n"/>
      <c r="X324" s="34" t="n"/>
      <c r="Y324" s="34" t="n"/>
      <c r="Z324" s="34" t="n"/>
    </row>
    <row customHeight="1" ht="15.75" r="325" s="35">
      <c r="A325" s="34" t="n"/>
      <c r="B325" s="34" t="n"/>
      <c r="C325" s="34" t="n"/>
      <c r="D325" s="34" t="n"/>
      <c r="E325" s="34" t="n"/>
      <c r="F325" s="34" t="n"/>
      <c r="G325" s="34" t="n"/>
      <c r="H325" s="34" t="n"/>
      <c r="I325" s="34" t="n"/>
      <c r="J325" s="34" t="n"/>
      <c r="K325" s="34" t="n"/>
      <c r="L325" s="34" t="n"/>
      <c r="M325" s="34" t="n"/>
      <c r="N325" s="34" t="n"/>
      <c r="O325" s="34" t="n"/>
      <c r="P325" s="34" t="n"/>
      <c r="Q325" s="34" t="n"/>
      <c r="R325" s="34" t="n"/>
      <c r="S325" s="34" t="n"/>
      <c r="T325" s="34" t="n"/>
      <c r="U325" s="34" t="n"/>
      <c r="V325" s="34" t="n"/>
      <c r="W325" s="34" t="n"/>
      <c r="X325" s="34" t="n"/>
      <c r="Y325" s="34" t="n"/>
      <c r="Z325" s="34" t="n"/>
    </row>
    <row customHeight="1" ht="15.75" r="326" s="35">
      <c r="A326" s="34" t="n"/>
      <c r="B326" s="34" t="n"/>
      <c r="C326" s="34" t="n"/>
      <c r="D326" s="34" t="n"/>
      <c r="E326" s="34" t="n"/>
      <c r="F326" s="34" t="n"/>
      <c r="G326" s="34" t="n"/>
      <c r="H326" s="34" t="n"/>
      <c r="I326" s="34" t="n"/>
      <c r="J326" s="34" t="n"/>
      <c r="K326" s="34" t="n"/>
      <c r="L326" s="34" t="n"/>
      <c r="M326" s="34" t="n"/>
      <c r="N326" s="34" t="n"/>
      <c r="O326" s="34" t="n"/>
      <c r="P326" s="34" t="n"/>
      <c r="Q326" s="34" t="n"/>
      <c r="R326" s="34" t="n"/>
      <c r="S326" s="34" t="n"/>
      <c r="T326" s="34" t="n"/>
      <c r="U326" s="34" t="n"/>
      <c r="V326" s="34" t="n"/>
      <c r="W326" s="34" t="n"/>
      <c r="X326" s="34" t="n"/>
      <c r="Y326" s="34" t="n"/>
      <c r="Z326" s="34" t="n"/>
    </row>
    <row customHeight="1" ht="15.75" r="327" s="35">
      <c r="A327" s="34" t="n"/>
      <c r="B327" s="34" t="n"/>
      <c r="C327" s="34" t="n"/>
      <c r="D327" s="34" t="n"/>
      <c r="E327" s="34" t="n"/>
      <c r="F327" s="34" t="n"/>
      <c r="G327" s="34" t="n"/>
      <c r="H327" s="34" t="n"/>
      <c r="I327" s="34" t="n"/>
      <c r="J327" s="34" t="n"/>
      <c r="K327" s="34" t="n"/>
      <c r="L327" s="34" t="n"/>
      <c r="M327" s="34" t="n"/>
      <c r="N327" s="34" t="n"/>
      <c r="O327" s="34" t="n"/>
      <c r="P327" s="34" t="n"/>
      <c r="Q327" s="34" t="n"/>
      <c r="R327" s="34" t="n"/>
      <c r="S327" s="34" t="n"/>
      <c r="T327" s="34" t="n"/>
      <c r="U327" s="34" t="n"/>
      <c r="V327" s="34" t="n"/>
      <c r="W327" s="34" t="n"/>
      <c r="X327" s="34" t="n"/>
      <c r="Y327" s="34" t="n"/>
      <c r="Z327" s="34" t="n"/>
    </row>
    <row customHeight="1" ht="15.75" r="328" s="35">
      <c r="A328" s="34" t="n"/>
      <c r="B328" s="34" t="n"/>
      <c r="C328" s="34" t="n"/>
      <c r="D328" s="34" t="n"/>
      <c r="E328" s="34" t="n"/>
      <c r="F328" s="34" t="n"/>
      <c r="G328" s="34" t="n"/>
      <c r="H328" s="34" t="n"/>
      <c r="I328" s="34" t="n"/>
      <c r="J328" s="34" t="n"/>
      <c r="K328" s="34" t="n"/>
      <c r="L328" s="34" t="n"/>
      <c r="M328" s="34" t="n"/>
      <c r="N328" s="34" t="n"/>
      <c r="O328" s="34" t="n"/>
      <c r="P328" s="34" t="n"/>
      <c r="Q328" s="34" t="n"/>
      <c r="R328" s="34" t="n"/>
      <c r="S328" s="34" t="n"/>
      <c r="T328" s="34" t="n"/>
      <c r="U328" s="34" t="n"/>
      <c r="V328" s="34" t="n"/>
      <c r="W328" s="34" t="n"/>
      <c r="X328" s="34" t="n"/>
      <c r="Y328" s="34" t="n"/>
      <c r="Z328" s="34" t="n"/>
    </row>
    <row customHeight="1" ht="15.75" r="329" s="35">
      <c r="A329" s="34" t="n"/>
      <c r="B329" s="34" t="n"/>
      <c r="C329" s="34" t="n"/>
      <c r="D329" s="34" t="n"/>
      <c r="E329" s="34" t="n"/>
      <c r="F329" s="34" t="n"/>
      <c r="G329" s="34" t="n"/>
      <c r="H329" s="34" t="n"/>
      <c r="I329" s="34" t="n"/>
      <c r="J329" s="34" t="n"/>
      <c r="K329" s="34" t="n"/>
      <c r="L329" s="34" t="n"/>
      <c r="M329" s="34" t="n"/>
      <c r="N329" s="34" t="n"/>
      <c r="O329" s="34" t="n"/>
      <c r="P329" s="34" t="n"/>
      <c r="Q329" s="34" t="n"/>
      <c r="R329" s="34" t="n"/>
      <c r="S329" s="34" t="n"/>
      <c r="T329" s="34" t="n"/>
      <c r="U329" s="34" t="n"/>
      <c r="V329" s="34" t="n"/>
      <c r="W329" s="34" t="n"/>
      <c r="X329" s="34" t="n"/>
      <c r="Y329" s="34" t="n"/>
      <c r="Z329" s="34" t="n"/>
    </row>
    <row customHeight="1" ht="15.75" r="330" s="35">
      <c r="A330" s="34" t="n"/>
      <c r="B330" s="34" t="n"/>
      <c r="C330" s="34" t="n"/>
      <c r="D330" s="34" t="n"/>
      <c r="E330" s="34" t="n"/>
      <c r="F330" s="34" t="n"/>
      <c r="G330" s="34" t="n"/>
      <c r="H330" s="34" t="n"/>
      <c r="I330" s="34" t="n"/>
      <c r="J330" s="34" t="n"/>
      <c r="K330" s="34" t="n"/>
      <c r="L330" s="34" t="n"/>
      <c r="M330" s="34" t="n"/>
      <c r="N330" s="34" t="n"/>
      <c r="O330" s="34" t="n"/>
      <c r="P330" s="34" t="n"/>
      <c r="Q330" s="34" t="n"/>
      <c r="R330" s="34" t="n"/>
      <c r="S330" s="34" t="n"/>
      <c r="T330" s="34" t="n"/>
      <c r="U330" s="34" t="n"/>
      <c r="V330" s="34" t="n"/>
      <c r="W330" s="34" t="n"/>
      <c r="X330" s="34" t="n"/>
      <c r="Y330" s="34" t="n"/>
      <c r="Z330" s="34" t="n"/>
    </row>
    <row customHeight="1" ht="15.75" r="331" s="35">
      <c r="A331" s="34" t="n"/>
      <c r="B331" s="34" t="n"/>
      <c r="C331" s="34" t="n"/>
      <c r="D331" s="34" t="n"/>
      <c r="E331" s="34" t="n"/>
      <c r="F331" s="34" t="n"/>
      <c r="G331" s="34" t="n"/>
      <c r="H331" s="34" t="n"/>
      <c r="I331" s="34" t="n"/>
      <c r="J331" s="34" t="n"/>
      <c r="K331" s="34" t="n"/>
      <c r="L331" s="34" t="n"/>
      <c r="M331" s="34" t="n"/>
      <c r="N331" s="34" t="n"/>
      <c r="O331" s="34" t="n"/>
      <c r="P331" s="34" t="n"/>
      <c r="Q331" s="34" t="n"/>
      <c r="R331" s="34" t="n"/>
      <c r="S331" s="34" t="n"/>
      <c r="T331" s="34" t="n"/>
      <c r="U331" s="34" t="n"/>
      <c r="V331" s="34" t="n"/>
      <c r="W331" s="34" t="n"/>
      <c r="X331" s="34" t="n"/>
      <c r="Y331" s="34" t="n"/>
      <c r="Z331" s="34" t="n"/>
    </row>
    <row customHeight="1" ht="15.75" r="332" s="35">
      <c r="A332" s="34" t="n"/>
      <c r="B332" s="34" t="n"/>
      <c r="C332" s="34" t="n"/>
      <c r="D332" s="34" t="n"/>
      <c r="E332" s="34" t="n"/>
      <c r="F332" s="34" t="n"/>
      <c r="G332" s="34" t="n"/>
      <c r="H332" s="34" t="n"/>
      <c r="I332" s="34" t="n"/>
      <c r="J332" s="34" t="n"/>
      <c r="K332" s="34" t="n"/>
      <c r="L332" s="34" t="n"/>
      <c r="M332" s="34" t="n"/>
      <c r="N332" s="34" t="n"/>
      <c r="O332" s="34" t="n"/>
      <c r="P332" s="34" t="n"/>
      <c r="Q332" s="34" t="n"/>
      <c r="R332" s="34" t="n"/>
      <c r="S332" s="34" t="n"/>
      <c r="T332" s="34" t="n"/>
      <c r="U332" s="34" t="n"/>
      <c r="V332" s="34" t="n"/>
      <c r="W332" s="34" t="n"/>
      <c r="X332" s="34" t="n"/>
      <c r="Y332" s="34" t="n"/>
      <c r="Z332" s="34" t="n"/>
    </row>
    <row customHeight="1" ht="15.75" r="333" s="35">
      <c r="A333" s="34" t="n"/>
      <c r="B333" s="34" t="n"/>
      <c r="C333" s="34" t="n"/>
      <c r="D333" s="34" t="n"/>
      <c r="E333" s="34" t="n"/>
      <c r="F333" s="34" t="n"/>
      <c r="G333" s="34" t="n"/>
      <c r="H333" s="34" t="n"/>
      <c r="I333" s="34" t="n"/>
      <c r="J333" s="34" t="n"/>
      <c r="K333" s="34" t="n"/>
      <c r="L333" s="34" t="n"/>
      <c r="M333" s="34" t="n"/>
      <c r="N333" s="34" t="n"/>
      <c r="O333" s="34" t="n"/>
      <c r="P333" s="34" t="n"/>
      <c r="Q333" s="34" t="n"/>
      <c r="R333" s="34" t="n"/>
      <c r="S333" s="34" t="n"/>
      <c r="T333" s="34" t="n"/>
      <c r="U333" s="34" t="n"/>
      <c r="V333" s="34" t="n"/>
      <c r="W333" s="34" t="n"/>
      <c r="X333" s="34" t="n"/>
      <c r="Y333" s="34" t="n"/>
      <c r="Z333" s="34" t="n"/>
    </row>
    <row customHeight="1" ht="15.75" r="334" s="35">
      <c r="A334" s="34" t="n"/>
      <c r="B334" s="34" t="n"/>
      <c r="C334" s="34" t="n"/>
      <c r="D334" s="34" t="n"/>
      <c r="E334" s="34" t="n"/>
      <c r="F334" s="34" t="n"/>
      <c r="G334" s="34" t="n"/>
      <c r="H334" s="34" t="n"/>
      <c r="I334" s="34" t="n"/>
      <c r="J334" s="34" t="n"/>
      <c r="K334" s="34" t="n"/>
      <c r="L334" s="34" t="n"/>
      <c r="M334" s="34" t="n"/>
      <c r="N334" s="34" t="n"/>
      <c r="O334" s="34" t="n"/>
      <c r="P334" s="34" t="n"/>
      <c r="Q334" s="34" t="n"/>
      <c r="R334" s="34" t="n"/>
      <c r="S334" s="34" t="n"/>
      <c r="T334" s="34" t="n"/>
      <c r="U334" s="34" t="n"/>
      <c r="V334" s="34" t="n"/>
      <c r="W334" s="34" t="n"/>
      <c r="X334" s="34" t="n"/>
      <c r="Y334" s="34" t="n"/>
      <c r="Z334" s="34" t="n"/>
    </row>
    <row customHeight="1" ht="15.75" r="335" s="35">
      <c r="A335" s="34" t="n"/>
      <c r="B335" s="34" t="n"/>
      <c r="C335" s="34" t="n"/>
      <c r="D335" s="34" t="n"/>
      <c r="E335" s="34" t="n"/>
      <c r="F335" s="34" t="n"/>
      <c r="G335" s="34" t="n"/>
      <c r="H335" s="34" t="n"/>
      <c r="I335" s="34" t="n"/>
      <c r="J335" s="34" t="n"/>
      <c r="K335" s="34" t="n"/>
      <c r="L335" s="34" t="n"/>
      <c r="M335" s="34" t="n"/>
      <c r="N335" s="34" t="n"/>
      <c r="O335" s="34" t="n"/>
      <c r="P335" s="34" t="n"/>
      <c r="Q335" s="34" t="n"/>
      <c r="R335" s="34" t="n"/>
      <c r="S335" s="34" t="n"/>
      <c r="T335" s="34" t="n"/>
      <c r="U335" s="34" t="n"/>
      <c r="V335" s="34" t="n"/>
      <c r="W335" s="34" t="n"/>
      <c r="X335" s="34" t="n"/>
      <c r="Y335" s="34" t="n"/>
      <c r="Z335" s="34" t="n"/>
    </row>
    <row customHeight="1" ht="15.75" r="336" s="35">
      <c r="A336" s="34" t="n"/>
      <c r="B336" s="34" t="n"/>
      <c r="C336" s="34" t="n"/>
      <c r="D336" s="34" t="n"/>
      <c r="E336" s="34" t="n"/>
      <c r="F336" s="34" t="n"/>
      <c r="G336" s="34" t="n"/>
      <c r="H336" s="34" t="n"/>
      <c r="I336" s="34" t="n"/>
      <c r="J336" s="34" t="n"/>
      <c r="K336" s="34" t="n"/>
      <c r="L336" s="34" t="n"/>
      <c r="M336" s="34" t="n"/>
      <c r="N336" s="34" t="n"/>
      <c r="O336" s="34" t="n"/>
      <c r="P336" s="34" t="n"/>
      <c r="Q336" s="34" t="n"/>
      <c r="R336" s="34" t="n"/>
      <c r="S336" s="34" t="n"/>
      <c r="T336" s="34" t="n"/>
      <c r="U336" s="34" t="n"/>
      <c r="V336" s="34" t="n"/>
      <c r="W336" s="34" t="n"/>
      <c r="X336" s="34" t="n"/>
      <c r="Y336" s="34" t="n"/>
      <c r="Z336" s="34" t="n"/>
    </row>
    <row customHeight="1" ht="15.75" r="337" s="35">
      <c r="A337" s="34" t="n"/>
      <c r="B337" s="34" t="n"/>
      <c r="C337" s="34" t="n"/>
      <c r="D337" s="34" t="n"/>
      <c r="E337" s="34" t="n"/>
      <c r="F337" s="34" t="n"/>
      <c r="G337" s="34" t="n"/>
      <c r="H337" s="34" t="n"/>
      <c r="I337" s="34" t="n"/>
      <c r="J337" s="34" t="n"/>
      <c r="K337" s="34" t="n"/>
      <c r="L337" s="34" t="n"/>
      <c r="M337" s="34" t="n"/>
      <c r="N337" s="34" t="n"/>
      <c r="O337" s="34" t="n"/>
      <c r="P337" s="34" t="n"/>
      <c r="Q337" s="34" t="n"/>
      <c r="R337" s="34" t="n"/>
      <c r="S337" s="34" t="n"/>
      <c r="T337" s="34" t="n"/>
      <c r="U337" s="34" t="n"/>
      <c r="V337" s="34" t="n"/>
      <c r="W337" s="34" t="n"/>
      <c r="X337" s="34" t="n"/>
      <c r="Y337" s="34" t="n"/>
      <c r="Z337" s="34" t="n"/>
    </row>
    <row customHeight="1" ht="15.75" r="338" s="35">
      <c r="A338" s="34" t="n"/>
      <c r="B338" s="34" t="n"/>
      <c r="C338" s="34" t="n"/>
      <c r="D338" s="34" t="n"/>
      <c r="E338" s="34" t="n"/>
      <c r="F338" s="34" t="n"/>
      <c r="G338" s="34" t="n"/>
      <c r="H338" s="34" t="n"/>
      <c r="I338" s="34" t="n"/>
      <c r="J338" s="34" t="n"/>
      <c r="K338" s="34" t="n"/>
      <c r="L338" s="34" t="n"/>
      <c r="M338" s="34" t="n"/>
      <c r="N338" s="34" t="n"/>
      <c r="O338" s="34" t="n"/>
      <c r="P338" s="34" t="n"/>
      <c r="Q338" s="34" t="n"/>
      <c r="R338" s="34" t="n"/>
      <c r="S338" s="34" t="n"/>
      <c r="T338" s="34" t="n"/>
      <c r="U338" s="34" t="n"/>
      <c r="V338" s="34" t="n"/>
      <c r="W338" s="34" t="n"/>
      <c r="X338" s="34" t="n"/>
      <c r="Y338" s="34" t="n"/>
      <c r="Z338" s="34" t="n"/>
    </row>
    <row customHeight="1" ht="15.75" r="339" s="35">
      <c r="A339" s="34" t="n"/>
      <c r="B339" s="34" t="n"/>
      <c r="C339" s="34" t="n"/>
      <c r="D339" s="34" t="n"/>
      <c r="E339" s="34" t="n"/>
      <c r="F339" s="34" t="n"/>
      <c r="G339" s="34" t="n"/>
      <c r="H339" s="34" t="n"/>
      <c r="I339" s="34" t="n"/>
      <c r="J339" s="34" t="n"/>
      <c r="K339" s="34" t="n"/>
      <c r="L339" s="34" t="n"/>
      <c r="M339" s="34" t="n"/>
      <c r="N339" s="34" t="n"/>
      <c r="O339" s="34" t="n"/>
      <c r="P339" s="34" t="n"/>
      <c r="Q339" s="34" t="n"/>
      <c r="R339" s="34" t="n"/>
      <c r="S339" s="34" t="n"/>
      <c r="T339" s="34" t="n"/>
      <c r="U339" s="34" t="n"/>
      <c r="V339" s="34" t="n"/>
      <c r="W339" s="34" t="n"/>
      <c r="X339" s="34" t="n"/>
      <c r="Y339" s="34" t="n"/>
      <c r="Z339" s="34" t="n"/>
    </row>
    <row customHeight="1" ht="15.75" r="340" s="35">
      <c r="A340" s="34" t="n"/>
      <c r="B340" s="34" t="n"/>
      <c r="C340" s="34" t="n"/>
      <c r="D340" s="34" t="n"/>
      <c r="E340" s="34" t="n"/>
      <c r="F340" s="34" t="n"/>
      <c r="G340" s="34" t="n"/>
      <c r="H340" s="34" t="n"/>
      <c r="I340" s="34" t="n"/>
      <c r="J340" s="34" t="n"/>
      <c r="K340" s="34" t="n"/>
      <c r="L340" s="34" t="n"/>
      <c r="M340" s="34" t="n"/>
      <c r="N340" s="34" t="n"/>
      <c r="O340" s="34" t="n"/>
      <c r="P340" s="34" t="n"/>
      <c r="Q340" s="34" t="n"/>
      <c r="R340" s="34" t="n"/>
      <c r="S340" s="34" t="n"/>
      <c r="T340" s="34" t="n"/>
      <c r="U340" s="34" t="n"/>
      <c r="V340" s="34" t="n"/>
      <c r="W340" s="34" t="n"/>
      <c r="X340" s="34" t="n"/>
      <c r="Y340" s="34" t="n"/>
      <c r="Z340" s="34" t="n"/>
    </row>
    <row customHeight="1" ht="15.75" r="341" s="35">
      <c r="A341" s="34" t="n"/>
      <c r="B341" s="34" t="n"/>
      <c r="C341" s="34" t="n"/>
      <c r="D341" s="34" t="n"/>
      <c r="E341" s="34" t="n"/>
      <c r="F341" s="34" t="n"/>
      <c r="G341" s="34" t="n"/>
      <c r="H341" s="34" t="n"/>
      <c r="I341" s="34" t="n"/>
      <c r="J341" s="34" t="n"/>
      <c r="K341" s="34" t="n"/>
      <c r="L341" s="34" t="n"/>
      <c r="M341" s="34" t="n"/>
      <c r="N341" s="34" t="n"/>
      <c r="O341" s="34" t="n"/>
      <c r="P341" s="34" t="n"/>
      <c r="Q341" s="34" t="n"/>
      <c r="R341" s="34" t="n"/>
      <c r="S341" s="34" t="n"/>
      <c r="T341" s="34" t="n"/>
      <c r="U341" s="34" t="n"/>
      <c r="V341" s="34" t="n"/>
      <c r="W341" s="34" t="n"/>
      <c r="X341" s="34" t="n"/>
      <c r="Y341" s="34" t="n"/>
      <c r="Z341" s="34" t="n"/>
    </row>
    <row customHeight="1" ht="15.75" r="342" s="35">
      <c r="A342" s="34" t="n"/>
      <c r="B342" s="34" t="n"/>
      <c r="C342" s="34" t="n"/>
      <c r="D342" s="34" t="n"/>
      <c r="E342" s="34" t="n"/>
      <c r="F342" s="34" t="n"/>
      <c r="G342" s="34" t="n"/>
      <c r="H342" s="34" t="n"/>
      <c r="I342" s="34" t="n"/>
      <c r="J342" s="34" t="n"/>
      <c r="K342" s="34" t="n"/>
      <c r="L342" s="34" t="n"/>
      <c r="M342" s="34" t="n"/>
      <c r="N342" s="34" t="n"/>
      <c r="O342" s="34" t="n"/>
      <c r="P342" s="34" t="n"/>
      <c r="Q342" s="34" t="n"/>
      <c r="R342" s="34" t="n"/>
      <c r="S342" s="34" t="n"/>
      <c r="T342" s="34" t="n"/>
      <c r="U342" s="34" t="n"/>
      <c r="V342" s="34" t="n"/>
      <c r="W342" s="34" t="n"/>
      <c r="X342" s="34" t="n"/>
      <c r="Y342" s="34" t="n"/>
      <c r="Z342" s="34" t="n"/>
    </row>
    <row customHeight="1" ht="15.75" r="343" s="35">
      <c r="A343" s="34" t="n"/>
      <c r="B343" s="34" t="n"/>
      <c r="C343" s="34" t="n"/>
      <c r="D343" s="34" t="n"/>
      <c r="E343" s="34" t="n"/>
      <c r="F343" s="34" t="n"/>
      <c r="G343" s="34" t="n"/>
      <c r="H343" s="34" t="n"/>
      <c r="I343" s="34" t="n"/>
      <c r="J343" s="34" t="n"/>
      <c r="K343" s="34" t="n"/>
      <c r="L343" s="34" t="n"/>
      <c r="M343" s="34" t="n"/>
      <c r="N343" s="34" t="n"/>
      <c r="O343" s="34" t="n"/>
      <c r="P343" s="34" t="n"/>
      <c r="Q343" s="34" t="n"/>
      <c r="R343" s="34" t="n"/>
      <c r="S343" s="34" t="n"/>
      <c r="T343" s="34" t="n"/>
      <c r="U343" s="34" t="n"/>
      <c r="V343" s="34" t="n"/>
      <c r="W343" s="34" t="n"/>
      <c r="X343" s="34" t="n"/>
      <c r="Y343" s="34" t="n"/>
      <c r="Z343" s="34" t="n"/>
    </row>
    <row customHeight="1" ht="15.75" r="344" s="35">
      <c r="A344" s="34" t="n"/>
      <c r="B344" s="34" t="n"/>
      <c r="C344" s="34" t="n"/>
      <c r="D344" s="34" t="n"/>
      <c r="E344" s="34" t="n"/>
      <c r="F344" s="34" t="n"/>
      <c r="G344" s="34" t="n"/>
      <c r="H344" s="34" t="n"/>
      <c r="I344" s="34" t="n"/>
      <c r="J344" s="34" t="n"/>
      <c r="K344" s="34" t="n"/>
      <c r="L344" s="34" t="n"/>
      <c r="M344" s="34" t="n"/>
      <c r="N344" s="34" t="n"/>
      <c r="O344" s="34" t="n"/>
      <c r="P344" s="34" t="n"/>
      <c r="Q344" s="34" t="n"/>
      <c r="R344" s="34" t="n"/>
      <c r="S344" s="34" t="n"/>
      <c r="T344" s="34" t="n"/>
      <c r="U344" s="34" t="n"/>
      <c r="V344" s="34" t="n"/>
      <c r="W344" s="34" t="n"/>
      <c r="X344" s="34" t="n"/>
      <c r="Y344" s="34" t="n"/>
      <c r="Z344" s="34" t="n"/>
    </row>
    <row customHeight="1" ht="15.75" r="345" s="35">
      <c r="A345" s="34" t="n"/>
      <c r="B345" s="34" t="n"/>
      <c r="C345" s="34" t="n"/>
      <c r="D345" s="34" t="n"/>
      <c r="E345" s="34" t="n"/>
      <c r="F345" s="34" t="n"/>
      <c r="G345" s="34" t="n"/>
      <c r="H345" s="34" t="n"/>
      <c r="I345" s="34" t="n"/>
      <c r="J345" s="34" t="n"/>
      <c r="K345" s="34" t="n"/>
      <c r="L345" s="34" t="n"/>
      <c r="M345" s="34" t="n"/>
      <c r="N345" s="34" t="n"/>
      <c r="O345" s="34" t="n"/>
      <c r="P345" s="34" t="n"/>
      <c r="Q345" s="34" t="n"/>
      <c r="R345" s="34" t="n"/>
      <c r="S345" s="34" t="n"/>
      <c r="T345" s="34" t="n"/>
      <c r="U345" s="34" t="n"/>
      <c r="V345" s="34" t="n"/>
      <c r="W345" s="34" t="n"/>
      <c r="X345" s="34" t="n"/>
      <c r="Y345" s="34" t="n"/>
      <c r="Z345" s="34" t="n"/>
    </row>
    <row customHeight="1" ht="15.75" r="346" s="35">
      <c r="A346" s="34" t="n"/>
      <c r="B346" s="34" t="n"/>
      <c r="C346" s="34" t="n"/>
      <c r="D346" s="34" t="n"/>
      <c r="E346" s="34" t="n"/>
      <c r="F346" s="34" t="n"/>
      <c r="G346" s="34" t="n"/>
      <c r="H346" s="34" t="n"/>
      <c r="I346" s="34" t="n"/>
      <c r="J346" s="34" t="n"/>
      <c r="K346" s="34" t="n"/>
      <c r="L346" s="34" t="n"/>
      <c r="M346" s="34" t="n"/>
      <c r="N346" s="34" t="n"/>
      <c r="O346" s="34" t="n"/>
      <c r="P346" s="34" t="n"/>
      <c r="Q346" s="34" t="n"/>
      <c r="R346" s="34" t="n"/>
      <c r="S346" s="34" t="n"/>
      <c r="T346" s="34" t="n"/>
      <c r="U346" s="34" t="n"/>
      <c r="V346" s="34" t="n"/>
      <c r="W346" s="34" t="n"/>
      <c r="X346" s="34" t="n"/>
      <c r="Y346" s="34" t="n"/>
      <c r="Z346" s="34" t="n"/>
    </row>
    <row customHeight="1" ht="15.75" r="347" s="35">
      <c r="A347" s="34" t="n"/>
      <c r="B347" s="34" t="n"/>
      <c r="C347" s="34" t="n"/>
      <c r="D347" s="34" t="n"/>
      <c r="E347" s="34" t="n"/>
      <c r="F347" s="34" t="n"/>
      <c r="G347" s="34" t="n"/>
      <c r="H347" s="34" t="n"/>
      <c r="I347" s="34" t="n"/>
      <c r="J347" s="34" t="n"/>
      <c r="K347" s="34" t="n"/>
      <c r="L347" s="34" t="n"/>
      <c r="M347" s="34" t="n"/>
      <c r="N347" s="34" t="n"/>
      <c r="O347" s="34" t="n"/>
      <c r="P347" s="34" t="n"/>
      <c r="Q347" s="34" t="n"/>
      <c r="R347" s="34" t="n"/>
      <c r="S347" s="34" t="n"/>
      <c r="T347" s="34" t="n"/>
      <c r="U347" s="34" t="n"/>
      <c r="V347" s="34" t="n"/>
      <c r="W347" s="34" t="n"/>
      <c r="X347" s="34" t="n"/>
      <c r="Y347" s="34" t="n"/>
      <c r="Z347" s="34" t="n"/>
    </row>
    <row customHeight="1" ht="15.75" r="348" s="35">
      <c r="A348" s="34" t="n"/>
      <c r="B348" s="34" t="n"/>
      <c r="C348" s="34" t="n"/>
      <c r="D348" s="34" t="n"/>
      <c r="E348" s="34" t="n"/>
      <c r="F348" s="34" t="n"/>
      <c r="G348" s="34" t="n"/>
      <c r="H348" s="34" t="n"/>
      <c r="I348" s="34" t="n"/>
      <c r="J348" s="34" t="n"/>
      <c r="K348" s="34" t="n"/>
      <c r="L348" s="34" t="n"/>
      <c r="M348" s="34" t="n"/>
      <c r="N348" s="34" t="n"/>
      <c r="O348" s="34" t="n"/>
      <c r="P348" s="34" t="n"/>
      <c r="Q348" s="34" t="n"/>
      <c r="R348" s="34" t="n"/>
      <c r="S348" s="34" t="n"/>
      <c r="T348" s="34" t="n"/>
      <c r="U348" s="34" t="n"/>
      <c r="V348" s="34" t="n"/>
      <c r="W348" s="34" t="n"/>
      <c r="X348" s="34" t="n"/>
      <c r="Y348" s="34" t="n"/>
      <c r="Z348" s="34" t="n"/>
    </row>
    <row customHeight="1" ht="15.75" r="349" s="35">
      <c r="A349" s="34" t="n"/>
      <c r="B349" s="34" t="n"/>
      <c r="C349" s="34" t="n"/>
      <c r="D349" s="34" t="n"/>
      <c r="E349" s="34" t="n"/>
      <c r="F349" s="34" t="n"/>
      <c r="G349" s="34" t="n"/>
      <c r="H349" s="34" t="n"/>
      <c r="I349" s="34" t="n"/>
      <c r="J349" s="34" t="n"/>
      <c r="K349" s="34" t="n"/>
      <c r="L349" s="34" t="n"/>
      <c r="M349" s="34" t="n"/>
      <c r="N349" s="34" t="n"/>
      <c r="O349" s="34" t="n"/>
      <c r="P349" s="34" t="n"/>
      <c r="Q349" s="34" t="n"/>
      <c r="R349" s="34" t="n"/>
      <c r="S349" s="34" t="n"/>
      <c r="T349" s="34" t="n"/>
      <c r="U349" s="34" t="n"/>
      <c r="V349" s="34" t="n"/>
      <c r="W349" s="34" t="n"/>
      <c r="X349" s="34" t="n"/>
      <c r="Y349" s="34" t="n"/>
      <c r="Z349" s="34" t="n"/>
    </row>
    <row customHeight="1" ht="15.75" r="350" s="35">
      <c r="A350" s="34" t="n"/>
      <c r="B350" s="34" t="n"/>
      <c r="C350" s="34" t="n"/>
      <c r="D350" s="34" t="n"/>
      <c r="E350" s="34" t="n"/>
      <c r="F350" s="34" t="n"/>
      <c r="G350" s="34" t="n"/>
      <c r="H350" s="34" t="n"/>
      <c r="I350" s="34" t="n"/>
      <c r="J350" s="34" t="n"/>
      <c r="K350" s="34" t="n"/>
      <c r="L350" s="34" t="n"/>
      <c r="M350" s="34" t="n"/>
      <c r="N350" s="34" t="n"/>
      <c r="O350" s="34" t="n"/>
      <c r="P350" s="34" t="n"/>
      <c r="Q350" s="34" t="n"/>
      <c r="R350" s="34" t="n"/>
      <c r="S350" s="34" t="n"/>
      <c r="T350" s="34" t="n"/>
      <c r="U350" s="34" t="n"/>
      <c r="V350" s="34" t="n"/>
      <c r="W350" s="34" t="n"/>
      <c r="X350" s="34" t="n"/>
      <c r="Y350" s="34" t="n"/>
      <c r="Z350" s="34" t="n"/>
    </row>
    <row customHeight="1" ht="15.75" r="351" s="35">
      <c r="A351" s="34" t="n"/>
      <c r="B351" s="34" t="n"/>
      <c r="C351" s="34" t="n"/>
      <c r="D351" s="34" t="n"/>
      <c r="E351" s="34" t="n"/>
      <c r="F351" s="34" t="n"/>
      <c r="G351" s="34" t="n"/>
      <c r="H351" s="34" t="n"/>
      <c r="I351" s="34" t="n"/>
      <c r="J351" s="34" t="n"/>
      <c r="K351" s="34" t="n"/>
      <c r="L351" s="34" t="n"/>
      <c r="M351" s="34" t="n"/>
      <c r="N351" s="34" t="n"/>
      <c r="O351" s="34" t="n"/>
      <c r="P351" s="34" t="n"/>
      <c r="Q351" s="34" t="n"/>
      <c r="R351" s="34" t="n"/>
      <c r="S351" s="34" t="n"/>
      <c r="T351" s="34" t="n"/>
      <c r="U351" s="34" t="n"/>
      <c r="V351" s="34" t="n"/>
      <c r="W351" s="34" t="n"/>
      <c r="X351" s="34" t="n"/>
      <c r="Y351" s="34" t="n"/>
      <c r="Z351" s="34" t="n"/>
    </row>
    <row customHeight="1" ht="15.75" r="352" s="35">
      <c r="A352" s="34" t="n"/>
      <c r="B352" s="34" t="n"/>
      <c r="C352" s="34" t="n"/>
      <c r="D352" s="34" t="n"/>
      <c r="E352" s="34" t="n"/>
      <c r="F352" s="34" t="n"/>
      <c r="G352" s="34" t="n"/>
      <c r="H352" s="34" t="n"/>
      <c r="I352" s="34" t="n"/>
      <c r="J352" s="34" t="n"/>
      <c r="K352" s="34" t="n"/>
      <c r="L352" s="34" t="n"/>
      <c r="M352" s="34" t="n"/>
      <c r="N352" s="34" t="n"/>
      <c r="O352" s="34" t="n"/>
      <c r="P352" s="34" t="n"/>
      <c r="Q352" s="34" t="n"/>
      <c r="R352" s="34" t="n"/>
      <c r="S352" s="34" t="n"/>
      <c r="T352" s="34" t="n"/>
      <c r="U352" s="34" t="n"/>
      <c r="V352" s="34" t="n"/>
      <c r="W352" s="34" t="n"/>
      <c r="X352" s="34" t="n"/>
      <c r="Y352" s="34" t="n"/>
      <c r="Z352" s="34" t="n"/>
    </row>
    <row customHeight="1" ht="15.75" r="353" s="35">
      <c r="A353" s="34" t="n"/>
      <c r="B353" s="34" t="n"/>
      <c r="C353" s="34" t="n"/>
      <c r="D353" s="34" t="n"/>
      <c r="E353" s="34" t="n"/>
      <c r="F353" s="34" t="n"/>
      <c r="G353" s="34" t="n"/>
      <c r="H353" s="34" t="n"/>
      <c r="I353" s="34" t="n"/>
      <c r="J353" s="34" t="n"/>
      <c r="K353" s="34" t="n"/>
      <c r="L353" s="34" t="n"/>
      <c r="M353" s="34" t="n"/>
      <c r="N353" s="34" t="n"/>
      <c r="O353" s="34" t="n"/>
      <c r="P353" s="34" t="n"/>
      <c r="Q353" s="34" t="n"/>
      <c r="R353" s="34" t="n"/>
      <c r="S353" s="34" t="n"/>
      <c r="T353" s="34" t="n"/>
      <c r="U353" s="34" t="n"/>
      <c r="V353" s="34" t="n"/>
      <c r="W353" s="34" t="n"/>
      <c r="X353" s="34" t="n"/>
      <c r="Y353" s="34" t="n"/>
      <c r="Z353" s="34" t="n"/>
    </row>
    <row customHeight="1" ht="15.75" r="354" s="35">
      <c r="A354" s="34" t="n"/>
      <c r="B354" s="34" t="n"/>
      <c r="C354" s="34" t="n"/>
      <c r="D354" s="34" t="n"/>
      <c r="E354" s="34" t="n"/>
      <c r="F354" s="34" t="n"/>
      <c r="G354" s="34" t="n"/>
      <c r="H354" s="34" t="n"/>
      <c r="I354" s="34" t="n"/>
      <c r="J354" s="34" t="n"/>
      <c r="K354" s="34" t="n"/>
      <c r="L354" s="34" t="n"/>
      <c r="M354" s="34" t="n"/>
      <c r="N354" s="34" t="n"/>
      <c r="O354" s="34" t="n"/>
      <c r="P354" s="34" t="n"/>
      <c r="Q354" s="34" t="n"/>
      <c r="R354" s="34" t="n"/>
      <c r="S354" s="34" t="n"/>
      <c r="T354" s="34" t="n"/>
      <c r="U354" s="34" t="n"/>
      <c r="V354" s="34" t="n"/>
      <c r="W354" s="34" t="n"/>
      <c r="X354" s="34" t="n"/>
      <c r="Y354" s="34" t="n"/>
      <c r="Z354" s="34" t="n"/>
    </row>
    <row customHeight="1" ht="15.75" r="355" s="35">
      <c r="A355" s="34" t="n"/>
      <c r="B355" s="34" t="n"/>
      <c r="C355" s="34" t="n"/>
      <c r="D355" s="34" t="n"/>
      <c r="E355" s="34" t="n"/>
      <c r="F355" s="34" t="n"/>
      <c r="G355" s="34" t="n"/>
      <c r="H355" s="34" t="n"/>
      <c r="I355" s="34" t="n"/>
      <c r="J355" s="34" t="n"/>
      <c r="K355" s="34" t="n"/>
      <c r="L355" s="34" t="n"/>
      <c r="M355" s="34" t="n"/>
      <c r="N355" s="34" t="n"/>
      <c r="O355" s="34" t="n"/>
      <c r="P355" s="34" t="n"/>
      <c r="Q355" s="34" t="n"/>
      <c r="R355" s="34" t="n"/>
      <c r="S355" s="34" t="n"/>
      <c r="T355" s="34" t="n"/>
      <c r="U355" s="34" t="n"/>
      <c r="V355" s="34" t="n"/>
      <c r="W355" s="34" t="n"/>
      <c r="X355" s="34" t="n"/>
      <c r="Y355" s="34" t="n"/>
      <c r="Z355" s="34" t="n"/>
    </row>
    <row customHeight="1" ht="15.75" r="356" s="35">
      <c r="A356" s="34" t="n"/>
      <c r="B356" s="34" t="n"/>
      <c r="C356" s="34" t="n"/>
      <c r="D356" s="34" t="n"/>
      <c r="E356" s="34" t="n"/>
      <c r="F356" s="34" t="n"/>
      <c r="G356" s="34" t="n"/>
      <c r="H356" s="34" t="n"/>
      <c r="I356" s="34" t="n"/>
      <c r="J356" s="34" t="n"/>
      <c r="K356" s="34" t="n"/>
      <c r="L356" s="34" t="n"/>
      <c r="M356" s="34" t="n"/>
      <c r="N356" s="34" t="n"/>
      <c r="O356" s="34" t="n"/>
      <c r="P356" s="34" t="n"/>
      <c r="Q356" s="34" t="n"/>
      <c r="R356" s="34" t="n"/>
      <c r="S356" s="34" t="n"/>
      <c r="T356" s="34" t="n"/>
      <c r="U356" s="34" t="n"/>
      <c r="V356" s="34" t="n"/>
      <c r="W356" s="34" t="n"/>
      <c r="X356" s="34" t="n"/>
      <c r="Y356" s="34" t="n"/>
      <c r="Z356" s="34" t="n"/>
    </row>
    <row customHeight="1" ht="15.75" r="357" s="35">
      <c r="A357" s="34" t="n"/>
      <c r="B357" s="34" t="n"/>
      <c r="C357" s="34" t="n"/>
      <c r="D357" s="34" t="n"/>
      <c r="E357" s="34" t="n"/>
      <c r="F357" s="34" t="n"/>
      <c r="G357" s="34" t="n"/>
      <c r="H357" s="34" t="n"/>
      <c r="I357" s="34" t="n"/>
      <c r="J357" s="34" t="n"/>
      <c r="K357" s="34" t="n"/>
      <c r="L357" s="34" t="n"/>
      <c r="M357" s="34" t="n"/>
      <c r="N357" s="34" t="n"/>
      <c r="O357" s="34" t="n"/>
      <c r="P357" s="34" t="n"/>
      <c r="Q357" s="34" t="n"/>
      <c r="R357" s="34" t="n"/>
      <c r="S357" s="34" t="n"/>
      <c r="T357" s="34" t="n"/>
      <c r="U357" s="34" t="n"/>
      <c r="V357" s="34" t="n"/>
      <c r="W357" s="34" t="n"/>
      <c r="X357" s="34" t="n"/>
      <c r="Y357" s="34" t="n"/>
      <c r="Z357" s="34" t="n"/>
    </row>
    <row customHeight="1" ht="15.75" r="358" s="35">
      <c r="A358" s="34" t="n"/>
      <c r="B358" s="34" t="n"/>
      <c r="C358" s="34" t="n"/>
      <c r="D358" s="34" t="n"/>
      <c r="E358" s="34" t="n"/>
      <c r="F358" s="34" t="n"/>
      <c r="G358" s="34" t="n"/>
      <c r="H358" s="34" t="n"/>
      <c r="I358" s="34" t="n"/>
      <c r="J358" s="34" t="n"/>
      <c r="K358" s="34" t="n"/>
      <c r="L358" s="34" t="n"/>
      <c r="M358" s="34" t="n"/>
      <c r="N358" s="34" t="n"/>
      <c r="O358" s="34" t="n"/>
      <c r="P358" s="34" t="n"/>
      <c r="Q358" s="34" t="n"/>
      <c r="R358" s="34" t="n"/>
      <c r="S358" s="34" t="n"/>
      <c r="T358" s="34" t="n"/>
      <c r="U358" s="34" t="n"/>
      <c r="V358" s="34" t="n"/>
      <c r="W358" s="34" t="n"/>
      <c r="X358" s="34" t="n"/>
      <c r="Y358" s="34" t="n"/>
      <c r="Z358" s="34" t="n"/>
    </row>
    <row customHeight="1" ht="15.75" r="359" s="35">
      <c r="A359" s="34" t="n"/>
      <c r="B359" s="34" t="n"/>
      <c r="C359" s="34" t="n"/>
      <c r="D359" s="34" t="n"/>
      <c r="E359" s="34" t="n"/>
      <c r="F359" s="34" t="n"/>
      <c r="G359" s="34" t="n"/>
      <c r="H359" s="34" t="n"/>
      <c r="I359" s="34" t="n"/>
      <c r="J359" s="34" t="n"/>
      <c r="K359" s="34" t="n"/>
      <c r="L359" s="34" t="n"/>
      <c r="M359" s="34" t="n"/>
      <c r="N359" s="34" t="n"/>
      <c r="O359" s="34" t="n"/>
      <c r="P359" s="34" t="n"/>
      <c r="Q359" s="34" t="n"/>
      <c r="R359" s="34" t="n"/>
      <c r="S359" s="34" t="n"/>
      <c r="T359" s="34" t="n"/>
      <c r="U359" s="34" t="n"/>
      <c r="V359" s="34" t="n"/>
      <c r="W359" s="34" t="n"/>
      <c r="X359" s="34" t="n"/>
      <c r="Y359" s="34" t="n"/>
      <c r="Z359" s="34" t="n"/>
    </row>
    <row customHeight="1" ht="15.75" r="360" s="35">
      <c r="A360" s="34" t="n"/>
      <c r="B360" s="34" t="n"/>
      <c r="C360" s="34" t="n"/>
      <c r="D360" s="34" t="n"/>
      <c r="E360" s="34" t="n"/>
      <c r="F360" s="34" t="n"/>
      <c r="G360" s="34" t="n"/>
      <c r="H360" s="34" t="n"/>
      <c r="I360" s="34" t="n"/>
      <c r="J360" s="34" t="n"/>
      <c r="K360" s="34" t="n"/>
      <c r="L360" s="34" t="n"/>
      <c r="M360" s="34" t="n"/>
      <c r="N360" s="34" t="n"/>
      <c r="O360" s="34" t="n"/>
      <c r="P360" s="34" t="n"/>
      <c r="Q360" s="34" t="n"/>
      <c r="R360" s="34" t="n"/>
      <c r="S360" s="34" t="n"/>
      <c r="T360" s="34" t="n"/>
      <c r="U360" s="34" t="n"/>
      <c r="V360" s="34" t="n"/>
      <c r="W360" s="34" t="n"/>
      <c r="X360" s="34" t="n"/>
      <c r="Y360" s="34" t="n"/>
      <c r="Z360" s="34" t="n"/>
    </row>
    <row customHeight="1" ht="15.75" r="361" s="35">
      <c r="A361" s="34" t="n"/>
      <c r="B361" s="34" t="n"/>
      <c r="C361" s="34" t="n"/>
      <c r="D361" s="34" t="n"/>
      <c r="E361" s="34" t="n"/>
      <c r="F361" s="34" t="n"/>
      <c r="G361" s="34" t="n"/>
      <c r="H361" s="34" t="n"/>
      <c r="I361" s="34" t="n"/>
      <c r="J361" s="34" t="n"/>
      <c r="K361" s="34" t="n"/>
      <c r="L361" s="34" t="n"/>
      <c r="M361" s="34" t="n"/>
      <c r="N361" s="34" t="n"/>
      <c r="O361" s="34" t="n"/>
      <c r="P361" s="34" t="n"/>
      <c r="Q361" s="34" t="n"/>
      <c r="R361" s="34" t="n"/>
      <c r="S361" s="34" t="n"/>
      <c r="T361" s="34" t="n"/>
      <c r="U361" s="34" t="n"/>
      <c r="V361" s="34" t="n"/>
      <c r="W361" s="34" t="n"/>
      <c r="X361" s="34" t="n"/>
      <c r="Y361" s="34" t="n"/>
      <c r="Z361" s="34" t="n"/>
    </row>
    <row customHeight="1" ht="15.75" r="362" s="35">
      <c r="A362" s="34" t="n"/>
      <c r="B362" s="34" t="n"/>
      <c r="C362" s="34" t="n"/>
      <c r="D362" s="34" t="n"/>
      <c r="E362" s="34" t="n"/>
      <c r="F362" s="34" t="n"/>
      <c r="G362" s="34" t="n"/>
      <c r="H362" s="34" t="n"/>
      <c r="I362" s="34" t="n"/>
      <c r="J362" s="34" t="n"/>
      <c r="K362" s="34" t="n"/>
      <c r="L362" s="34" t="n"/>
      <c r="M362" s="34" t="n"/>
      <c r="N362" s="34" t="n"/>
      <c r="O362" s="34" t="n"/>
      <c r="P362" s="34" t="n"/>
      <c r="Q362" s="34" t="n"/>
      <c r="R362" s="34" t="n"/>
      <c r="S362" s="34" t="n"/>
      <c r="T362" s="34" t="n"/>
      <c r="U362" s="34" t="n"/>
      <c r="V362" s="34" t="n"/>
      <c r="W362" s="34" t="n"/>
      <c r="X362" s="34" t="n"/>
      <c r="Y362" s="34" t="n"/>
      <c r="Z362" s="34" t="n"/>
    </row>
    <row customHeight="1" ht="15.75" r="363" s="35">
      <c r="A363" s="34" t="n"/>
      <c r="B363" s="34" t="n"/>
      <c r="C363" s="34" t="n"/>
      <c r="D363" s="34" t="n"/>
      <c r="E363" s="34" t="n"/>
      <c r="F363" s="34" t="n"/>
      <c r="G363" s="34" t="n"/>
      <c r="H363" s="34" t="n"/>
      <c r="I363" s="34" t="n"/>
      <c r="J363" s="34" t="n"/>
      <c r="K363" s="34" t="n"/>
      <c r="L363" s="34" t="n"/>
      <c r="M363" s="34" t="n"/>
      <c r="N363" s="34" t="n"/>
      <c r="O363" s="34" t="n"/>
      <c r="P363" s="34" t="n"/>
      <c r="Q363" s="34" t="n"/>
      <c r="R363" s="34" t="n"/>
      <c r="S363" s="34" t="n"/>
      <c r="T363" s="34" t="n"/>
      <c r="U363" s="34" t="n"/>
      <c r="V363" s="34" t="n"/>
      <c r="W363" s="34" t="n"/>
      <c r="X363" s="34" t="n"/>
      <c r="Y363" s="34" t="n"/>
      <c r="Z363" s="34" t="n"/>
    </row>
    <row customHeight="1" ht="15.75" r="364" s="35">
      <c r="A364" s="34" t="n"/>
      <c r="B364" s="34" t="n"/>
      <c r="C364" s="34" t="n"/>
      <c r="D364" s="34" t="n"/>
      <c r="E364" s="34" t="n"/>
      <c r="F364" s="34" t="n"/>
      <c r="G364" s="34" t="n"/>
      <c r="H364" s="34" t="n"/>
      <c r="I364" s="34" t="n"/>
      <c r="J364" s="34" t="n"/>
      <c r="K364" s="34" t="n"/>
      <c r="L364" s="34" t="n"/>
      <c r="M364" s="34" t="n"/>
      <c r="N364" s="34" t="n"/>
      <c r="O364" s="34" t="n"/>
      <c r="P364" s="34" t="n"/>
      <c r="Q364" s="34" t="n"/>
      <c r="R364" s="34" t="n"/>
      <c r="S364" s="34" t="n"/>
      <c r="T364" s="34" t="n"/>
      <c r="U364" s="34" t="n"/>
      <c r="V364" s="34" t="n"/>
      <c r="W364" s="34" t="n"/>
      <c r="X364" s="34" t="n"/>
      <c r="Y364" s="34" t="n"/>
      <c r="Z364" s="34" t="n"/>
    </row>
    <row customHeight="1" ht="15.75" r="365" s="35">
      <c r="A365" s="34" t="n"/>
      <c r="B365" s="34" t="n"/>
      <c r="C365" s="34" t="n"/>
      <c r="D365" s="34" t="n"/>
      <c r="E365" s="34" t="n"/>
      <c r="F365" s="34" t="n"/>
      <c r="G365" s="34" t="n"/>
      <c r="H365" s="34" t="n"/>
      <c r="I365" s="34" t="n"/>
      <c r="J365" s="34" t="n"/>
      <c r="K365" s="34" t="n"/>
      <c r="L365" s="34" t="n"/>
      <c r="M365" s="34" t="n"/>
      <c r="N365" s="34" t="n"/>
      <c r="O365" s="34" t="n"/>
      <c r="P365" s="34" t="n"/>
      <c r="Q365" s="34" t="n"/>
      <c r="R365" s="34" t="n"/>
      <c r="S365" s="34" t="n"/>
      <c r="T365" s="34" t="n"/>
      <c r="U365" s="34" t="n"/>
      <c r="V365" s="34" t="n"/>
      <c r="W365" s="34" t="n"/>
      <c r="X365" s="34" t="n"/>
      <c r="Y365" s="34" t="n"/>
      <c r="Z365" s="34" t="n"/>
    </row>
    <row customHeight="1" ht="15.75" r="366" s="35">
      <c r="A366" s="34" t="n"/>
      <c r="B366" s="34" t="n"/>
      <c r="C366" s="34" t="n"/>
      <c r="D366" s="34" t="n"/>
      <c r="E366" s="34" t="n"/>
      <c r="F366" s="34" t="n"/>
      <c r="G366" s="34" t="n"/>
      <c r="H366" s="34" t="n"/>
      <c r="I366" s="34" t="n"/>
      <c r="J366" s="34" t="n"/>
      <c r="K366" s="34" t="n"/>
      <c r="L366" s="34" t="n"/>
      <c r="M366" s="34" t="n"/>
      <c r="N366" s="34" t="n"/>
      <c r="O366" s="34" t="n"/>
      <c r="P366" s="34" t="n"/>
      <c r="Q366" s="34" t="n"/>
      <c r="R366" s="34" t="n"/>
      <c r="S366" s="34" t="n"/>
      <c r="T366" s="34" t="n"/>
      <c r="U366" s="34" t="n"/>
      <c r="V366" s="34" t="n"/>
      <c r="W366" s="34" t="n"/>
      <c r="X366" s="34" t="n"/>
      <c r="Y366" s="34" t="n"/>
      <c r="Z366" s="34" t="n"/>
    </row>
    <row customHeight="1" ht="15.75" r="367" s="35">
      <c r="A367" s="34" t="n"/>
      <c r="B367" s="34" t="n"/>
      <c r="C367" s="34" t="n"/>
      <c r="D367" s="34" t="n"/>
      <c r="E367" s="34" t="n"/>
      <c r="F367" s="34" t="n"/>
      <c r="G367" s="34" t="n"/>
      <c r="H367" s="34" t="n"/>
      <c r="I367" s="34" t="n"/>
      <c r="J367" s="34" t="n"/>
      <c r="K367" s="34" t="n"/>
      <c r="L367" s="34" t="n"/>
      <c r="M367" s="34" t="n"/>
      <c r="N367" s="34" t="n"/>
      <c r="O367" s="34" t="n"/>
      <c r="P367" s="34" t="n"/>
      <c r="Q367" s="34" t="n"/>
      <c r="R367" s="34" t="n"/>
      <c r="S367" s="34" t="n"/>
      <c r="T367" s="34" t="n"/>
      <c r="U367" s="34" t="n"/>
      <c r="V367" s="34" t="n"/>
      <c r="W367" s="34" t="n"/>
      <c r="X367" s="34" t="n"/>
      <c r="Y367" s="34" t="n"/>
      <c r="Z367" s="34" t="n"/>
    </row>
    <row customHeight="1" ht="15.75" r="368" s="35">
      <c r="A368" s="34" t="n"/>
      <c r="B368" s="34" t="n"/>
      <c r="C368" s="34" t="n"/>
      <c r="D368" s="34" t="n"/>
      <c r="E368" s="34" t="n"/>
      <c r="F368" s="34" t="n"/>
      <c r="G368" s="34" t="n"/>
      <c r="H368" s="34" t="n"/>
      <c r="I368" s="34" t="n"/>
      <c r="J368" s="34" t="n"/>
      <c r="K368" s="34" t="n"/>
      <c r="L368" s="34" t="n"/>
      <c r="M368" s="34" t="n"/>
      <c r="N368" s="34" t="n"/>
      <c r="O368" s="34" t="n"/>
      <c r="P368" s="34" t="n"/>
      <c r="Q368" s="34" t="n"/>
      <c r="R368" s="34" t="n"/>
      <c r="S368" s="34" t="n"/>
      <c r="T368" s="34" t="n"/>
      <c r="U368" s="34" t="n"/>
      <c r="V368" s="34" t="n"/>
      <c r="W368" s="34" t="n"/>
      <c r="X368" s="34" t="n"/>
      <c r="Y368" s="34" t="n"/>
      <c r="Z368" s="34" t="n"/>
    </row>
    <row customHeight="1" ht="15.75" r="369" s="35">
      <c r="A369" s="34" t="n"/>
      <c r="B369" s="34" t="n"/>
      <c r="C369" s="34" t="n"/>
      <c r="D369" s="34" t="n"/>
      <c r="E369" s="34" t="n"/>
      <c r="F369" s="34" t="n"/>
      <c r="G369" s="34" t="n"/>
      <c r="H369" s="34" t="n"/>
      <c r="I369" s="34" t="n"/>
      <c r="J369" s="34" t="n"/>
      <c r="K369" s="34" t="n"/>
      <c r="L369" s="34" t="n"/>
      <c r="M369" s="34" t="n"/>
      <c r="N369" s="34" t="n"/>
      <c r="O369" s="34" t="n"/>
      <c r="P369" s="34" t="n"/>
      <c r="Q369" s="34" t="n"/>
      <c r="R369" s="34" t="n"/>
      <c r="S369" s="34" t="n"/>
      <c r="T369" s="34" t="n"/>
      <c r="U369" s="34" t="n"/>
      <c r="V369" s="34" t="n"/>
      <c r="W369" s="34" t="n"/>
      <c r="X369" s="34" t="n"/>
      <c r="Y369" s="34" t="n"/>
      <c r="Z369" s="34" t="n"/>
    </row>
    <row customHeight="1" ht="15.75" r="370" s="35">
      <c r="A370" s="34" t="n"/>
      <c r="B370" s="34" t="n"/>
      <c r="C370" s="34" t="n"/>
      <c r="D370" s="34" t="n"/>
      <c r="E370" s="34" t="n"/>
      <c r="F370" s="34" t="n"/>
      <c r="G370" s="34" t="n"/>
      <c r="H370" s="34" t="n"/>
      <c r="I370" s="34" t="n"/>
      <c r="J370" s="34" t="n"/>
      <c r="K370" s="34" t="n"/>
      <c r="L370" s="34" t="n"/>
      <c r="M370" s="34" t="n"/>
      <c r="N370" s="34" t="n"/>
      <c r="O370" s="34" t="n"/>
      <c r="P370" s="34" t="n"/>
      <c r="Q370" s="34" t="n"/>
      <c r="R370" s="34" t="n"/>
      <c r="S370" s="34" t="n"/>
      <c r="T370" s="34" t="n"/>
      <c r="U370" s="34" t="n"/>
      <c r="V370" s="34" t="n"/>
      <c r="W370" s="34" t="n"/>
      <c r="X370" s="34" t="n"/>
      <c r="Y370" s="34" t="n"/>
      <c r="Z370" s="34" t="n"/>
    </row>
    <row customHeight="1" ht="15.75" r="371" s="35">
      <c r="A371" s="34" t="n"/>
      <c r="B371" s="34" t="n"/>
      <c r="C371" s="34" t="n"/>
      <c r="D371" s="34" t="n"/>
      <c r="E371" s="34" t="n"/>
      <c r="F371" s="34" t="n"/>
      <c r="G371" s="34" t="n"/>
      <c r="H371" s="34" t="n"/>
      <c r="I371" s="34" t="n"/>
      <c r="J371" s="34" t="n"/>
      <c r="K371" s="34" t="n"/>
      <c r="L371" s="34" t="n"/>
      <c r="M371" s="34" t="n"/>
      <c r="N371" s="34" t="n"/>
      <c r="O371" s="34" t="n"/>
      <c r="P371" s="34" t="n"/>
      <c r="Q371" s="34" t="n"/>
      <c r="R371" s="34" t="n"/>
      <c r="S371" s="34" t="n"/>
      <c r="T371" s="34" t="n"/>
      <c r="U371" s="34" t="n"/>
      <c r="V371" s="34" t="n"/>
      <c r="W371" s="34" t="n"/>
      <c r="X371" s="34" t="n"/>
      <c r="Y371" s="34" t="n"/>
      <c r="Z371" s="34" t="n"/>
    </row>
    <row customHeight="1" ht="15.75" r="372" s="35">
      <c r="A372" s="34" t="n"/>
      <c r="B372" s="34" t="n"/>
      <c r="C372" s="34" t="n"/>
      <c r="D372" s="34" t="n"/>
      <c r="E372" s="34" t="n"/>
      <c r="F372" s="34" t="n"/>
      <c r="G372" s="34" t="n"/>
      <c r="H372" s="34" t="n"/>
      <c r="I372" s="34" t="n"/>
      <c r="J372" s="34" t="n"/>
      <c r="K372" s="34" t="n"/>
      <c r="L372" s="34" t="n"/>
      <c r="M372" s="34" t="n"/>
      <c r="N372" s="34" t="n"/>
      <c r="O372" s="34" t="n"/>
      <c r="P372" s="34" t="n"/>
      <c r="Q372" s="34" t="n"/>
      <c r="R372" s="34" t="n"/>
      <c r="S372" s="34" t="n"/>
      <c r="T372" s="34" t="n"/>
      <c r="U372" s="34" t="n"/>
      <c r="V372" s="34" t="n"/>
      <c r="W372" s="34" t="n"/>
      <c r="X372" s="34" t="n"/>
      <c r="Y372" s="34" t="n"/>
      <c r="Z372" s="34" t="n"/>
    </row>
    <row customHeight="1" ht="15.75" r="373" s="35">
      <c r="A373" s="34" t="n"/>
      <c r="B373" s="34" t="n"/>
      <c r="C373" s="34" t="n"/>
      <c r="D373" s="34" t="n"/>
      <c r="E373" s="34" t="n"/>
      <c r="F373" s="34" t="n"/>
      <c r="G373" s="34" t="n"/>
      <c r="H373" s="34" t="n"/>
      <c r="I373" s="34" t="n"/>
      <c r="J373" s="34" t="n"/>
      <c r="K373" s="34" t="n"/>
      <c r="L373" s="34" t="n"/>
      <c r="M373" s="34" t="n"/>
      <c r="N373" s="34" t="n"/>
      <c r="O373" s="34" t="n"/>
      <c r="P373" s="34" t="n"/>
      <c r="Q373" s="34" t="n"/>
      <c r="R373" s="34" t="n"/>
      <c r="S373" s="34" t="n"/>
      <c r="T373" s="34" t="n"/>
      <c r="U373" s="34" t="n"/>
      <c r="V373" s="34" t="n"/>
      <c r="W373" s="34" t="n"/>
      <c r="X373" s="34" t="n"/>
      <c r="Y373" s="34" t="n"/>
      <c r="Z373" s="34" t="n"/>
    </row>
    <row customHeight="1" ht="15.75" r="374" s="35">
      <c r="A374" s="34" t="n"/>
      <c r="B374" s="34" t="n"/>
      <c r="C374" s="34" t="n"/>
      <c r="D374" s="34" t="n"/>
      <c r="E374" s="34" t="n"/>
      <c r="F374" s="34" t="n"/>
      <c r="G374" s="34" t="n"/>
      <c r="H374" s="34" t="n"/>
      <c r="I374" s="34" t="n"/>
      <c r="J374" s="34" t="n"/>
      <c r="K374" s="34" t="n"/>
      <c r="L374" s="34" t="n"/>
      <c r="M374" s="34" t="n"/>
      <c r="N374" s="34" t="n"/>
      <c r="O374" s="34" t="n"/>
      <c r="P374" s="34" t="n"/>
      <c r="Q374" s="34" t="n"/>
      <c r="R374" s="34" t="n"/>
      <c r="S374" s="34" t="n"/>
      <c r="T374" s="34" t="n"/>
      <c r="U374" s="34" t="n"/>
      <c r="V374" s="34" t="n"/>
      <c r="W374" s="34" t="n"/>
      <c r="X374" s="34" t="n"/>
      <c r="Y374" s="34" t="n"/>
      <c r="Z374" s="34" t="n"/>
    </row>
    <row customHeight="1" ht="15.75" r="375" s="35">
      <c r="A375" s="34" t="n"/>
      <c r="B375" s="34" t="n"/>
      <c r="C375" s="34" t="n"/>
      <c r="D375" s="34" t="n"/>
      <c r="E375" s="34" t="n"/>
      <c r="F375" s="34" t="n"/>
      <c r="G375" s="34" t="n"/>
      <c r="H375" s="34" t="n"/>
      <c r="I375" s="34" t="n"/>
      <c r="J375" s="34" t="n"/>
      <c r="K375" s="34" t="n"/>
      <c r="L375" s="34" t="n"/>
      <c r="M375" s="34" t="n"/>
      <c r="N375" s="34" t="n"/>
      <c r="O375" s="34" t="n"/>
      <c r="P375" s="34" t="n"/>
      <c r="Q375" s="34" t="n"/>
      <c r="R375" s="34" t="n"/>
      <c r="S375" s="34" t="n"/>
      <c r="T375" s="34" t="n"/>
      <c r="U375" s="34" t="n"/>
      <c r="V375" s="34" t="n"/>
      <c r="W375" s="34" t="n"/>
      <c r="X375" s="34" t="n"/>
      <c r="Y375" s="34" t="n"/>
      <c r="Z375" s="34" t="n"/>
    </row>
    <row customHeight="1" ht="15.75" r="376" s="35">
      <c r="A376" s="34" t="n"/>
      <c r="B376" s="34" t="n"/>
      <c r="C376" s="34" t="n"/>
      <c r="D376" s="34" t="n"/>
      <c r="E376" s="34" t="n"/>
      <c r="F376" s="34" t="n"/>
      <c r="G376" s="34" t="n"/>
      <c r="H376" s="34" t="n"/>
      <c r="I376" s="34" t="n"/>
      <c r="J376" s="34" t="n"/>
      <c r="K376" s="34" t="n"/>
      <c r="L376" s="34" t="n"/>
      <c r="M376" s="34" t="n"/>
      <c r="N376" s="34" t="n"/>
      <c r="O376" s="34" t="n"/>
      <c r="P376" s="34" t="n"/>
      <c r="Q376" s="34" t="n"/>
      <c r="R376" s="34" t="n"/>
      <c r="S376" s="34" t="n"/>
      <c r="T376" s="34" t="n"/>
      <c r="U376" s="34" t="n"/>
      <c r="V376" s="34" t="n"/>
      <c r="W376" s="34" t="n"/>
      <c r="X376" s="34" t="n"/>
      <c r="Y376" s="34" t="n"/>
      <c r="Z376" s="34" t="n"/>
    </row>
    <row customHeight="1" ht="15.75" r="377" s="35">
      <c r="A377" s="34" t="n"/>
      <c r="B377" s="34" t="n"/>
      <c r="C377" s="34" t="n"/>
      <c r="D377" s="34" t="n"/>
      <c r="E377" s="34" t="n"/>
      <c r="F377" s="34" t="n"/>
      <c r="G377" s="34" t="n"/>
      <c r="H377" s="34" t="n"/>
      <c r="I377" s="34" t="n"/>
      <c r="J377" s="34" t="n"/>
      <c r="K377" s="34" t="n"/>
      <c r="L377" s="34" t="n"/>
      <c r="M377" s="34" t="n"/>
      <c r="N377" s="34" t="n"/>
      <c r="O377" s="34" t="n"/>
      <c r="P377" s="34" t="n"/>
      <c r="Q377" s="34" t="n"/>
      <c r="R377" s="34" t="n"/>
      <c r="S377" s="34" t="n"/>
      <c r="T377" s="34" t="n"/>
      <c r="U377" s="34" t="n"/>
      <c r="V377" s="34" t="n"/>
      <c r="W377" s="34" t="n"/>
      <c r="X377" s="34" t="n"/>
      <c r="Y377" s="34" t="n"/>
      <c r="Z377" s="34" t="n"/>
    </row>
    <row customHeight="1" ht="15.75" r="378" s="35">
      <c r="A378" s="34" t="n"/>
      <c r="B378" s="34" t="n"/>
      <c r="C378" s="34" t="n"/>
      <c r="D378" s="34" t="n"/>
      <c r="E378" s="34" t="n"/>
      <c r="F378" s="34" t="n"/>
      <c r="G378" s="34" t="n"/>
      <c r="H378" s="34" t="n"/>
      <c r="I378" s="34" t="n"/>
      <c r="J378" s="34" t="n"/>
      <c r="K378" s="34" t="n"/>
      <c r="L378" s="34" t="n"/>
      <c r="M378" s="34" t="n"/>
      <c r="N378" s="34" t="n"/>
      <c r="O378" s="34" t="n"/>
      <c r="P378" s="34" t="n"/>
      <c r="Q378" s="34" t="n"/>
      <c r="R378" s="34" t="n"/>
      <c r="S378" s="34" t="n"/>
      <c r="T378" s="34" t="n"/>
      <c r="U378" s="34" t="n"/>
      <c r="V378" s="34" t="n"/>
      <c r="W378" s="34" t="n"/>
      <c r="X378" s="34" t="n"/>
      <c r="Y378" s="34" t="n"/>
      <c r="Z378" s="34" t="n"/>
    </row>
    <row customHeight="1" ht="15.75" r="379" s="35">
      <c r="A379" s="34" t="n"/>
      <c r="B379" s="34" t="n"/>
      <c r="C379" s="34" t="n"/>
      <c r="D379" s="34" t="n"/>
      <c r="E379" s="34" t="n"/>
      <c r="F379" s="34" t="n"/>
      <c r="G379" s="34" t="n"/>
      <c r="H379" s="34" t="n"/>
      <c r="I379" s="34" t="n"/>
      <c r="J379" s="34" t="n"/>
      <c r="K379" s="34" t="n"/>
      <c r="L379" s="34" t="n"/>
      <c r="M379" s="34" t="n"/>
      <c r="N379" s="34" t="n"/>
      <c r="O379" s="34" t="n"/>
      <c r="P379" s="34" t="n"/>
      <c r="Q379" s="34" t="n"/>
      <c r="R379" s="34" t="n"/>
      <c r="S379" s="34" t="n"/>
      <c r="T379" s="34" t="n"/>
      <c r="U379" s="34" t="n"/>
      <c r="V379" s="34" t="n"/>
      <c r="W379" s="34" t="n"/>
      <c r="X379" s="34" t="n"/>
      <c r="Y379" s="34" t="n"/>
      <c r="Z379" s="34" t="n"/>
    </row>
    <row customHeight="1" ht="15.75" r="380" s="35">
      <c r="A380" s="34" t="n"/>
      <c r="B380" s="34" t="n"/>
      <c r="C380" s="34" t="n"/>
      <c r="D380" s="34" t="n"/>
      <c r="E380" s="34" t="n"/>
      <c r="F380" s="34" t="n"/>
      <c r="G380" s="34" t="n"/>
      <c r="H380" s="34" t="n"/>
      <c r="I380" s="34" t="n"/>
      <c r="J380" s="34" t="n"/>
      <c r="K380" s="34" t="n"/>
      <c r="L380" s="34" t="n"/>
      <c r="M380" s="34" t="n"/>
      <c r="N380" s="34" t="n"/>
      <c r="O380" s="34" t="n"/>
      <c r="P380" s="34" t="n"/>
      <c r="Q380" s="34" t="n"/>
      <c r="R380" s="34" t="n"/>
      <c r="S380" s="34" t="n"/>
      <c r="T380" s="34" t="n"/>
      <c r="U380" s="34" t="n"/>
      <c r="V380" s="34" t="n"/>
      <c r="W380" s="34" t="n"/>
      <c r="X380" s="34" t="n"/>
      <c r="Y380" s="34" t="n"/>
      <c r="Z380" s="34" t="n"/>
    </row>
    <row customHeight="1" ht="15.75" r="381" s="35">
      <c r="A381" s="34" t="n"/>
      <c r="B381" s="34" t="n"/>
      <c r="C381" s="34" t="n"/>
      <c r="D381" s="34" t="n"/>
      <c r="E381" s="34" t="n"/>
      <c r="F381" s="34" t="n"/>
      <c r="G381" s="34" t="n"/>
      <c r="H381" s="34" t="n"/>
      <c r="I381" s="34" t="n"/>
      <c r="J381" s="34" t="n"/>
      <c r="K381" s="34" t="n"/>
      <c r="L381" s="34" t="n"/>
      <c r="M381" s="34" t="n"/>
      <c r="N381" s="34" t="n"/>
      <c r="O381" s="34" t="n"/>
      <c r="P381" s="34" t="n"/>
      <c r="Q381" s="34" t="n"/>
      <c r="R381" s="34" t="n"/>
      <c r="S381" s="34" t="n"/>
      <c r="T381" s="34" t="n"/>
      <c r="U381" s="34" t="n"/>
      <c r="V381" s="34" t="n"/>
      <c r="W381" s="34" t="n"/>
      <c r="X381" s="34" t="n"/>
      <c r="Y381" s="34" t="n"/>
      <c r="Z381" s="34" t="n"/>
    </row>
    <row customHeight="1" ht="15.75" r="382" s="35">
      <c r="A382" s="34" t="n"/>
      <c r="B382" s="34" t="n"/>
      <c r="C382" s="34" t="n"/>
      <c r="D382" s="34" t="n"/>
      <c r="E382" s="34" t="n"/>
      <c r="F382" s="34" t="n"/>
      <c r="G382" s="34" t="n"/>
      <c r="H382" s="34" t="n"/>
      <c r="I382" s="34" t="n"/>
      <c r="J382" s="34" t="n"/>
      <c r="K382" s="34" t="n"/>
      <c r="L382" s="34" t="n"/>
      <c r="M382" s="34" t="n"/>
      <c r="N382" s="34" t="n"/>
      <c r="O382" s="34" t="n"/>
      <c r="P382" s="34" t="n"/>
      <c r="Q382" s="34" t="n"/>
      <c r="R382" s="34" t="n"/>
      <c r="S382" s="34" t="n"/>
      <c r="T382" s="34" t="n"/>
      <c r="U382" s="34" t="n"/>
      <c r="V382" s="34" t="n"/>
      <c r="W382" s="34" t="n"/>
      <c r="X382" s="34" t="n"/>
      <c r="Y382" s="34" t="n"/>
      <c r="Z382" s="34" t="n"/>
    </row>
    <row customHeight="1" ht="15.75" r="383" s="35">
      <c r="A383" s="34" t="n"/>
      <c r="B383" s="34" t="n"/>
      <c r="C383" s="34" t="n"/>
      <c r="D383" s="34" t="n"/>
      <c r="E383" s="34" t="n"/>
      <c r="F383" s="34" t="n"/>
      <c r="G383" s="34" t="n"/>
      <c r="H383" s="34" t="n"/>
      <c r="I383" s="34" t="n"/>
      <c r="J383" s="34" t="n"/>
      <c r="K383" s="34" t="n"/>
      <c r="L383" s="34" t="n"/>
      <c r="M383" s="34" t="n"/>
      <c r="N383" s="34" t="n"/>
      <c r="O383" s="34" t="n"/>
      <c r="P383" s="34" t="n"/>
      <c r="Q383" s="34" t="n"/>
      <c r="R383" s="34" t="n"/>
      <c r="S383" s="34" t="n"/>
      <c r="T383" s="34" t="n"/>
      <c r="U383" s="34" t="n"/>
      <c r="V383" s="34" t="n"/>
      <c r="W383" s="34" t="n"/>
      <c r="X383" s="34" t="n"/>
      <c r="Y383" s="34" t="n"/>
      <c r="Z383" s="34" t="n"/>
    </row>
    <row customHeight="1" ht="15.75" r="384" s="35">
      <c r="A384" s="34" t="n"/>
      <c r="B384" s="34" t="n"/>
      <c r="C384" s="34" t="n"/>
      <c r="D384" s="34" t="n"/>
      <c r="E384" s="34" t="n"/>
      <c r="F384" s="34" t="n"/>
      <c r="G384" s="34" t="n"/>
      <c r="H384" s="34" t="n"/>
      <c r="I384" s="34" t="n"/>
      <c r="J384" s="34" t="n"/>
      <c r="K384" s="34" t="n"/>
      <c r="L384" s="34" t="n"/>
      <c r="M384" s="34" t="n"/>
      <c r="N384" s="34" t="n"/>
      <c r="O384" s="34" t="n"/>
      <c r="P384" s="34" t="n"/>
      <c r="Q384" s="34" t="n"/>
      <c r="R384" s="34" t="n"/>
      <c r="S384" s="34" t="n"/>
      <c r="T384" s="34" t="n"/>
      <c r="U384" s="34" t="n"/>
      <c r="V384" s="34" t="n"/>
      <c r="W384" s="34" t="n"/>
      <c r="X384" s="34" t="n"/>
      <c r="Y384" s="34" t="n"/>
      <c r="Z384" s="34" t="n"/>
    </row>
    <row customHeight="1" ht="15.75" r="385" s="35">
      <c r="A385" s="34" t="n"/>
      <c r="B385" s="34" t="n"/>
      <c r="C385" s="34" t="n"/>
      <c r="D385" s="34" t="n"/>
      <c r="E385" s="34" t="n"/>
      <c r="F385" s="34" t="n"/>
      <c r="G385" s="34" t="n"/>
      <c r="H385" s="34" t="n"/>
      <c r="I385" s="34" t="n"/>
      <c r="J385" s="34" t="n"/>
      <c r="K385" s="34" t="n"/>
      <c r="L385" s="34" t="n"/>
      <c r="M385" s="34" t="n"/>
      <c r="N385" s="34" t="n"/>
      <c r="O385" s="34" t="n"/>
      <c r="P385" s="34" t="n"/>
      <c r="Q385" s="34" t="n"/>
      <c r="R385" s="34" t="n"/>
      <c r="S385" s="34" t="n"/>
      <c r="T385" s="34" t="n"/>
      <c r="U385" s="34" t="n"/>
      <c r="V385" s="34" t="n"/>
      <c r="W385" s="34" t="n"/>
      <c r="X385" s="34" t="n"/>
      <c r="Y385" s="34" t="n"/>
      <c r="Z385" s="34" t="n"/>
    </row>
    <row customHeight="1" ht="15.75" r="386" s="35">
      <c r="A386" s="34" t="n"/>
      <c r="B386" s="34" t="n"/>
      <c r="C386" s="34" t="n"/>
      <c r="D386" s="34" t="n"/>
      <c r="E386" s="34" t="n"/>
      <c r="F386" s="34" t="n"/>
      <c r="G386" s="34" t="n"/>
      <c r="H386" s="34" t="n"/>
      <c r="I386" s="34" t="n"/>
      <c r="J386" s="34" t="n"/>
      <c r="K386" s="34" t="n"/>
      <c r="L386" s="34" t="n"/>
      <c r="M386" s="34" t="n"/>
      <c r="N386" s="34" t="n"/>
      <c r="O386" s="34" t="n"/>
      <c r="P386" s="34" t="n"/>
      <c r="Q386" s="34" t="n"/>
      <c r="R386" s="34" t="n"/>
      <c r="S386" s="34" t="n"/>
      <c r="T386" s="34" t="n"/>
      <c r="U386" s="34" t="n"/>
      <c r="V386" s="34" t="n"/>
      <c r="W386" s="34" t="n"/>
      <c r="X386" s="34" t="n"/>
      <c r="Y386" s="34" t="n"/>
      <c r="Z386" s="34" t="n"/>
    </row>
    <row customHeight="1" ht="15.75" r="387" s="35">
      <c r="A387" s="34" t="n"/>
      <c r="B387" s="34" t="n"/>
      <c r="C387" s="34" t="n"/>
      <c r="D387" s="34" t="n"/>
      <c r="E387" s="34" t="n"/>
      <c r="F387" s="34" t="n"/>
      <c r="G387" s="34" t="n"/>
      <c r="H387" s="34" t="n"/>
      <c r="I387" s="34" t="n"/>
      <c r="J387" s="34" t="n"/>
      <c r="K387" s="34" t="n"/>
      <c r="L387" s="34" t="n"/>
      <c r="M387" s="34" t="n"/>
      <c r="N387" s="34" t="n"/>
      <c r="O387" s="34" t="n"/>
      <c r="P387" s="34" t="n"/>
      <c r="Q387" s="34" t="n"/>
      <c r="R387" s="34" t="n"/>
      <c r="S387" s="34" t="n"/>
      <c r="T387" s="34" t="n"/>
      <c r="U387" s="34" t="n"/>
      <c r="V387" s="34" t="n"/>
      <c r="W387" s="34" t="n"/>
      <c r="X387" s="34" t="n"/>
      <c r="Y387" s="34" t="n"/>
      <c r="Z387" s="34" t="n"/>
    </row>
    <row customHeight="1" ht="15.75" r="388" s="35">
      <c r="A388" s="34" t="n"/>
      <c r="B388" s="34" t="n"/>
      <c r="C388" s="34" t="n"/>
      <c r="D388" s="34" t="n"/>
      <c r="E388" s="34" t="n"/>
      <c r="F388" s="34" t="n"/>
      <c r="G388" s="34" t="n"/>
      <c r="H388" s="34" t="n"/>
      <c r="I388" s="34" t="n"/>
      <c r="J388" s="34" t="n"/>
      <c r="K388" s="34" t="n"/>
      <c r="L388" s="34" t="n"/>
      <c r="M388" s="34" t="n"/>
      <c r="N388" s="34" t="n"/>
      <c r="O388" s="34" t="n"/>
      <c r="P388" s="34" t="n"/>
      <c r="Q388" s="34" t="n"/>
      <c r="R388" s="34" t="n"/>
      <c r="S388" s="34" t="n"/>
      <c r="T388" s="34" t="n"/>
      <c r="U388" s="34" t="n"/>
      <c r="V388" s="34" t="n"/>
      <c r="W388" s="34" t="n"/>
      <c r="X388" s="34" t="n"/>
      <c r="Y388" s="34" t="n"/>
      <c r="Z388" s="34" t="n"/>
    </row>
    <row customHeight="1" ht="15.75" r="389" s="35">
      <c r="A389" s="34" t="n"/>
      <c r="B389" s="34" t="n"/>
      <c r="C389" s="34" t="n"/>
      <c r="D389" s="34" t="n"/>
      <c r="E389" s="34" t="n"/>
      <c r="F389" s="34" t="n"/>
      <c r="G389" s="34" t="n"/>
      <c r="H389" s="34" t="n"/>
      <c r="I389" s="34" t="n"/>
      <c r="J389" s="34" t="n"/>
      <c r="K389" s="34" t="n"/>
      <c r="L389" s="34" t="n"/>
      <c r="M389" s="34" t="n"/>
      <c r="N389" s="34" t="n"/>
      <c r="O389" s="34" t="n"/>
      <c r="P389" s="34" t="n"/>
      <c r="Q389" s="34" t="n"/>
      <c r="R389" s="34" t="n"/>
      <c r="S389" s="34" t="n"/>
      <c r="T389" s="34" t="n"/>
      <c r="U389" s="34" t="n"/>
      <c r="V389" s="34" t="n"/>
      <c r="W389" s="34" t="n"/>
      <c r="X389" s="34" t="n"/>
      <c r="Y389" s="34" t="n"/>
      <c r="Z389" s="34" t="n"/>
    </row>
    <row customHeight="1" ht="15.75" r="390" s="35">
      <c r="A390" s="34" t="n"/>
      <c r="B390" s="34" t="n"/>
      <c r="C390" s="34" t="n"/>
      <c r="D390" s="34" t="n"/>
      <c r="E390" s="34" t="n"/>
      <c r="F390" s="34" t="n"/>
      <c r="G390" s="34" t="n"/>
      <c r="H390" s="34" t="n"/>
      <c r="I390" s="34" t="n"/>
      <c r="J390" s="34" t="n"/>
      <c r="K390" s="34" t="n"/>
      <c r="L390" s="34" t="n"/>
      <c r="M390" s="34" t="n"/>
      <c r="N390" s="34" t="n"/>
      <c r="O390" s="34" t="n"/>
      <c r="P390" s="34" t="n"/>
      <c r="Q390" s="34" t="n"/>
      <c r="R390" s="34" t="n"/>
      <c r="S390" s="34" t="n"/>
      <c r="T390" s="34" t="n"/>
      <c r="U390" s="34" t="n"/>
      <c r="V390" s="34" t="n"/>
      <c r="W390" s="34" t="n"/>
      <c r="X390" s="34" t="n"/>
      <c r="Y390" s="34" t="n"/>
      <c r="Z390" s="34" t="n"/>
    </row>
    <row customHeight="1" ht="15.75" r="391" s="35">
      <c r="A391" s="34" t="n"/>
      <c r="B391" s="34" t="n"/>
      <c r="C391" s="34" t="n"/>
      <c r="D391" s="34" t="n"/>
      <c r="E391" s="34" t="n"/>
      <c r="F391" s="34" t="n"/>
      <c r="G391" s="34" t="n"/>
      <c r="H391" s="34" t="n"/>
      <c r="I391" s="34" t="n"/>
      <c r="J391" s="34" t="n"/>
      <c r="K391" s="34" t="n"/>
      <c r="L391" s="34" t="n"/>
      <c r="M391" s="34" t="n"/>
      <c r="N391" s="34" t="n"/>
      <c r="O391" s="34" t="n"/>
      <c r="P391" s="34" t="n"/>
      <c r="Q391" s="34" t="n"/>
      <c r="R391" s="34" t="n"/>
      <c r="S391" s="34" t="n"/>
      <c r="T391" s="34" t="n"/>
      <c r="U391" s="34" t="n"/>
      <c r="V391" s="34" t="n"/>
      <c r="W391" s="34" t="n"/>
      <c r="X391" s="34" t="n"/>
      <c r="Y391" s="34" t="n"/>
      <c r="Z391" s="34" t="n"/>
    </row>
    <row customHeight="1" ht="15.75" r="392" s="35">
      <c r="A392" s="34" t="n"/>
      <c r="B392" s="34" t="n"/>
      <c r="C392" s="34" t="n"/>
      <c r="D392" s="34" t="n"/>
      <c r="E392" s="34" t="n"/>
      <c r="F392" s="34" t="n"/>
      <c r="G392" s="34" t="n"/>
      <c r="H392" s="34" t="n"/>
      <c r="I392" s="34" t="n"/>
      <c r="J392" s="34" t="n"/>
      <c r="K392" s="34" t="n"/>
      <c r="L392" s="34" t="n"/>
      <c r="M392" s="34" t="n"/>
      <c r="N392" s="34" t="n"/>
      <c r="O392" s="34" t="n"/>
      <c r="P392" s="34" t="n"/>
      <c r="Q392" s="34" t="n"/>
      <c r="R392" s="34" t="n"/>
      <c r="S392" s="34" t="n"/>
      <c r="T392" s="34" t="n"/>
      <c r="U392" s="34" t="n"/>
      <c r="V392" s="34" t="n"/>
      <c r="W392" s="34" t="n"/>
      <c r="X392" s="34" t="n"/>
      <c r="Y392" s="34" t="n"/>
      <c r="Z392" s="34" t="n"/>
    </row>
    <row customHeight="1" ht="15.75" r="393" s="35">
      <c r="A393" s="34" t="n"/>
      <c r="B393" s="34" t="n"/>
      <c r="C393" s="34" t="n"/>
      <c r="D393" s="34" t="n"/>
      <c r="E393" s="34" t="n"/>
      <c r="F393" s="34" t="n"/>
      <c r="G393" s="34" t="n"/>
      <c r="H393" s="34" t="n"/>
      <c r="I393" s="34" t="n"/>
      <c r="J393" s="34" t="n"/>
      <c r="K393" s="34" t="n"/>
      <c r="L393" s="34" t="n"/>
      <c r="M393" s="34" t="n"/>
      <c r="N393" s="34" t="n"/>
      <c r="O393" s="34" t="n"/>
      <c r="P393" s="34" t="n"/>
      <c r="Q393" s="34" t="n"/>
      <c r="R393" s="34" t="n"/>
      <c r="S393" s="34" t="n"/>
      <c r="T393" s="34" t="n"/>
      <c r="U393" s="34" t="n"/>
      <c r="V393" s="34" t="n"/>
      <c r="W393" s="34" t="n"/>
      <c r="X393" s="34" t="n"/>
      <c r="Y393" s="34" t="n"/>
      <c r="Z393" s="34" t="n"/>
    </row>
    <row customHeight="1" ht="15.75" r="394" s="35">
      <c r="A394" s="34" t="n"/>
      <c r="B394" s="34" t="n"/>
      <c r="C394" s="34" t="n"/>
      <c r="D394" s="34" t="n"/>
      <c r="E394" s="34" t="n"/>
      <c r="F394" s="34" t="n"/>
      <c r="G394" s="34" t="n"/>
      <c r="H394" s="34" t="n"/>
      <c r="I394" s="34" t="n"/>
      <c r="J394" s="34" t="n"/>
      <c r="K394" s="34" t="n"/>
      <c r="L394" s="34" t="n"/>
      <c r="M394" s="34" t="n"/>
      <c r="N394" s="34" t="n"/>
      <c r="O394" s="34" t="n"/>
      <c r="P394" s="34" t="n"/>
      <c r="Q394" s="34" t="n"/>
      <c r="R394" s="34" t="n"/>
      <c r="S394" s="34" t="n"/>
      <c r="T394" s="34" t="n"/>
      <c r="U394" s="34" t="n"/>
      <c r="V394" s="34" t="n"/>
      <c r="W394" s="34" t="n"/>
      <c r="X394" s="34" t="n"/>
      <c r="Y394" s="34" t="n"/>
      <c r="Z394" s="34" t="n"/>
    </row>
    <row customHeight="1" ht="15.75" r="395" s="35"/>
    <row customHeight="1" ht="15.75" r="396" s="35"/>
    <row customHeight="1" ht="15.75" r="397" s="35"/>
    <row customHeight="1" ht="15.75" r="398" s="35"/>
    <row customHeight="1" ht="15.75" r="399" s="35"/>
    <row customHeight="1" ht="15.75" r="400" s="35"/>
    <row customHeight="1" ht="15.75" r="401" s="35"/>
    <row customHeight="1" ht="15.75" r="402" s="35"/>
    <row customHeight="1" ht="15.75" r="403" s="35"/>
    <row customHeight="1" ht="15.75" r="404" s="35"/>
    <row customHeight="1" ht="15.75" r="405" s="35"/>
    <row customHeight="1" ht="15.75" r="406" s="35"/>
    <row customHeight="1" ht="15.75" r="407" s="35"/>
    <row customHeight="1" ht="15.75" r="408" s="35"/>
    <row customHeight="1" ht="15.75" r="409" s="35"/>
    <row customHeight="1" ht="15.75" r="410" s="35"/>
    <row customHeight="1" ht="15.75" r="411" s="35"/>
    <row customHeight="1" ht="15.75" r="412" s="35"/>
    <row customHeight="1" ht="15.75" r="413" s="35"/>
    <row customHeight="1" ht="15.75" r="414" s="35"/>
    <row customHeight="1" ht="15.75" r="415" s="35"/>
    <row customHeight="1" ht="15.75" r="416" s="35"/>
    <row customHeight="1" ht="15.75" r="417" s="35"/>
    <row customHeight="1" ht="15.75" r="418" s="35"/>
    <row customHeight="1" ht="15.75" r="419" s="35"/>
    <row customHeight="1" ht="15.75" r="420" s="35"/>
    <row customHeight="1" ht="15.75" r="421" s="35"/>
    <row customHeight="1" ht="15.75" r="422" s="35"/>
    <row customHeight="1" ht="15.75" r="423" s="35"/>
    <row customHeight="1" ht="15.75" r="424" s="35"/>
    <row customHeight="1" ht="15.75" r="425" s="35"/>
    <row customHeight="1" ht="15.75" r="426" s="35"/>
    <row customHeight="1" ht="15.75" r="427" s="35"/>
    <row customHeight="1" ht="15.75" r="428" s="35"/>
    <row customHeight="1" ht="15.75" r="429" s="35"/>
    <row customHeight="1" ht="15.75" r="430" s="35"/>
    <row customHeight="1" ht="15.75" r="431" s="35"/>
    <row customHeight="1" ht="15.75" r="432" s="35"/>
    <row customHeight="1" ht="15.75" r="433" s="35"/>
    <row customHeight="1" ht="15.75" r="434" s="35"/>
    <row customHeight="1" ht="15.75" r="435" s="35"/>
    <row customHeight="1" ht="15.75" r="436" s="35"/>
    <row customHeight="1" ht="15.75" r="437" s="35"/>
    <row customHeight="1" ht="15.75" r="438" s="35"/>
    <row customHeight="1" ht="15.75" r="439" s="35"/>
    <row customHeight="1" ht="15.75" r="440" s="35"/>
    <row customHeight="1" ht="15.75" r="441" s="35"/>
    <row customHeight="1" ht="15.75" r="442" s="35"/>
    <row customHeight="1" ht="15.75" r="443" s="35"/>
    <row customHeight="1" ht="15.75" r="444" s="35"/>
    <row customHeight="1" ht="15.75" r="445" s="35"/>
    <row customHeight="1" ht="15.75" r="446" s="35"/>
    <row customHeight="1" ht="15.75" r="447" s="35"/>
    <row customHeight="1" ht="15.75" r="448" s="35"/>
    <row customHeight="1" ht="15.75" r="449" s="35"/>
    <row customHeight="1" ht="15.75" r="450" s="35"/>
    <row customHeight="1" ht="15.75" r="451" s="35"/>
    <row customHeight="1" ht="15.75" r="452" s="35"/>
    <row customHeight="1" ht="15.75" r="453" s="35"/>
    <row customHeight="1" ht="15.75" r="454" s="35"/>
    <row customHeight="1" ht="15.75" r="455" s="35"/>
    <row customHeight="1" ht="15.75" r="456" s="35"/>
    <row customHeight="1" ht="15.75" r="457" s="35"/>
    <row customHeight="1" ht="15.75" r="458" s="35"/>
    <row customHeight="1" ht="15.75" r="459" s="35"/>
    <row customHeight="1" ht="15.75" r="460" s="35"/>
    <row customHeight="1" ht="15.75" r="461" s="35"/>
    <row customHeight="1" ht="15.75" r="462" s="35"/>
    <row customHeight="1" ht="15.75" r="463" s="35"/>
    <row customHeight="1" ht="15.75" r="464" s="35"/>
    <row customHeight="1" ht="15.75" r="465" s="35"/>
    <row customHeight="1" ht="15.75" r="466" s="35"/>
    <row customHeight="1" ht="15.75" r="467" s="35"/>
    <row customHeight="1" ht="15.75" r="468" s="35"/>
    <row customHeight="1" ht="15.75" r="469" s="35"/>
    <row customHeight="1" ht="15.75" r="470" s="35"/>
    <row customHeight="1" ht="15.75" r="471" s="35"/>
    <row customHeight="1" ht="15.75" r="472" s="35"/>
    <row customHeight="1" ht="15.75" r="473" s="35"/>
    <row customHeight="1" ht="15.75" r="474" s="35"/>
    <row customHeight="1" ht="15.75" r="475" s="35"/>
    <row customHeight="1" ht="15.75" r="476" s="35"/>
    <row customHeight="1" ht="15.75" r="477" s="35"/>
    <row customHeight="1" ht="15.75" r="478" s="35"/>
    <row customHeight="1" ht="15.75" r="479" s="35"/>
    <row customHeight="1" ht="15.75" r="480" s="35"/>
    <row customHeight="1" ht="15.75" r="481" s="35"/>
    <row customHeight="1" ht="15.75" r="482" s="35"/>
    <row customHeight="1" ht="15.75" r="483" s="35"/>
    <row customHeight="1" ht="15.75" r="484" s="35"/>
    <row customHeight="1" ht="15.75" r="485" s="35"/>
    <row customHeight="1" ht="15.75" r="486" s="35"/>
    <row customHeight="1" ht="15.75" r="487" s="35"/>
    <row customHeight="1" ht="15.75" r="488" s="35"/>
    <row customHeight="1" ht="15.75" r="489" s="35"/>
    <row customHeight="1" ht="15.75" r="490" s="35"/>
    <row customHeight="1" ht="15.75" r="491" s="35"/>
    <row customHeight="1" ht="15.75" r="492" s="35"/>
    <row customHeight="1" ht="15.75" r="493" s="35"/>
    <row customHeight="1" ht="15.75" r="494" s="35"/>
    <row customHeight="1" ht="15.75" r="495" s="35"/>
    <row customHeight="1" ht="15.75" r="496" s="35"/>
    <row customHeight="1" ht="15.75" r="497" s="35"/>
    <row customHeight="1" ht="15.75" r="498" s="35"/>
    <row customHeight="1" ht="15.75" r="499" s="35"/>
    <row customHeight="1" ht="15.75" r="500" s="35"/>
    <row customHeight="1" ht="15.75" r="501" s="35"/>
    <row customHeight="1" ht="15.75" r="502" s="35"/>
    <row customHeight="1" ht="15.75" r="503" s="35"/>
    <row customHeight="1" ht="15.75" r="504" s="35"/>
    <row customHeight="1" ht="15.75" r="505" s="35"/>
    <row customHeight="1" ht="15.75" r="506" s="35"/>
    <row customHeight="1" ht="15.75" r="507" s="35"/>
    <row customHeight="1" ht="15.75" r="508" s="35"/>
    <row customHeight="1" ht="15.75" r="509" s="35"/>
    <row customHeight="1" ht="15.75" r="510" s="35"/>
    <row customHeight="1" ht="15.75" r="511" s="35"/>
    <row customHeight="1" ht="15.75" r="512" s="35"/>
    <row customHeight="1" ht="15.75" r="513" s="35"/>
    <row customHeight="1" ht="15.75" r="514" s="35"/>
    <row customHeight="1" ht="15.75" r="515" s="35"/>
    <row customHeight="1" ht="15.75" r="516" s="35"/>
    <row customHeight="1" ht="15.75" r="517" s="35"/>
    <row customHeight="1" ht="15.75" r="518" s="35"/>
    <row customHeight="1" ht="15.75" r="519" s="35"/>
    <row customHeight="1" ht="15.75" r="520" s="35"/>
    <row customHeight="1" ht="15.75" r="521" s="35"/>
    <row customHeight="1" ht="15.75" r="522" s="35"/>
    <row customHeight="1" ht="15.75" r="523" s="35"/>
    <row customHeight="1" ht="15.75" r="524" s="35"/>
    <row customHeight="1" ht="15.75" r="525" s="35"/>
    <row customHeight="1" ht="15.75" r="526" s="35"/>
    <row customHeight="1" ht="15.75" r="527" s="35"/>
    <row customHeight="1" ht="15.75" r="528" s="35"/>
    <row customHeight="1" ht="15.75" r="529" s="35"/>
    <row customHeight="1" ht="15.75" r="530" s="35"/>
    <row customHeight="1" ht="15.75" r="531" s="35"/>
    <row customHeight="1" ht="15.75" r="532" s="35"/>
    <row customHeight="1" ht="15.75" r="533" s="35"/>
    <row customHeight="1" ht="15.75" r="534" s="35"/>
    <row customHeight="1" ht="15.75" r="535" s="35"/>
    <row customHeight="1" ht="15.75" r="536" s="35"/>
    <row customHeight="1" ht="15.75" r="537" s="35"/>
    <row customHeight="1" ht="15.75" r="538" s="35"/>
    <row customHeight="1" ht="15.75" r="539" s="35"/>
    <row customHeight="1" ht="15.75" r="540" s="35"/>
    <row customHeight="1" ht="15.75" r="541" s="35"/>
    <row customHeight="1" ht="15.75" r="542" s="35"/>
    <row customHeight="1" ht="15.75" r="543" s="35"/>
    <row customHeight="1" ht="15.75" r="544" s="35"/>
    <row customHeight="1" ht="15.75" r="545" s="35"/>
    <row customHeight="1" ht="15.75" r="546" s="35"/>
    <row customHeight="1" ht="15.75" r="547" s="35"/>
    <row customHeight="1" ht="15.75" r="548" s="35"/>
    <row customHeight="1" ht="15.75" r="549" s="35"/>
    <row customHeight="1" ht="15.75" r="550" s="35"/>
    <row customHeight="1" ht="15.75" r="551" s="35"/>
    <row customHeight="1" ht="15.75" r="552" s="35"/>
    <row customHeight="1" ht="15.75" r="553" s="35"/>
    <row customHeight="1" ht="15.75" r="554" s="35"/>
    <row customHeight="1" ht="15.75" r="555" s="35"/>
    <row customHeight="1" ht="15.75" r="556" s="35"/>
    <row customHeight="1" ht="15.75" r="557" s="35"/>
    <row customHeight="1" ht="15.75" r="558" s="35"/>
    <row customHeight="1" ht="15.75" r="559" s="35"/>
    <row customHeight="1" ht="15.75" r="560" s="35"/>
    <row customHeight="1" ht="15.75" r="561" s="35"/>
    <row customHeight="1" ht="15.75" r="562" s="35"/>
    <row customHeight="1" ht="15.75" r="563" s="35"/>
    <row customHeight="1" ht="15.75" r="564" s="35"/>
    <row customHeight="1" ht="15.75" r="565" s="35"/>
    <row customHeight="1" ht="15.75" r="566" s="35"/>
    <row customHeight="1" ht="15.75" r="567" s="35"/>
    <row customHeight="1" ht="15.75" r="568" s="35"/>
    <row customHeight="1" ht="15.75" r="569" s="35"/>
    <row customHeight="1" ht="15.75" r="570" s="35"/>
    <row customHeight="1" ht="15.75" r="571" s="35"/>
    <row customHeight="1" ht="15.75" r="572" s="35"/>
    <row customHeight="1" ht="15.75" r="573" s="35"/>
    <row customHeight="1" ht="15.75" r="574" s="35"/>
    <row customHeight="1" ht="15.75" r="575" s="35"/>
    <row customHeight="1" ht="15.75" r="576" s="35"/>
    <row customHeight="1" ht="15.75" r="577" s="35"/>
    <row customHeight="1" ht="15.75" r="578" s="35"/>
    <row customHeight="1" ht="15.75" r="579" s="35"/>
    <row customHeight="1" ht="15.75" r="580" s="35"/>
    <row customHeight="1" ht="15.75" r="581" s="35"/>
    <row customHeight="1" ht="15.75" r="582" s="35"/>
    <row customHeight="1" ht="15.75" r="583" s="35"/>
    <row customHeight="1" ht="15.75" r="584" s="35"/>
    <row customHeight="1" ht="15.75" r="585" s="35"/>
    <row customHeight="1" ht="15.75" r="586" s="35"/>
    <row customHeight="1" ht="15.75" r="587" s="35"/>
    <row customHeight="1" ht="15.75" r="588" s="35"/>
    <row customHeight="1" ht="15.75" r="589" s="35"/>
    <row customHeight="1" ht="15.75" r="590" s="35"/>
    <row customHeight="1" ht="15.75" r="591" s="35"/>
    <row customHeight="1" ht="15.75" r="592" s="35"/>
    <row customHeight="1" ht="15.75" r="593" s="35"/>
    <row customHeight="1" ht="15.75" r="594" s="35"/>
    <row customHeight="1" ht="15.75" r="595" s="35"/>
    <row customHeight="1" ht="15.75" r="596" s="35"/>
    <row customHeight="1" ht="15.75" r="597" s="35"/>
    <row customHeight="1" ht="15.75" r="598" s="35"/>
    <row customHeight="1" ht="15.75" r="599" s="35"/>
    <row customHeight="1" ht="15.75" r="600" s="35"/>
    <row customHeight="1" ht="15.75" r="601" s="35"/>
    <row customHeight="1" ht="15.75" r="602" s="35"/>
    <row customHeight="1" ht="15.75" r="603" s="35"/>
    <row customHeight="1" ht="15.75" r="604" s="35"/>
    <row customHeight="1" ht="15.75" r="605" s="35"/>
    <row customHeight="1" ht="15.75" r="606" s="35"/>
    <row customHeight="1" ht="15.75" r="607" s="35"/>
    <row customHeight="1" ht="15.75" r="608" s="35"/>
    <row customHeight="1" ht="15.75" r="609" s="35"/>
    <row customHeight="1" ht="15.75" r="610" s="35"/>
    <row customHeight="1" ht="15.75" r="611" s="35"/>
    <row customHeight="1" ht="15.75" r="612" s="35"/>
    <row customHeight="1" ht="15.75" r="613" s="35"/>
    <row customHeight="1" ht="15.75" r="614" s="35"/>
    <row customHeight="1" ht="15.75" r="615" s="35"/>
    <row customHeight="1" ht="15.75" r="616" s="35"/>
    <row customHeight="1" ht="15.75" r="617" s="35"/>
    <row customHeight="1" ht="15.75" r="618" s="35"/>
    <row customHeight="1" ht="15.75" r="619" s="35"/>
    <row customHeight="1" ht="15.75" r="620" s="35"/>
    <row customHeight="1" ht="15.75" r="621" s="35"/>
    <row customHeight="1" ht="15.75" r="622" s="35"/>
    <row customHeight="1" ht="15.75" r="623" s="35"/>
    <row customHeight="1" ht="15.75" r="624" s="35"/>
    <row customHeight="1" ht="15.75" r="625" s="35"/>
    <row customHeight="1" ht="15.75" r="626" s="35"/>
    <row customHeight="1" ht="15.75" r="627" s="35"/>
    <row customHeight="1" ht="15.75" r="628" s="35"/>
    <row customHeight="1" ht="15.75" r="629" s="35"/>
    <row customHeight="1" ht="15.75" r="630" s="35"/>
    <row customHeight="1" ht="15.75" r="631" s="35"/>
    <row customHeight="1" ht="15.75" r="632" s="35"/>
    <row customHeight="1" ht="15.75" r="633" s="35"/>
    <row customHeight="1" ht="15.75" r="634" s="35"/>
    <row customHeight="1" ht="15.75" r="635" s="35"/>
    <row customHeight="1" ht="15.75" r="636" s="35"/>
    <row customHeight="1" ht="15.75" r="637" s="35"/>
    <row customHeight="1" ht="15.75" r="638" s="35"/>
    <row customHeight="1" ht="15.75" r="639" s="35"/>
    <row customHeight="1" ht="15.75" r="640" s="35"/>
    <row customHeight="1" ht="15.75" r="641" s="35"/>
    <row customHeight="1" ht="15.75" r="642" s="35"/>
    <row customHeight="1" ht="15.75" r="643" s="35"/>
    <row customHeight="1" ht="15.75" r="644" s="35"/>
    <row customHeight="1" ht="15.75" r="645" s="35"/>
    <row customHeight="1" ht="15.75" r="646" s="35"/>
    <row customHeight="1" ht="15.75" r="647" s="35"/>
    <row customHeight="1" ht="15.75" r="648" s="35"/>
    <row customHeight="1" ht="15.75" r="649" s="35"/>
    <row customHeight="1" ht="15.75" r="650" s="35"/>
    <row customHeight="1" ht="15.75" r="651" s="35"/>
    <row customHeight="1" ht="15.75" r="652" s="35"/>
    <row customHeight="1" ht="15.75" r="653" s="35"/>
    <row customHeight="1" ht="15.75" r="654" s="35"/>
    <row customHeight="1" ht="15.75" r="655" s="35"/>
    <row customHeight="1" ht="15.75" r="656" s="35"/>
    <row customHeight="1" ht="15.75" r="657" s="35"/>
    <row customHeight="1" ht="15.75" r="658" s="35"/>
    <row customHeight="1" ht="15.75" r="659" s="35"/>
    <row customHeight="1" ht="15.75" r="660" s="35"/>
    <row customHeight="1" ht="15.75" r="661" s="35"/>
    <row customHeight="1" ht="15.75" r="662" s="35"/>
    <row customHeight="1" ht="15.75" r="663" s="35"/>
    <row customHeight="1" ht="15.75" r="664" s="35"/>
    <row customHeight="1" ht="15.75" r="665" s="35"/>
    <row customHeight="1" ht="15.75" r="666" s="35"/>
    <row customHeight="1" ht="15.75" r="667" s="35"/>
    <row customHeight="1" ht="15.75" r="668" s="35"/>
    <row customHeight="1" ht="15.75" r="669" s="35"/>
    <row customHeight="1" ht="15.75" r="670" s="35"/>
    <row customHeight="1" ht="15.75" r="671" s="35"/>
    <row customHeight="1" ht="15.75" r="672" s="35"/>
    <row customHeight="1" ht="15.75" r="673" s="35"/>
    <row customHeight="1" ht="15.75" r="674" s="35"/>
    <row customHeight="1" ht="15.75" r="675" s="35"/>
    <row customHeight="1" ht="15.75" r="676" s="35"/>
    <row customHeight="1" ht="15.75" r="677" s="35"/>
    <row customHeight="1" ht="15.75" r="678" s="35"/>
    <row customHeight="1" ht="15.75" r="679" s="35"/>
    <row customHeight="1" ht="15.75" r="680" s="35"/>
    <row customHeight="1" ht="15.75" r="681" s="35"/>
    <row customHeight="1" ht="15.75" r="682" s="35"/>
    <row customHeight="1" ht="15.75" r="683" s="35"/>
    <row customHeight="1" ht="15.75" r="684" s="35"/>
    <row customHeight="1" ht="15.75" r="685" s="35"/>
    <row customHeight="1" ht="15.75" r="686" s="35"/>
    <row customHeight="1" ht="15.75" r="687" s="35"/>
    <row customHeight="1" ht="15.75" r="688" s="35"/>
    <row customHeight="1" ht="15.75" r="689" s="35"/>
    <row customHeight="1" ht="15.75" r="690" s="35"/>
    <row customHeight="1" ht="15.75" r="691" s="35"/>
    <row customHeight="1" ht="15.75" r="692" s="35"/>
    <row customHeight="1" ht="15.75" r="693" s="35"/>
    <row customHeight="1" ht="15.75" r="694" s="35"/>
    <row customHeight="1" ht="15.75" r="695" s="35"/>
    <row customHeight="1" ht="15.75" r="696" s="35"/>
    <row customHeight="1" ht="15.75" r="697" s="35"/>
    <row customHeight="1" ht="15.75" r="698" s="35"/>
    <row customHeight="1" ht="15.75" r="699" s="35"/>
    <row customHeight="1" ht="15.75" r="700" s="35"/>
    <row customHeight="1" ht="15.75" r="701" s="35"/>
    <row customHeight="1" ht="15.75" r="702" s="35"/>
    <row customHeight="1" ht="15.75" r="703" s="35"/>
    <row customHeight="1" ht="15.75" r="704" s="35"/>
    <row customHeight="1" ht="15.75" r="705" s="35"/>
    <row customHeight="1" ht="15.75" r="706" s="35"/>
    <row customHeight="1" ht="15.75" r="707" s="35"/>
    <row customHeight="1" ht="15.75" r="708" s="35"/>
    <row customHeight="1" ht="15.75" r="709" s="35"/>
    <row customHeight="1" ht="15.75" r="710" s="35"/>
    <row customHeight="1" ht="15.75" r="711" s="35"/>
    <row customHeight="1" ht="15.75" r="712" s="35"/>
    <row customHeight="1" ht="15.75" r="713" s="35"/>
    <row customHeight="1" ht="15.75" r="714" s="35"/>
    <row customHeight="1" ht="15.75" r="715" s="35"/>
    <row customHeight="1" ht="15.75" r="716" s="35"/>
    <row customHeight="1" ht="15.75" r="717" s="35"/>
    <row customHeight="1" ht="15.75" r="718" s="35"/>
    <row customHeight="1" ht="15.75" r="719" s="35"/>
    <row customHeight="1" ht="15.75" r="720" s="35"/>
    <row customHeight="1" ht="15.75" r="721" s="35"/>
    <row customHeight="1" ht="15.75" r="722" s="35"/>
    <row customHeight="1" ht="15.75" r="723" s="35"/>
    <row customHeight="1" ht="15.75" r="724" s="35"/>
    <row customHeight="1" ht="15.75" r="725" s="35"/>
    <row customHeight="1" ht="15.75" r="726" s="35"/>
    <row customHeight="1" ht="15.75" r="727" s="35"/>
    <row customHeight="1" ht="15.75" r="728" s="35"/>
    <row customHeight="1" ht="15.75" r="729" s="35"/>
    <row customHeight="1" ht="15.75" r="730" s="35"/>
    <row customHeight="1" ht="15.75" r="731" s="35"/>
    <row customHeight="1" ht="15.75" r="732" s="35"/>
    <row customHeight="1" ht="15.75" r="733" s="35"/>
    <row customHeight="1" ht="15.75" r="734" s="35"/>
    <row customHeight="1" ht="15.75" r="735" s="35"/>
    <row customHeight="1" ht="15.75" r="736" s="35"/>
    <row customHeight="1" ht="15.75" r="737" s="35"/>
    <row customHeight="1" ht="15.75" r="738" s="35"/>
    <row customHeight="1" ht="15.75" r="739" s="35"/>
    <row customHeight="1" ht="15.75" r="740" s="35"/>
    <row customHeight="1" ht="15.75" r="741" s="35"/>
    <row customHeight="1" ht="15.75" r="742" s="35"/>
    <row customHeight="1" ht="15.75" r="743" s="35"/>
    <row customHeight="1" ht="15.75" r="744" s="35"/>
    <row customHeight="1" ht="15.75" r="745" s="35"/>
    <row customHeight="1" ht="15.75" r="746" s="35"/>
    <row customHeight="1" ht="15.75" r="747" s="35"/>
    <row customHeight="1" ht="15.75" r="748" s="35"/>
    <row customHeight="1" ht="15.75" r="749" s="35"/>
    <row customHeight="1" ht="15.75" r="750" s="35"/>
    <row customHeight="1" ht="15.75" r="751" s="35"/>
    <row customHeight="1" ht="15.75" r="752" s="35"/>
    <row customHeight="1" ht="15.75" r="753" s="35"/>
    <row customHeight="1" ht="15.75" r="754" s="35"/>
    <row customHeight="1" ht="15.75" r="755" s="35"/>
    <row customHeight="1" ht="15.75" r="756" s="35"/>
    <row customHeight="1" ht="15.75" r="757" s="35"/>
    <row customHeight="1" ht="15.75" r="758" s="35"/>
    <row customHeight="1" ht="15.75" r="759" s="35"/>
    <row customHeight="1" ht="15.75" r="760" s="35"/>
    <row customHeight="1" ht="15.75" r="761" s="35"/>
    <row customHeight="1" ht="15.75" r="762" s="35"/>
    <row customHeight="1" ht="15.75" r="763" s="35"/>
    <row customHeight="1" ht="15.75" r="764" s="35"/>
    <row customHeight="1" ht="15.75" r="765" s="35"/>
    <row customHeight="1" ht="15.75" r="766" s="35"/>
    <row customHeight="1" ht="15.75" r="767" s="35"/>
    <row customHeight="1" ht="15.75" r="768" s="35"/>
    <row customHeight="1" ht="15.75" r="769" s="35"/>
    <row customHeight="1" ht="15.75" r="770" s="35"/>
    <row customHeight="1" ht="15.75" r="771" s="35"/>
    <row customHeight="1" ht="15.75" r="772" s="35"/>
    <row customHeight="1" ht="15.75" r="773" s="35"/>
    <row customHeight="1" ht="15.75" r="774" s="35"/>
    <row customHeight="1" ht="15.75" r="775" s="35"/>
    <row customHeight="1" ht="15.75" r="776" s="35"/>
    <row customHeight="1" ht="15.75" r="777" s="35"/>
    <row customHeight="1" ht="15.75" r="778" s="35"/>
    <row customHeight="1" ht="15.75" r="779" s="35"/>
    <row customHeight="1" ht="15.75" r="780" s="35"/>
    <row customHeight="1" ht="15.75" r="781" s="35"/>
    <row customHeight="1" ht="15.75" r="782" s="35"/>
    <row customHeight="1" ht="15.75" r="783" s="35"/>
    <row customHeight="1" ht="15.75" r="784" s="35"/>
    <row customHeight="1" ht="15.75" r="785" s="35"/>
    <row customHeight="1" ht="15.75" r="786" s="35"/>
    <row customHeight="1" ht="15.75" r="787" s="35"/>
    <row customHeight="1" ht="15.75" r="788" s="35"/>
    <row customHeight="1" ht="15.75" r="789" s="35"/>
    <row customHeight="1" ht="15.75" r="790" s="35"/>
    <row customHeight="1" ht="15.75" r="791" s="35"/>
    <row customHeight="1" ht="15.75" r="792" s="35"/>
    <row customHeight="1" ht="15.75" r="793" s="35"/>
    <row customHeight="1" ht="15.75" r="794" s="35"/>
    <row customHeight="1" ht="15.75" r="795" s="35"/>
    <row customHeight="1" ht="15.75" r="796" s="35"/>
    <row customHeight="1" ht="15.75" r="797" s="35"/>
    <row customHeight="1" ht="15.75" r="798" s="35"/>
    <row customHeight="1" ht="15.75" r="799" s="35"/>
    <row customHeight="1" ht="15.75" r="800" s="35"/>
    <row customHeight="1" ht="15.75" r="801" s="35"/>
    <row customHeight="1" ht="15.75" r="802" s="35"/>
    <row customHeight="1" ht="15.75" r="803" s="35"/>
    <row customHeight="1" ht="15.75" r="804" s="35"/>
    <row customHeight="1" ht="15.75" r="805" s="35"/>
    <row customHeight="1" ht="15.75" r="806" s="35"/>
    <row customHeight="1" ht="15.75" r="807" s="35"/>
    <row customHeight="1" ht="15.75" r="808" s="35"/>
    <row customHeight="1" ht="15.75" r="809" s="35"/>
    <row customHeight="1" ht="15.75" r="810" s="35"/>
    <row customHeight="1" ht="15.75" r="811" s="35"/>
    <row customHeight="1" ht="15.75" r="812" s="35"/>
    <row customHeight="1" ht="15.75" r="813" s="35"/>
    <row customHeight="1" ht="15.75" r="814" s="35"/>
    <row customHeight="1" ht="15.75" r="815" s="35"/>
    <row customHeight="1" ht="15.75" r="816" s="35"/>
    <row customHeight="1" ht="15.75" r="817" s="35"/>
    <row customHeight="1" ht="15.75" r="818" s="35"/>
    <row customHeight="1" ht="15.75" r="819" s="35"/>
    <row customHeight="1" ht="15.75" r="820" s="35"/>
    <row customHeight="1" ht="15.75" r="821" s="35"/>
    <row customHeight="1" ht="15.75" r="822" s="35"/>
    <row customHeight="1" ht="15.75" r="823" s="35"/>
    <row customHeight="1" ht="15.75" r="824" s="35"/>
    <row customHeight="1" ht="15.75" r="825" s="35"/>
    <row customHeight="1" ht="15.75" r="826" s="35"/>
    <row customHeight="1" ht="15.75" r="827" s="35"/>
    <row customHeight="1" ht="15.75" r="828" s="35"/>
    <row customHeight="1" ht="15.75" r="829" s="35"/>
    <row customHeight="1" ht="15.75" r="830" s="35"/>
    <row customHeight="1" ht="15.75" r="831" s="35"/>
    <row customHeight="1" ht="15.75" r="832" s="35"/>
    <row customHeight="1" ht="15.75" r="833" s="35"/>
    <row customHeight="1" ht="15.75" r="834" s="35"/>
    <row customHeight="1" ht="15.75" r="835" s="35"/>
    <row customHeight="1" ht="15.75" r="836" s="35"/>
    <row customHeight="1" ht="15.75" r="837" s="35"/>
    <row customHeight="1" ht="15.75" r="838" s="35"/>
    <row customHeight="1" ht="15.75" r="839" s="35"/>
    <row customHeight="1" ht="15.75" r="840" s="35"/>
    <row customHeight="1" ht="15.75" r="841" s="35"/>
    <row customHeight="1" ht="15.75" r="842" s="35"/>
    <row customHeight="1" ht="15.75" r="843" s="35"/>
    <row customHeight="1" ht="15.75" r="844" s="35"/>
    <row customHeight="1" ht="15.75" r="845" s="35"/>
    <row customHeight="1" ht="15.75" r="846" s="35"/>
    <row customHeight="1" ht="15.75" r="847" s="35"/>
    <row customHeight="1" ht="15.75" r="848" s="35"/>
    <row customHeight="1" ht="15.75" r="849" s="35"/>
    <row customHeight="1" ht="15.75" r="850" s="35"/>
    <row customHeight="1" ht="15.75" r="851" s="35"/>
    <row customHeight="1" ht="15.75" r="852" s="35"/>
    <row customHeight="1" ht="15.75" r="853" s="35"/>
    <row customHeight="1" ht="15.75" r="854" s="35"/>
    <row customHeight="1" ht="15.75" r="855" s="35"/>
    <row customHeight="1" ht="15.75" r="856" s="35"/>
    <row customHeight="1" ht="15.75" r="857" s="35"/>
    <row customHeight="1" ht="15.75" r="858" s="35"/>
    <row customHeight="1" ht="15.75" r="859" s="35"/>
    <row customHeight="1" ht="15.75" r="860" s="35"/>
    <row customHeight="1" ht="15.75" r="861" s="35"/>
    <row customHeight="1" ht="15.75" r="862" s="35"/>
    <row customHeight="1" ht="15.75" r="863" s="35"/>
    <row customHeight="1" ht="15.75" r="864" s="35"/>
    <row customHeight="1" ht="15.75" r="865" s="35"/>
    <row customHeight="1" ht="15.75" r="866" s="35"/>
    <row customHeight="1" ht="15.75" r="867" s="35"/>
    <row customHeight="1" ht="15.75" r="868" s="35"/>
    <row customHeight="1" ht="15.75" r="869" s="35"/>
    <row customHeight="1" ht="15.75" r="870" s="35"/>
    <row customHeight="1" ht="15.75" r="871" s="35"/>
    <row customHeight="1" ht="15.75" r="872" s="35"/>
    <row customHeight="1" ht="15.75" r="873" s="35"/>
    <row customHeight="1" ht="15.75" r="874" s="35"/>
    <row customHeight="1" ht="15.75" r="875" s="35"/>
    <row customHeight="1" ht="15.75" r="876" s="35"/>
    <row customHeight="1" ht="15.75" r="877" s="35"/>
    <row customHeight="1" ht="15.75" r="878" s="35"/>
    <row customHeight="1" ht="15.75" r="879" s="35"/>
    <row customHeight="1" ht="15.75" r="880" s="35"/>
    <row customHeight="1" ht="15.75" r="881" s="35"/>
    <row customHeight="1" ht="15.75" r="882" s="35"/>
    <row customHeight="1" ht="15.75" r="883" s="35"/>
    <row customHeight="1" ht="15.75" r="884" s="35"/>
    <row customHeight="1" ht="15.75" r="885" s="35"/>
    <row customHeight="1" ht="15.75" r="886" s="35"/>
    <row customHeight="1" ht="15.75" r="887" s="35"/>
    <row customHeight="1" ht="15.75" r="888" s="35"/>
    <row customHeight="1" ht="15.75" r="889" s="35"/>
    <row customHeight="1" ht="15.75" r="890" s="35"/>
    <row customHeight="1" ht="15.75" r="891" s="35"/>
    <row customHeight="1" ht="15.75" r="892" s="35"/>
    <row customHeight="1" ht="15.75" r="893" s="35"/>
    <row customHeight="1" ht="15.75" r="894" s="35"/>
    <row customHeight="1" ht="15.75" r="895" s="35"/>
    <row customHeight="1" ht="15.75" r="896" s="35"/>
    <row customHeight="1" ht="15.75" r="897" s="35"/>
    <row customHeight="1" ht="15.75" r="898" s="35"/>
    <row customHeight="1" ht="15.75" r="899" s="35"/>
    <row customHeight="1" ht="15.75" r="900" s="35"/>
    <row customHeight="1" ht="15.75" r="901" s="35"/>
    <row customHeight="1" ht="15.75" r="902" s="35"/>
    <row customHeight="1" ht="15.75" r="903" s="35"/>
    <row customHeight="1" ht="15.75" r="904" s="35"/>
    <row customHeight="1" ht="15.75" r="905" s="35"/>
    <row customHeight="1" ht="15.75" r="906" s="35"/>
    <row customHeight="1" ht="15.75" r="907" s="35"/>
    <row customHeight="1" ht="15.75" r="908" s="35"/>
    <row customHeight="1" ht="15.75" r="909" s="35"/>
    <row customHeight="1" ht="15.75" r="910" s="35"/>
    <row customHeight="1" ht="15.75" r="911" s="35"/>
    <row customHeight="1" ht="15.75" r="912" s="35"/>
    <row customHeight="1" ht="15.75" r="913" s="35"/>
    <row customHeight="1" ht="15.75" r="914" s="35"/>
    <row customHeight="1" ht="15.75" r="915" s="35"/>
    <row customHeight="1" ht="15.75" r="916" s="35"/>
    <row customHeight="1" ht="15.75" r="917" s="35"/>
    <row customHeight="1" ht="15.75" r="918" s="35"/>
    <row customHeight="1" ht="15.75" r="919" s="35"/>
    <row customHeight="1" ht="15.75" r="920" s="35"/>
    <row customHeight="1" ht="15.75" r="921" s="35"/>
    <row customHeight="1" ht="15.75" r="922" s="35"/>
    <row customHeight="1" ht="15.75" r="923" s="35"/>
    <row customHeight="1" ht="15.75" r="924" s="35"/>
    <row customHeight="1" ht="15.75" r="925" s="35"/>
    <row customHeight="1" ht="15.75" r="926" s="35"/>
    <row customHeight="1" ht="15.75" r="927" s="35"/>
    <row customHeight="1" ht="15.75" r="928" s="35"/>
    <row customHeight="1" ht="15.75" r="929" s="35"/>
    <row customHeight="1" ht="15.75" r="930" s="35"/>
    <row customHeight="1" ht="15.75" r="931" s="35"/>
    <row customHeight="1" ht="15.75" r="932" s="35"/>
    <row customHeight="1" ht="15.75" r="933" s="35"/>
    <row customHeight="1" ht="15.75" r="934" s="35"/>
    <row customHeight="1" ht="15.75" r="935" s="35"/>
    <row customHeight="1" ht="15.75" r="936" s="35"/>
    <row customHeight="1" ht="15.75" r="937" s="35"/>
    <row customHeight="1" ht="15.75" r="938" s="35"/>
    <row customHeight="1" ht="15.75" r="939" s="35"/>
    <row customHeight="1" ht="15.75" r="940" s="35"/>
    <row customHeight="1" ht="15.75" r="941" s="35"/>
    <row customHeight="1" ht="15.75" r="942" s="35"/>
    <row customHeight="1" ht="15.75" r="943" s="35"/>
    <row customHeight="1" ht="15.75" r="944" s="35"/>
    <row customHeight="1" ht="15.75" r="945" s="35"/>
    <row customHeight="1" ht="15.75" r="946" s="35"/>
    <row customHeight="1" ht="15.75" r="947" s="35"/>
    <row customHeight="1" ht="15.75" r="948" s="35"/>
    <row customHeight="1" ht="15.75" r="949" s="35"/>
    <row customHeight="1" ht="15.75" r="950" s="35"/>
    <row customHeight="1" ht="15.75" r="951" s="35"/>
    <row customHeight="1" ht="15.75" r="952" s="35"/>
    <row customHeight="1" ht="15.75" r="953" s="35"/>
    <row customHeight="1" ht="15.75" r="954" s="35"/>
    <row customHeight="1" ht="15.75" r="955" s="35"/>
    <row customHeight="1" ht="15.75" r="956" s="35"/>
    <row customHeight="1" ht="15.75" r="957" s="35"/>
    <row customHeight="1" ht="15.75" r="958" s="35"/>
    <row customHeight="1" ht="15.75" r="959" s="35"/>
    <row customHeight="1" ht="15.75" r="960" s="35"/>
    <row customHeight="1" ht="15.75" r="961" s="35"/>
    <row customHeight="1" ht="15.75" r="962" s="35"/>
    <row customHeight="1" ht="15.75" r="963" s="35"/>
    <row customHeight="1" ht="15.75" r="964" s="35"/>
    <row customHeight="1" ht="15.75" r="965" s="35"/>
    <row customHeight="1" ht="15.75" r="966" s="35"/>
    <row customHeight="1" ht="15.75" r="967" s="35"/>
    <row customHeight="1" ht="15.75" r="968" s="35"/>
    <row customHeight="1" ht="15.75" r="969" s="35"/>
    <row customHeight="1" ht="15.75" r="970" s="35"/>
    <row customHeight="1" ht="15.75" r="971" s="35"/>
    <row customHeight="1" ht="15.75" r="972" s="35"/>
    <row customHeight="1" ht="15.75" r="973" s="35"/>
    <row customHeight="1" ht="15.75" r="974" s="35"/>
    <row customHeight="1" ht="15.75" r="975" s="35"/>
    <row customHeight="1" ht="15.75" r="976" s="35"/>
    <row customHeight="1" ht="15.75" r="977" s="35"/>
    <row customHeight="1" ht="15.75" r="978" s="35"/>
    <row customHeight="1" ht="15.75" r="979" s="35"/>
    <row customHeight="1" ht="15.75" r="980" s="35"/>
    <row customHeight="1" ht="15.75" r="981" s="35"/>
    <row customHeight="1" ht="15.75" r="982" s="35"/>
    <row customHeight="1" ht="15.75" r="983" s="35"/>
    <row customHeight="1" ht="15.75" r="984" s="35"/>
    <row customHeight="1" ht="15.75" r="985" s="35"/>
    <row customHeight="1" ht="15.75" r="986" s="35"/>
    <row customHeight="1" ht="15.75" r="987" s="35"/>
    <row customHeight="1" ht="15.75" r="988" s="35"/>
    <row customHeight="1" ht="15.75" r="989" s="35"/>
    <row customHeight="1" ht="15.75" r="990" s="35"/>
    <row customHeight="1" ht="15.75" r="991" s="35"/>
    <row customHeight="1" ht="15.75" r="992" s="35"/>
    <row customHeight="1" ht="15.75" r="993" s="35"/>
    <row customHeight="1" ht="15.75" r="994" s="35"/>
    <row customHeight="1" ht="15.75" r="995" s="35"/>
    <row customHeight="1" ht="15.75" r="996" s="35"/>
    <row customHeight="1" ht="15.75" r="997" s="35"/>
    <row customHeight="1" ht="15.75" r="998" s="35"/>
    <row customHeight="1" ht="15.75" r="999" s="35"/>
    <row customHeight="1" ht="15.75" r="1000" s="35"/>
  </sheetData>
  <mergeCells count="42">
    <mergeCell ref="R173:T173"/>
    <mergeCell ref="L117:P117"/>
    <mergeCell ref="A143:P143"/>
    <mergeCell ref="B144:P144"/>
    <mergeCell ref="B145:E145"/>
    <mergeCell ref="G145:K145"/>
    <mergeCell ref="L145:P145"/>
    <mergeCell ref="R145:T145"/>
    <mergeCell ref="A171:P171"/>
    <mergeCell ref="B172:P172"/>
    <mergeCell ref="B173:E173"/>
    <mergeCell ref="G173:K173"/>
    <mergeCell ref="L173:P173"/>
    <mergeCell ref="A115:P115"/>
    <mergeCell ref="B116:P116"/>
    <mergeCell ref="B117:E117"/>
    <mergeCell ref="G117:K117"/>
    <mergeCell ref="R117:T117"/>
    <mergeCell ref="R61:T61"/>
    <mergeCell ref="A87:P87"/>
    <mergeCell ref="B88:P88"/>
    <mergeCell ref="B89:E89"/>
    <mergeCell ref="R89:T89"/>
    <mergeCell ref="G89:K89"/>
    <mergeCell ref="L89:P89"/>
    <mergeCell ref="A59:P59"/>
    <mergeCell ref="B60:P60"/>
    <mergeCell ref="B61:E61"/>
    <mergeCell ref="G61:K61"/>
    <mergeCell ref="L61:P61"/>
    <mergeCell ref="R4:T4"/>
    <mergeCell ref="A31:P31"/>
    <mergeCell ref="B32:P32"/>
    <mergeCell ref="B33:E33"/>
    <mergeCell ref="G33:K33"/>
    <mergeCell ref="L33:P33"/>
    <mergeCell ref="R33:T33"/>
    <mergeCell ref="A2:P2"/>
    <mergeCell ref="B3:P3"/>
    <mergeCell ref="B4:F4"/>
    <mergeCell ref="G4:K4"/>
    <mergeCell ref="L4:P4"/>
  </mergeCells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P1000"/>
  <sheetViews>
    <sheetView topLeftCell="A4" workbookViewId="0">
      <selection activeCell="B173" sqref="B173:L193"/>
    </sheetView>
  </sheetViews>
  <sheetFormatPr baseColWidth="10" customHeight="1" defaultColWidth="14.5" defaultRowHeight="15"/>
  <cols>
    <col customWidth="1" max="6" min="1" style="35" width="14.5"/>
    <col customWidth="1" max="13" min="13" style="35" width="14.5"/>
  </cols>
  <sheetData>
    <row customHeight="1" ht="15.75" r="1" s="35">
      <c r="B1" s="34" t="n"/>
      <c r="C1" s="34" t="n"/>
      <c r="D1" s="34" t="n"/>
    </row>
    <row customHeight="1" ht="15.75" r="2" s="35">
      <c r="B2" s="45" t="inlineStr">
        <is>
          <t>2 Nodes</t>
        </is>
      </c>
    </row>
    <row customHeight="1" ht="15.75" r="3" s="35">
      <c r="A3" s="45" t="inlineStr">
        <is>
          <t>Message 
Size</t>
        </is>
      </c>
      <c r="B3" s="34" t="n">
        <v>1</v>
      </c>
      <c r="C3" s="3" t="n">
        <v>2</v>
      </c>
      <c r="D3" s="3" t="n">
        <v>3</v>
      </c>
      <c r="E3" s="34" t="n">
        <v>4</v>
      </c>
      <c r="F3" s="34" t="n">
        <v>5</v>
      </c>
      <c r="G3" s="3" t="n">
        <v>6</v>
      </c>
      <c r="H3" s="3" t="n">
        <v>7</v>
      </c>
      <c r="I3" s="34" t="n">
        <v>8</v>
      </c>
      <c r="J3" s="34" t="n">
        <v>9</v>
      </c>
      <c r="K3" s="3" t="n">
        <v>10</v>
      </c>
      <c r="L3" s="3" t="n">
        <v>11</v>
      </c>
    </row>
    <row customHeight="1" ht="15.75" r="4" s="35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5">
      <c r="A5" s="5" t="n">
        <v>1</v>
      </c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3" t="n"/>
      <c r="N5" s="6">
        <f>AVERAGE(B5:L5)</f>
        <v/>
      </c>
      <c r="O5" s="6">
        <f>STDEV(B5:L5)</f>
        <v/>
      </c>
      <c r="P5" s="3">
        <f>O5/N5*100</f>
        <v/>
      </c>
    </row>
    <row customHeight="1" ht="15.75" r="6" s="35">
      <c r="A6" s="5" t="n">
        <v>2</v>
      </c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3" t="n"/>
      <c r="N6" s="6">
        <f>AVERAGE(B6:L6)</f>
        <v/>
      </c>
      <c r="O6" s="6">
        <f>STDEV(B6:L6)</f>
        <v/>
      </c>
      <c r="P6" s="3">
        <f>O6/N6*100</f>
        <v/>
      </c>
    </row>
    <row customHeight="1" ht="15.75" r="7" s="35">
      <c r="A7" s="5" t="n">
        <v>4</v>
      </c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3" t="n"/>
      <c r="N7" s="6">
        <f>AVERAGE(B7:L7)</f>
        <v/>
      </c>
      <c r="O7" s="6">
        <f>STDEV(B7:L7)</f>
        <v/>
      </c>
      <c r="P7" s="3">
        <f>O7/N7*100</f>
        <v/>
      </c>
    </row>
    <row customHeight="1" ht="15.75" r="8" s="35">
      <c r="A8" s="5" t="n">
        <v>8</v>
      </c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3" t="n"/>
      <c r="N8" s="6">
        <f>AVERAGE(B8:L8)</f>
        <v/>
      </c>
      <c r="O8" s="6">
        <f>STDEV(B8:L8)</f>
        <v/>
      </c>
      <c r="P8" s="3">
        <f>O8/N8*100</f>
        <v/>
      </c>
    </row>
    <row customHeight="1" ht="15.75" r="9" s="35">
      <c r="A9" s="5" t="n">
        <v>16</v>
      </c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3" t="n"/>
      <c r="N9" s="6">
        <f>AVERAGE(B9:L9)</f>
        <v/>
      </c>
      <c r="O9" s="6">
        <f>STDEV(B9:L9)</f>
        <v/>
      </c>
      <c r="P9" s="3">
        <f>O9/N9*100</f>
        <v/>
      </c>
    </row>
    <row customHeight="1" ht="15.75" r="10" s="35">
      <c r="A10" s="5" t="n">
        <v>32</v>
      </c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3" t="n"/>
      <c r="N10" s="6">
        <f>AVERAGE(B10:L10)</f>
        <v/>
      </c>
      <c r="O10" s="6">
        <f>STDEV(B10:L10)</f>
        <v/>
      </c>
      <c r="P10" s="3">
        <f>O10/N10*100</f>
        <v/>
      </c>
    </row>
    <row customHeight="1" ht="15.75" r="11" s="35">
      <c r="A11" s="5" t="n">
        <v>64</v>
      </c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3" t="n"/>
      <c r="N11" s="6">
        <f>AVERAGE(B11:L11)</f>
        <v/>
      </c>
      <c r="O11" s="6">
        <f>STDEV(B11:L11)</f>
        <v/>
      </c>
      <c r="P11" s="3">
        <f>O11/N11*100</f>
        <v/>
      </c>
    </row>
    <row customHeight="1" ht="15.75" r="12" s="35">
      <c r="A12" s="5" t="n">
        <v>128</v>
      </c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3" t="n"/>
      <c r="N12" s="6">
        <f>AVERAGE(B12:L12)</f>
        <v/>
      </c>
      <c r="O12" s="6">
        <f>STDEV(B12:L12)</f>
        <v/>
      </c>
      <c r="P12" s="3">
        <f>O12/N12*100</f>
        <v/>
      </c>
    </row>
    <row customHeight="1" ht="15.75" r="13" s="35">
      <c r="A13" s="5" t="n">
        <v>256</v>
      </c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3" t="n"/>
      <c r="N13" s="6">
        <f>AVERAGE(B13:L13)</f>
        <v/>
      </c>
      <c r="O13" s="6">
        <f>STDEV(B13:L13)</f>
        <v/>
      </c>
      <c r="P13" s="3">
        <f>O13/N13*100</f>
        <v/>
      </c>
    </row>
    <row customHeight="1" ht="15.75" r="14" s="35">
      <c r="A14" s="5" t="n">
        <v>512</v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3" t="n"/>
      <c r="N14" s="6">
        <f>AVERAGE(B14:L14)</f>
        <v/>
      </c>
      <c r="O14" s="6">
        <f>STDEV(B14:L14)</f>
        <v/>
      </c>
      <c r="P14" s="3">
        <f>O14/N14*100</f>
        <v/>
      </c>
    </row>
    <row customHeight="1" ht="15.75" r="15" s="35">
      <c r="A15" s="5" t="inlineStr">
        <is>
          <t>1K</t>
        </is>
      </c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3" t="n"/>
      <c r="N15" s="6">
        <f>AVERAGE(B15:L15)</f>
        <v/>
      </c>
      <c r="O15" s="6">
        <f>STDEV(B15:L15)</f>
        <v/>
      </c>
      <c r="P15" s="3">
        <f>O15/N15*100</f>
        <v/>
      </c>
    </row>
    <row customHeight="1" ht="15.75" r="16" s="35">
      <c r="A16" s="5" t="inlineStr">
        <is>
          <t>2K</t>
        </is>
      </c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3" t="n"/>
      <c r="N16" s="6">
        <f>AVERAGE(B16:L16)</f>
        <v/>
      </c>
      <c r="O16" s="6">
        <f>STDEV(B16:L16)</f>
        <v/>
      </c>
      <c r="P16" s="3">
        <f>O16/N16*100</f>
        <v/>
      </c>
    </row>
    <row customHeight="1" ht="15.75" r="17" s="35">
      <c r="A17" s="5" t="inlineStr">
        <is>
          <t>4K</t>
        </is>
      </c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3" t="n"/>
      <c r="N17" s="6">
        <f>AVERAGE(B17:L17)</f>
        <v/>
      </c>
      <c r="O17" s="6">
        <f>STDEV(B17:L17)</f>
        <v/>
      </c>
      <c r="P17" s="3">
        <f>O17/N17*100</f>
        <v/>
      </c>
    </row>
    <row customHeight="1" ht="15.75" r="18" s="35">
      <c r="A18" s="5" t="inlineStr">
        <is>
          <t>8K</t>
        </is>
      </c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3" t="n"/>
      <c r="N18" s="6">
        <f>AVERAGE(B18:L18)</f>
        <v/>
      </c>
      <c r="O18" s="6">
        <f>STDEV(B18:L18)</f>
        <v/>
      </c>
      <c r="P18" s="3">
        <f>O18/N18*100</f>
        <v/>
      </c>
    </row>
    <row customHeight="1" ht="15.75" r="19" s="35">
      <c r="A19" s="5" t="inlineStr">
        <is>
          <t>16K</t>
        </is>
      </c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3" t="n"/>
      <c r="N19" s="6">
        <f>AVERAGE(B19:L19)</f>
        <v/>
      </c>
      <c r="O19" s="6">
        <f>STDEV(B19:L19)</f>
        <v/>
      </c>
      <c r="P19" s="3">
        <f>O19/N19*100</f>
        <v/>
      </c>
    </row>
    <row customHeight="1" ht="15.75" r="20" s="35">
      <c r="A20" s="5" t="inlineStr">
        <is>
          <t>32K</t>
        </is>
      </c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3" t="n"/>
      <c r="N20" s="6">
        <f>AVERAGE(B20:L20)</f>
        <v/>
      </c>
      <c r="O20" s="6">
        <f>STDEV(B20:L20)</f>
        <v/>
      </c>
      <c r="P20" s="3">
        <f>O20/N20*100</f>
        <v/>
      </c>
    </row>
    <row customHeight="1" ht="15.75" r="21" s="35">
      <c r="A21" s="5" t="inlineStr">
        <is>
          <t>64K</t>
        </is>
      </c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3" t="n"/>
      <c r="N21" s="6">
        <f>AVERAGE(B21:L21)</f>
        <v/>
      </c>
      <c r="O21" s="6">
        <f>STDEV(B21:L21)</f>
        <v/>
      </c>
      <c r="P21" s="3">
        <f>O21/N21*100</f>
        <v/>
      </c>
    </row>
    <row customHeight="1" ht="15.75" r="22" s="35">
      <c r="A22" s="5" t="inlineStr">
        <is>
          <t>128K</t>
        </is>
      </c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3" t="n"/>
      <c r="N22" s="6">
        <f>AVERAGE(B22:L22)</f>
        <v/>
      </c>
      <c r="O22" s="6">
        <f>STDEV(B22:L22)</f>
        <v/>
      </c>
      <c r="P22" s="3">
        <f>O22/N22*100</f>
        <v/>
      </c>
    </row>
    <row customHeight="1" ht="15.75" r="23" s="35">
      <c r="A23" s="5" t="inlineStr">
        <is>
          <t>256K</t>
        </is>
      </c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3" t="n"/>
      <c r="N23" s="6">
        <f>AVERAGE(B23:L23)</f>
        <v/>
      </c>
      <c r="O23" s="6">
        <f>STDEV(B23:L23)</f>
        <v/>
      </c>
      <c r="P23" s="3">
        <f>O23/N23*100</f>
        <v/>
      </c>
    </row>
    <row customHeight="1" ht="15.75" r="24" s="35">
      <c r="A24" s="5" t="inlineStr">
        <is>
          <t>512K</t>
        </is>
      </c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3" t="n"/>
      <c r="N24" s="6">
        <f>AVERAGE(B24:L24)</f>
        <v/>
      </c>
      <c r="O24" s="6">
        <f>STDEV(B24:L24)</f>
        <v/>
      </c>
      <c r="P24" s="3">
        <f>O24/N24*100</f>
        <v/>
      </c>
    </row>
    <row customHeight="1" ht="15.75" r="25" s="35">
      <c r="A25" s="5" t="inlineStr">
        <is>
          <t>1M</t>
        </is>
      </c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3" t="n"/>
      <c r="N25" s="6">
        <f>AVERAGE(B25:L25)</f>
        <v/>
      </c>
      <c r="O25" s="6">
        <f>STDEV(B25:L25)</f>
        <v/>
      </c>
      <c r="P25" s="3">
        <f>O25/N25*100</f>
        <v/>
      </c>
    </row>
    <row customHeight="1" ht="15.75" r="26" s="35"/>
    <row customHeight="1" ht="15.75" r="27" s="35"/>
    <row customHeight="1" ht="15.75" r="28" s="35"/>
    <row customHeight="1" ht="15.75" r="29" s="35"/>
    <row customHeight="1" ht="15.75" r="30" s="35">
      <c r="B30" s="45" t="inlineStr">
        <is>
          <t>3 Nodes</t>
        </is>
      </c>
    </row>
    <row customHeight="1" ht="15.75" r="31" s="35">
      <c r="A31" s="45" t="inlineStr">
        <is>
          <t>Message 
Size</t>
        </is>
      </c>
      <c r="B31" s="34" t="n">
        <v>1</v>
      </c>
      <c r="C31" s="3" t="n">
        <v>2</v>
      </c>
      <c r="D31" s="3" t="n">
        <v>3</v>
      </c>
      <c r="E31" s="34" t="n">
        <v>4</v>
      </c>
      <c r="F31" s="34" t="n">
        <v>5</v>
      </c>
      <c r="G31" s="3" t="n">
        <v>6</v>
      </c>
      <c r="H31" s="3" t="n">
        <v>7</v>
      </c>
      <c r="I31" s="34" t="n">
        <v>8</v>
      </c>
      <c r="J31" s="34" t="n">
        <v>9</v>
      </c>
      <c r="K31" s="3" t="n">
        <v>10</v>
      </c>
      <c r="L31" s="3" t="n">
        <v>11</v>
      </c>
    </row>
    <row customHeight="1" ht="15.75" r="32" s="35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5">
      <c r="A33" s="5" t="n">
        <v>1</v>
      </c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3" t="n"/>
      <c r="N33" s="6">
        <f>AVERAGE(B33:L33)</f>
        <v/>
      </c>
      <c r="O33" s="6">
        <f>STDEV(B33:L33)</f>
        <v/>
      </c>
      <c r="P33" s="3">
        <f>O33/N33*100</f>
        <v/>
      </c>
    </row>
    <row customHeight="1" ht="15.75" r="34" s="35">
      <c r="A34" s="5" t="n">
        <v>2</v>
      </c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3" t="n"/>
      <c r="N34" s="6">
        <f>AVERAGE(B34:L34)</f>
        <v/>
      </c>
      <c r="O34" s="6">
        <f>STDEV(B34:L34)</f>
        <v/>
      </c>
      <c r="P34" s="3">
        <f>O34/N34*100</f>
        <v/>
      </c>
    </row>
    <row customHeight="1" ht="15.75" r="35" s="35">
      <c r="A35" s="5" t="n">
        <v>4</v>
      </c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3" t="n"/>
      <c r="N35" s="6">
        <f>AVERAGE(B35:L35)</f>
        <v/>
      </c>
      <c r="O35" s="6">
        <f>STDEV(B35:L35)</f>
        <v/>
      </c>
      <c r="P35" s="3">
        <f>O35/N35*100</f>
        <v/>
      </c>
    </row>
    <row customHeight="1" ht="15.75" r="36" s="35">
      <c r="A36" s="5" t="n">
        <v>8</v>
      </c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3" t="n"/>
      <c r="N36" s="6">
        <f>AVERAGE(B36:L36)</f>
        <v/>
      </c>
      <c r="O36" s="6">
        <f>STDEV(B36:L36)</f>
        <v/>
      </c>
      <c r="P36" s="3">
        <f>O36/N36*100</f>
        <v/>
      </c>
    </row>
    <row customHeight="1" ht="15.75" r="37" s="35">
      <c r="A37" s="5" t="n">
        <v>16</v>
      </c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3" t="n"/>
      <c r="N37" s="6">
        <f>AVERAGE(B37:L37)</f>
        <v/>
      </c>
      <c r="O37" s="6">
        <f>STDEV(B37:L37)</f>
        <v/>
      </c>
      <c r="P37" s="3">
        <f>O37/N37*100</f>
        <v/>
      </c>
    </row>
    <row customHeight="1" ht="15.75" r="38" s="35">
      <c r="A38" s="5" t="n">
        <v>32</v>
      </c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3" t="n"/>
      <c r="N38" s="6">
        <f>AVERAGE(B38:L38)</f>
        <v/>
      </c>
      <c r="O38" s="6">
        <f>STDEV(B38:L38)</f>
        <v/>
      </c>
      <c r="P38" s="3">
        <f>O38/N38*100</f>
        <v/>
      </c>
    </row>
    <row customHeight="1" ht="15.75" r="39" s="35">
      <c r="A39" s="5" t="n">
        <v>64</v>
      </c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3" t="n"/>
      <c r="N39" s="6">
        <f>AVERAGE(B39:L39)</f>
        <v/>
      </c>
      <c r="O39" s="6">
        <f>STDEV(B39:L39)</f>
        <v/>
      </c>
      <c r="P39" s="3">
        <f>O39/N39*100</f>
        <v/>
      </c>
    </row>
    <row customHeight="1" ht="15.75" r="40" s="35">
      <c r="A40" s="5" t="n">
        <v>128</v>
      </c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3" t="n"/>
      <c r="N40" s="6">
        <f>AVERAGE(B40:L40)</f>
        <v/>
      </c>
      <c r="O40" s="6">
        <f>STDEV(B40:L40)</f>
        <v/>
      </c>
      <c r="P40" s="3">
        <f>O40/N40*100</f>
        <v/>
      </c>
    </row>
    <row customHeight="1" ht="15.75" r="41" s="35">
      <c r="A41" s="5" t="n">
        <v>256</v>
      </c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3" t="n"/>
      <c r="N41" s="6">
        <f>AVERAGE(B41:L41)</f>
        <v/>
      </c>
      <c r="O41" s="6">
        <f>STDEV(B41:L41)</f>
        <v/>
      </c>
      <c r="P41" s="3">
        <f>O41/N41*100</f>
        <v/>
      </c>
    </row>
    <row customHeight="1" ht="15.75" r="42" s="35">
      <c r="A42" s="5" t="n">
        <v>512</v>
      </c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3" t="n"/>
      <c r="N42" s="6">
        <f>AVERAGE(B42:L42)</f>
        <v/>
      </c>
      <c r="O42" s="6">
        <f>STDEV(B42:L42)</f>
        <v/>
      </c>
      <c r="P42" s="3">
        <f>O42/N42*100</f>
        <v/>
      </c>
    </row>
    <row customHeight="1" ht="15.75" r="43" s="35">
      <c r="A43" s="5" t="inlineStr">
        <is>
          <t>1K</t>
        </is>
      </c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3" t="n"/>
      <c r="N43" s="6">
        <f>AVERAGE(B43:L43)</f>
        <v/>
      </c>
      <c r="O43" s="6">
        <f>STDEV(B43:L43)</f>
        <v/>
      </c>
      <c r="P43" s="3">
        <f>O43/N43*100</f>
        <v/>
      </c>
    </row>
    <row customHeight="1" ht="15.75" r="44" s="35">
      <c r="A44" s="5" t="inlineStr">
        <is>
          <t>2K</t>
        </is>
      </c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3" t="n"/>
      <c r="N44" s="6">
        <f>AVERAGE(B44:L44)</f>
        <v/>
      </c>
      <c r="O44" s="6">
        <f>STDEV(B44:L44)</f>
        <v/>
      </c>
      <c r="P44" s="3">
        <f>O44/N44*100</f>
        <v/>
      </c>
    </row>
    <row customHeight="1" ht="15.75" r="45" s="35">
      <c r="A45" s="5" t="inlineStr">
        <is>
          <t>4K</t>
        </is>
      </c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3" t="n"/>
      <c r="N45" s="6">
        <f>AVERAGE(B45:L45)</f>
        <v/>
      </c>
      <c r="O45" s="6">
        <f>STDEV(B45:L45)</f>
        <v/>
      </c>
      <c r="P45" s="3">
        <f>O45/N45*100</f>
        <v/>
      </c>
    </row>
    <row customHeight="1" ht="15.75" r="46" s="35">
      <c r="A46" s="5" t="inlineStr">
        <is>
          <t>8K</t>
        </is>
      </c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3" t="n"/>
      <c r="N46" s="6">
        <f>AVERAGE(B46:L46)</f>
        <v/>
      </c>
      <c r="O46" s="6">
        <f>STDEV(B46:L46)</f>
        <v/>
      </c>
      <c r="P46" s="3">
        <f>O46/N46*100</f>
        <v/>
      </c>
    </row>
    <row customHeight="1" ht="15.75" r="47" s="35">
      <c r="A47" s="5" t="inlineStr">
        <is>
          <t>16K</t>
        </is>
      </c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3" t="n"/>
      <c r="N47" s="6">
        <f>AVERAGE(B47:L47)</f>
        <v/>
      </c>
      <c r="O47" s="6">
        <f>STDEV(B47:L47)</f>
        <v/>
      </c>
      <c r="P47" s="3">
        <f>O47/N47*100</f>
        <v/>
      </c>
    </row>
    <row customHeight="1" ht="15.75" r="48" s="35">
      <c r="A48" s="5" t="inlineStr">
        <is>
          <t>32K</t>
        </is>
      </c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3" t="n"/>
      <c r="N48" s="6">
        <f>AVERAGE(B48:L48)</f>
        <v/>
      </c>
      <c r="O48" s="6">
        <f>STDEV(B48:L48)</f>
        <v/>
      </c>
      <c r="P48" s="3">
        <f>O48/N48*100</f>
        <v/>
      </c>
    </row>
    <row customHeight="1" ht="15.75" r="49" s="35">
      <c r="A49" s="5" t="inlineStr">
        <is>
          <t>64K</t>
        </is>
      </c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3" t="n"/>
      <c r="N49" s="6">
        <f>AVERAGE(B49:L49)</f>
        <v/>
      </c>
      <c r="O49" s="6">
        <f>STDEV(B49:L49)</f>
        <v/>
      </c>
      <c r="P49" s="3">
        <f>O49/N49*100</f>
        <v/>
      </c>
    </row>
    <row customHeight="1" ht="15.75" r="50" s="35">
      <c r="A50" s="5" t="inlineStr">
        <is>
          <t>128K</t>
        </is>
      </c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3" t="n"/>
      <c r="N50" s="6">
        <f>AVERAGE(B50:L50)</f>
        <v/>
      </c>
      <c r="O50" s="6">
        <f>STDEV(B50:L50)</f>
        <v/>
      </c>
      <c r="P50" s="3">
        <f>O50/N50*100</f>
        <v/>
      </c>
    </row>
    <row customHeight="1" ht="15.75" r="51" s="35">
      <c r="A51" s="5" t="inlineStr">
        <is>
          <t>256K</t>
        </is>
      </c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3" t="n"/>
      <c r="N51" s="6">
        <f>AVERAGE(B51:L51)</f>
        <v/>
      </c>
      <c r="O51" s="6">
        <f>STDEV(B51:L51)</f>
        <v/>
      </c>
      <c r="P51" s="3">
        <f>O51/N51*100</f>
        <v/>
      </c>
    </row>
    <row customHeight="1" ht="15.75" r="52" s="35">
      <c r="A52" s="5" t="inlineStr">
        <is>
          <t>512K</t>
        </is>
      </c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3" t="n"/>
      <c r="N52" s="6">
        <f>AVERAGE(B52:L52)</f>
        <v/>
      </c>
      <c r="O52" s="6">
        <f>STDEV(B52:L52)</f>
        <v/>
      </c>
      <c r="P52" s="3">
        <f>O52/N52*100</f>
        <v/>
      </c>
    </row>
    <row customHeight="1" ht="15.75" r="53" s="35">
      <c r="A53" s="5" t="inlineStr">
        <is>
          <t>1M</t>
        </is>
      </c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3" t="n"/>
      <c r="N53" s="6">
        <f>AVERAGE(B53:L53)</f>
        <v/>
      </c>
      <c r="O53" s="6">
        <f>STDEV(B53:L53)</f>
        <v/>
      </c>
      <c r="P53" s="3">
        <f>O53/N53*100</f>
        <v/>
      </c>
    </row>
    <row customHeight="1" ht="15.75" r="54" s="35"/>
    <row customHeight="1" ht="15.75" r="55" s="35"/>
    <row customHeight="1" ht="15.75" r="56" s="35"/>
    <row customHeight="1" ht="15.75" r="57" s="35"/>
    <row customHeight="1" ht="15.75" r="58" s="35">
      <c r="B58" s="46" t="inlineStr">
        <is>
          <t>4 Nodes  - 20 Ranks</t>
        </is>
      </c>
    </row>
    <row customHeight="1" ht="15.75" r="59" s="35">
      <c r="A59" s="45" t="inlineStr">
        <is>
          <t>Message 
Size</t>
        </is>
      </c>
      <c r="B59" s="34" t="n">
        <v>1</v>
      </c>
      <c r="C59" s="3" t="n">
        <v>2</v>
      </c>
      <c r="D59" s="3" t="n">
        <v>3</v>
      </c>
      <c r="E59" s="34" t="n">
        <v>4</v>
      </c>
      <c r="F59" s="34" t="n">
        <v>5</v>
      </c>
      <c r="G59" s="3" t="n">
        <v>6</v>
      </c>
      <c r="H59" s="3" t="n">
        <v>7</v>
      </c>
      <c r="I59" s="34" t="n">
        <v>8</v>
      </c>
      <c r="J59" s="34" t="n">
        <v>9</v>
      </c>
      <c r="K59" s="3" t="n">
        <v>10</v>
      </c>
      <c r="L59" s="3" t="n">
        <v>11</v>
      </c>
    </row>
    <row customHeight="1" ht="15.75" r="60" s="35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5">
      <c r="A61" s="5" t="n">
        <v>1</v>
      </c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3" t="n"/>
      <c r="N61" s="6">
        <f>AVERAGE(B61:L61)</f>
        <v/>
      </c>
      <c r="O61" s="6">
        <f>STDEV(B61:L61)</f>
        <v/>
      </c>
      <c r="P61" s="3">
        <f>O61/N61*100</f>
        <v/>
      </c>
    </row>
    <row customHeight="1" ht="15.75" r="62" s="35">
      <c r="A62" s="5" t="n">
        <v>2</v>
      </c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3" t="n"/>
      <c r="N62" s="6">
        <f>AVERAGE(B62:L62)</f>
        <v/>
      </c>
      <c r="O62" s="6">
        <f>STDEV(B62:L62)</f>
        <v/>
      </c>
      <c r="P62" s="3">
        <f>O62/N62*100</f>
        <v/>
      </c>
    </row>
    <row customHeight="1" ht="15.75" r="63" s="35">
      <c r="A63" s="5" t="n">
        <v>4</v>
      </c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3" t="n"/>
      <c r="N63" s="6">
        <f>AVERAGE(B63:L63)</f>
        <v/>
      </c>
      <c r="O63" s="6">
        <f>STDEV(B63:L63)</f>
        <v/>
      </c>
      <c r="P63" s="3">
        <f>O63/N63*100</f>
        <v/>
      </c>
    </row>
    <row customHeight="1" ht="15.75" r="64" s="35">
      <c r="A64" s="5" t="n">
        <v>8</v>
      </c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3" t="n"/>
      <c r="N64" s="6">
        <f>AVERAGE(B64:L64)</f>
        <v/>
      </c>
      <c r="O64" s="6">
        <f>STDEV(B64:L64)</f>
        <v/>
      </c>
      <c r="P64" s="3">
        <f>O64/N64*100</f>
        <v/>
      </c>
    </row>
    <row customHeight="1" ht="15.75" r="65" s="35">
      <c r="A65" s="5" t="n">
        <v>16</v>
      </c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3" t="n"/>
      <c r="N65" s="6">
        <f>AVERAGE(B65:L65)</f>
        <v/>
      </c>
      <c r="O65" s="6">
        <f>STDEV(B65:L65)</f>
        <v/>
      </c>
      <c r="P65" s="3">
        <f>O65/N65*100</f>
        <v/>
      </c>
    </row>
    <row customHeight="1" ht="15.75" r="66" s="35">
      <c r="A66" s="5" t="n">
        <v>32</v>
      </c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3" t="n"/>
      <c r="N66" s="6">
        <f>AVERAGE(B66:L66)</f>
        <v/>
      </c>
      <c r="O66" s="6">
        <f>STDEV(B66:L66)</f>
        <v/>
      </c>
      <c r="P66" s="3">
        <f>O66/N66*100</f>
        <v/>
      </c>
    </row>
    <row customHeight="1" ht="15.75" r="67" s="35">
      <c r="A67" s="5" t="n">
        <v>64</v>
      </c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3" t="n"/>
      <c r="N67" s="6">
        <f>AVERAGE(B67:L67)</f>
        <v/>
      </c>
      <c r="O67" s="6">
        <f>STDEV(B67:L67)</f>
        <v/>
      </c>
      <c r="P67" s="3">
        <f>O67/N67*100</f>
        <v/>
      </c>
    </row>
    <row customHeight="1" ht="15.75" r="68" s="35">
      <c r="A68" s="5" t="n">
        <v>128</v>
      </c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3" t="n"/>
      <c r="N68" s="6">
        <f>AVERAGE(B68:L68)</f>
        <v/>
      </c>
      <c r="O68" s="6">
        <f>STDEV(B68:L68)</f>
        <v/>
      </c>
      <c r="P68" s="3">
        <f>O68/N68*100</f>
        <v/>
      </c>
    </row>
    <row customHeight="1" ht="15.75" r="69" s="35">
      <c r="A69" s="5" t="n">
        <v>256</v>
      </c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3" t="n"/>
      <c r="N69" s="6">
        <f>AVERAGE(B69:L69)</f>
        <v/>
      </c>
      <c r="O69" s="6">
        <f>STDEV(B69:L69)</f>
        <v/>
      </c>
      <c r="P69" s="3">
        <f>O69/N69*100</f>
        <v/>
      </c>
    </row>
    <row customHeight="1" ht="15.75" r="70" s="35">
      <c r="A70" s="5" t="n">
        <v>512</v>
      </c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3" t="n"/>
      <c r="N70" s="6">
        <f>AVERAGE(B70:L70)</f>
        <v/>
      </c>
      <c r="O70" s="6">
        <f>STDEV(B70:L70)</f>
        <v/>
      </c>
      <c r="P70" s="3">
        <f>O70/N70*100</f>
        <v/>
      </c>
    </row>
    <row customHeight="1" ht="15.75" r="71" s="35">
      <c r="A71" s="5" t="inlineStr">
        <is>
          <t>1K</t>
        </is>
      </c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3" t="n"/>
      <c r="N71" s="6">
        <f>AVERAGE(B71:L71)</f>
        <v/>
      </c>
      <c r="O71" s="6">
        <f>STDEV(B71:L71)</f>
        <v/>
      </c>
      <c r="P71" s="3">
        <f>O71/N71*100</f>
        <v/>
      </c>
    </row>
    <row customHeight="1" ht="15.75" r="72" s="35">
      <c r="A72" s="5" t="inlineStr">
        <is>
          <t>2K</t>
        </is>
      </c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3" t="n"/>
      <c r="N72" s="6">
        <f>AVERAGE(B72:L72)</f>
        <v/>
      </c>
      <c r="O72" s="6">
        <f>STDEV(B72:L72)</f>
        <v/>
      </c>
      <c r="P72" s="3">
        <f>O72/N72*100</f>
        <v/>
      </c>
    </row>
    <row customHeight="1" ht="15.75" r="73" s="35">
      <c r="A73" s="5" t="inlineStr">
        <is>
          <t>4K</t>
        </is>
      </c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3" t="n"/>
      <c r="N73" s="6">
        <f>AVERAGE(B73:L73)</f>
        <v/>
      </c>
      <c r="O73" s="6">
        <f>STDEV(B73:L73)</f>
        <v/>
      </c>
      <c r="P73" s="3">
        <f>O73/N73*100</f>
        <v/>
      </c>
    </row>
    <row customHeight="1" ht="15.75" r="74" s="35">
      <c r="A74" s="5" t="inlineStr">
        <is>
          <t>8K</t>
        </is>
      </c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3" t="n"/>
      <c r="N74" s="6">
        <f>AVERAGE(B74:L74)</f>
        <v/>
      </c>
      <c r="O74" s="6">
        <f>STDEV(B74:L74)</f>
        <v/>
      </c>
      <c r="P74" s="3">
        <f>O74/N74*100</f>
        <v/>
      </c>
    </row>
    <row customHeight="1" ht="15.75" r="75" s="35">
      <c r="A75" s="5" t="inlineStr">
        <is>
          <t>16K</t>
        </is>
      </c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3" t="n"/>
      <c r="N75" s="6">
        <f>AVERAGE(B75:L75)</f>
        <v/>
      </c>
      <c r="O75" s="6">
        <f>STDEV(B75:L75)</f>
        <v/>
      </c>
      <c r="P75" s="3">
        <f>O75/N75*100</f>
        <v/>
      </c>
    </row>
    <row customHeight="1" ht="15.75" r="76" s="35">
      <c r="A76" s="5" t="inlineStr">
        <is>
          <t>32K</t>
        </is>
      </c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3" t="n"/>
      <c r="N76" s="6">
        <f>AVERAGE(B76:L76)</f>
        <v/>
      </c>
      <c r="O76" s="6">
        <f>STDEV(B76:L76)</f>
        <v/>
      </c>
      <c r="P76" s="3">
        <f>O76/N76*100</f>
        <v/>
      </c>
    </row>
    <row customHeight="1" ht="15.75" r="77" s="35">
      <c r="A77" s="5" t="inlineStr">
        <is>
          <t>64K</t>
        </is>
      </c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3" t="n"/>
      <c r="N77" s="6">
        <f>AVERAGE(B77:L77)</f>
        <v/>
      </c>
      <c r="O77" s="6">
        <f>STDEV(B77:L77)</f>
        <v/>
      </c>
      <c r="P77" s="3">
        <f>O77/N77*100</f>
        <v/>
      </c>
    </row>
    <row customHeight="1" ht="15.75" r="78" s="35">
      <c r="A78" s="5" t="inlineStr">
        <is>
          <t>128K</t>
        </is>
      </c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3" t="n"/>
      <c r="N78" s="6">
        <f>AVERAGE(B78:L78)</f>
        <v/>
      </c>
      <c r="O78" s="6">
        <f>STDEV(B78:L78)</f>
        <v/>
      </c>
      <c r="P78" s="3">
        <f>O78/N78*100</f>
        <v/>
      </c>
    </row>
    <row customHeight="1" ht="15.75" r="79" s="35">
      <c r="A79" s="5" t="inlineStr">
        <is>
          <t>256K</t>
        </is>
      </c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3" t="n"/>
      <c r="N79" s="6">
        <f>AVERAGE(B79:L79)</f>
        <v/>
      </c>
      <c r="O79" s="6">
        <f>STDEV(B79:L79)</f>
        <v/>
      </c>
      <c r="P79" s="3">
        <f>O79/N79*100</f>
        <v/>
      </c>
    </row>
    <row customHeight="1" ht="15.75" r="80" s="35">
      <c r="A80" s="5" t="inlineStr">
        <is>
          <t>512K</t>
        </is>
      </c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3" t="n"/>
      <c r="N80" s="6">
        <f>AVERAGE(B80:L80)</f>
        <v/>
      </c>
      <c r="O80" s="6">
        <f>STDEV(B80:L80)</f>
        <v/>
      </c>
      <c r="P80" s="3">
        <f>O80/N80*100</f>
        <v/>
      </c>
    </row>
    <row customHeight="1" ht="15.75" r="81" s="35">
      <c r="A81" s="5" t="inlineStr">
        <is>
          <t>1M</t>
        </is>
      </c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3" t="n"/>
      <c r="N81" s="6">
        <f>AVERAGE(B81:L81)</f>
        <v/>
      </c>
      <c r="O81" s="6">
        <f>STDEV(B81:L81)</f>
        <v/>
      </c>
      <c r="P81" s="3">
        <f>O81/N81*100</f>
        <v/>
      </c>
    </row>
    <row customHeight="1" ht="15.75" r="82" s="35"/>
    <row customHeight="1" ht="15.75" r="83" s="35"/>
    <row customHeight="1" ht="15.75" r="84" s="35"/>
    <row customHeight="1" ht="15.75" r="85" s="35"/>
    <row customHeight="1" ht="15.75" r="86" s="35">
      <c r="B86" s="46" t="inlineStr">
        <is>
          <t>4 Nodes - 32 Ranks</t>
        </is>
      </c>
    </row>
    <row customHeight="1" ht="15.75" r="87" s="35">
      <c r="A87" s="45" t="inlineStr">
        <is>
          <t>Message 
Size</t>
        </is>
      </c>
      <c r="B87" s="34" t="n">
        <v>1</v>
      </c>
      <c r="C87" s="3" t="n">
        <v>2</v>
      </c>
      <c r="D87" s="3" t="n">
        <v>3</v>
      </c>
      <c r="E87" s="34" t="n">
        <v>4</v>
      </c>
      <c r="F87" s="34" t="n">
        <v>5</v>
      </c>
      <c r="G87" s="3" t="n">
        <v>6</v>
      </c>
      <c r="H87" s="3" t="n">
        <v>7</v>
      </c>
      <c r="I87" s="34" t="n">
        <v>8</v>
      </c>
      <c r="J87" s="34" t="n">
        <v>9</v>
      </c>
      <c r="K87" s="3" t="n">
        <v>10</v>
      </c>
      <c r="L87" s="3" t="n">
        <v>11</v>
      </c>
    </row>
    <row customHeight="1" ht="15.75" r="88" s="35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5">
      <c r="A89" s="5" t="n">
        <v>1</v>
      </c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3" t="n"/>
      <c r="N89" s="6">
        <f>AVERAGE(B89:L89)</f>
        <v/>
      </c>
      <c r="O89" s="6">
        <f>STDEV(B89:L89)</f>
        <v/>
      </c>
      <c r="P89" s="3">
        <f>O89/N89*100</f>
        <v/>
      </c>
    </row>
    <row customHeight="1" ht="15.75" r="90" s="35">
      <c r="A90" s="5" t="n">
        <v>2</v>
      </c>
      <c r="B90" s="7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3" t="n"/>
      <c r="N90" s="6">
        <f>AVERAGE(B90:L90)</f>
        <v/>
      </c>
      <c r="O90" s="6">
        <f>STDEV(B90:L90)</f>
        <v/>
      </c>
      <c r="P90" s="3">
        <f>O90/N90*100</f>
        <v/>
      </c>
    </row>
    <row customHeight="1" ht="15.75" r="91" s="35">
      <c r="A91" s="5" t="n">
        <v>4</v>
      </c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3" t="n"/>
      <c r="N91" s="6">
        <f>AVERAGE(B91:L91)</f>
        <v/>
      </c>
      <c r="O91" s="6">
        <f>STDEV(B91:L91)</f>
        <v/>
      </c>
      <c r="P91" s="3">
        <f>O91/N91*100</f>
        <v/>
      </c>
    </row>
    <row customHeight="1" ht="15.75" r="92" s="35">
      <c r="A92" s="5" t="n">
        <v>8</v>
      </c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3" t="n"/>
      <c r="N92" s="6">
        <f>AVERAGE(B92:L92)</f>
        <v/>
      </c>
      <c r="O92" s="6">
        <f>STDEV(B92:L92)</f>
        <v/>
      </c>
      <c r="P92" s="3">
        <f>O92/N92*100</f>
        <v/>
      </c>
    </row>
    <row customHeight="1" ht="15.75" r="93" s="35">
      <c r="A93" s="5" t="n">
        <v>16</v>
      </c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3" t="n"/>
      <c r="N93" s="6">
        <f>AVERAGE(B93:L93)</f>
        <v/>
      </c>
      <c r="O93" s="6">
        <f>STDEV(B93:L93)</f>
        <v/>
      </c>
      <c r="P93" s="3">
        <f>O93/N93*100</f>
        <v/>
      </c>
    </row>
    <row customHeight="1" ht="15.75" r="94" s="35">
      <c r="A94" s="5" t="n">
        <v>32</v>
      </c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3" t="n"/>
      <c r="N94" s="6">
        <f>AVERAGE(B94:L94)</f>
        <v/>
      </c>
      <c r="O94" s="6">
        <f>STDEV(B94:L94)</f>
        <v/>
      </c>
      <c r="P94" s="3">
        <f>O94/N94*100</f>
        <v/>
      </c>
    </row>
    <row customHeight="1" ht="15.75" r="95" s="35">
      <c r="A95" s="5" t="n">
        <v>64</v>
      </c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3" t="n"/>
      <c r="N95" s="6">
        <f>AVERAGE(B95:L95)</f>
        <v/>
      </c>
      <c r="O95" s="6">
        <f>STDEV(B95:L95)</f>
        <v/>
      </c>
      <c r="P95" s="3">
        <f>O95/N95*100</f>
        <v/>
      </c>
    </row>
    <row customHeight="1" ht="15.75" r="96" s="35">
      <c r="A96" s="5" t="n">
        <v>128</v>
      </c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3" t="n"/>
      <c r="N96" s="6">
        <f>AVERAGE(B96:L96)</f>
        <v/>
      </c>
      <c r="O96" s="6">
        <f>STDEV(B96:L96)</f>
        <v/>
      </c>
      <c r="P96" s="3">
        <f>O96/N96*100</f>
        <v/>
      </c>
    </row>
    <row customHeight="1" ht="15.75" r="97" s="35">
      <c r="A97" s="5" t="n">
        <v>256</v>
      </c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3" t="n"/>
      <c r="N97" s="6">
        <f>AVERAGE(B97:L97)</f>
        <v/>
      </c>
      <c r="O97" s="6">
        <f>STDEV(B97:L97)</f>
        <v/>
      </c>
      <c r="P97" s="3">
        <f>O97/N97*100</f>
        <v/>
      </c>
    </row>
    <row customHeight="1" ht="15.75" r="98" s="35">
      <c r="A98" s="5" t="n">
        <v>512</v>
      </c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3" t="n"/>
      <c r="N98" s="6">
        <f>AVERAGE(B98:L98)</f>
        <v/>
      </c>
      <c r="O98" s="6">
        <f>STDEV(B98:L98)</f>
        <v/>
      </c>
      <c r="P98" s="3">
        <f>O98/N98*100</f>
        <v/>
      </c>
    </row>
    <row customHeight="1" ht="15.75" r="99" s="35">
      <c r="A99" s="5" t="inlineStr">
        <is>
          <t>1K</t>
        </is>
      </c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3" t="n"/>
      <c r="N99" s="6">
        <f>AVERAGE(B99:L99)</f>
        <v/>
      </c>
      <c r="O99" s="6">
        <f>STDEV(B99:L99)</f>
        <v/>
      </c>
      <c r="P99" s="3">
        <f>O99/N99*100</f>
        <v/>
      </c>
    </row>
    <row customHeight="1" ht="15.75" r="100" s="35">
      <c r="A100" s="5" t="inlineStr">
        <is>
          <t>2K</t>
        </is>
      </c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3" t="n"/>
      <c r="N100" s="6">
        <f>AVERAGE(B100:L100)</f>
        <v/>
      </c>
      <c r="O100" s="6">
        <f>STDEV(B100:L100)</f>
        <v/>
      </c>
      <c r="P100" s="3">
        <f>O100/N100*100</f>
        <v/>
      </c>
    </row>
    <row customHeight="1" ht="15.75" r="101" s="35">
      <c r="A101" s="5" t="inlineStr">
        <is>
          <t>4K</t>
        </is>
      </c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3" t="n"/>
      <c r="N101" s="6">
        <f>AVERAGE(B101:L101)</f>
        <v/>
      </c>
      <c r="O101" s="6">
        <f>STDEV(B101:L101)</f>
        <v/>
      </c>
      <c r="P101" s="3">
        <f>O101/N101*100</f>
        <v/>
      </c>
    </row>
    <row customHeight="1" ht="15.75" r="102" s="35">
      <c r="A102" s="5" t="inlineStr">
        <is>
          <t>8K</t>
        </is>
      </c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3" t="n"/>
      <c r="N102" s="6">
        <f>AVERAGE(B102:L102)</f>
        <v/>
      </c>
      <c r="O102" s="6">
        <f>STDEV(B102:L102)</f>
        <v/>
      </c>
      <c r="P102" s="3">
        <f>O102/N102*100</f>
        <v/>
      </c>
    </row>
    <row customHeight="1" ht="15.75" r="103" s="35">
      <c r="A103" s="5" t="inlineStr">
        <is>
          <t>16K</t>
        </is>
      </c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3" t="n"/>
      <c r="N103" s="6">
        <f>AVERAGE(B103:L103)</f>
        <v/>
      </c>
      <c r="O103" s="6">
        <f>STDEV(B103:L103)</f>
        <v/>
      </c>
      <c r="P103" s="3">
        <f>O103/N103*100</f>
        <v/>
      </c>
    </row>
    <row customHeight="1" ht="15.75" r="104" s="35">
      <c r="A104" s="5" t="inlineStr">
        <is>
          <t>32K</t>
        </is>
      </c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3" t="n"/>
      <c r="N104" s="6">
        <f>AVERAGE(B104:L104)</f>
        <v/>
      </c>
      <c r="O104" s="6">
        <f>STDEV(B104:L104)</f>
        <v/>
      </c>
      <c r="P104" s="3">
        <f>O104/N104*100</f>
        <v/>
      </c>
    </row>
    <row customHeight="1" ht="15.75" r="105" s="35">
      <c r="A105" s="5" t="inlineStr">
        <is>
          <t>64K</t>
        </is>
      </c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3" t="n"/>
      <c r="N105" s="6">
        <f>AVERAGE(B105:L105)</f>
        <v/>
      </c>
      <c r="O105" s="6">
        <f>STDEV(B105:L105)</f>
        <v/>
      </c>
      <c r="P105" s="3">
        <f>O105/N105*100</f>
        <v/>
      </c>
    </row>
    <row customHeight="1" ht="15.75" r="106" s="35">
      <c r="A106" s="5" t="inlineStr">
        <is>
          <t>128K</t>
        </is>
      </c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3" t="n"/>
      <c r="N106" s="6">
        <f>AVERAGE(B106:L106)</f>
        <v/>
      </c>
      <c r="O106" s="6">
        <f>STDEV(B106:L106)</f>
        <v/>
      </c>
      <c r="P106" s="3">
        <f>O106/N106*100</f>
        <v/>
      </c>
    </row>
    <row customHeight="1" ht="15.75" r="107" s="35">
      <c r="A107" s="5" t="inlineStr">
        <is>
          <t>256K</t>
        </is>
      </c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3" t="n"/>
      <c r="N107" s="6">
        <f>AVERAGE(B107:L107)</f>
        <v/>
      </c>
      <c r="O107" s="6">
        <f>STDEV(B107:L107)</f>
        <v/>
      </c>
      <c r="P107" s="3">
        <f>O107/N107*100</f>
        <v/>
      </c>
    </row>
    <row customHeight="1" ht="15.75" r="108" s="35">
      <c r="A108" s="5" t="inlineStr">
        <is>
          <t>512K</t>
        </is>
      </c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3" t="n"/>
      <c r="N108" s="6">
        <f>AVERAGE(B108:L108)</f>
        <v/>
      </c>
      <c r="O108" s="6">
        <f>STDEV(B108:L108)</f>
        <v/>
      </c>
      <c r="P108" s="3">
        <f>O108/N108*100</f>
        <v/>
      </c>
    </row>
    <row customHeight="1" ht="15.75" r="109" s="35">
      <c r="A109" s="5" t="inlineStr">
        <is>
          <t>1M</t>
        </is>
      </c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3" t="n"/>
      <c r="N109" s="6">
        <f>AVERAGE(B109:L109)</f>
        <v/>
      </c>
      <c r="O109" s="6">
        <f>STDEV(B109:L109)</f>
        <v/>
      </c>
      <c r="P109" s="3">
        <f>O109/N109*100</f>
        <v/>
      </c>
    </row>
    <row customHeight="1" ht="15.75" r="110" s="35"/>
    <row customHeight="1" ht="15.75" r="111" s="35"/>
    <row customHeight="1" ht="15.75" r="112" s="35"/>
    <row customHeight="1" ht="15.75" r="113" s="35"/>
    <row customHeight="1" ht="15.75" r="114" s="35">
      <c r="B114" s="46" t="inlineStr">
        <is>
          <t>4 Nodes - 36 Ranks</t>
        </is>
      </c>
    </row>
    <row customHeight="1" ht="15.75" r="115" s="35">
      <c r="A115" s="45" t="inlineStr">
        <is>
          <t>Message 
Size</t>
        </is>
      </c>
      <c r="B115" s="34" t="n">
        <v>1</v>
      </c>
      <c r="C115" s="3" t="n">
        <v>2</v>
      </c>
      <c r="D115" s="3" t="n">
        <v>3</v>
      </c>
      <c r="E115" s="34" t="n">
        <v>4</v>
      </c>
      <c r="F115" s="34" t="n">
        <v>5</v>
      </c>
      <c r="G115" s="3" t="n">
        <v>6</v>
      </c>
      <c r="H115" s="3" t="n">
        <v>7</v>
      </c>
      <c r="I115" s="34" t="n">
        <v>8</v>
      </c>
      <c r="J115" s="34" t="n">
        <v>9</v>
      </c>
      <c r="K115" s="3" t="n">
        <v>10</v>
      </c>
      <c r="L115" s="3" t="n">
        <v>11</v>
      </c>
    </row>
    <row customHeight="1" ht="15.75" r="116" s="35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5">
      <c r="A117" s="5" t="n">
        <v>1</v>
      </c>
      <c r="B117" s="7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3" t="n"/>
      <c r="N117" s="6">
        <f>AVERAGE(B117:L117)</f>
        <v/>
      </c>
      <c r="O117" s="6">
        <f>STDEV(B117:L117)</f>
        <v/>
      </c>
      <c r="P117" s="3">
        <f>O117/N117*100</f>
        <v/>
      </c>
    </row>
    <row customHeight="1" ht="15.75" r="118" s="35">
      <c r="A118" s="5" t="n">
        <v>2</v>
      </c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3" t="n"/>
      <c r="N118" s="6">
        <f>AVERAGE(B118:L118)</f>
        <v/>
      </c>
      <c r="O118" s="6">
        <f>STDEV(B118:L118)</f>
        <v/>
      </c>
      <c r="P118" s="3">
        <f>O118/N118*100</f>
        <v/>
      </c>
    </row>
    <row customHeight="1" ht="15.75" r="119" s="35">
      <c r="A119" s="5" t="n">
        <v>4</v>
      </c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3" t="n"/>
      <c r="N119" s="6">
        <f>AVERAGE(B119:L119)</f>
        <v/>
      </c>
      <c r="O119" s="6">
        <f>STDEV(B119:L119)</f>
        <v/>
      </c>
      <c r="P119" s="3">
        <f>O119/N119*100</f>
        <v/>
      </c>
    </row>
    <row customHeight="1" ht="15.75" r="120" s="35">
      <c r="A120" s="5" t="n">
        <v>8</v>
      </c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3" t="n"/>
      <c r="N120" s="6">
        <f>AVERAGE(B120:L120)</f>
        <v/>
      </c>
      <c r="O120" s="6">
        <f>STDEV(B120:L120)</f>
        <v/>
      </c>
      <c r="P120" s="3">
        <f>O120/N120*100</f>
        <v/>
      </c>
    </row>
    <row customHeight="1" ht="15.75" r="121" s="35">
      <c r="A121" s="5" t="n">
        <v>16</v>
      </c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3" t="n"/>
      <c r="N121" s="6">
        <f>AVERAGE(B121:L121)</f>
        <v/>
      </c>
      <c r="O121" s="6">
        <f>STDEV(B121:L121)</f>
        <v/>
      </c>
      <c r="P121" s="3">
        <f>O121/N121*100</f>
        <v/>
      </c>
    </row>
    <row customHeight="1" ht="15.75" r="122" s="35">
      <c r="A122" s="5" t="n">
        <v>32</v>
      </c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3" t="n"/>
      <c r="N122" s="6">
        <f>AVERAGE(B122:L122)</f>
        <v/>
      </c>
      <c r="O122" s="6">
        <f>STDEV(B122:L122)</f>
        <v/>
      </c>
      <c r="P122" s="3">
        <f>O122/N122*100</f>
        <v/>
      </c>
    </row>
    <row customHeight="1" ht="15.75" r="123" s="35">
      <c r="A123" s="5" t="n">
        <v>64</v>
      </c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3" t="n"/>
      <c r="N123" s="6">
        <f>AVERAGE(B123:L123)</f>
        <v/>
      </c>
      <c r="O123" s="6">
        <f>STDEV(B123:L123)</f>
        <v/>
      </c>
      <c r="P123" s="3">
        <f>O123/N123*100</f>
        <v/>
      </c>
    </row>
    <row customHeight="1" ht="15.75" r="124" s="35">
      <c r="A124" s="5" t="n">
        <v>128</v>
      </c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3" t="n"/>
      <c r="N124" s="6">
        <f>AVERAGE(B124:L124)</f>
        <v/>
      </c>
      <c r="O124" s="6">
        <f>STDEV(B124:L124)</f>
        <v/>
      </c>
      <c r="P124" s="3">
        <f>O124/N124*100</f>
        <v/>
      </c>
    </row>
    <row customHeight="1" ht="15.75" r="125" s="35">
      <c r="A125" s="5" t="n">
        <v>256</v>
      </c>
      <c r="B125" s="7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3" t="n"/>
      <c r="N125" s="6">
        <f>AVERAGE(B125:L125)</f>
        <v/>
      </c>
      <c r="O125" s="6">
        <f>STDEV(B125:L125)</f>
        <v/>
      </c>
      <c r="P125" s="3">
        <f>O125/N125*100</f>
        <v/>
      </c>
    </row>
    <row customHeight="1" ht="15.75" r="126" s="35">
      <c r="A126" s="5" t="n">
        <v>512</v>
      </c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3" t="n"/>
      <c r="N126" s="6">
        <f>AVERAGE(B126:L126)</f>
        <v/>
      </c>
      <c r="O126" s="6">
        <f>STDEV(B126:L126)</f>
        <v/>
      </c>
      <c r="P126" s="3">
        <f>O126/N126*100</f>
        <v/>
      </c>
    </row>
    <row customHeight="1" ht="15.75" r="127" s="35">
      <c r="A127" s="5" t="inlineStr">
        <is>
          <t>1K</t>
        </is>
      </c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3" t="n"/>
      <c r="N127" s="6">
        <f>AVERAGE(B127:L127)</f>
        <v/>
      </c>
      <c r="O127" s="6">
        <f>STDEV(B127:L127)</f>
        <v/>
      </c>
      <c r="P127" s="3">
        <f>O127/N127*100</f>
        <v/>
      </c>
    </row>
    <row customHeight="1" ht="15.75" r="128" s="35">
      <c r="A128" s="5" t="inlineStr">
        <is>
          <t>2K</t>
        </is>
      </c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3" t="n"/>
      <c r="N128" s="6">
        <f>AVERAGE(B128:L128)</f>
        <v/>
      </c>
      <c r="O128" s="6">
        <f>STDEV(B128:L128)</f>
        <v/>
      </c>
      <c r="P128" s="3">
        <f>O128/N128*100</f>
        <v/>
      </c>
    </row>
    <row customHeight="1" ht="15.75" r="129" s="35">
      <c r="A129" s="5" t="inlineStr">
        <is>
          <t>4K</t>
        </is>
      </c>
      <c r="B129" s="7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3" t="n"/>
      <c r="N129" s="6">
        <f>AVERAGE(B129:L129)</f>
        <v/>
      </c>
      <c r="O129" s="6">
        <f>STDEV(B129:L129)</f>
        <v/>
      </c>
      <c r="P129" s="3">
        <f>O129/N129*100</f>
        <v/>
      </c>
    </row>
    <row customHeight="1" ht="15.75" r="130" s="35">
      <c r="A130" s="5" t="inlineStr">
        <is>
          <t>8K</t>
        </is>
      </c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3" t="n"/>
      <c r="N130" s="6">
        <f>AVERAGE(B130:L130)</f>
        <v/>
      </c>
      <c r="O130" s="6">
        <f>STDEV(B130:L130)</f>
        <v/>
      </c>
      <c r="P130" s="3">
        <f>O130/N130*100</f>
        <v/>
      </c>
    </row>
    <row customHeight="1" ht="15.75" r="131" s="35">
      <c r="A131" s="5" t="inlineStr">
        <is>
          <t>16K</t>
        </is>
      </c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3" t="n"/>
      <c r="N131" s="6">
        <f>AVERAGE(B131:L131)</f>
        <v/>
      </c>
      <c r="O131" s="6">
        <f>STDEV(B131:L131)</f>
        <v/>
      </c>
      <c r="P131" s="3">
        <f>O131/N131*100</f>
        <v/>
      </c>
    </row>
    <row customHeight="1" ht="15.75" r="132" s="35">
      <c r="A132" s="5" t="inlineStr">
        <is>
          <t>32K</t>
        </is>
      </c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3" t="n"/>
      <c r="N132" s="6">
        <f>AVERAGE(B132:L132)</f>
        <v/>
      </c>
      <c r="O132" s="6">
        <f>STDEV(B132:L132)</f>
        <v/>
      </c>
      <c r="P132" s="3">
        <f>O132/N132*100</f>
        <v/>
      </c>
    </row>
    <row customHeight="1" ht="15.75" r="133" s="35">
      <c r="A133" s="5" t="inlineStr">
        <is>
          <t>64K</t>
        </is>
      </c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3" t="n"/>
      <c r="N133" s="6">
        <f>AVERAGE(B133:L133)</f>
        <v/>
      </c>
      <c r="O133" s="6">
        <f>STDEV(B133:L133)</f>
        <v/>
      </c>
      <c r="P133" s="3">
        <f>O133/N133*100</f>
        <v/>
      </c>
    </row>
    <row customHeight="1" ht="15.75" r="134" s="35">
      <c r="A134" s="5" t="inlineStr">
        <is>
          <t>128K</t>
        </is>
      </c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3" t="n"/>
      <c r="N134" s="6">
        <f>AVERAGE(B134:L134)</f>
        <v/>
      </c>
      <c r="O134" s="6">
        <f>STDEV(B134:L134)</f>
        <v/>
      </c>
      <c r="P134" s="3">
        <f>O134/N134*100</f>
        <v/>
      </c>
    </row>
    <row customHeight="1" ht="15.75" r="135" s="35">
      <c r="A135" s="5" t="inlineStr">
        <is>
          <t>256K</t>
        </is>
      </c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3" t="n"/>
      <c r="N135" s="6">
        <f>AVERAGE(B135:L135)</f>
        <v/>
      </c>
      <c r="O135" s="6">
        <f>STDEV(B135:L135)</f>
        <v/>
      </c>
      <c r="P135" s="3">
        <f>O135/N135*100</f>
        <v/>
      </c>
    </row>
    <row customHeight="1" ht="15.75" r="136" s="35">
      <c r="A136" s="5" t="inlineStr">
        <is>
          <t>512K</t>
        </is>
      </c>
      <c r="B136" s="7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3" t="n"/>
      <c r="N136" s="6">
        <f>AVERAGE(B136:L136)</f>
        <v/>
      </c>
      <c r="O136" s="6">
        <f>STDEV(B136:L136)</f>
        <v/>
      </c>
      <c r="P136" s="3">
        <f>O136/N136*100</f>
        <v/>
      </c>
    </row>
    <row customHeight="1" ht="15.75" r="137" s="35">
      <c r="A137" s="5" t="inlineStr">
        <is>
          <t>1M</t>
        </is>
      </c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3" t="n"/>
      <c r="N137" s="6">
        <f>AVERAGE(B137:L137)</f>
        <v/>
      </c>
      <c r="O137" s="6">
        <f>STDEV(B137:L137)</f>
        <v/>
      </c>
      <c r="P137" s="3">
        <f>O137/N137*100</f>
        <v/>
      </c>
    </row>
    <row customHeight="1" ht="15.75" r="138" s="35"/>
    <row customHeight="1" ht="15.75" r="139" s="35"/>
    <row customHeight="1" ht="15.75" r="140" s="35"/>
    <row customHeight="1" ht="15.75" r="141" s="35"/>
    <row customHeight="1" ht="15.75" r="142" s="35">
      <c r="B142" s="46" t="inlineStr">
        <is>
          <t>4 Nodes - 64 Ranks</t>
        </is>
      </c>
    </row>
    <row customHeight="1" ht="15.75" r="143" s="35">
      <c r="A143" s="45" t="inlineStr">
        <is>
          <t>Message 
Size</t>
        </is>
      </c>
      <c r="B143" s="34" t="n">
        <v>1</v>
      </c>
      <c r="C143" s="3" t="n">
        <v>2</v>
      </c>
      <c r="D143" s="3" t="n">
        <v>3</v>
      </c>
      <c r="E143" s="34" t="n">
        <v>4</v>
      </c>
      <c r="F143" s="34" t="n">
        <v>5</v>
      </c>
      <c r="G143" s="3" t="n">
        <v>6</v>
      </c>
      <c r="H143" s="3" t="n">
        <v>7</v>
      </c>
      <c r="I143" s="34" t="n">
        <v>8</v>
      </c>
      <c r="J143" s="34" t="n">
        <v>9</v>
      </c>
      <c r="K143" s="3" t="n">
        <v>10</v>
      </c>
      <c r="L143" s="3" t="n">
        <v>11</v>
      </c>
    </row>
    <row customHeight="1" ht="15.75" r="144" s="35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5">
      <c r="A145" s="5" t="n">
        <v>1</v>
      </c>
      <c r="B145" s="7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3" t="n"/>
      <c r="N145" s="6">
        <f>AVERAGE(B145:L145)</f>
        <v/>
      </c>
      <c r="O145" s="6">
        <f>STDEV(B145:L145)</f>
        <v/>
      </c>
      <c r="P145" s="3">
        <f>O145/N145*100</f>
        <v/>
      </c>
    </row>
    <row customHeight="1" ht="15.75" r="146" s="35">
      <c r="A146" s="5" t="n">
        <v>2</v>
      </c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3" t="n"/>
      <c r="N146" s="6">
        <f>AVERAGE(B146:L146)</f>
        <v/>
      </c>
      <c r="O146" s="6">
        <f>STDEV(B146:L146)</f>
        <v/>
      </c>
      <c r="P146" s="3">
        <f>O146/N146*100</f>
        <v/>
      </c>
    </row>
    <row customHeight="1" ht="15.75" r="147" s="35">
      <c r="A147" s="5" t="n">
        <v>4</v>
      </c>
      <c r="B147" s="7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3" t="n"/>
      <c r="N147" s="6">
        <f>AVERAGE(B147:L147)</f>
        <v/>
      </c>
      <c r="O147" s="6">
        <f>STDEV(B147:L147)</f>
        <v/>
      </c>
      <c r="P147" s="3">
        <f>O147/N147*100</f>
        <v/>
      </c>
    </row>
    <row customHeight="1" ht="15.75" r="148" s="35">
      <c r="A148" s="5" t="n">
        <v>8</v>
      </c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3" t="n"/>
      <c r="N148" s="6">
        <f>AVERAGE(B148:L148)</f>
        <v/>
      </c>
      <c r="O148" s="6">
        <f>STDEV(B148:L148)</f>
        <v/>
      </c>
      <c r="P148" s="3">
        <f>O148/N148*100</f>
        <v/>
      </c>
    </row>
    <row customHeight="1" ht="15.75" r="149" s="35">
      <c r="A149" s="5" t="n">
        <v>16</v>
      </c>
      <c r="B149" s="7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3" t="n"/>
      <c r="N149" s="6">
        <f>AVERAGE(B149:L149)</f>
        <v/>
      </c>
      <c r="O149" s="6">
        <f>STDEV(B149:L149)</f>
        <v/>
      </c>
      <c r="P149" s="3">
        <f>O149/N149*100</f>
        <v/>
      </c>
    </row>
    <row customHeight="1" ht="15.75" r="150" s="35">
      <c r="A150" s="5" t="n">
        <v>32</v>
      </c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3" t="n"/>
      <c r="N150" s="6">
        <f>AVERAGE(B150:L150)</f>
        <v/>
      </c>
      <c r="O150" s="6">
        <f>STDEV(B150:L150)</f>
        <v/>
      </c>
      <c r="P150" s="3">
        <f>O150/N150*100</f>
        <v/>
      </c>
    </row>
    <row customHeight="1" ht="15.75" r="151" s="35">
      <c r="A151" s="5" t="n">
        <v>64</v>
      </c>
      <c r="B151" s="7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3" t="n"/>
      <c r="N151" s="6">
        <f>AVERAGE(B151:L151)</f>
        <v/>
      </c>
      <c r="O151" s="6">
        <f>STDEV(B151:L151)</f>
        <v/>
      </c>
      <c r="P151" s="3">
        <f>O151/N151*100</f>
        <v/>
      </c>
    </row>
    <row customHeight="1" ht="15.75" r="152" s="35">
      <c r="A152" s="5" t="n">
        <v>128</v>
      </c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3" t="n"/>
      <c r="N152" s="6">
        <f>AVERAGE(B152:L152)</f>
        <v/>
      </c>
      <c r="O152" s="6">
        <f>STDEV(B152:L152)</f>
        <v/>
      </c>
      <c r="P152" s="3">
        <f>O152/N152*100</f>
        <v/>
      </c>
    </row>
    <row customHeight="1" ht="15.75" r="153" s="35">
      <c r="A153" s="5" t="n">
        <v>256</v>
      </c>
      <c r="B153" s="7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3" t="n"/>
      <c r="N153" s="6">
        <f>AVERAGE(B153:L153)</f>
        <v/>
      </c>
      <c r="O153" s="6">
        <f>STDEV(B153:L153)</f>
        <v/>
      </c>
      <c r="P153" s="3">
        <f>O153/N153*100</f>
        <v/>
      </c>
    </row>
    <row customHeight="1" ht="15.75" r="154" s="35">
      <c r="A154" s="5" t="n">
        <v>512</v>
      </c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3" t="n"/>
      <c r="N154" s="6">
        <f>AVERAGE(B154:L154)</f>
        <v/>
      </c>
      <c r="O154" s="6">
        <f>STDEV(B154:L154)</f>
        <v/>
      </c>
      <c r="P154" s="3">
        <f>O154/N154*100</f>
        <v/>
      </c>
    </row>
    <row customHeight="1" ht="15.75" r="155" s="35">
      <c r="A155" s="5" t="inlineStr">
        <is>
          <t>1K</t>
        </is>
      </c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3" t="n"/>
      <c r="N155" s="6">
        <f>AVERAGE(B155:L155)</f>
        <v/>
      </c>
      <c r="O155" s="6">
        <f>STDEV(B155:L155)</f>
        <v/>
      </c>
      <c r="P155" s="3">
        <f>O155/N155*100</f>
        <v/>
      </c>
    </row>
    <row customHeight="1" ht="15.75" r="156" s="35">
      <c r="A156" s="5" t="inlineStr">
        <is>
          <t>2K</t>
        </is>
      </c>
      <c r="B156" s="7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3" t="n"/>
      <c r="N156" s="6">
        <f>AVERAGE(B156:L156)</f>
        <v/>
      </c>
      <c r="O156" s="6">
        <f>STDEV(B156:L156)</f>
        <v/>
      </c>
      <c r="P156" s="3">
        <f>O156/N156*100</f>
        <v/>
      </c>
    </row>
    <row customHeight="1" ht="15.75" r="157" s="35">
      <c r="A157" s="5" t="inlineStr">
        <is>
          <t>4K</t>
        </is>
      </c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3" t="n"/>
      <c r="N157" s="6">
        <f>AVERAGE(B157:L157)</f>
        <v/>
      </c>
      <c r="O157" s="6">
        <f>STDEV(B157:L157)</f>
        <v/>
      </c>
      <c r="P157" s="3">
        <f>O157/N157*100</f>
        <v/>
      </c>
    </row>
    <row customHeight="1" ht="15.75" r="158" s="35">
      <c r="A158" s="5" t="inlineStr">
        <is>
          <t>8K</t>
        </is>
      </c>
      <c r="B158" s="7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3" t="n"/>
      <c r="N158" s="6">
        <f>AVERAGE(B158:L158)</f>
        <v/>
      </c>
      <c r="O158" s="6">
        <f>STDEV(B158:L158)</f>
        <v/>
      </c>
      <c r="P158" s="3">
        <f>O158/N158*100</f>
        <v/>
      </c>
    </row>
    <row customHeight="1" ht="15.75" r="159" s="35">
      <c r="A159" s="5" t="inlineStr">
        <is>
          <t>16K</t>
        </is>
      </c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3" t="n"/>
      <c r="N159" s="6">
        <f>AVERAGE(B159:L159)</f>
        <v/>
      </c>
      <c r="O159" s="6">
        <f>STDEV(B159:L159)</f>
        <v/>
      </c>
      <c r="P159" s="3">
        <f>O159/N159*100</f>
        <v/>
      </c>
    </row>
    <row customHeight="1" ht="15.75" r="160" s="35">
      <c r="A160" s="5" t="inlineStr">
        <is>
          <t>32K</t>
        </is>
      </c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3" t="n"/>
      <c r="N160" s="6">
        <f>AVERAGE(B160:L160)</f>
        <v/>
      </c>
      <c r="O160" s="6">
        <f>STDEV(B160:L160)</f>
        <v/>
      </c>
      <c r="P160" s="3">
        <f>O160/N160*100</f>
        <v/>
      </c>
    </row>
    <row customHeight="1" ht="15.75" r="161" s="35">
      <c r="A161" s="5" t="inlineStr">
        <is>
          <t>64K</t>
        </is>
      </c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3" t="n"/>
      <c r="N161" s="6">
        <f>AVERAGE(B161:L161)</f>
        <v/>
      </c>
      <c r="O161" s="6">
        <f>STDEV(B161:L161)</f>
        <v/>
      </c>
      <c r="P161" s="3">
        <f>O161/N161*100</f>
        <v/>
      </c>
    </row>
    <row customHeight="1" ht="15.75" r="162" s="35">
      <c r="A162" s="5" t="inlineStr">
        <is>
          <t>128K</t>
        </is>
      </c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3" t="n"/>
      <c r="N162" s="6">
        <f>AVERAGE(B162:L162)</f>
        <v/>
      </c>
      <c r="O162" s="6">
        <f>STDEV(B162:L162)</f>
        <v/>
      </c>
      <c r="P162" s="3">
        <f>O162/N162*100</f>
        <v/>
      </c>
    </row>
    <row customHeight="1" ht="15.75" r="163" s="35">
      <c r="A163" s="5" t="inlineStr">
        <is>
          <t>256K</t>
        </is>
      </c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3" t="n"/>
      <c r="N163" s="6">
        <f>AVERAGE(B163:L163)</f>
        <v/>
      </c>
      <c r="O163" s="6">
        <f>STDEV(B163:L163)</f>
        <v/>
      </c>
      <c r="P163" s="3">
        <f>O163/N163*100</f>
        <v/>
      </c>
    </row>
    <row customHeight="1" ht="15.75" r="164" s="35">
      <c r="A164" s="5" t="inlineStr">
        <is>
          <t>512K</t>
        </is>
      </c>
      <c r="B164" s="7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3" t="n"/>
      <c r="N164" s="6">
        <f>AVERAGE(B164:L164)</f>
        <v/>
      </c>
      <c r="O164" s="6">
        <f>STDEV(B164:L164)</f>
        <v/>
      </c>
      <c r="P164" s="3">
        <f>O164/N164*100</f>
        <v/>
      </c>
    </row>
    <row customHeight="1" ht="15.75" r="165" s="35">
      <c r="A165" s="5" t="inlineStr">
        <is>
          <t>1M</t>
        </is>
      </c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3" t="n"/>
      <c r="N165" s="6">
        <f>AVERAGE(B165:L165)</f>
        <v/>
      </c>
      <c r="O165" s="6">
        <f>STDEV(B165:L165)</f>
        <v/>
      </c>
      <c r="P165" s="3">
        <f>O165/N165*100</f>
        <v/>
      </c>
    </row>
    <row customHeight="1" ht="15.75" r="166" s="35"/>
    <row customHeight="1" ht="15.75" r="167" s="35"/>
    <row customHeight="1" ht="15.75" r="168" s="35"/>
    <row customHeight="1" ht="15.75" r="169" s="35"/>
    <row customHeight="1" ht="15.75" r="170" s="35">
      <c r="B170" s="46" t="inlineStr">
        <is>
          <t>4 Nodes - 64 Ranks (Cyclic)</t>
        </is>
      </c>
    </row>
    <row customHeight="1" ht="15.75" r="171" s="35">
      <c r="A171" s="45" t="inlineStr">
        <is>
          <t>Message 
Size</t>
        </is>
      </c>
      <c r="B171" s="34" t="n">
        <v>1</v>
      </c>
      <c r="C171" s="3" t="n">
        <v>2</v>
      </c>
      <c r="D171" s="3" t="n">
        <v>3</v>
      </c>
      <c r="E171" s="34" t="n">
        <v>4</v>
      </c>
      <c r="F171" s="34" t="n">
        <v>5</v>
      </c>
      <c r="G171" s="3" t="n">
        <v>6</v>
      </c>
      <c r="H171" s="3" t="n">
        <v>7</v>
      </c>
      <c r="I171" s="34" t="n">
        <v>8</v>
      </c>
      <c r="J171" s="34" t="n">
        <v>9</v>
      </c>
      <c r="K171" s="3" t="n">
        <v>10</v>
      </c>
      <c r="L171" s="3" t="n">
        <v>11</v>
      </c>
    </row>
    <row customHeight="1" ht="15.75" r="172" s="35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5">
      <c r="A173" s="5" t="n">
        <v>1</v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N173" s="6">
        <f>AVERAGE(B173:L173)</f>
        <v/>
      </c>
      <c r="O173" s="6">
        <f>STDEV(B173:L173)</f>
        <v/>
      </c>
      <c r="P173" s="3">
        <f>O173/N173*100</f>
        <v/>
      </c>
    </row>
    <row customHeight="1" ht="15.75" r="174" s="35">
      <c r="A174" s="5" t="n">
        <v>2</v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N174" s="6">
        <f>AVERAGE(B174:L174)</f>
        <v/>
      </c>
      <c r="O174" s="6">
        <f>STDEV(B174:L174)</f>
        <v/>
      </c>
      <c r="P174" s="3">
        <f>O174/N174*100</f>
        <v/>
      </c>
    </row>
    <row customHeight="1" ht="15.75" r="175" s="35">
      <c r="A175" s="5" t="n">
        <v>4</v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N175" s="6">
        <f>AVERAGE(B175:L175)</f>
        <v/>
      </c>
      <c r="O175" s="6">
        <f>STDEV(B175:L175)</f>
        <v/>
      </c>
      <c r="P175" s="3">
        <f>O175/N175*100</f>
        <v/>
      </c>
    </row>
    <row customHeight="1" ht="15.75" r="176" s="35">
      <c r="A176" s="5" t="n">
        <v>8</v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N176" s="6">
        <f>AVERAGE(B176:L176)</f>
        <v/>
      </c>
      <c r="O176" s="6">
        <f>STDEV(B176:L176)</f>
        <v/>
      </c>
      <c r="P176" s="3">
        <f>O176/N176*100</f>
        <v/>
      </c>
    </row>
    <row customHeight="1" ht="15.75" r="177" s="35">
      <c r="A177" s="5" t="n">
        <v>16</v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N177" s="6">
        <f>AVERAGE(B177:L177)</f>
        <v/>
      </c>
      <c r="O177" s="6">
        <f>STDEV(B177:L177)</f>
        <v/>
      </c>
      <c r="P177" s="3">
        <f>O177/N177*100</f>
        <v/>
      </c>
    </row>
    <row customHeight="1" ht="15.75" r="178" s="35">
      <c r="A178" s="5" t="n">
        <v>32</v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N178" s="6">
        <f>AVERAGE(B178:L178)</f>
        <v/>
      </c>
      <c r="O178" s="6">
        <f>STDEV(B178:L178)</f>
        <v/>
      </c>
      <c r="P178" s="3">
        <f>O178/N178*100</f>
        <v/>
      </c>
    </row>
    <row customHeight="1" ht="15.75" r="179" s="35">
      <c r="A179" s="5" t="n">
        <v>64</v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N179" s="6">
        <f>AVERAGE(B179:L179)</f>
        <v/>
      </c>
      <c r="O179" s="6">
        <f>STDEV(B179:L179)</f>
        <v/>
      </c>
      <c r="P179" s="3">
        <f>O179/N179*100</f>
        <v/>
      </c>
    </row>
    <row customHeight="1" ht="15.75" r="180" s="35">
      <c r="A180" s="5" t="n">
        <v>128</v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N180" s="6">
        <f>AVERAGE(B180:L180)</f>
        <v/>
      </c>
      <c r="O180" s="6">
        <f>STDEV(B180:L180)</f>
        <v/>
      </c>
      <c r="P180" s="3">
        <f>O180/N180*100</f>
        <v/>
      </c>
    </row>
    <row customHeight="1" ht="15.75" r="181" s="35">
      <c r="A181" s="5" t="n">
        <v>256</v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N181" s="6">
        <f>AVERAGE(B181:L181)</f>
        <v/>
      </c>
      <c r="O181" s="6">
        <f>STDEV(B181:L181)</f>
        <v/>
      </c>
      <c r="P181" s="3">
        <f>O181/N181*100</f>
        <v/>
      </c>
    </row>
    <row customHeight="1" ht="15.75" r="182" s="35">
      <c r="A182" s="5" t="n">
        <v>512</v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N182" s="6">
        <f>AVERAGE(B182:L182)</f>
        <v/>
      </c>
      <c r="O182" s="6">
        <f>STDEV(B182:L182)</f>
        <v/>
      </c>
      <c r="P182" s="3">
        <f>O182/N182*100</f>
        <v/>
      </c>
    </row>
    <row customHeight="1" ht="15.75" r="183" s="35">
      <c r="A183" s="5" t="inlineStr">
        <is>
          <t>1K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N183" s="6">
        <f>AVERAGE(B183:L183)</f>
        <v/>
      </c>
      <c r="O183" s="6">
        <f>STDEV(B183:L183)</f>
        <v/>
      </c>
      <c r="P183" s="3">
        <f>O183/N183*100</f>
        <v/>
      </c>
    </row>
    <row customHeight="1" ht="15.75" r="184" s="35">
      <c r="A184" s="5" t="inlineStr">
        <is>
          <t>2K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N184" s="6">
        <f>AVERAGE(B184:L184)</f>
        <v/>
      </c>
      <c r="O184" s="6">
        <f>STDEV(B184:L184)</f>
        <v/>
      </c>
      <c r="P184" s="3">
        <f>O184/N184*100</f>
        <v/>
      </c>
    </row>
    <row customHeight="1" ht="15.75" r="185" s="35">
      <c r="A185" s="5" t="inlineStr">
        <is>
          <t>4K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N185" s="6">
        <f>AVERAGE(B185:L185)</f>
        <v/>
      </c>
      <c r="O185" s="6">
        <f>STDEV(B185:L185)</f>
        <v/>
      </c>
      <c r="P185" s="3">
        <f>O185/N185*100</f>
        <v/>
      </c>
    </row>
    <row customHeight="1" ht="15.75" r="186" s="35">
      <c r="A186" s="5" t="inlineStr">
        <is>
          <t>8K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N186" s="6">
        <f>AVERAGE(B186:L186)</f>
        <v/>
      </c>
      <c r="O186" s="6">
        <f>STDEV(B186:L186)</f>
        <v/>
      </c>
      <c r="P186" s="3">
        <f>O186/N186*100</f>
        <v/>
      </c>
    </row>
    <row customHeight="1" ht="15.75" r="187" s="35">
      <c r="A187" s="5" t="inlineStr">
        <is>
          <t>16K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N187" s="6">
        <f>AVERAGE(B187:L187)</f>
        <v/>
      </c>
      <c r="O187" s="6">
        <f>STDEV(B187:L187)</f>
        <v/>
      </c>
      <c r="P187" s="3">
        <f>O187/N187*100</f>
        <v/>
      </c>
    </row>
    <row customHeight="1" ht="15.75" r="188" s="35">
      <c r="A188" s="5" t="inlineStr">
        <is>
          <t>32K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N188" s="6">
        <f>AVERAGE(B188:L188)</f>
        <v/>
      </c>
      <c r="O188" s="6">
        <f>STDEV(B188:L188)</f>
        <v/>
      </c>
      <c r="P188" s="3">
        <f>O188/N188*100</f>
        <v/>
      </c>
    </row>
    <row customHeight="1" ht="15.75" r="189" s="35">
      <c r="A189" s="5" t="inlineStr">
        <is>
          <t>64K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N189" s="6">
        <f>AVERAGE(B189:L189)</f>
        <v/>
      </c>
      <c r="O189" s="6">
        <f>STDEV(B189:L189)</f>
        <v/>
      </c>
      <c r="P189" s="3">
        <f>O189/N189*100</f>
        <v/>
      </c>
    </row>
    <row customHeight="1" ht="15.75" r="190" s="35">
      <c r="A190" s="5" t="inlineStr">
        <is>
          <t>128K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N190" s="6">
        <f>AVERAGE(B190:L190)</f>
        <v/>
      </c>
      <c r="O190" s="6">
        <f>STDEV(B190:L190)</f>
        <v/>
      </c>
      <c r="P190" s="3">
        <f>O190/N190*100</f>
        <v/>
      </c>
    </row>
    <row customHeight="1" ht="15.75" r="191" s="35">
      <c r="A191" s="5" t="inlineStr">
        <is>
          <t>256K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N191" s="6">
        <f>AVERAGE(B191:L191)</f>
        <v/>
      </c>
      <c r="O191" s="6">
        <f>STDEV(B191:L191)</f>
        <v/>
      </c>
      <c r="P191" s="3">
        <f>O191/N191*100</f>
        <v/>
      </c>
    </row>
    <row customHeight="1" ht="15.75" r="192" s="35">
      <c r="A192" s="5" t="inlineStr">
        <is>
          <t>512K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N192" s="6">
        <f>AVERAGE(B192:L192)</f>
        <v/>
      </c>
      <c r="O192" s="6">
        <f>STDEV(B192:L192)</f>
        <v/>
      </c>
      <c r="P192" s="3">
        <f>O192/N192*100</f>
        <v/>
      </c>
    </row>
    <row customHeight="1" ht="15.75" r="193" s="35">
      <c r="A193" s="5" t="inlineStr">
        <is>
          <t>1M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N193" s="6">
        <f>AVERAGE(B193:L193)</f>
        <v/>
      </c>
      <c r="O193" s="6">
        <f>STDEV(B193:L193)</f>
        <v/>
      </c>
      <c r="P193" s="3">
        <f>O193/N193*100</f>
        <v/>
      </c>
    </row>
    <row customHeight="1" ht="15.75" r="194" s="35"/>
    <row customHeight="1" ht="15.75" r="195" s="35"/>
    <row customHeight="1" ht="15.75" r="196" s="35"/>
    <row customHeight="1" ht="15.75" r="197" s="35"/>
    <row customHeight="1" ht="15.75" r="198" s="35"/>
    <row customHeight="1" ht="15.75" r="199" s="35"/>
    <row customHeight="1" ht="15.75" r="200" s="35"/>
    <row customHeight="1" ht="15.75" r="201" s="35"/>
    <row customHeight="1" ht="15.75" r="202" s="35"/>
    <row customHeight="1" ht="15.75" r="203" s="35"/>
    <row customHeight="1" ht="15.75" r="204" s="35"/>
    <row customHeight="1" ht="15.75" r="205" s="35"/>
    <row customHeight="1" ht="15.75" r="206" s="35"/>
    <row customHeight="1" ht="15.75" r="207" s="35"/>
    <row customHeight="1" ht="15.75" r="208" s="35"/>
    <row customHeight="1" ht="15.75" r="209" s="35"/>
    <row customHeight="1" ht="15.75" r="210" s="35"/>
    <row customHeight="1" ht="15.75" r="211" s="35"/>
    <row customHeight="1" ht="15.75" r="212" s="35"/>
    <row customHeight="1" ht="15.75" r="213" s="35"/>
    <row customHeight="1" ht="15.75" r="214" s="35"/>
    <row customHeight="1" ht="15.75" r="215" s="35"/>
    <row customHeight="1" ht="15.75" r="216" s="35"/>
    <row customHeight="1" ht="15.75" r="217" s="35"/>
    <row customHeight="1" ht="15.75" r="218" s="35"/>
    <row customHeight="1" ht="15.75" r="219" s="35"/>
    <row customHeight="1" ht="15.75" r="220" s="35"/>
    <row customHeight="1" ht="15.75" r="221" s="35"/>
    <row customHeight="1" ht="15.75" r="222" s="35"/>
    <row customHeight="1" ht="15.75" r="223" s="35"/>
    <row customHeight="1" ht="15.75" r="224" s="35"/>
    <row customHeight="1" ht="15.75" r="225" s="35"/>
    <row customHeight="1" ht="15.75" r="226" s="35"/>
    <row customHeight="1" ht="15.75" r="227" s="35"/>
    <row customHeight="1" ht="15.75" r="228" s="35"/>
    <row customHeight="1" ht="15.75" r="229" s="35"/>
    <row customHeight="1" ht="15.75" r="230" s="35"/>
    <row customHeight="1" ht="15.75" r="231" s="35"/>
    <row customHeight="1" ht="15.75" r="232" s="35"/>
    <row customHeight="1" ht="15.75" r="233" s="35"/>
    <row customHeight="1" ht="15.75" r="234" s="35"/>
    <row customHeight="1" ht="15.75" r="235" s="35"/>
    <row customHeight="1" ht="15.75" r="236" s="35"/>
    <row customHeight="1" ht="15.75" r="237" s="35"/>
    <row customHeight="1" ht="15.75" r="238" s="35"/>
    <row customHeight="1" ht="15.75" r="239" s="35"/>
    <row customHeight="1" ht="15.75" r="240" s="35"/>
    <row customHeight="1" ht="15.75" r="241" s="35"/>
    <row customHeight="1" ht="15.75" r="242" s="35"/>
    <row customHeight="1" ht="15.75" r="243" s="35"/>
    <row customHeight="1" ht="15.75" r="244" s="35"/>
    <row customHeight="1" ht="15.75" r="245" s="35"/>
    <row customHeight="1" ht="15.75" r="246" s="35"/>
    <row customHeight="1" ht="15.75" r="247" s="35"/>
    <row customHeight="1" ht="15.75" r="248" s="35"/>
    <row customHeight="1" ht="15.75" r="249" s="35"/>
    <row customHeight="1" ht="15.75" r="250" s="35"/>
    <row customHeight="1" ht="15.75" r="251" s="35"/>
    <row customHeight="1" ht="15.75" r="252" s="35"/>
    <row customHeight="1" ht="15.75" r="253" s="35"/>
    <row customHeight="1" ht="15.75" r="254" s="35"/>
    <row customHeight="1" ht="15.75" r="255" s="35"/>
    <row customHeight="1" ht="15.75" r="256" s="35"/>
    <row customHeight="1" ht="15.75" r="257" s="35"/>
    <row customHeight="1" ht="15.75" r="258" s="35"/>
    <row customHeight="1" ht="15.75" r="259" s="35"/>
    <row customHeight="1" ht="15.75" r="260" s="35"/>
    <row customHeight="1" ht="15.75" r="261" s="35"/>
    <row customHeight="1" ht="15.75" r="262" s="35"/>
    <row customHeight="1" ht="15.75" r="263" s="35"/>
    <row customHeight="1" ht="15.75" r="264" s="35"/>
    <row customHeight="1" ht="15.75" r="265" s="35"/>
    <row customHeight="1" ht="15.75" r="266" s="35"/>
    <row customHeight="1" ht="15.75" r="267" s="35"/>
    <row customHeight="1" ht="15.75" r="268" s="35"/>
    <row customHeight="1" ht="15.75" r="269" s="35"/>
    <row customHeight="1" ht="15.75" r="270" s="35"/>
    <row customHeight="1" ht="15.75" r="271" s="35"/>
    <row customHeight="1" ht="15.75" r="272" s="35"/>
    <row customHeight="1" ht="15.75" r="273" s="35"/>
    <row customHeight="1" ht="15.75" r="274" s="35"/>
    <row customHeight="1" ht="15.75" r="275" s="35"/>
    <row customHeight="1" ht="15.75" r="276" s="35"/>
    <row customHeight="1" ht="15.75" r="277" s="35"/>
    <row customHeight="1" ht="15.75" r="278" s="35"/>
    <row customHeight="1" ht="15.75" r="279" s="35"/>
    <row customHeight="1" ht="15.75" r="280" s="35"/>
    <row customHeight="1" ht="15.75" r="281" s="35"/>
    <row customHeight="1" ht="15.75" r="282" s="35"/>
    <row customHeight="1" ht="15.75" r="283" s="35"/>
    <row customHeight="1" ht="15.75" r="284" s="35"/>
    <row customHeight="1" ht="15.75" r="285" s="35"/>
    <row customHeight="1" ht="15.75" r="286" s="35"/>
    <row customHeight="1" ht="15.75" r="287" s="35"/>
    <row customHeight="1" ht="15.75" r="288" s="35"/>
    <row customHeight="1" ht="15.75" r="289" s="35"/>
    <row customHeight="1" ht="15.75" r="290" s="35"/>
    <row customHeight="1" ht="15.75" r="291" s="35"/>
    <row customHeight="1" ht="15.75" r="292" s="35"/>
    <row customHeight="1" ht="15.75" r="293" s="35"/>
    <row customHeight="1" ht="15.75" r="294" s="35"/>
    <row customHeight="1" ht="15.75" r="295" s="35"/>
    <row customHeight="1" ht="15.75" r="296" s="35"/>
    <row customHeight="1" ht="15.75" r="297" s="35"/>
    <row customHeight="1" ht="15.75" r="298" s="35"/>
    <row customHeight="1" ht="15.75" r="299" s="35"/>
    <row customHeight="1" ht="15.75" r="300" s="35"/>
    <row customHeight="1" ht="15.75" r="301" s="35"/>
    <row customHeight="1" ht="15.75" r="302" s="35"/>
    <row customHeight="1" ht="15.75" r="303" s="35"/>
    <row customHeight="1" ht="15.75" r="304" s="35"/>
    <row customHeight="1" ht="15.75" r="305" s="35"/>
    <row customHeight="1" ht="15.75" r="306" s="35"/>
    <row customHeight="1" ht="15.75" r="307" s="35"/>
    <row customHeight="1" ht="15.75" r="308" s="35"/>
    <row customHeight="1" ht="15.75" r="309" s="35"/>
    <row customHeight="1" ht="15.75" r="310" s="35"/>
    <row customHeight="1" ht="15.75" r="311" s="35"/>
    <row customHeight="1" ht="15.75" r="312" s="35"/>
    <row customHeight="1" ht="15.75" r="313" s="35"/>
    <row customHeight="1" ht="15.75" r="314" s="35"/>
    <row customHeight="1" ht="15.75" r="315" s="35"/>
    <row customHeight="1" ht="15.75" r="316" s="35"/>
    <row customHeight="1" ht="15.75" r="317" s="35"/>
    <row customHeight="1" ht="15.75" r="318" s="35"/>
    <row customHeight="1" ht="15.75" r="319" s="35"/>
    <row customHeight="1" ht="15.75" r="320" s="35"/>
    <row customHeight="1" ht="15.75" r="321" s="35"/>
    <row customHeight="1" ht="15.75" r="322" s="35"/>
    <row customHeight="1" ht="15.75" r="323" s="35"/>
    <row customHeight="1" ht="15.75" r="324" s="35"/>
    <row customHeight="1" ht="15.75" r="325" s="35"/>
    <row customHeight="1" ht="15.75" r="326" s="35"/>
    <row customHeight="1" ht="15.75" r="327" s="35"/>
    <row customHeight="1" ht="15.75" r="328" s="35"/>
    <row customHeight="1" ht="15.75" r="329" s="35"/>
    <row customHeight="1" ht="15.75" r="330" s="35"/>
    <row customHeight="1" ht="15.75" r="331" s="35"/>
    <row customHeight="1" ht="15.75" r="332" s="35"/>
    <row customHeight="1" ht="15.75" r="333" s="35"/>
    <row customHeight="1" ht="15.75" r="334" s="35"/>
    <row customHeight="1" ht="15.75" r="335" s="35"/>
    <row customHeight="1" ht="15.75" r="336" s="35"/>
    <row customHeight="1" ht="15.75" r="337" s="35"/>
    <row customHeight="1" ht="15.75" r="338" s="35"/>
    <row customHeight="1" ht="15.75" r="339" s="35"/>
    <row customHeight="1" ht="15.75" r="340" s="35"/>
    <row customHeight="1" ht="15.75" r="341" s="35"/>
    <row customHeight="1" ht="15.75" r="342" s="35"/>
    <row customHeight="1" ht="15.75" r="343" s="35"/>
    <row customHeight="1" ht="15.75" r="344" s="35"/>
    <row customHeight="1" ht="15.75" r="345" s="35"/>
    <row customHeight="1" ht="15.75" r="346" s="35"/>
    <row customHeight="1" ht="15.75" r="347" s="35"/>
    <row customHeight="1" ht="15.75" r="348" s="35"/>
    <row customHeight="1" ht="15.75" r="349" s="35"/>
    <row customHeight="1" ht="15.75" r="350" s="35"/>
    <row customHeight="1" ht="15.75" r="351" s="35"/>
    <row customHeight="1" ht="15.75" r="352" s="35"/>
    <row customHeight="1" ht="15.75" r="353" s="35"/>
    <row customHeight="1" ht="15.75" r="354" s="35"/>
    <row customHeight="1" ht="15.75" r="355" s="35"/>
    <row customHeight="1" ht="15.75" r="356" s="35"/>
    <row customHeight="1" ht="15.75" r="357" s="35"/>
    <row customHeight="1" ht="15.75" r="358" s="35"/>
    <row customHeight="1" ht="15.75" r="359" s="35"/>
    <row customHeight="1" ht="15.75" r="360" s="35"/>
    <row customHeight="1" ht="15.75" r="361" s="35"/>
    <row customHeight="1" ht="15.75" r="362" s="35"/>
    <row customHeight="1" ht="15.75" r="363" s="35"/>
    <row customHeight="1" ht="15.75" r="364" s="35"/>
    <row customHeight="1" ht="15.75" r="365" s="35"/>
    <row customHeight="1" ht="15.75" r="366" s="35"/>
    <row customHeight="1" ht="15.75" r="367" s="35"/>
    <row customHeight="1" ht="15.75" r="368" s="35"/>
    <row customHeight="1" ht="15.75" r="369" s="35"/>
    <row customHeight="1" ht="15.75" r="370" s="35"/>
    <row customHeight="1" ht="15.75" r="371" s="35"/>
    <row customHeight="1" ht="15.75" r="372" s="35"/>
    <row customHeight="1" ht="15.75" r="373" s="35"/>
    <row customHeight="1" ht="15.75" r="374" s="35"/>
    <row customHeight="1" ht="15.75" r="375" s="35"/>
    <row customHeight="1" ht="15.75" r="376" s="35"/>
    <row customHeight="1" ht="15.75" r="377" s="35"/>
    <row customHeight="1" ht="15.75" r="378" s="35"/>
    <row customHeight="1" ht="15.75" r="379" s="35"/>
    <row customHeight="1" ht="15.75" r="380" s="35"/>
    <row customHeight="1" ht="15.75" r="381" s="35"/>
    <row customHeight="1" ht="15.75" r="382" s="35"/>
    <row customHeight="1" ht="15.75" r="383" s="35"/>
    <row customHeight="1" ht="15.75" r="384" s="35"/>
    <row customHeight="1" ht="15.75" r="385" s="35"/>
    <row customHeight="1" ht="15.75" r="386" s="35"/>
    <row customHeight="1" ht="15.75" r="387" s="35"/>
    <row customHeight="1" ht="15.75" r="388" s="35"/>
    <row customHeight="1" ht="15.75" r="389" s="35"/>
    <row customHeight="1" ht="15.75" r="390" s="35"/>
    <row customHeight="1" ht="15.75" r="391" s="35"/>
    <row customHeight="1" ht="15.75" r="392" s="35"/>
    <row customHeight="1" ht="15.75" r="393" s="35"/>
    <row customHeight="1" ht="15.75" r="394" s="35"/>
    <row customHeight="1" ht="15.75" r="395" s="35"/>
    <row customHeight="1" ht="15.75" r="396" s="35"/>
    <row customHeight="1" ht="15.75" r="397" s="35"/>
    <row customHeight="1" ht="15.75" r="398" s="35"/>
    <row customHeight="1" ht="15.75" r="399" s="35"/>
    <row customHeight="1" ht="15.75" r="400" s="35"/>
    <row customHeight="1" ht="15.75" r="401" s="35"/>
    <row customHeight="1" ht="15.75" r="402" s="35"/>
    <row customHeight="1" ht="15.75" r="403" s="35"/>
    <row customHeight="1" ht="15.75" r="404" s="35"/>
    <row customHeight="1" ht="15.75" r="405" s="35"/>
    <row customHeight="1" ht="15.75" r="406" s="35"/>
    <row customHeight="1" ht="15.75" r="407" s="35"/>
    <row customHeight="1" ht="15.75" r="408" s="35"/>
    <row customHeight="1" ht="15.75" r="409" s="35"/>
    <row customHeight="1" ht="15.75" r="410" s="35"/>
    <row customHeight="1" ht="15.75" r="411" s="35"/>
    <row customHeight="1" ht="15.75" r="412" s="35"/>
    <row customHeight="1" ht="15.75" r="413" s="35"/>
    <row customHeight="1" ht="15.75" r="414" s="35"/>
    <row customHeight="1" ht="15.75" r="415" s="35"/>
    <row customHeight="1" ht="15.75" r="416" s="35"/>
    <row customHeight="1" ht="15.75" r="417" s="35"/>
    <row customHeight="1" ht="15.75" r="418" s="35"/>
    <row customHeight="1" ht="15.75" r="419" s="35"/>
    <row customHeight="1" ht="15.75" r="420" s="35"/>
    <row customHeight="1" ht="15.75" r="421" s="35"/>
    <row customHeight="1" ht="15.75" r="422" s="35"/>
    <row customHeight="1" ht="15.75" r="423" s="35"/>
    <row customHeight="1" ht="15.75" r="424" s="35"/>
    <row customHeight="1" ht="15.75" r="425" s="35"/>
    <row customHeight="1" ht="15.75" r="426" s="35"/>
    <row customHeight="1" ht="15.75" r="427" s="35"/>
    <row customHeight="1" ht="15.75" r="428" s="35"/>
    <row customHeight="1" ht="15.75" r="429" s="35"/>
    <row customHeight="1" ht="15.75" r="430" s="35"/>
    <row customHeight="1" ht="15.75" r="431" s="35"/>
    <row customHeight="1" ht="15.75" r="432" s="35"/>
    <row customHeight="1" ht="15.75" r="433" s="35"/>
    <row customHeight="1" ht="15.75" r="434" s="35"/>
    <row customHeight="1" ht="15.75" r="435" s="35"/>
    <row customHeight="1" ht="15.75" r="436" s="35"/>
    <row customHeight="1" ht="15.75" r="437" s="35"/>
    <row customHeight="1" ht="15.75" r="438" s="35"/>
    <row customHeight="1" ht="15.75" r="439" s="35"/>
    <row customHeight="1" ht="15.75" r="440" s="35"/>
    <row customHeight="1" ht="15.75" r="441" s="35"/>
    <row customHeight="1" ht="15.75" r="442" s="35"/>
    <row customHeight="1" ht="15.75" r="443" s="35"/>
    <row customHeight="1" ht="15.75" r="444" s="35"/>
    <row customHeight="1" ht="15.75" r="445" s="35"/>
    <row customHeight="1" ht="15.75" r="446" s="35"/>
    <row customHeight="1" ht="15.75" r="447" s="35"/>
    <row customHeight="1" ht="15.75" r="448" s="35"/>
    <row customHeight="1" ht="15.75" r="449" s="35"/>
    <row customHeight="1" ht="15.75" r="450" s="35"/>
    <row customHeight="1" ht="15.75" r="451" s="35"/>
    <row customHeight="1" ht="15.75" r="452" s="35"/>
    <row customHeight="1" ht="15.75" r="453" s="35"/>
    <row customHeight="1" ht="15.75" r="454" s="35"/>
    <row customHeight="1" ht="15.75" r="455" s="35"/>
    <row customHeight="1" ht="15.75" r="456" s="35"/>
    <row customHeight="1" ht="15.75" r="457" s="35"/>
    <row customHeight="1" ht="15.75" r="458" s="35"/>
    <row customHeight="1" ht="15.75" r="459" s="35"/>
    <row customHeight="1" ht="15.75" r="460" s="35"/>
    <row customHeight="1" ht="15.75" r="461" s="35"/>
    <row customHeight="1" ht="15.75" r="462" s="35"/>
    <row customHeight="1" ht="15.75" r="463" s="35"/>
    <row customHeight="1" ht="15.75" r="464" s="35"/>
    <row customHeight="1" ht="15.75" r="465" s="35"/>
    <row customHeight="1" ht="15.75" r="466" s="35"/>
    <row customHeight="1" ht="15.75" r="467" s="35"/>
    <row customHeight="1" ht="15.75" r="468" s="35"/>
    <row customHeight="1" ht="15.75" r="469" s="35"/>
    <row customHeight="1" ht="15.75" r="470" s="35"/>
    <row customHeight="1" ht="15.75" r="471" s="35"/>
    <row customHeight="1" ht="15.75" r="472" s="35"/>
    <row customHeight="1" ht="15.75" r="473" s="35"/>
    <row customHeight="1" ht="15.75" r="474" s="35"/>
    <row customHeight="1" ht="15.75" r="475" s="35"/>
    <row customHeight="1" ht="15.75" r="476" s="35"/>
    <row customHeight="1" ht="15.75" r="477" s="35"/>
    <row customHeight="1" ht="15.75" r="478" s="35"/>
    <row customHeight="1" ht="15.75" r="479" s="35"/>
    <row customHeight="1" ht="15.75" r="480" s="35"/>
    <row customHeight="1" ht="15.75" r="481" s="35"/>
    <row customHeight="1" ht="15.75" r="482" s="35"/>
    <row customHeight="1" ht="15.75" r="483" s="35"/>
    <row customHeight="1" ht="15.75" r="484" s="35"/>
    <row customHeight="1" ht="15.75" r="485" s="35"/>
    <row customHeight="1" ht="15.75" r="486" s="35"/>
    <row customHeight="1" ht="15.75" r="487" s="35"/>
    <row customHeight="1" ht="15.75" r="488" s="35"/>
    <row customHeight="1" ht="15.75" r="489" s="35"/>
    <row customHeight="1" ht="15.75" r="490" s="35"/>
    <row customHeight="1" ht="15.75" r="491" s="35"/>
    <row customHeight="1" ht="15.75" r="492" s="35"/>
    <row customHeight="1" ht="15.75" r="493" s="35"/>
    <row customHeight="1" ht="15.75" r="494" s="35"/>
    <row customHeight="1" ht="15.75" r="495" s="35"/>
    <row customHeight="1" ht="15.75" r="496" s="35"/>
    <row customHeight="1" ht="15.75" r="497" s="35"/>
    <row customHeight="1" ht="15.75" r="498" s="35"/>
    <row customHeight="1" ht="15.75" r="499" s="35"/>
    <row customHeight="1" ht="15.75" r="500" s="35"/>
    <row customHeight="1" ht="15.75" r="501" s="35"/>
    <row customHeight="1" ht="15.75" r="502" s="35"/>
    <row customHeight="1" ht="15.75" r="503" s="35"/>
    <row customHeight="1" ht="15.75" r="504" s="35"/>
    <row customHeight="1" ht="15.75" r="505" s="35"/>
    <row customHeight="1" ht="15.75" r="506" s="35"/>
    <row customHeight="1" ht="15.75" r="507" s="35"/>
    <row customHeight="1" ht="15.75" r="508" s="35"/>
    <row customHeight="1" ht="15.75" r="509" s="35"/>
    <row customHeight="1" ht="15.75" r="510" s="35"/>
    <row customHeight="1" ht="15.75" r="511" s="35"/>
    <row customHeight="1" ht="15.75" r="512" s="35"/>
    <row customHeight="1" ht="15.75" r="513" s="35"/>
    <row customHeight="1" ht="15.75" r="514" s="35"/>
    <row customHeight="1" ht="15.75" r="515" s="35"/>
    <row customHeight="1" ht="15.75" r="516" s="35"/>
    <row customHeight="1" ht="15.75" r="517" s="35"/>
    <row customHeight="1" ht="15.75" r="518" s="35"/>
    <row customHeight="1" ht="15.75" r="519" s="35"/>
    <row customHeight="1" ht="15.75" r="520" s="35"/>
    <row customHeight="1" ht="15.75" r="521" s="35"/>
    <row customHeight="1" ht="15.75" r="522" s="35"/>
    <row customHeight="1" ht="15.75" r="523" s="35"/>
    <row customHeight="1" ht="15.75" r="524" s="35"/>
    <row customHeight="1" ht="15.75" r="525" s="35"/>
    <row customHeight="1" ht="15.75" r="526" s="35"/>
    <row customHeight="1" ht="15.75" r="527" s="35"/>
    <row customHeight="1" ht="15.75" r="528" s="35"/>
    <row customHeight="1" ht="15.75" r="529" s="35"/>
    <row customHeight="1" ht="15.75" r="530" s="35"/>
    <row customHeight="1" ht="15.75" r="531" s="35"/>
    <row customHeight="1" ht="15.75" r="532" s="35"/>
    <row customHeight="1" ht="15.75" r="533" s="35"/>
    <row customHeight="1" ht="15.75" r="534" s="35"/>
    <row customHeight="1" ht="15.75" r="535" s="35"/>
    <row customHeight="1" ht="15.75" r="536" s="35"/>
    <row customHeight="1" ht="15.75" r="537" s="35"/>
    <row customHeight="1" ht="15.75" r="538" s="35"/>
    <row customHeight="1" ht="15.75" r="539" s="35"/>
    <row customHeight="1" ht="15.75" r="540" s="35"/>
    <row customHeight="1" ht="15.75" r="541" s="35"/>
    <row customHeight="1" ht="15.75" r="542" s="35"/>
    <row customHeight="1" ht="15.75" r="543" s="35"/>
    <row customHeight="1" ht="15.75" r="544" s="35"/>
    <row customHeight="1" ht="15.75" r="545" s="35"/>
    <row customHeight="1" ht="15.75" r="546" s="35"/>
    <row customHeight="1" ht="15.75" r="547" s="35"/>
    <row customHeight="1" ht="15.75" r="548" s="35"/>
    <row customHeight="1" ht="15.75" r="549" s="35"/>
    <row customHeight="1" ht="15.75" r="550" s="35"/>
    <row customHeight="1" ht="15.75" r="551" s="35"/>
    <row customHeight="1" ht="15.75" r="552" s="35"/>
    <row customHeight="1" ht="15.75" r="553" s="35"/>
    <row customHeight="1" ht="15.75" r="554" s="35"/>
    <row customHeight="1" ht="15.75" r="555" s="35"/>
    <row customHeight="1" ht="15.75" r="556" s="35"/>
    <row customHeight="1" ht="15.75" r="557" s="35"/>
    <row customHeight="1" ht="15.75" r="558" s="35"/>
    <row customHeight="1" ht="15.75" r="559" s="35"/>
    <row customHeight="1" ht="15.75" r="560" s="35"/>
    <row customHeight="1" ht="15.75" r="561" s="35"/>
    <row customHeight="1" ht="15.75" r="562" s="35"/>
    <row customHeight="1" ht="15.75" r="563" s="35"/>
    <row customHeight="1" ht="15.75" r="564" s="35"/>
    <row customHeight="1" ht="15.75" r="565" s="35"/>
    <row customHeight="1" ht="15.75" r="566" s="35"/>
    <row customHeight="1" ht="15.75" r="567" s="35"/>
    <row customHeight="1" ht="15.75" r="568" s="35"/>
    <row customHeight="1" ht="15.75" r="569" s="35"/>
    <row customHeight="1" ht="15.75" r="570" s="35"/>
    <row customHeight="1" ht="15.75" r="571" s="35"/>
    <row customHeight="1" ht="15.75" r="572" s="35"/>
    <row customHeight="1" ht="15.75" r="573" s="35"/>
    <row customHeight="1" ht="15.75" r="574" s="35"/>
    <row customHeight="1" ht="15.75" r="575" s="35"/>
    <row customHeight="1" ht="15.75" r="576" s="35"/>
    <row customHeight="1" ht="15.75" r="577" s="35"/>
    <row customHeight="1" ht="15.75" r="578" s="35"/>
    <row customHeight="1" ht="15.75" r="579" s="35"/>
    <row customHeight="1" ht="15.75" r="580" s="35"/>
    <row customHeight="1" ht="15.75" r="581" s="35"/>
    <row customHeight="1" ht="15.75" r="582" s="35"/>
    <row customHeight="1" ht="15.75" r="583" s="35"/>
    <row customHeight="1" ht="15.75" r="584" s="35"/>
    <row customHeight="1" ht="15.75" r="585" s="35"/>
    <row customHeight="1" ht="15.75" r="586" s="35"/>
    <row customHeight="1" ht="15.75" r="587" s="35"/>
    <row customHeight="1" ht="15.75" r="588" s="35"/>
    <row customHeight="1" ht="15.75" r="589" s="35"/>
    <row customHeight="1" ht="15.75" r="590" s="35"/>
    <row customHeight="1" ht="15.75" r="591" s="35"/>
    <row customHeight="1" ht="15.75" r="592" s="35"/>
    <row customHeight="1" ht="15.75" r="593" s="35"/>
    <row customHeight="1" ht="15.75" r="594" s="35"/>
    <row customHeight="1" ht="15.75" r="595" s="35"/>
    <row customHeight="1" ht="15.75" r="596" s="35"/>
    <row customHeight="1" ht="15.75" r="597" s="35"/>
    <row customHeight="1" ht="15.75" r="598" s="35"/>
    <row customHeight="1" ht="15.75" r="599" s="35"/>
    <row customHeight="1" ht="15.75" r="600" s="35"/>
    <row customHeight="1" ht="15.75" r="601" s="35"/>
    <row customHeight="1" ht="15.75" r="602" s="35"/>
    <row customHeight="1" ht="15.75" r="603" s="35"/>
    <row customHeight="1" ht="15.75" r="604" s="35"/>
    <row customHeight="1" ht="15.75" r="605" s="35"/>
    <row customHeight="1" ht="15.75" r="606" s="35"/>
    <row customHeight="1" ht="15.75" r="607" s="35"/>
    <row customHeight="1" ht="15.75" r="608" s="35"/>
    <row customHeight="1" ht="15.75" r="609" s="35"/>
    <row customHeight="1" ht="15.75" r="610" s="35"/>
    <row customHeight="1" ht="15.75" r="611" s="35"/>
    <row customHeight="1" ht="15.75" r="612" s="35"/>
    <row customHeight="1" ht="15.75" r="613" s="35"/>
    <row customHeight="1" ht="15.75" r="614" s="35"/>
    <row customHeight="1" ht="15.75" r="615" s="35"/>
    <row customHeight="1" ht="15.75" r="616" s="35"/>
    <row customHeight="1" ht="15.75" r="617" s="35"/>
    <row customHeight="1" ht="15.75" r="618" s="35"/>
    <row customHeight="1" ht="15.75" r="619" s="35"/>
    <row customHeight="1" ht="15.75" r="620" s="35"/>
    <row customHeight="1" ht="15.75" r="621" s="35"/>
    <row customHeight="1" ht="15.75" r="622" s="35"/>
    <row customHeight="1" ht="15.75" r="623" s="35"/>
    <row customHeight="1" ht="15.75" r="624" s="35"/>
    <row customHeight="1" ht="15.75" r="625" s="35"/>
    <row customHeight="1" ht="15.75" r="626" s="35"/>
    <row customHeight="1" ht="15.75" r="627" s="35"/>
    <row customHeight="1" ht="15.75" r="628" s="35"/>
    <row customHeight="1" ht="15.75" r="629" s="35"/>
    <row customHeight="1" ht="15.75" r="630" s="35"/>
    <row customHeight="1" ht="15.75" r="631" s="35"/>
    <row customHeight="1" ht="15.75" r="632" s="35"/>
    <row customHeight="1" ht="15.75" r="633" s="35"/>
    <row customHeight="1" ht="15.75" r="634" s="35"/>
    <row customHeight="1" ht="15.75" r="635" s="35"/>
    <row customHeight="1" ht="15.75" r="636" s="35"/>
    <row customHeight="1" ht="15.75" r="637" s="35"/>
    <row customHeight="1" ht="15.75" r="638" s="35"/>
    <row customHeight="1" ht="15.75" r="639" s="35"/>
    <row customHeight="1" ht="15.75" r="640" s="35"/>
    <row customHeight="1" ht="15.75" r="641" s="35"/>
    <row customHeight="1" ht="15.75" r="642" s="35"/>
    <row customHeight="1" ht="15.75" r="643" s="35"/>
    <row customHeight="1" ht="15.75" r="644" s="35"/>
    <row customHeight="1" ht="15.75" r="645" s="35"/>
    <row customHeight="1" ht="15.75" r="646" s="35"/>
    <row customHeight="1" ht="15.75" r="647" s="35"/>
    <row customHeight="1" ht="15.75" r="648" s="35"/>
    <row customHeight="1" ht="15.75" r="649" s="35"/>
    <row customHeight="1" ht="15.75" r="650" s="35"/>
    <row customHeight="1" ht="15.75" r="651" s="35"/>
    <row customHeight="1" ht="15.75" r="652" s="35"/>
    <row customHeight="1" ht="15.75" r="653" s="35"/>
    <row customHeight="1" ht="15.75" r="654" s="35"/>
    <row customHeight="1" ht="15.75" r="655" s="35"/>
    <row customHeight="1" ht="15.75" r="656" s="35"/>
    <row customHeight="1" ht="15.75" r="657" s="35"/>
    <row customHeight="1" ht="15.75" r="658" s="35"/>
    <row customHeight="1" ht="15.75" r="659" s="35"/>
    <row customHeight="1" ht="15.75" r="660" s="35"/>
    <row customHeight="1" ht="15.75" r="661" s="35"/>
    <row customHeight="1" ht="15.75" r="662" s="35"/>
    <row customHeight="1" ht="15.75" r="663" s="35"/>
    <row customHeight="1" ht="15.75" r="664" s="35"/>
    <row customHeight="1" ht="15.75" r="665" s="35"/>
    <row customHeight="1" ht="15.75" r="666" s="35"/>
    <row customHeight="1" ht="15.75" r="667" s="35"/>
    <row customHeight="1" ht="15.75" r="668" s="35"/>
    <row customHeight="1" ht="15.75" r="669" s="35"/>
    <row customHeight="1" ht="15.75" r="670" s="35"/>
    <row customHeight="1" ht="15.75" r="671" s="35"/>
    <row customHeight="1" ht="15.75" r="672" s="35"/>
    <row customHeight="1" ht="15.75" r="673" s="35"/>
    <row customHeight="1" ht="15.75" r="674" s="35"/>
    <row customHeight="1" ht="15.75" r="675" s="35"/>
    <row customHeight="1" ht="15.75" r="676" s="35"/>
    <row customHeight="1" ht="15.75" r="677" s="35"/>
    <row customHeight="1" ht="15.75" r="678" s="35"/>
    <row customHeight="1" ht="15.75" r="679" s="35"/>
    <row customHeight="1" ht="15.75" r="680" s="35"/>
    <row customHeight="1" ht="15.75" r="681" s="35"/>
    <row customHeight="1" ht="15.75" r="682" s="35"/>
    <row customHeight="1" ht="15.75" r="683" s="35"/>
    <row customHeight="1" ht="15.75" r="684" s="35"/>
    <row customHeight="1" ht="15.75" r="685" s="35"/>
    <row customHeight="1" ht="15.75" r="686" s="35"/>
    <row customHeight="1" ht="15.75" r="687" s="35"/>
    <row customHeight="1" ht="15.75" r="688" s="35"/>
    <row customHeight="1" ht="15.75" r="689" s="35"/>
    <row customHeight="1" ht="15.75" r="690" s="35"/>
    <row customHeight="1" ht="15.75" r="691" s="35"/>
    <row customHeight="1" ht="15.75" r="692" s="35"/>
    <row customHeight="1" ht="15.75" r="693" s="35"/>
    <row customHeight="1" ht="15.75" r="694" s="35"/>
    <row customHeight="1" ht="15.75" r="695" s="35"/>
    <row customHeight="1" ht="15.75" r="696" s="35"/>
    <row customHeight="1" ht="15.75" r="697" s="35"/>
    <row customHeight="1" ht="15.75" r="698" s="35"/>
    <row customHeight="1" ht="15.75" r="699" s="35"/>
    <row customHeight="1" ht="15.75" r="700" s="35"/>
    <row customHeight="1" ht="15.75" r="701" s="35"/>
    <row customHeight="1" ht="15.75" r="702" s="35"/>
    <row customHeight="1" ht="15.75" r="703" s="35"/>
    <row customHeight="1" ht="15.75" r="704" s="35"/>
    <row customHeight="1" ht="15.75" r="705" s="35"/>
    <row customHeight="1" ht="15.75" r="706" s="35"/>
    <row customHeight="1" ht="15.75" r="707" s="35"/>
    <row customHeight="1" ht="15.75" r="708" s="35"/>
    <row customHeight="1" ht="15.75" r="709" s="35"/>
    <row customHeight="1" ht="15.75" r="710" s="35"/>
    <row customHeight="1" ht="15.75" r="711" s="35"/>
    <row customHeight="1" ht="15.75" r="712" s="35"/>
    <row customHeight="1" ht="15.75" r="713" s="35"/>
    <row customHeight="1" ht="15.75" r="714" s="35"/>
    <row customHeight="1" ht="15.75" r="715" s="35"/>
    <row customHeight="1" ht="15.75" r="716" s="35"/>
    <row customHeight="1" ht="15.75" r="717" s="35"/>
    <row customHeight="1" ht="15.75" r="718" s="35"/>
    <row customHeight="1" ht="15.75" r="719" s="35"/>
    <row customHeight="1" ht="15.75" r="720" s="35"/>
    <row customHeight="1" ht="15.75" r="721" s="35"/>
    <row customHeight="1" ht="15.75" r="722" s="35"/>
    <row customHeight="1" ht="15.75" r="723" s="35"/>
    <row customHeight="1" ht="15.75" r="724" s="35"/>
    <row customHeight="1" ht="15.75" r="725" s="35"/>
    <row customHeight="1" ht="15.75" r="726" s="35"/>
    <row customHeight="1" ht="15.75" r="727" s="35"/>
    <row customHeight="1" ht="15.75" r="728" s="35"/>
    <row customHeight="1" ht="15.75" r="729" s="35"/>
    <row customHeight="1" ht="15.75" r="730" s="35"/>
    <row customHeight="1" ht="15.75" r="731" s="35"/>
    <row customHeight="1" ht="15.75" r="732" s="35"/>
    <row customHeight="1" ht="15.75" r="733" s="35"/>
    <row customHeight="1" ht="15.75" r="734" s="35"/>
    <row customHeight="1" ht="15.75" r="735" s="35"/>
    <row customHeight="1" ht="15.75" r="736" s="35"/>
    <row customHeight="1" ht="15.75" r="737" s="35"/>
    <row customHeight="1" ht="15.75" r="738" s="35"/>
    <row customHeight="1" ht="15.75" r="739" s="35"/>
    <row customHeight="1" ht="15.75" r="740" s="35"/>
    <row customHeight="1" ht="15.75" r="741" s="35"/>
    <row customHeight="1" ht="15.75" r="742" s="35"/>
    <row customHeight="1" ht="15.75" r="743" s="35"/>
    <row customHeight="1" ht="15.75" r="744" s="35"/>
    <row customHeight="1" ht="15.75" r="745" s="35"/>
    <row customHeight="1" ht="15.75" r="746" s="35"/>
    <row customHeight="1" ht="15.75" r="747" s="35"/>
    <row customHeight="1" ht="15.75" r="748" s="35"/>
    <row customHeight="1" ht="15.75" r="749" s="35"/>
    <row customHeight="1" ht="15.75" r="750" s="35"/>
    <row customHeight="1" ht="15.75" r="751" s="35"/>
    <row customHeight="1" ht="15.75" r="752" s="35"/>
    <row customHeight="1" ht="15.75" r="753" s="35"/>
    <row customHeight="1" ht="15.75" r="754" s="35"/>
    <row customHeight="1" ht="15.75" r="755" s="35"/>
    <row customHeight="1" ht="15.75" r="756" s="35"/>
    <row customHeight="1" ht="15.75" r="757" s="35"/>
    <row customHeight="1" ht="15.75" r="758" s="35"/>
    <row customHeight="1" ht="15.75" r="759" s="35"/>
    <row customHeight="1" ht="15.75" r="760" s="35"/>
    <row customHeight="1" ht="15.75" r="761" s="35"/>
    <row customHeight="1" ht="15.75" r="762" s="35"/>
    <row customHeight="1" ht="15.75" r="763" s="35"/>
    <row customHeight="1" ht="15.75" r="764" s="35"/>
    <row customHeight="1" ht="15.75" r="765" s="35"/>
    <row customHeight="1" ht="15.75" r="766" s="35"/>
    <row customHeight="1" ht="15.75" r="767" s="35"/>
    <row customHeight="1" ht="15.75" r="768" s="35"/>
    <row customHeight="1" ht="15.75" r="769" s="35"/>
    <row customHeight="1" ht="15.75" r="770" s="35"/>
    <row customHeight="1" ht="15.75" r="771" s="35"/>
    <row customHeight="1" ht="15.75" r="772" s="35"/>
    <row customHeight="1" ht="15.75" r="773" s="35"/>
    <row customHeight="1" ht="15.75" r="774" s="35"/>
    <row customHeight="1" ht="15.75" r="775" s="35"/>
    <row customHeight="1" ht="15.75" r="776" s="35"/>
    <row customHeight="1" ht="15.75" r="777" s="35"/>
    <row customHeight="1" ht="15.75" r="778" s="35"/>
    <row customHeight="1" ht="15.75" r="779" s="35"/>
    <row customHeight="1" ht="15.75" r="780" s="35"/>
    <row customHeight="1" ht="15.75" r="781" s="35"/>
    <row customHeight="1" ht="15.75" r="782" s="35"/>
    <row customHeight="1" ht="15.75" r="783" s="35"/>
    <row customHeight="1" ht="15.75" r="784" s="35"/>
    <row customHeight="1" ht="15.75" r="785" s="35"/>
    <row customHeight="1" ht="15.75" r="786" s="35"/>
    <row customHeight="1" ht="15.75" r="787" s="35"/>
    <row customHeight="1" ht="15.75" r="788" s="35"/>
    <row customHeight="1" ht="15.75" r="789" s="35"/>
    <row customHeight="1" ht="15.75" r="790" s="35"/>
    <row customHeight="1" ht="15.75" r="791" s="35"/>
    <row customHeight="1" ht="15.75" r="792" s="35"/>
    <row customHeight="1" ht="15.75" r="793" s="35"/>
    <row customHeight="1" ht="15.75" r="794" s="35"/>
    <row customHeight="1" ht="15.75" r="795" s="35"/>
    <row customHeight="1" ht="15.75" r="796" s="35"/>
    <row customHeight="1" ht="15.75" r="797" s="35"/>
    <row customHeight="1" ht="15.75" r="798" s="35"/>
    <row customHeight="1" ht="15.75" r="799" s="35"/>
    <row customHeight="1" ht="15.75" r="800" s="35"/>
    <row customHeight="1" ht="15.75" r="801" s="35"/>
    <row customHeight="1" ht="15.75" r="802" s="35"/>
    <row customHeight="1" ht="15.75" r="803" s="35"/>
    <row customHeight="1" ht="15.75" r="804" s="35"/>
    <row customHeight="1" ht="15.75" r="805" s="35"/>
    <row customHeight="1" ht="15.75" r="806" s="35"/>
    <row customHeight="1" ht="15.75" r="807" s="35"/>
    <row customHeight="1" ht="15.75" r="808" s="35"/>
    <row customHeight="1" ht="15.75" r="809" s="35"/>
    <row customHeight="1" ht="15.75" r="810" s="35"/>
    <row customHeight="1" ht="15.75" r="811" s="35"/>
    <row customHeight="1" ht="15.75" r="812" s="35"/>
    <row customHeight="1" ht="15.75" r="813" s="35"/>
    <row customHeight="1" ht="15.75" r="814" s="35"/>
    <row customHeight="1" ht="15.75" r="815" s="35"/>
    <row customHeight="1" ht="15.75" r="816" s="35"/>
    <row customHeight="1" ht="15.75" r="817" s="35"/>
    <row customHeight="1" ht="15.75" r="818" s="35"/>
    <row customHeight="1" ht="15.75" r="819" s="35"/>
    <row customHeight="1" ht="15.75" r="820" s="35"/>
    <row customHeight="1" ht="15.75" r="821" s="35"/>
    <row customHeight="1" ht="15.75" r="822" s="35"/>
    <row customHeight="1" ht="15.75" r="823" s="35"/>
    <row customHeight="1" ht="15.75" r="824" s="35"/>
    <row customHeight="1" ht="15.75" r="825" s="35"/>
    <row customHeight="1" ht="15.75" r="826" s="35"/>
    <row customHeight="1" ht="15.75" r="827" s="35"/>
    <row customHeight="1" ht="15.75" r="828" s="35"/>
    <row customHeight="1" ht="15.75" r="829" s="35"/>
    <row customHeight="1" ht="15.75" r="830" s="35"/>
    <row customHeight="1" ht="15.75" r="831" s="35"/>
    <row customHeight="1" ht="15.75" r="832" s="35"/>
    <row customHeight="1" ht="15.75" r="833" s="35"/>
    <row customHeight="1" ht="15.75" r="834" s="35"/>
    <row customHeight="1" ht="15.75" r="835" s="35"/>
    <row customHeight="1" ht="15.75" r="836" s="35"/>
    <row customHeight="1" ht="15.75" r="837" s="35"/>
    <row customHeight="1" ht="15.75" r="838" s="35"/>
    <row customHeight="1" ht="15.75" r="839" s="35"/>
    <row customHeight="1" ht="15.75" r="840" s="35"/>
    <row customHeight="1" ht="15.75" r="841" s="35"/>
    <row customHeight="1" ht="15.75" r="842" s="35"/>
    <row customHeight="1" ht="15.75" r="843" s="35"/>
    <row customHeight="1" ht="15.75" r="844" s="35"/>
    <row customHeight="1" ht="15.75" r="845" s="35"/>
    <row customHeight="1" ht="15.75" r="846" s="35"/>
    <row customHeight="1" ht="15.75" r="847" s="35"/>
    <row customHeight="1" ht="15.75" r="848" s="35"/>
    <row customHeight="1" ht="15.75" r="849" s="35"/>
    <row customHeight="1" ht="15.75" r="850" s="35"/>
    <row customHeight="1" ht="15.75" r="851" s="35"/>
    <row customHeight="1" ht="15.75" r="852" s="35"/>
    <row customHeight="1" ht="15.75" r="853" s="35"/>
    <row customHeight="1" ht="15.75" r="854" s="35"/>
    <row customHeight="1" ht="15.75" r="855" s="35"/>
    <row customHeight="1" ht="15.75" r="856" s="35"/>
    <row customHeight="1" ht="15.75" r="857" s="35"/>
    <row customHeight="1" ht="15.75" r="858" s="35"/>
    <row customHeight="1" ht="15.75" r="859" s="35"/>
    <row customHeight="1" ht="15.75" r="860" s="35"/>
    <row customHeight="1" ht="15.75" r="861" s="35"/>
    <row customHeight="1" ht="15.75" r="862" s="35"/>
    <row customHeight="1" ht="15.75" r="863" s="35"/>
    <row customHeight="1" ht="15.75" r="864" s="35"/>
    <row customHeight="1" ht="15.75" r="865" s="35"/>
    <row customHeight="1" ht="15.75" r="866" s="35"/>
    <row customHeight="1" ht="15.75" r="867" s="35"/>
    <row customHeight="1" ht="15.75" r="868" s="35"/>
    <row customHeight="1" ht="15.75" r="869" s="35"/>
    <row customHeight="1" ht="15.75" r="870" s="35"/>
    <row customHeight="1" ht="15.75" r="871" s="35"/>
    <row customHeight="1" ht="15.75" r="872" s="35"/>
    <row customHeight="1" ht="15.75" r="873" s="35"/>
    <row customHeight="1" ht="15.75" r="874" s="35"/>
    <row customHeight="1" ht="15.75" r="875" s="35"/>
    <row customHeight="1" ht="15.75" r="876" s="35"/>
    <row customHeight="1" ht="15.75" r="877" s="35"/>
    <row customHeight="1" ht="15.75" r="878" s="35"/>
    <row customHeight="1" ht="15.75" r="879" s="35"/>
    <row customHeight="1" ht="15.75" r="880" s="35"/>
    <row customHeight="1" ht="15.75" r="881" s="35"/>
    <row customHeight="1" ht="15.75" r="882" s="35"/>
    <row customHeight="1" ht="15.75" r="883" s="35"/>
    <row customHeight="1" ht="15.75" r="884" s="35"/>
    <row customHeight="1" ht="15.75" r="885" s="35"/>
    <row customHeight="1" ht="15.75" r="886" s="35"/>
    <row customHeight="1" ht="15.75" r="887" s="35"/>
    <row customHeight="1" ht="15.75" r="888" s="35"/>
    <row customHeight="1" ht="15.75" r="889" s="35"/>
    <row customHeight="1" ht="15.75" r="890" s="35"/>
    <row customHeight="1" ht="15.75" r="891" s="35"/>
    <row customHeight="1" ht="15.75" r="892" s="35"/>
    <row customHeight="1" ht="15.75" r="893" s="35"/>
    <row customHeight="1" ht="15.75" r="894" s="35"/>
    <row customHeight="1" ht="15.75" r="895" s="35"/>
    <row customHeight="1" ht="15.75" r="896" s="35"/>
    <row customHeight="1" ht="15.75" r="897" s="35"/>
    <row customHeight="1" ht="15.75" r="898" s="35"/>
    <row customHeight="1" ht="15.75" r="899" s="35"/>
    <row customHeight="1" ht="15.75" r="900" s="35"/>
    <row customHeight="1" ht="15.75" r="901" s="35"/>
    <row customHeight="1" ht="15.75" r="902" s="35"/>
    <row customHeight="1" ht="15.75" r="903" s="35"/>
    <row customHeight="1" ht="15.75" r="904" s="35"/>
    <row customHeight="1" ht="15.75" r="905" s="35"/>
    <row customHeight="1" ht="15.75" r="906" s="35"/>
    <row customHeight="1" ht="15.75" r="907" s="35"/>
    <row customHeight="1" ht="15.75" r="908" s="35"/>
    <row customHeight="1" ht="15.75" r="909" s="35"/>
    <row customHeight="1" ht="15.75" r="910" s="35"/>
    <row customHeight="1" ht="15.75" r="911" s="35"/>
    <row customHeight="1" ht="15.75" r="912" s="35"/>
    <row customHeight="1" ht="15.75" r="913" s="35"/>
    <row customHeight="1" ht="15.75" r="914" s="35"/>
    <row customHeight="1" ht="15.75" r="915" s="35"/>
    <row customHeight="1" ht="15.75" r="916" s="35"/>
    <row customHeight="1" ht="15.75" r="917" s="35"/>
    <row customHeight="1" ht="15.75" r="918" s="35"/>
    <row customHeight="1" ht="15.75" r="919" s="35"/>
    <row customHeight="1" ht="15.75" r="920" s="35"/>
    <row customHeight="1" ht="15.75" r="921" s="35"/>
    <row customHeight="1" ht="15.75" r="922" s="35"/>
    <row customHeight="1" ht="15.75" r="923" s="35"/>
    <row customHeight="1" ht="15.75" r="924" s="35"/>
    <row customHeight="1" ht="15.75" r="925" s="35"/>
    <row customHeight="1" ht="15.75" r="926" s="35"/>
    <row customHeight="1" ht="15.75" r="927" s="35"/>
    <row customHeight="1" ht="15.75" r="928" s="35"/>
    <row customHeight="1" ht="15.75" r="929" s="35"/>
    <row customHeight="1" ht="15.75" r="930" s="35"/>
    <row customHeight="1" ht="15.75" r="931" s="35"/>
    <row customHeight="1" ht="15.75" r="932" s="35"/>
    <row customHeight="1" ht="15.75" r="933" s="35"/>
    <row customHeight="1" ht="15.75" r="934" s="35"/>
    <row customHeight="1" ht="15.75" r="935" s="35"/>
    <row customHeight="1" ht="15.75" r="936" s="35"/>
    <row customHeight="1" ht="15.75" r="937" s="35"/>
    <row customHeight="1" ht="15.75" r="938" s="35"/>
    <row customHeight="1" ht="15.75" r="939" s="35"/>
    <row customHeight="1" ht="15.75" r="940" s="35"/>
    <row customHeight="1" ht="15.75" r="941" s="35"/>
    <row customHeight="1" ht="15.75" r="942" s="35"/>
    <row customHeight="1" ht="15.75" r="943" s="35"/>
    <row customHeight="1" ht="15.75" r="944" s="35"/>
    <row customHeight="1" ht="15.75" r="945" s="35"/>
    <row customHeight="1" ht="15.75" r="946" s="35"/>
    <row customHeight="1" ht="15.75" r="947" s="35"/>
    <row customHeight="1" ht="15.75" r="948" s="35"/>
    <row customHeight="1" ht="15.75" r="949" s="35"/>
    <row customHeight="1" ht="15.75" r="950" s="35"/>
    <row customHeight="1" ht="15.75" r="951" s="35"/>
    <row customHeight="1" ht="15.75" r="952" s="35"/>
    <row customHeight="1" ht="15.75" r="953" s="35"/>
    <row customHeight="1" ht="15.75" r="954" s="35"/>
    <row customHeight="1" ht="15.75" r="955" s="35"/>
    <row customHeight="1" ht="15.75" r="956" s="35"/>
    <row customHeight="1" ht="15.75" r="957" s="35"/>
    <row customHeight="1" ht="15.75" r="958" s="35"/>
    <row customHeight="1" ht="15.75" r="959" s="35"/>
    <row customHeight="1" ht="15.75" r="960" s="35"/>
    <row customHeight="1" ht="15.75" r="961" s="35"/>
    <row customHeight="1" ht="15.75" r="962" s="35"/>
    <row customHeight="1" ht="15.75" r="963" s="35"/>
    <row customHeight="1" ht="15.75" r="964" s="35"/>
    <row customHeight="1" ht="15.75" r="965" s="35"/>
    <row customHeight="1" ht="15.75" r="966" s="35"/>
    <row customHeight="1" ht="15.75" r="967" s="35"/>
    <row customHeight="1" ht="15.75" r="968" s="35"/>
    <row customHeight="1" ht="15.75" r="969" s="35"/>
    <row customHeight="1" ht="15.75" r="970" s="35"/>
    <row customHeight="1" ht="15.75" r="971" s="35"/>
    <row customHeight="1" ht="15.75" r="972" s="35"/>
    <row customHeight="1" ht="15.75" r="973" s="35"/>
    <row customHeight="1" ht="15.75" r="974" s="35"/>
    <row customHeight="1" ht="15.75" r="975" s="35"/>
    <row customHeight="1" ht="15.75" r="976" s="35"/>
    <row customHeight="1" ht="15.75" r="977" s="35"/>
    <row customHeight="1" ht="15.75" r="978" s="35"/>
    <row customHeight="1" ht="15.75" r="979" s="35"/>
    <row customHeight="1" ht="15.75" r="980" s="35"/>
    <row customHeight="1" ht="15.75" r="981" s="35"/>
    <row customHeight="1" ht="15.75" r="982" s="35"/>
    <row customHeight="1" ht="15.75" r="983" s="35"/>
    <row customHeight="1" ht="15.75" r="984" s="35"/>
    <row customHeight="1" ht="15.75" r="985" s="35"/>
    <row customHeight="1" ht="15.75" r="986" s="35"/>
    <row customHeight="1" ht="15.75" r="987" s="35"/>
    <row customHeight="1" ht="15.75" r="988" s="35"/>
    <row customHeight="1" ht="15.75" r="989" s="35"/>
    <row customHeight="1" ht="15.75" r="990" s="35"/>
    <row customHeight="1" ht="15.75" r="991" s="35"/>
    <row customHeight="1" ht="15.75" r="992" s="35"/>
    <row customHeight="1" ht="15.75" r="993" s="35"/>
    <row customHeight="1" ht="15.75" r="994" s="35"/>
    <row customHeight="1" ht="15.75" r="995" s="35"/>
    <row customHeight="1" ht="15.75" r="996" s="35"/>
    <row customHeight="1" ht="15.75" r="997" s="35"/>
    <row customHeight="1" ht="15.75" r="998" s="35"/>
    <row customHeight="1" ht="15.75" r="999" s="35"/>
    <row customHeight="1" ht="15.75" r="1000" s="35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P1000"/>
  <sheetViews>
    <sheetView topLeftCell="A101" workbookViewId="0">
      <selection activeCell="B173" sqref="B173:L193"/>
    </sheetView>
  </sheetViews>
  <sheetFormatPr baseColWidth="10" customHeight="1" defaultColWidth="14.5" defaultRowHeight="15"/>
  <cols>
    <col customWidth="1" max="16" min="1" style="35" width="14.5"/>
  </cols>
  <sheetData>
    <row customHeight="1" ht="15.75" r="1" s="35">
      <c r="B1" s="34" t="n"/>
      <c r="C1" s="34" t="n"/>
      <c r="D1" s="34" t="n"/>
    </row>
    <row customHeight="1" ht="15.75" r="2" s="35">
      <c r="B2" s="45" t="inlineStr">
        <is>
          <t>2 Nodes</t>
        </is>
      </c>
    </row>
    <row customHeight="1" ht="15.75" r="3" s="35">
      <c r="A3" s="45" t="inlineStr">
        <is>
          <t>Message 
Size</t>
        </is>
      </c>
      <c r="B3" s="34" t="n">
        <v>1</v>
      </c>
      <c r="C3" s="3" t="n">
        <v>2</v>
      </c>
      <c r="D3" s="3" t="n">
        <v>3</v>
      </c>
      <c r="E3" s="34" t="n">
        <v>4</v>
      </c>
      <c r="F3" s="34" t="n">
        <v>5</v>
      </c>
      <c r="G3" s="3" t="n">
        <v>6</v>
      </c>
      <c r="H3" s="3" t="n">
        <v>7</v>
      </c>
      <c r="I3" s="34" t="n">
        <v>8</v>
      </c>
      <c r="J3" s="34" t="n">
        <v>9</v>
      </c>
      <c r="K3" s="3" t="n">
        <v>10</v>
      </c>
      <c r="L3" s="3" t="n">
        <v>11</v>
      </c>
    </row>
    <row customHeight="1" ht="15.75" r="4" s="35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5">
      <c r="A5" s="5" t="n">
        <v>1</v>
      </c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3" t="n"/>
      <c r="N5" s="6">
        <f>AVERAGE(B5:L5)</f>
        <v/>
      </c>
      <c r="O5" s="6">
        <f>STDEV(B5:L5)</f>
        <v/>
      </c>
      <c r="P5" s="3">
        <f>O5/N5*100</f>
        <v/>
      </c>
    </row>
    <row customHeight="1" ht="15.75" r="6" s="35">
      <c r="A6" s="5" t="n">
        <v>2</v>
      </c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3" t="n"/>
      <c r="N6" s="6">
        <f>AVERAGE(B6:L6)</f>
        <v/>
      </c>
      <c r="O6" s="6">
        <f>STDEV(B6:L6)</f>
        <v/>
      </c>
      <c r="P6" s="3">
        <f>O6/N6*100</f>
        <v/>
      </c>
    </row>
    <row customHeight="1" ht="15.75" r="7" s="35">
      <c r="A7" s="5" t="n">
        <v>4</v>
      </c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3" t="n"/>
      <c r="N7" s="6">
        <f>AVERAGE(B7:L7)</f>
        <v/>
      </c>
      <c r="O7" s="6">
        <f>STDEV(B7:L7)</f>
        <v/>
      </c>
      <c r="P7" s="3">
        <f>O7/N7*100</f>
        <v/>
      </c>
    </row>
    <row customHeight="1" ht="15.75" r="8" s="35">
      <c r="A8" s="5" t="n">
        <v>8</v>
      </c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3" t="n"/>
      <c r="N8" s="6">
        <f>AVERAGE(B8:L8)</f>
        <v/>
      </c>
      <c r="O8" s="6">
        <f>STDEV(B8:L8)</f>
        <v/>
      </c>
      <c r="P8" s="3">
        <f>O8/N8*100</f>
        <v/>
      </c>
    </row>
    <row customHeight="1" ht="15.75" r="9" s="35">
      <c r="A9" s="5" t="n">
        <v>16</v>
      </c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3" t="n"/>
      <c r="N9" s="6">
        <f>AVERAGE(B9:L9)</f>
        <v/>
      </c>
      <c r="O9" s="6">
        <f>STDEV(B9:L9)</f>
        <v/>
      </c>
      <c r="P9" s="3">
        <f>O9/N9*100</f>
        <v/>
      </c>
    </row>
    <row customHeight="1" ht="15.75" r="10" s="35">
      <c r="A10" s="5" t="n">
        <v>32</v>
      </c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3" t="n"/>
      <c r="N10" s="6">
        <f>AVERAGE(B10:L10)</f>
        <v/>
      </c>
      <c r="O10" s="6">
        <f>STDEV(B10:L10)</f>
        <v/>
      </c>
      <c r="P10" s="3">
        <f>O10/N10*100</f>
        <v/>
      </c>
    </row>
    <row customHeight="1" ht="15.75" r="11" s="35">
      <c r="A11" s="5" t="n">
        <v>64</v>
      </c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3" t="n"/>
      <c r="N11" s="6">
        <f>AVERAGE(B11:L11)</f>
        <v/>
      </c>
      <c r="O11" s="6">
        <f>STDEV(B11:L11)</f>
        <v/>
      </c>
      <c r="P11" s="3">
        <f>O11/N11*100</f>
        <v/>
      </c>
    </row>
    <row customHeight="1" ht="15.75" r="12" s="35">
      <c r="A12" s="5" t="n">
        <v>128</v>
      </c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3" t="n"/>
      <c r="N12" s="6">
        <f>AVERAGE(B12:L12)</f>
        <v/>
      </c>
      <c r="O12" s="6">
        <f>STDEV(B12:L12)</f>
        <v/>
      </c>
      <c r="P12" s="3">
        <f>O12/N12*100</f>
        <v/>
      </c>
    </row>
    <row customHeight="1" ht="15.75" r="13" s="35">
      <c r="A13" s="5" t="n">
        <v>256</v>
      </c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3" t="n"/>
      <c r="N13" s="6">
        <f>AVERAGE(B13:L13)</f>
        <v/>
      </c>
      <c r="O13" s="6">
        <f>STDEV(B13:L13)</f>
        <v/>
      </c>
      <c r="P13" s="3">
        <f>O13/N13*100</f>
        <v/>
      </c>
    </row>
    <row customHeight="1" ht="15.75" r="14" s="35">
      <c r="A14" s="5" t="n">
        <v>512</v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3" t="n"/>
      <c r="N14" s="6">
        <f>AVERAGE(B14:L14)</f>
        <v/>
      </c>
      <c r="O14" s="6">
        <f>STDEV(B14:L14)</f>
        <v/>
      </c>
      <c r="P14" s="3">
        <f>O14/N14*100</f>
        <v/>
      </c>
    </row>
    <row customHeight="1" ht="15.75" r="15" s="35">
      <c r="A15" s="5" t="inlineStr">
        <is>
          <t>1K</t>
        </is>
      </c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3" t="n"/>
      <c r="N15" s="6">
        <f>AVERAGE(B15:L15)</f>
        <v/>
      </c>
      <c r="O15" s="6">
        <f>STDEV(B15:L15)</f>
        <v/>
      </c>
      <c r="P15" s="3">
        <f>O15/N15*100</f>
        <v/>
      </c>
    </row>
    <row customHeight="1" ht="15.75" r="16" s="35">
      <c r="A16" s="5" t="inlineStr">
        <is>
          <t>2K</t>
        </is>
      </c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3" t="n"/>
      <c r="N16" s="6">
        <f>AVERAGE(B16:L16)</f>
        <v/>
      </c>
      <c r="O16" s="6">
        <f>STDEV(B16:L16)</f>
        <v/>
      </c>
      <c r="P16" s="3">
        <f>O16/N16*100</f>
        <v/>
      </c>
    </row>
    <row customHeight="1" ht="15.75" r="17" s="35">
      <c r="A17" s="5" t="inlineStr">
        <is>
          <t>4K</t>
        </is>
      </c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3" t="n"/>
      <c r="N17" s="6">
        <f>AVERAGE(B17:L17)</f>
        <v/>
      </c>
      <c r="O17" s="6">
        <f>STDEV(B17:L17)</f>
        <v/>
      </c>
      <c r="P17" s="3">
        <f>O17/N17*100</f>
        <v/>
      </c>
    </row>
    <row customHeight="1" ht="15.75" r="18" s="35">
      <c r="A18" s="5" t="inlineStr">
        <is>
          <t>8K</t>
        </is>
      </c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3" t="n"/>
      <c r="N18" s="6">
        <f>AVERAGE(B18:L18)</f>
        <v/>
      </c>
      <c r="O18" s="6">
        <f>STDEV(B18:L18)</f>
        <v/>
      </c>
      <c r="P18" s="3">
        <f>O18/N18*100</f>
        <v/>
      </c>
    </row>
    <row customHeight="1" ht="15.75" r="19" s="35">
      <c r="A19" s="5" t="inlineStr">
        <is>
          <t>16K</t>
        </is>
      </c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3" t="n"/>
      <c r="N19" s="6">
        <f>AVERAGE(B19:L19)</f>
        <v/>
      </c>
      <c r="O19" s="6">
        <f>STDEV(B19:L19)</f>
        <v/>
      </c>
      <c r="P19" s="3">
        <f>O19/N19*100</f>
        <v/>
      </c>
    </row>
    <row customHeight="1" ht="15.75" r="20" s="35">
      <c r="A20" s="5" t="inlineStr">
        <is>
          <t>32K</t>
        </is>
      </c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3" t="n"/>
      <c r="N20" s="6">
        <f>AVERAGE(B20:L20)</f>
        <v/>
      </c>
      <c r="O20" s="6">
        <f>STDEV(B20:L20)</f>
        <v/>
      </c>
      <c r="P20" s="3">
        <f>O20/N20*100</f>
        <v/>
      </c>
    </row>
    <row customHeight="1" ht="15.75" r="21" s="35">
      <c r="A21" s="5" t="inlineStr">
        <is>
          <t>64K</t>
        </is>
      </c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3" t="n"/>
      <c r="N21" s="6">
        <f>AVERAGE(B21:L21)</f>
        <v/>
      </c>
      <c r="O21" s="6">
        <f>STDEV(B21:L21)</f>
        <v/>
      </c>
      <c r="P21" s="3">
        <f>O21/N21*100</f>
        <v/>
      </c>
    </row>
    <row customHeight="1" ht="15.75" r="22" s="35">
      <c r="A22" s="5" t="inlineStr">
        <is>
          <t>128K</t>
        </is>
      </c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3" t="n"/>
      <c r="N22" s="6">
        <f>AVERAGE(B22:L22)</f>
        <v/>
      </c>
      <c r="O22" s="6">
        <f>STDEV(B22:L22)</f>
        <v/>
      </c>
      <c r="P22" s="3">
        <f>O22/N22*100</f>
        <v/>
      </c>
    </row>
    <row customHeight="1" ht="15.75" r="23" s="35">
      <c r="A23" s="5" t="inlineStr">
        <is>
          <t>256K</t>
        </is>
      </c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3" t="n"/>
      <c r="N23" s="6">
        <f>AVERAGE(B23:L23)</f>
        <v/>
      </c>
      <c r="O23" s="6">
        <f>STDEV(B23:L23)</f>
        <v/>
      </c>
      <c r="P23" s="3">
        <f>O23/N23*100</f>
        <v/>
      </c>
    </row>
    <row customHeight="1" ht="15.75" r="24" s="35">
      <c r="A24" s="5" t="inlineStr">
        <is>
          <t>512K</t>
        </is>
      </c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3" t="n"/>
      <c r="N24" s="6">
        <f>AVERAGE(B24:L24)</f>
        <v/>
      </c>
      <c r="O24" s="6">
        <f>STDEV(B24:L24)</f>
        <v/>
      </c>
      <c r="P24" s="3">
        <f>O24/N24*100</f>
        <v/>
      </c>
    </row>
    <row customHeight="1" ht="15.75" r="25" s="35">
      <c r="A25" s="5" t="inlineStr">
        <is>
          <t>1M</t>
        </is>
      </c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3" t="n"/>
      <c r="N25" s="6">
        <f>AVERAGE(B25:L25)</f>
        <v/>
      </c>
      <c r="O25" s="6">
        <f>STDEV(B25:L25)</f>
        <v/>
      </c>
      <c r="P25" s="3">
        <f>O25/N25*100</f>
        <v/>
      </c>
    </row>
    <row customHeight="1" ht="15.75" r="26" s="35"/>
    <row customHeight="1" ht="15.75" r="27" s="35"/>
    <row customHeight="1" ht="15.75" r="28" s="35"/>
    <row customHeight="1" ht="15.75" r="29" s="35"/>
    <row customHeight="1" ht="15.75" r="30" s="35">
      <c r="B30" s="45" t="inlineStr">
        <is>
          <t>3 Nodes</t>
        </is>
      </c>
    </row>
    <row customHeight="1" ht="15.75" r="31" s="35">
      <c r="A31" s="45" t="inlineStr">
        <is>
          <t>Message 
Size</t>
        </is>
      </c>
      <c r="B31" s="34" t="n">
        <v>1</v>
      </c>
      <c r="C31" s="3" t="n">
        <v>2</v>
      </c>
      <c r="D31" s="3" t="n">
        <v>3</v>
      </c>
      <c r="E31" s="34" t="n">
        <v>4</v>
      </c>
      <c r="F31" s="34" t="n">
        <v>5</v>
      </c>
      <c r="G31" s="3" t="n">
        <v>6</v>
      </c>
      <c r="H31" s="3" t="n">
        <v>7</v>
      </c>
      <c r="I31" s="34" t="n">
        <v>8</v>
      </c>
      <c r="J31" s="34" t="n">
        <v>9</v>
      </c>
      <c r="K31" s="3" t="n">
        <v>10</v>
      </c>
      <c r="L31" s="3" t="n">
        <v>11</v>
      </c>
    </row>
    <row customHeight="1" ht="15.75" r="32" s="35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5">
      <c r="A33" s="5" t="n">
        <v>1</v>
      </c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3" t="n"/>
      <c r="N33" s="6">
        <f>AVERAGE(B33:L33)</f>
        <v/>
      </c>
      <c r="O33" s="6">
        <f>STDEV(B33:L33)</f>
        <v/>
      </c>
      <c r="P33" s="3">
        <f>O33/N33*100</f>
        <v/>
      </c>
    </row>
    <row customHeight="1" ht="15.75" r="34" s="35">
      <c r="A34" s="5" t="n">
        <v>2</v>
      </c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3" t="n"/>
      <c r="N34" s="6">
        <f>AVERAGE(B34:L34)</f>
        <v/>
      </c>
      <c r="O34" s="6">
        <f>STDEV(B34:L34)</f>
        <v/>
      </c>
      <c r="P34" s="3">
        <f>O34/N34*100</f>
        <v/>
      </c>
    </row>
    <row customHeight="1" ht="15.75" r="35" s="35">
      <c r="A35" s="5" t="n">
        <v>4</v>
      </c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3" t="n"/>
      <c r="N35" s="6">
        <f>AVERAGE(B35:L35)</f>
        <v/>
      </c>
      <c r="O35" s="6">
        <f>STDEV(B35:L35)</f>
        <v/>
      </c>
      <c r="P35" s="3">
        <f>O35/N35*100</f>
        <v/>
      </c>
    </row>
    <row customHeight="1" ht="15.75" r="36" s="35">
      <c r="A36" s="5" t="n">
        <v>8</v>
      </c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3" t="n"/>
      <c r="N36" s="6">
        <f>AVERAGE(B36:L36)</f>
        <v/>
      </c>
      <c r="O36" s="6">
        <f>STDEV(B36:L36)</f>
        <v/>
      </c>
      <c r="P36" s="3">
        <f>O36/N36*100</f>
        <v/>
      </c>
    </row>
    <row customHeight="1" ht="15.75" r="37" s="35">
      <c r="A37" s="5" t="n">
        <v>16</v>
      </c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3" t="n"/>
      <c r="N37" s="6">
        <f>AVERAGE(B37:L37)</f>
        <v/>
      </c>
      <c r="O37" s="6">
        <f>STDEV(B37:L37)</f>
        <v/>
      </c>
      <c r="P37" s="3">
        <f>O37/N37*100</f>
        <v/>
      </c>
    </row>
    <row customHeight="1" ht="15.75" r="38" s="35">
      <c r="A38" s="5" t="n">
        <v>32</v>
      </c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3" t="n"/>
      <c r="N38" s="6">
        <f>AVERAGE(B38:L38)</f>
        <v/>
      </c>
      <c r="O38" s="6">
        <f>STDEV(B38:L38)</f>
        <v/>
      </c>
      <c r="P38" s="3">
        <f>O38/N38*100</f>
        <v/>
      </c>
    </row>
    <row customHeight="1" ht="15.75" r="39" s="35">
      <c r="A39" s="5" t="n">
        <v>64</v>
      </c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3" t="n"/>
      <c r="N39" s="6">
        <f>AVERAGE(B39:L39)</f>
        <v/>
      </c>
      <c r="O39" s="6">
        <f>STDEV(B39:L39)</f>
        <v/>
      </c>
      <c r="P39" s="3">
        <f>O39/N39*100</f>
        <v/>
      </c>
    </row>
    <row customHeight="1" ht="15.75" r="40" s="35">
      <c r="A40" s="5" t="n">
        <v>128</v>
      </c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3" t="n"/>
      <c r="N40" s="6">
        <f>AVERAGE(B40:L40)</f>
        <v/>
      </c>
      <c r="O40" s="6">
        <f>STDEV(B40:L40)</f>
        <v/>
      </c>
      <c r="P40" s="3">
        <f>O40/N40*100</f>
        <v/>
      </c>
    </row>
    <row customHeight="1" ht="15.75" r="41" s="35">
      <c r="A41" s="5" t="n">
        <v>256</v>
      </c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3" t="n"/>
      <c r="N41" s="6">
        <f>AVERAGE(B41:L41)</f>
        <v/>
      </c>
      <c r="O41" s="6">
        <f>STDEV(B41:L41)</f>
        <v/>
      </c>
      <c r="P41" s="3">
        <f>O41/N41*100</f>
        <v/>
      </c>
    </row>
    <row customHeight="1" ht="15.75" r="42" s="35">
      <c r="A42" s="5" t="n">
        <v>512</v>
      </c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3" t="n"/>
      <c r="N42" s="6">
        <f>AVERAGE(B42:L42)</f>
        <v/>
      </c>
      <c r="O42" s="6">
        <f>STDEV(B42:L42)</f>
        <v/>
      </c>
      <c r="P42" s="3">
        <f>O42/N42*100</f>
        <v/>
      </c>
    </row>
    <row customHeight="1" ht="15.75" r="43" s="35">
      <c r="A43" s="5" t="inlineStr">
        <is>
          <t>1K</t>
        </is>
      </c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3" t="n"/>
      <c r="N43" s="6">
        <f>AVERAGE(B43:L43)</f>
        <v/>
      </c>
      <c r="O43" s="6">
        <f>STDEV(B43:L43)</f>
        <v/>
      </c>
      <c r="P43" s="3">
        <f>O43/N43*100</f>
        <v/>
      </c>
    </row>
    <row customHeight="1" ht="15.75" r="44" s="35">
      <c r="A44" s="5" t="inlineStr">
        <is>
          <t>2K</t>
        </is>
      </c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3" t="n"/>
      <c r="N44" s="6">
        <f>AVERAGE(B44:L44)</f>
        <v/>
      </c>
      <c r="O44" s="6">
        <f>STDEV(B44:L44)</f>
        <v/>
      </c>
      <c r="P44" s="3">
        <f>O44/N44*100</f>
        <v/>
      </c>
    </row>
    <row customHeight="1" ht="15.75" r="45" s="35">
      <c r="A45" s="5" t="inlineStr">
        <is>
          <t>4K</t>
        </is>
      </c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3" t="n"/>
      <c r="N45" s="6">
        <f>AVERAGE(B45:L45)</f>
        <v/>
      </c>
      <c r="O45" s="6">
        <f>STDEV(B45:L45)</f>
        <v/>
      </c>
      <c r="P45" s="3">
        <f>O45/N45*100</f>
        <v/>
      </c>
    </row>
    <row customHeight="1" ht="15.75" r="46" s="35">
      <c r="A46" s="5" t="inlineStr">
        <is>
          <t>8K</t>
        </is>
      </c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3" t="n"/>
      <c r="N46" s="6">
        <f>AVERAGE(B46:L46)</f>
        <v/>
      </c>
      <c r="O46" s="6">
        <f>STDEV(B46:L46)</f>
        <v/>
      </c>
      <c r="P46" s="3">
        <f>O46/N46*100</f>
        <v/>
      </c>
    </row>
    <row customHeight="1" ht="15.75" r="47" s="35">
      <c r="A47" s="5" t="inlineStr">
        <is>
          <t>16K</t>
        </is>
      </c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3" t="n"/>
      <c r="N47" s="6">
        <f>AVERAGE(B47:L47)</f>
        <v/>
      </c>
      <c r="O47" s="6">
        <f>STDEV(B47:L47)</f>
        <v/>
      </c>
      <c r="P47" s="3">
        <f>O47/N47*100</f>
        <v/>
      </c>
    </row>
    <row customHeight="1" ht="15.75" r="48" s="35">
      <c r="A48" s="5" t="inlineStr">
        <is>
          <t>32K</t>
        </is>
      </c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3" t="n"/>
      <c r="N48" s="6">
        <f>AVERAGE(B48:L48)</f>
        <v/>
      </c>
      <c r="O48" s="6">
        <f>STDEV(B48:L48)</f>
        <v/>
      </c>
      <c r="P48" s="3">
        <f>O48/N48*100</f>
        <v/>
      </c>
    </row>
    <row customHeight="1" ht="15.75" r="49" s="35">
      <c r="A49" s="5" t="inlineStr">
        <is>
          <t>64K</t>
        </is>
      </c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3" t="n"/>
      <c r="N49" s="6">
        <f>AVERAGE(B49:L49)</f>
        <v/>
      </c>
      <c r="O49" s="6">
        <f>STDEV(B49:L49)</f>
        <v/>
      </c>
      <c r="P49" s="3">
        <f>O49/N49*100</f>
        <v/>
      </c>
    </row>
    <row customHeight="1" ht="15.75" r="50" s="35">
      <c r="A50" s="5" t="inlineStr">
        <is>
          <t>128K</t>
        </is>
      </c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3" t="n"/>
      <c r="N50" s="6">
        <f>AVERAGE(B50:L50)</f>
        <v/>
      </c>
      <c r="O50" s="6">
        <f>STDEV(B50:L50)</f>
        <v/>
      </c>
      <c r="P50" s="3">
        <f>O50/N50*100</f>
        <v/>
      </c>
    </row>
    <row customHeight="1" ht="15.75" r="51" s="35">
      <c r="A51" s="5" t="inlineStr">
        <is>
          <t>256K</t>
        </is>
      </c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3" t="n"/>
      <c r="N51" s="6">
        <f>AVERAGE(B51:L51)</f>
        <v/>
      </c>
      <c r="O51" s="6">
        <f>STDEV(B51:L51)</f>
        <v/>
      </c>
      <c r="P51" s="3">
        <f>O51/N51*100</f>
        <v/>
      </c>
    </row>
    <row customHeight="1" ht="15.75" r="52" s="35">
      <c r="A52" s="5" t="inlineStr">
        <is>
          <t>512K</t>
        </is>
      </c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3" t="n"/>
      <c r="N52" s="6">
        <f>AVERAGE(B52:L52)</f>
        <v/>
      </c>
      <c r="O52" s="6">
        <f>STDEV(B52:L52)</f>
        <v/>
      </c>
      <c r="P52" s="3">
        <f>O52/N52*100</f>
        <v/>
      </c>
    </row>
    <row customHeight="1" ht="15.75" r="53" s="35">
      <c r="A53" s="5" t="inlineStr">
        <is>
          <t>1M</t>
        </is>
      </c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3" t="n"/>
      <c r="N53" s="6">
        <f>AVERAGE(B53:L53)</f>
        <v/>
      </c>
      <c r="O53" s="6">
        <f>STDEV(B53:L53)</f>
        <v/>
      </c>
      <c r="P53" s="3">
        <f>O53/N53*100</f>
        <v/>
      </c>
    </row>
    <row customHeight="1" ht="15.75" r="54" s="35"/>
    <row customHeight="1" ht="15.75" r="55" s="35"/>
    <row customHeight="1" ht="15.75" r="56" s="35"/>
    <row customHeight="1" ht="15.75" r="57" s="35"/>
    <row customHeight="1" ht="15.75" r="58" s="35">
      <c r="B58" s="46" t="inlineStr">
        <is>
          <t>4 Nodes  - 20 Ranks</t>
        </is>
      </c>
    </row>
    <row customHeight="1" ht="15.75" r="59" s="35">
      <c r="A59" s="45" t="inlineStr">
        <is>
          <t>Message 
Size</t>
        </is>
      </c>
      <c r="B59" s="34" t="n">
        <v>1</v>
      </c>
      <c r="C59" s="3" t="n">
        <v>2</v>
      </c>
      <c r="D59" s="3" t="n">
        <v>3</v>
      </c>
      <c r="E59" s="34" t="n">
        <v>4</v>
      </c>
      <c r="F59" s="34" t="n">
        <v>5</v>
      </c>
      <c r="G59" s="3" t="n">
        <v>6</v>
      </c>
      <c r="H59" s="3" t="n">
        <v>7</v>
      </c>
      <c r="I59" s="34" t="n">
        <v>8</v>
      </c>
      <c r="J59" s="34" t="n">
        <v>9</v>
      </c>
      <c r="K59" s="3" t="n">
        <v>10</v>
      </c>
      <c r="L59" s="3" t="n">
        <v>11</v>
      </c>
    </row>
    <row customHeight="1" ht="15.75" r="60" s="35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5">
      <c r="A61" s="5" t="n">
        <v>1</v>
      </c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3" t="n"/>
      <c r="N61" s="6">
        <f>AVERAGE(B61:L61)</f>
        <v/>
      </c>
      <c r="O61" s="6">
        <f>STDEV(B61:L61)</f>
        <v/>
      </c>
      <c r="P61" s="3">
        <f>O61/N61*100</f>
        <v/>
      </c>
    </row>
    <row customHeight="1" ht="15.75" r="62" s="35">
      <c r="A62" s="5" t="n">
        <v>2</v>
      </c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3" t="n"/>
      <c r="N62" s="6">
        <f>AVERAGE(B62:L62)</f>
        <v/>
      </c>
      <c r="O62" s="6">
        <f>STDEV(B62:L62)</f>
        <v/>
      </c>
      <c r="P62" s="3">
        <f>O62/N62*100</f>
        <v/>
      </c>
    </row>
    <row customHeight="1" ht="15.75" r="63" s="35">
      <c r="A63" s="5" t="n">
        <v>4</v>
      </c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3" t="n"/>
      <c r="N63" s="6">
        <f>AVERAGE(B63:L63)</f>
        <v/>
      </c>
      <c r="O63" s="6">
        <f>STDEV(B63:L63)</f>
        <v/>
      </c>
      <c r="P63" s="3">
        <f>O63/N63*100</f>
        <v/>
      </c>
    </row>
    <row customHeight="1" ht="15.75" r="64" s="35">
      <c r="A64" s="5" t="n">
        <v>8</v>
      </c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3" t="n"/>
      <c r="N64" s="6">
        <f>AVERAGE(B64:L64)</f>
        <v/>
      </c>
      <c r="O64" s="6">
        <f>STDEV(B64:L64)</f>
        <v/>
      </c>
      <c r="P64" s="3">
        <f>O64/N64*100</f>
        <v/>
      </c>
    </row>
    <row customHeight="1" ht="15.75" r="65" s="35">
      <c r="A65" s="5" t="n">
        <v>16</v>
      </c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3" t="n"/>
      <c r="N65" s="6">
        <f>AVERAGE(B65:L65)</f>
        <v/>
      </c>
      <c r="O65" s="6">
        <f>STDEV(B65:L65)</f>
        <v/>
      </c>
      <c r="P65" s="3">
        <f>O65/N65*100</f>
        <v/>
      </c>
    </row>
    <row customHeight="1" ht="15.75" r="66" s="35">
      <c r="A66" s="5" t="n">
        <v>32</v>
      </c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3" t="n"/>
      <c r="N66" s="6">
        <f>AVERAGE(B66:L66)</f>
        <v/>
      </c>
      <c r="O66" s="6">
        <f>STDEV(B66:L66)</f>
        <v/>
      </c>
      <c r="P66" s="3">
        <f>O66/N66*100</f>
        <v/>
      </c>
    </row>
    <row customHeight="1" ht="15.75" r="67" s="35">
      <c r="A67" s="5" t="n">
        <v>64</v>
      </c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3" t="n"/>
      <c r="N67" s="6">
        <f>AVERAGE(B67:L67)</f>
        <v/>
      </c>
      <c r="O67" s="6">
        <f>STDEV(B67:L67)</f>
        <v/>
      </c>
      <c r="P67" s="3">
        <f>O67/N67*100</f>
        <v/>
      </c>
    </row>
    <row customHeight="1" ht="15.75" r="68" s="35">
      <c r="A68" s="5" t="n">
        <v>128</v>
      </c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3" t="n"/>
      <c r="N68" s="6">
        <f>AVERAGE(B68:L68)</f>
        <v/>
      </c>
      <c r="O68" s="6">
        <f>STDEV(B68:L68)</f>
        <v/>
      </c>
      <c r="P68" s="3">
        <f>O68/N68*100</f>
        <v/>
      </c>
    </row>
    <row customHeight="1" ht="15.75" r="69" s="35">
      <c r="A69" s="5" t="n">
        <v>256</v>
      </c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3" t="n"/>
      <c r="N69" s="6">
        <f>AVERAGE(B69:L69)</f>
        <v/>
      </c>
      <c r="O69" s="6">
        <f>STDEV(B69:L69)</f>
        <v/>
      </c>
      <c r="P69" s="3">
        <f>O69/N69*100</f>
        <v/>
      </c>
    </row>
    <row customHeight="1" ht="15.75" r="70" s="35">
      <c r="A70" s="5" t="n">
        <v>512</v>
      </c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3" t="n"/>
      <c r="N70" s="6">
        <f>AVERAGE(B70:L70)</f>
        <v/>
      </c>
      <c r="O70" s="6">
        <f>STDEV(B70:L70)</f>
        <v/>
      </c>
      <c r="P70" s="3">
        <f>O70/N70*100</f>
        <v/>
      </c>
    </row>
    <row customHeight="1" ht="15.75" r="71" s="35">
      <c r="A71" s="5" t="inlineStr">
        <is>
          <t>1K</t>
        </is>
      </c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3" t="n"/>
      <c r="N71" s="6">
        <f>AVERAGE(B71:L71)</f>
        <v/>
      </c>
      <c r="O71" s="6">
        <f>STDEV(B71:L71)</f>
        <v/>
      </c>
      <c r="P71" s="3">
        <f>O71/N71*100</f>
        <v/>
      </c>
    </row>
    <row customHeight="1" ht="15.75" r="72" s="35">
      <c r="A72" s="5" t="inlineStr">
        <is>
          <t>2K</t>
        </is>
      </c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3" t="n"/>
      <c r="N72" s="6">
        <f>AVERAGE(B72:L72)</f>
        <v/>
      </c>
      <c r="O72" s="6">
        <f>STDEV(B72:L72)</f>
        <v/>
      </c>
      <c r="P72" s="3">
        <f>O72/N72*100</f>
        <v/>
      </c>
    </row>
    <row customHeight="1" ht="15.75" r="73" s="35">
      <c r="A73" s="5" t="inlineStr">
        <is>
          <t>4K</t>
        </is>
      </c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3" t="n"/>
      <c r="N73" s="6">
        <f>AVERAGE(B73:L73)</f>
        <v/>
      </c>
      <c r="O73" s="6">
        <f>STDEV(B73:L73)</f>
        <v/>
      </c>
      <c r="P73" s="3">
        <f>O73/N73*100</f>
        <v/>
      </c>
    </row>
    <row customHeight="1" ht="15.75" r="74" s="35">
      <c r="A74" s="5" t="inlineStr">
        <is>
          <t>8K</t>
        </is>
      </c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3" t="n"/>
      <c r="N74" s="6">
        <f>AVERAGE(B74:L74)</f>
        <v/>
      </c>
      <c r="O74" s="6">
        <f>STDEV(B74:L74)</f>
        <v/>
      </c>
      <c r="P74" s="3">
        <f>O74/N74*100</f>
        <v/>
      </c>
    </row>
    <row customHeight="1" ht="15.75" r="75" s="35">
      <c r="A75" s="5" t="inlineStr">
        <is>
          <t>16K</t>
        </is>
      </c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3" t="n"/>
      <c r="N75" s="6">
        <f>AVERAGE(B75:L75)</f>
        <v/>
      </c>
      <c r="O75" s="6">
        <f>STDEV(B75:L75)</f>
        <v/>
      </c>
      <c r="P75" s="3">
        <f>O75/N75*100</f>
        <v/>
      </c>
    </row>
    <row customHeight="1" ht="15.75" r="76" s="35">
      <c r="A76" s="5" t="inlineStr">
        <is>
          <t>32K</t>
        </is>
      </c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3" t="n"/>
      <c r="N76" s="6">
        <f>AVERAGE(B76:L76)</f>
        <v/>
      </c>
      <c r="O76" s="6">
        <f>STDEV(B76:L76)</f>
        <v/>
      </c>
      <c r="P76" s="3">
        <f>O76/N76*100</f>
        <v/>
      </c>
    </row>
    <row customHeight="1" ht="15.75" r="77" s="35">
      <c r="A77" s="5" t="inlineStr">
        <is>
          <t>64K</t>
        </is>
      </c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3" t="n"/>
      <c r="N77" s="6">
        <f>AVERAGE(B77:L77)</f>
        <v/>
      </c>
      <c r="O77" s="6">
        <f>STDEV(B77:L77)</f>
        <v/>
      </c>
      <c r="P77" s="3">
        <f>O77/N77*100</f>
        <v/>
      </c>
    </row>
    <row customHeight="1" ht="15.75" r="78" s="35">
      <c r="A78" s="5" t="inlineStr">
        <is>
          <t>128K</t>
        </is>
      </c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3" t="n"/>
      <c r="N78" s="6">
        <f>AVERAGE(B78:L78)</f>
        <v/>
      </c>
      <c r="O78" s="6">
        <f>STDEV(B78:L78)</f>
        <v/>
      </c>
      <c r="P78" s="3">
        <f>O78/N78*100</f>
        <v/>
      </c>
    </row>
    <row customHeight="1" ht="15.75" r="79" s="35">
      <c r="A79" s="5" t="inlineStr">
        <is>
          <t>256K</t>
        </is>
      </c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3" t="n"/>
      <c r="N79" s="6">
        <f>AVERAGE(B79:L79)</f>
        <v/>
      </c>
      <c r="O79" s="6">
        <f>STDEV(B79:L79)</f>
        <v/>
      </c>
      <c r="P79" s="3">
        <f>O79/N79*100</f>
        <v/>
      </c>
    </row>
    <row customHeight="1" ht="15.75" r="80" s="35">
      <c r="A80" s="5" t="inlineStr">
        <is>
          <t>512K</t>
        </is>
      </c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3" t="n"/>
      <c r="N80" s="6">
        <f>AVERAGE(B80:L80)</f>
        <v/>
      </c>
      <c r="O80" s="6">
        <f>STDEV(B80:L80)</f>
        <v/>
      </c>
      <c r="P80" s="3">
        <f>O80/N80*100</f>
        <v/>
      </c>
    </row>
    <row customHeight="1" ht="15.75" r="81" s="35">
      <c r="A81" s="5" t="inlineStr">
        <is>
          <t>1M</t>
        </is>
      </c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3" t="n"/>
      <c r="N81" s="6">
        <f>AVERAGE(B81:L81)</f>
        <v/>
      </c>
      <c r="O81" s="6">
        <f>STDEV(B81:L81)</f>
        <v/>
      </c>
      <c r="P81" s="3">
        <f>O81/N81*100</f>
        <v/>
      </c>
    </row>
    <row customHeight="1" ht="15.75" r="82" s="35"/>
    <row customHeight="1" ht="15.75" r="83" s="35"/>
    <row customHeight="1" ht="15.75" r="84" s="35"/>
    <row customHeight="1" ht="15.75" r="85" s="35"/>
    <row customHeight="1" ht="15.75" r="86" s="35">
      <c r="B86" s="46" t="inlineStr">
        <is>
          <t>4 Nodes - 32 Ranks</t>
        </is>
      </c>
    </row>
    <row customHeight="1" ht="15.75" r="87" s="35">
      <c r="A87" s="45" t="inlineStr">
        <is>
          <t>Message 
Size</t>
        </is>
      </c>
      <c r="B87" s="34" t="n">
        <v>1</v>
      </c>
      <c r="C87" s="3" t="n">
        <v>2</v>
      </c>
      <c r="D87" s="3" t="n">
        <v>3</v>
      </c>
      <c r="E87" s="34" t="n">
        <v>4</v>
      </c>
      <c r="F87" s="34" t="n">
        <v>5</v>
      </c>
      <c r="G87" s="3" t="n">
        <v>6</v>
      </c>
      <c r="H87" s="3" t="n">
        <v>7</v>
      </c>
      <c r="I87" s="34" t="n">
        <v>8</v>
      </c>
      <c r="J87" s="34" t="n">
        <v>9</v>
      </c>
      <c r="K87" s="3" t="n">
        <v>10</v>
      </c>
      <c r="L87" s="3" t="n">
        <v>11</v>
      </c>
    </row>
    <row customHeight="1" ht="15.75" r="88" s="35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5">
      <c r="A89" s="5" t="n">
        <v>1</v>
      </c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3" t="n"/>
      <c r="N89" s="6">
        <f>AVERAGE(B89:L89)</f>
        <v/>
      </c>
      <c r="O89" s="6">
        <f>STDEV(B89:L89)</f>
        <v/>
      </c>
      <c r="P89" s="3">
        <f>O89/N89*100</f>
        <v/>
      </c>
    </row>
    <row customHeight="1" ht="15.75" r="90" s="35">
      <c r="A90" s="5" t="n">
        <v>2</v>
      </c>
      <c r="B90" s="7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3" t="n"/>
      <c r="N90" s="6">
        <f>AVERAGE(B90:L90)</f>
        <v/>
      </c>
      <c r="O90" s="6">
        <f>STDEV(B90:L90)</f>
        <v/>
      </c>
      <c r="P90" s="3">
        <f>O90/N90*100</f>
        <v/>
      </c>
    </row>
    <row customHeight="1" ht="15.75" r="91" s="35">
      <c r="A91" s="5" t="n">
        <v>4</v>
      </c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3" t="n"/>
      <c r="N91" s="6">
        <f>AVERAGE(B91:L91)</f>
        <v/>
      </c>
      <c r="O91" s="6">
        <f>STDEV(B91:L91)</f>
        <v/>
      </c>
      <c r="P91" s="3">
        <f>O91/N91*100</f>
        <v/>
      </c>
    </row>
    <row customHeight="1" ht="15.75" r="92" s="35">
      <c r="A92" s="5" t="n">
        <v>8</v>
      </c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3" t="n"/>
      <c r="N92" s="6">
        <f>AVERAGE(B92:L92)</f>
        <v/>
      </c>
      <c r="O92" s="6">
        <f>STDEV(B92:L92)</f>
        <v/>
      </c>
      <c r="P92" s="3">
        <f>O92/N92*100</f>
        <v/>
      </c>
    </row>
    <row customHeight="1" ht="15.75" r="93" s="35">
      <c r="A93" s="5" t="n">
        <v>16</v>
      </c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3" t="n"/>
      <c r="N93" s="6">
        <f>AVERAGE(B93:L93)</f>
        <v/>
      </c>
      <c r="O93" s="6">
        <f>STDEV(B93:L93)</f>
        <v/>
      </c>
      <c r="P93" s="3">
        <f>O93/N93*100</f>
        <v/>
      </c>
    </row>
    <row customHeight="1" ht="15.75" r="94" s="35">
      <c r="A94" s="5" t="n">
        <v>32</v>
      </c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3" t="n"/>
      <c r="N94" s="6">
        <f>AVERAGE(B94:L94)</f>
        <v/>
      </c>
      <c r="O94" s="6">
        <f>STDEV(B94:L94)</f>
        <v/>
      </c>
      <c r="P94" s="3">
        <f>O94/N94*100</f>
        <v/>
      </c>
    </row>
    <row customHeight="1" ht="15.75" r="95" s="35">
      <c r="A95" s="5" t="n">
        <v>64</v>
      </c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3" t="n"/>
      <c r="N95" s="6">
        <f>AVERAGE(B95:L95)</f>
        <v/>
      </c>
      <c r="O95" s="6">
        <f>STDEV(B95:L95)</f>
        <v/>
      </c>
      <c r="P95" s="3">
        <f>O95/N95*100</f>
        <v/>
      </c>
    </row>
    <row customHeight="1" ht="15.75" r="96" s="35">
      <c r="A96" s="5" t="n">
        <v>128</v>
      </c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3" t="n"/>
      <c r="N96" s="6">
        <f>AVERAGE(B96:L96)</f>
        <v/>
      </c>
      <c r="O96" s="6">
        <f>STDEV(B96:L96)</f>
        <v/>
      </c>
      <c r="P96" s="3">
        <f>O96/N96*100</f>
        <v/>
      </c>
    </row>
    <row customHeight="1" ht="15.75" r="97" s="35">
      <c r="A97" s="5" t="n">
        <v>256</v>
      </c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3" t="n"/>
      <c r="N97" s="6">
        <f>AVERAGE(B97:L97)</f>
        <v/>
      </c>
      <c r="O97" s="6">
        <f>STDEV(B97:L97)</f>
        <v/>
      </c>
      <c r="P97" s="3">
        <f>O97/N97*100</f>
        <v/>
      </c>
    </row>
    <row customHeight="1" ht="15.75" r="98" s="35">
      <c r="A98" s="5" t="n">
        <v>512</v>
      </c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3" t="n"/>
      <c r="N98" s="6">
        <f>AVERAGE(B98:L98)</f>
        <v/>
      </c>
      <c r="O98" s="6">
        <f>STDEV(B98:L98)</f>
        <v/>
      </c>
      <c r="P98" s="3">
        <f>O98/N98*100</f>
        <v/>
      </c>
    </row>
    <row customHeight="1" ht="15.75" r="99" s="35">
      <c r="A99" s="5" t="inlineStr">
        <is>
          <t>1K</t>
        </is>
      </c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3" t="n"/>
      <c r="N99" s="6">
        <f>AVERAGE(B99:L99)</f>
        <v/>
      </c>
      <c r="O99" s="6">
        <f>STDEV(B99:L99)</f>
        <v/>
      </c>
      <c r="P99" s="3">
        <f>O99/N99*100</f>
        <v/>
      </c>
    </row>
    <row customHeight="1" ht="15.75" r="100" s="35">
      <c r="A100" s="5" t="inlineStr">
        <is>
          <t>2K</t>
        </is>
      </c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3" t="n"/>
      <c r="N100" s="6">
        <f>AVERAGE(B100:L100)</f>
        <v/>
      </c>
      <c r="O100" s="6">
        <f>STDEV(B100:L100)</f>
        <v/>
      </c>
      <c r="P100" s="3">
        <f>O100/N100*100</f>
        <v/>
      </c>
    </row>
    <row customHeight="1" ht="15.75" r="101" s="35">
      <c r="A101" s="5" t="inlineStr">
        <is>
          <t>4K</t>
        </is>
      </c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3" t="n"/>
      <c r="N101" s="6">
        <f>AVERAGE(B101:L101)</f>
        <v/>
      </c>
      <c r="O101" s="6">
        <f>STDEV(B101:L101)</f>
        <v/>
      </c>
      <c r="P101" s="3">
        <f>O101/N101*100</f>
        <v/>
      </c>
    </row>
    <row customHeight="1" ht="15.75" r="102" s="35">
      <c r="A102" s="5" t="inlineStr">
        <is>
          <t>8K</t>
        </is>
      </c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3" t="n"/>
      <c r="N102" s="6">
        <f>AVERAGE(B102:L102)</f>
        <v/>
      </c>
      <c r="O102" s="6">
        <f>STDEV(B102:L102)</f>
        <v/>
      </c>
      <c r="P102" s="3">
        <f>O102/N102*100</f>
        <v/>
      </c>
    </row>
    <row customHeight="1" ht="15.75" r="103" s="35">
      <c r="A103" s="5" t="inlineStr">
        <is>
          <t>16K</t>
        </is>
      </c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3" t="n"/>
      <c r="N103" s="6">
        <f>AVERAGE(B103:L103)</f>
        <v/>
      </c>
      <c r="O103" s="6">
        <f>STDEV(B103:L103)</f>
        <v/>
      </c>
      <c r="P103" s="3">
        <f>O103/N103*100</f>
        <v/>
      </c>
    </row>
    <row customHeight="1" ht="15.75" r="104" s="35">
      <c r="A104" s="5" t="inlineStr">
        <is>
          <t>32K</t>
        </is>
      </c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3" t="n"/>
      <c r="N104" s="6">
        <f>AVERAGE(B104:L104)</f>
        <v/>
      </c>
      <c r="O104" s="6">
        <f>STDEV(B104:L104)</f>
        <v/>
      </c>
      <c r="P104" s="3">
        <f>O104/N104*100</f>
        <v/>
      </c>
    </row>
    <row customHeight="1" ht="15.75" r="105" s="35">
      <c r="A105" s="5" t="inlineStr">
        <is>
          <t>64K</t>
        </is>
      </c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3" t="n"/>
      <c r="N105" s="6">
        <f>AVERAGE(B105:L105)</f>
        <v/>
      </c>
      <c r="O105" s="6">
        <f>STDEV(B105:L105)</f>
        <v/>
      </c>
      <c r="P105" s="3">
        <f>O105/N105*100</f>
        <v/>
      </c>
    </row>
    <row customHeight="1" ht="15.75" r="106" s="35">
      <c r="A106" s="5" t="inlineStr">
        <is>
          <t>128K</t>
        </is>
      </c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3" t="n"/>
      <c r="N106" s="6">
        <f>AVERAGE(B106:L106)</f>
        <v/>
      </c>
      <c r="O106" s="6">
        <f>STDEV(B106:L106)</f>
        <v/>
      </c>
      <c r="P106" s="3">
        <f>O106/N106*100</f>
        <v/>
      </c>
    </row>
    <row customHeight="1" ht="15.75" r="107" s="35">
      <c r="A107" s="5" t="inlineStr">
        <is>
          <t>256K</t>
        </is>
      </c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3" t="n"/>
      <c r="N107" s="6">
        <f>AVERAGE(B107:L107)</f>
        <v/>
      </c>
      <c r="O107" s="6">
        <f>STDEV(B107:L107)</f>
        <v/>
      </c>
      <c r="P107" s="3">
        <f>O107/N107*100</f>
        <v/>
      </c>
    </row>
    <row customHeight="1" ht="15.75" r="108" s="35">
      <c r="A108" s="5" t="inlineStr">
        <is>
          <t>512K</t>
        </is>
      </c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3" t="n"/>
      <c r="N108" s="6">
        <f>AVERAGE(B108:L108)</f>
        <v/>
      </c>
      <c r="O108" s="6">
        <f>STDEV(B108:L108)</f>
        <v/>
      </c>
      <c r="P108" s="3">
        <f>O108/N108*100</f>
        <v/>
      </c>
    </row>
    <row customHeight="1" ht="15.75" r="109" s="35">
      <c r="A109" s="5" t="inlineStr">
        <is>
          <t>1M</t>
        </is>
      </c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3" t="n"/>
      <c r="N109" s="6">
        <f>AVERAGE(B109:L109)</f>
        <v/>
      </c>
      <c r="O109" s="6">
        <f>STDEV(B109:L109)</f>
        <v/>
      </c>
      <c r="P109" s="3">
        <f>O109/N109*100</f>
        <v/>
      </c>
    </row>
    <row customHeight="1" ht="15.75" r="110" s="35"/>
    <row customHeight="1" ht="15.75" r="111" s="35"/>
    <row customHeight="1" ht="15.75" r="112" s="35"/>
    <row customHeight="1" ht="15.75" r="113" s="35"/>
    <row customHeight="1" ht="15.75" r="114" s="35">
      <c r="B114" s="46" t="inlineStr">
        <is>
          <t>4 Nodes - 36 Ranks</t>
        </is>
      </c>
    </row>
    <row customHeight="1" ht="15.75" r="115" s="35">
      <c r="A115" s="45" t="inlineStr">
        <is>
          <t>Message 
Size</t>
        </is>
      </c>
      <c r="B115" s="34" t="n">
        <v>1</v>
      </c>
      <c r="C115" s="3" t="n">
        <v>2</v>
      </c>
      <c r="D115" s="3" t="n">
        <v>3</v>
      </c>
      <c r="E115" s="34" t="n">
        <v>4</v>
      </c>
      <c r="F115" s="34" t="n">
        <v>5</v>
      </c>
      <c r="G115" s="3" t="n">
        <v>6</v>
      </c>
      <c r="H115" s="3" t="n">
        <v>7</v>
      </c>
      <c r="I115" s="34" t="n">
        <v>8</v>
      </c>
      <c r="J115" s="34" t="n">
        <v>9</v>
      </c>
      <c r="K115" s="3" t="n">
        <v>10</v>
      </c>
      <c r="L115" s="3" t="n">
        <v>11</v>
      </c>
    </row>
    <row customHeight="1" ht="15.75" r="116" s="35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5">
      <c r="A117" s="5" t="n">
        <v>1</v>
      </c>
      <c r="B117" s="7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3" t="n"/>
      <c r="N117" s="6">
        <f>AVERAGE(B117:L117)</f>
        <v/>
      </c>
      <c r="O117" s="6">
        <f>STDEV(B117:L117)</f>
        <v/>
      </c>
      <c r="P117" s="3">
        <f>O117/N117*100</f>
        <v/>
      </c>
    </row>
    <row customHeight="1" ht="15.75" r="118" s="35">
      <c r="A118" s="5" t="n">
        <v>2</v>
      </c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3" t="n"/>
      <c r="N118" s="6">
        <f>AVERAGE(B118:L118)</f>
        <v/>
      </c>
      <c r="O118" s="6">
        <f>STDEV(B118:L118)</f>
        <v/>
      </c>
      <c r="P118" s="3">
        <f>O118/N118*100</f>
        <v/>
      </c>
    </row>
    <row customHeight="1" ht="15.75" r="119" s="35">
      <c r="A119" s="5" t="n">
        <v>4</v>
      </c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3" t="n"/>
      <c r="N119" s="6">
        <f>AVERAGE(B119:L119)</f>
        <v/>
      </c>
      <c r="O119" s="6">
        <f>STDEV(B119:L119)</f>
        <v/>
      </c>
      <c r="P119" s="3">
        <f>O119/N119*100</f>
        <v/>
      </c>
    </row>
    <row customHeight="1" ht="15.75" r="120" s="35">
      <c r="A120" s="5" t="n">
        <v>8</v>
      </c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3" t="n"/>
      <c r="N120" s="6">
        <f>AVERAGE(B120:L120)</f>
        <v/>
      </c>
      <c r="O120" s="6">
        <f>STDEV(B120:L120)</f>
        <v/>
      </c>
      <c r="P120" s="3">
        <f>O120/N120*100</f>
        <v/>
      </c>
    </row>
    <row customHeight="1" ht="15.75" r="121" s="35">
      <c r="A121" s="5" t="n">
        <v>16</v>
      </c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3" t="n"/>
      <c r="N121" s="6">
        <f>AVERAGE(B121:L121)</f>
        <v/>
      </c>
      <c r="O121" s="6">
        <f>STDEV(B121:L121)</f>
        <v/>
      </c>
      <c r="P121" s="3">
        <f>O121/N121*100</f>
        <v/>
      </c>
    </row>
    <row customHeight="1" ht="15.75" r="122" s="35">
      <c r="A122" s="5" t="n">
        <v>32</v>
      </c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3" t="n"/>
      <c r="N122" s="6">
        <f>AVERAGE(B122:L122)</f>
        <v/>
      </c>
      <c r="O122" s="6">
        <f>STDEV(B122:L122)</f>
        <v/>
      </c>
      <c r="P122" s="3">
        <f>O122/N122*100</f>
        <v/>
      </c>
    </row>
    <row customHeight="1" ht="15.75" r="123" s="35">
      <c r="A123" s="5" t="n">
        <v>64</v>
      </c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3" t="n"/>
      <c r="N123" s="6">
        <f>AVERAGE(B123:L123)</f>
        <v/>
      </c>
      <c r="O123" s="6">
        <f>STDEV(B123:L123)</f>
        <v/>
      </c>
      <c r="P123" s="3">
        <f>O123/N123*100</f>
        <v/>
      </c>
    </row>
    <row customHeight="1" ht="15.75" r="124" s="35">
      <c r="A124" s="5" t="n">
        <v>128</v>
      </c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3" t="n"/>
      <c r="N124" s="6">
        <f>AVERAGE(B124:L124)</f>
        <v/>
      </c>
      <c r="O124" s="6">
        <f>STDEV(B124:L124)</f>
        <v/>
      </c>
      <c r="P124" s="3">
        <f>O124/N124*100</f>
        <v/>
      </c>
    </row>
    <row customHeight="1" ht="15.75" r="125" s="35">
      <c r="A125" s="5" t="n">
        <v>256</v>
      </c>
      <c r="B125" s="7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3" t="n"/>
      <c r="N125" s="6">
        <f>AVERAGE(B125:L125)</f>
        <v/>
      </c>
      <c r="O125" s="6">
        <f>STDEV(B125:L125)</f>
        <v/>
      </c>
      <c r="P125" s="3">
        <f>O125/N125*100</f>
        <v/>
      </c>
    </row>
    <row customHeight="1" ht="15.75" r="126" s="35">
      <c r="A126" s="5" t="n">
        <v>512</v>
      </c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3" t="n"/>
      <c r="N126" s="6">
        <f>AVERAGE(B126:L126)</f>
        <v/>
      </c>
      <c r="O126" s="6">
        <f>STDEV(B126:L126)</f>
        <v/>
      </c>
      <c r="P126" s="3">
        <f>O126/N126*100</f>
        <v/>
      </c>
    </row>
    <row customHeight="1" ht="15.75" r="127" s="35">
      <c r="A127" s="5" t="inlineStr">
        <is>
          <t>1K</t>
        </is>
      </c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3" t="n"/>
      <c r="N127" s="6">
        <f>AVERAGE(B127:L127)</f>
        <v/>
      </c>
      <c r="O127" s="6">
        <f>STDEV(B127:L127)</f>
        <v/>
      </c>
      <c r="P127" s="3">
        <f>O127/N127*100</f>
        <v/>
      </c>
    </row>
    <row customHeight="1" ht="15.75" r="128" s="35">
      <c r="A128" s="5" t="inlineStr">
        <is>
          <t>2K</t>
        </is>
      </c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3" t="n"/>
      <c r="N128" s="6">
        <f>AVERAGE(B128:L128)</f>
        <v/>
      </c>
      <c r="O128" s="6">
        <f>STDEV(B128:L128)</f>
        <v/>
      </c>
      <c r="P128" s="3">
        <f>O128/N128*100</f>
        <v/>
      </c>
    </row>
    <row customHeight="1" ht="15.75" r="129" s="35">
      <c r="A129" s="5" t="inlineStr">
        <is>
          <t>4K</t>
        </is>
      </c>
      <c r="B129" s="7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3" t="n"/>
      <c r="N129" s="6">
        <f>AVERAGE(B129:L129)</f>
        <v/>
      </c>
      <c r="O129" s="6">
        <f>STDEV(B129:L129)</f>
        <v/>
      </c>
      <c r="P129" s="3">
        <f>O129/N129*100</f>
        <v/>
      </c>
    </row>
    <row customHeight="1" ht="15.75" r="130" s="35">
      <c r="A130" s="5" t="inlineStr">
        <is>
          <t>8K</t>
        </is>
      </c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3" t="n"/>
      <c r="N130" s="6">
        <f>AVERAGE(B130:L130)</f>
        <v/>
      </c>
      <c r="O130" s="6">
        <f>STDEV(B130:L130)</f>
        <v/>
      </c>
      <c r="P130" s="3">
        <f>O130/N130*100</f>
        <v/>
      </c>
    </row>
    <row customHeight="1" ht="15.75" r="131" s="35">
      <c r="A131" s="5" t="inlineStr">
        <is>
          <t>16K</t>
        </is>
      </c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3" t="n"/>
      <c r="N131" s="6">
        <f>AVERAGE(B131:L131)</f>
        <v/>
      </c>
      <c r="O131" s="6">
        <f>STDEV(B131:L131)</f>
        <v/>
      </c>
      <c r="P131" s="3">
        <f>O131/N131*100</f>
        <v/>
      </c>
    </row>
    <row customHeight="1" ht="15.75" r="132" s="35">
      <c r="A132" s="5" t="inlineStr">
        <is>
          <t>32K</t>
        </is>
      </c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3" t="n"/>
      <c r="N132" s="6">
        <f>AVERAGE(B132:L132)</f>
        <v/>
      </c>
      <c r="O132" s="6">
        <f>STDEV(B132:L132)</f>
        <v/>
      </c>
      <c r="P132" s="3">
        <f>O132/N132*100</f>
        <v/>
      </c>
    </row>
    <row customHeight="1" ht="15.75" r="133" s="35">
      <c r="A133" s="5" t="inlineStr">
        <is>
          <t>64K</t>
        </is>
      </c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3" t="n"/>
      <c r="N133" s="6">
        <f>AVERAGE(B133:L133)</f>
        <v/>
      </c>
      <c r="O133" s="6">
        <f>STDEV(B133:L133)</f>
        <v/>
      </c>
      <c r="P133" s="3">
        <f>O133/N133*100</f>
        <v/>
      </c>
    </row>
    <row customHeight="1" ht="15.75" r="134" s="35">
      <c r="A134" s="5" t="inlineStr">
        <is>
          <t>128K</t>
        </is>
      </c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3" t="n"/>
      <c r="N134" s="6">
        <f>AVERAGE(B134:L134)</f>
        <v/>
      </c>
      <c r="O134" s="6">
        <f>STDEV(B134:L134)</f>
        <v/>
      </c>
      <c r="P134" s="3">
        <f>O134/N134*100</f>
        <v/>
      </c>
    </row>
    <row customHeight="1" ht="15.75" r="135" s="35">
      <c r="A135" s="5" t="inlineStr">
        <is>
          <t>256K</t>
        </is>
      </c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3" t="n"/>
      <c r="N135" s="6">
        <f>AVERAGE(B135:L135)</f>
        <v/>
      </c>
      <c r="O135" s="6">
        <f>STDEV(B135:L135)</f>
        <v/>
      </c>
      <c r="P135" s="3">
        <f>O135/N135*100</f>
        <v/>
      </c>
    </row>
    <row customHeight="1" ht="15.75" r="136" s="35">
      <c r="A136" s="5" t="inlineStr">
        <is>
          <t>512K</t>
        </is>
      </c>
      <c r="B136" s="7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3" t="n"/>
      <c r="N136" s="6">
        <f>AVERAGE(B136:L136)</f>
        <v/>
      </c>
      <c r="O136" s="6">
        <f>STDEV(B136:L136)</f>
        <v/>
      </c>
      <c r="P136" s="3">
        <f>O136/N136*100</f>
        <v/>
      </c>
    </row>
    <row customHeight="1" ht="15.75" r="137" s="35">
      <c r="A137" s="5" t="inlineStr">
        <is>
          <t>1M</t>
        </is>
      </c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3" t="n"/>
      <c r="N137" s="6">
        <f>AVERAGE(B137:L137)</f>
        <v/>
      </c>
      <c r="O137" s="6">
        <f>STDEV(B137:L137)</f>
        <v/>
      </c>
      <c r="P137" s="3">
        <f>O137/N137*100</f>
        <v/>
      </c>
    </row>
    <row customHeight="1" ht="15.75" r="138" s="35"/>
    <row customHeight="1" ht="15.75" r="139" s="35"/>
    <row customHeight="1" ht="15.75" r="140" s="35"/>
    <row customHeight="1" ht="15.75" r="141" s="35"/>
    <row customHeight="1" ht="15.75" r="142" s="35">
      <c r="B142" s="46" t="inlineStr">
        <is>
          <t>4 Nodes - 64 Ranks</t>
        </is>
      </c>
    </row>
    <row customHeight="1" ht="15.75" r="143" s="35">
      <c r="A143" s="45" t="inlineStr">
        <is>
          <t>Message 
Size</t>
        </is>
      </c>
      <c r="B143" s="34" t="n">
        <v>1</v>
      </c>
      <c r="C143" s="3" t="n">
        <v>2</v>
      </c>
      <c r="D143" s="3" t="n">
        <v>3</v>
      </c>
      <c r="E143" s="34" t="n">
        <v>4</v>
      </c>
      <c r="F143" s="34" t="n">
        <v>5</v>
      </c>
      <c r="G143" s="3" t="n">
        <v>6</v>
      </c>
      <c r="H143" s="3" t="n">
        <v>7</v>
      </c>
      <c r="I143" s="34" t="n">
        <v>8</v>
      </c>
      <c r="J143" s="34" t="n">
        <v>9</v>
      </c>
      <c r="K143" s="3" t="n">
        <v>10</v>
      </c>
      <c r="L143" s="3" t="n">
        <v>11</v>
      </c>
    </row>
    <row customHeight="1" ht="15.75" r="144" s="35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5">
      <c r="A145" s="5" t="n">
        <v>1</v>
      </c>
      <c r="B145" s="7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3" t="n"/>
      <c r="N145" s="6">
        <f>AVERAGE(B145:L145)</f>
        <v/>
      </c>
      <c r="O145" s="6">
        <f>STDEV(B145:L145)</f>
        <v/>
      </c>
      <c r="P145" s="3">
        <f>O145/N145*100</f>
        <v/>
      </c>
    </row>
    <row customHeight="1" ht="15.75" r="146" s="35">
      <c r="A146" s="5" t="n">
        <v>2</v>
      </c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3" t="n"/>
      <c r="N146" s="6">
        <f>AVERAGE(B146:L146)</f>
        <v/>
      </c>
      <c r="O146" s="6">
        <f>STDEV(B146:L146)</f>
        <v/>
      </c>
      <c r="P146" s="3">
        <f>O146/N146*100</f>
        <v/>
      </c>
    </row>
    <row customHeight="1" ht="15.75" r="147" s="35">
      <c r="A147" s="5" t="n">
        <v>4</v>
      </c>
      <c r="B147" s="7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3" t="n"/>
      <c r="N147" s="6">
        <f>AVERAGE(B147:L147)</f>
        <v/>
      </c>
      <c r="O147" s="6">
        <f>STDEV(B147:L147)</f>
        <v/>
      </c>
      <c r="P147" s="3">
        <f>O147/N147*100</f>
        <v/>
      </c>
    </row>
    <row customHeight="1" ht="15.75" r="148" s="35">
      <c r="A148" s="5" t="n">
        <v>8</v>
      </c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3" t="n"/>
      <c r="N148" s="6">
        <f>AVERAGE(B148:L148)</f>
        <v/>
      </c>
      <c r="O148" s="6">
        <f>STDEV(B148:L148)</f>
        <v/>
      </c>
      <c r="P148" s="3">
        <f>O148/N148*100</f>
        <v/>
      </c>
    </row>
    <row customHeight="1" ht="15.75" r="149" s="35">
      <c r="A149" s="5" t="n">
        <v>16</v>
      </c>
      <c r="B149" s="7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3" t="n"/>
      <c r="N149" s="6">
        <f>AVERAGE(B149:L149)</f>
        <v/>
      </c>
      <c r="O149" s="6">
        <f>STDEV(B149:L149)</f>
        <v/>
      </c>
      <c r="P149" s="3">
        <f>O149/N149*100</f>
        <v/>
      </c>
    </row>
    <row customHeight="1" ht="15.75" r="150" s="35">
      <c r="A150" s="5" t="n">
        <v>32</v>
      </c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3" t="n"/>
      <c r="N150" s="6">
        <f>AVERAGE(B150:L150)</f>
        <v/>
      </c>
      <c r="O150" s="6">
        <f>STDEV(B150:L150)</f>
        <v/>
      </c>
      <c r="P150" s="3">
        <f>O150/N150*100</f>
        <v/>
      </c>
    </row>
    <row customHeight="1" ht="15.75" r="151" s="35">
      <c r="A151" s="5" t="n">
        <v>64</v>
      </c>
      <c r="B151" s="7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3" t="n"/>
      <c r="N151" s="6">
        <f>AVERAGE(B151:L151)</f>
        <v/>
      </c>
      <c r="O151" s="6">
        <f>STDEV(B151:L151)</f>
        <v/>
      </c>
      <c r="P151" s="3">
        <f>O151/N151*100</f>
        <v/>
      </c>
    </row>
    <row customHeight="1" ht="15.75" r="152" s="35">
      <c r="A152" s="5" t="n">
        <v>128</v>
      </c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3" t="n"/>
      <c r="N152" s="6">
        <f>AVERAGE(B152:L152)</f>
        <v/>
      </c>
      <c r="O152" s="6">
        <f>STDEV(B152:L152)</f>
        <v/>
      </c>
      <c r="P152" s="3">
        <f>O152/N152*100</f>
        <v/>
      </c>
    </row>
    <row customHeight="1" ht="15.75" r="153" s="35">
      <c r="A153" s="5" t="n">
        <v>256</v>
      </c>
      <c r="B153" s="7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3" t="n"/>
      <c r="N153" s="6">
        <f>AVERAGE(B153:L153)</f>
        <v/>
      </c>
      <c r="O153" s="6">
        <f>STDEV(B153:L153)</f>
        <v/>
      </c>
      <c r="P153" s="3">
        <f>O153/N153*100</f>
        <v/>
      </c>
    </row>
    <row customHeight="1" ht="15.75" r="154" s="35">
      <c r="A154" s="5" t="n">
        <v>512</v>
      </c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3" t="n"/>
      <c r="N154" s="6">
        <f>AVERAGE(B154:L154)</f>
        <v/>
      </c>
      <c r="O154" s="6">
        <f>STDEV(B154:L154)</f>
        <v/>
      </c>
      <c r="P154" s="3">
        <f>O154/N154*100</f>
        <v/>
      </c>
    </row>
    <row customHeight="1" ht="15.75" r="155" s="35">
      <c r="A155" s="5" t="inlineStr">
        <is>
          <t>1K</t>
        </is>
      </c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3" t="n"/>
      <c r="N155" s="6">
        <f>AVERAGE(B155:L155)</f>
        <v/>
      </c>
      <c r="O155" s="6">
        <f>STDEV(B155:L155)</f>
        <v/>
      </c>
      <c r="P155" s="3">
        <f>O155/N155*100</f>
        <v/>
      </c>
    </row>
    <row customHeight="1" ht="15.75" r="156" s="35">
      <c r="A156" s="5" t="inlineStr">
        <is>
          <t>2K</t>
        </is>
      </c>
      <c r="B156" s="7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3" t="n"/>
      <c r="N156" s="6">
        <f>AVERAGE(B156:L156)</f>
        <v/>
      </c>
      <c r="O156" s="6">
        <f>STDEV(B156:L156)</f>
        <v/>
      </c>
      <c r="P156" s="3">
        <f>O156/N156*100</f>
        <v/>
      </c>
    </row>
    <row customHeight="1" ht="15.75" r="157" s="35">
      <c r="A157" s="5" t="inlineStr">
        <is>
          <t>4K</t>
        </is>
      </c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3" t="n"/>
      <c r="N157" s="6">
        <f>AVERAGE(B157:L157)</f>
        <v/>
      </c>
      <c r="O157" s="6">
        <f>STDEV(B157:L157)</f>
        <v/>
      </c>
      <c r="P157" s="3">
        <f>O157/N157*100</f>
        <v/>
      </c>
    </row>
    <row customHeight="1" ht="15.75" r="158" s="35">
      <c r="A158" s="5" t="inlineStr">
        <is>
          <t>8K</t>
        </is>
      </c>
      <c r="B158" s="7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3" t="n"/>
      <c r="N158" s="6">
        <f>AVERAGE(B158:L158)</f>
        <v/>
      </c>
      <c r="O158" s="6">
        <f>STDEV(B158:L158)</f>
        <v/>
      </c>
      <c r="P158" s="3">
        <f>O158/N158*100</f>
        <v/>
      </c>
    </row>
    <row customHeight="1" ht="15.75" r="159" s="35">
      <c r="A159" s="5" t="inlineStr">
        <is>
          <t>16K</t>
        </is>
      </c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3" t="n"/>
      <c r="N159" s="6">
        <f>AVERAGE(B159:L159)</f>
        <v/>
      </c>
      <c r="O159" s="6">
        <f>STDEV(B159:L159)</f>
        <v/>
      </c>
      <c r="P159" s="3">
        <f>O159/N159*100</f>
        <v/>
      </c>
    </row>
    <row customHeight="1" ht="15.75" r="160" s="35">
      <c r="A160" s="5" t="inlineStr">
        <is>
          <t>32K</t>
        </is>
      </c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3" t="n"/>
      <c r="N160" s="6">
        <f>AVERAGE(B160:L160)</f>
        <v/>
      </c>
      <c r="O160" s="6">
        <f>STDEV(B160:L160)</f>
        <v/>
      </c>
      <c r="P160" s="3">
        <f>O160/N160*100</f>
        <v/>
      </c>
    </row>
    <row customHeight="1" ht="15.75" r="161" s="35">
      <c r="A161" s="5" t="inlineStr">
        <is>
          <t>64K</t>
        </is>
      </c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3" t="n"/>
      <c r="N161" s="6">
        <f>AVERAGE(B161:L161)</f>
        <v/>
      </c>
      <c r="O161" s="6">
        <f>STDEV(B161:L161)</f>
        <v/>
      </c>
      <c r="P161" s="3">
        <f>O161/N161*100</f>
        <v/>
      </c>
    </row>
    <row customHeight="1" ht="15.75" r="162" s="35">
      <c r="A162" s="5" t="inlineStr">
        <is>
          <t>128K</t>
        </is>
      </c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3" t="n"/>
      <c r="N162" s="6">
        <f>AVERAGE(B162:L162)</f>
        <v/>
      </c>
      <c r="O162" s="6">
        <f>STDEV(B162:L162)</f>
        <v/>
      </c>
      <c r="P162" s="3">
        <f>O162/N162*100</f>
        <v/>
      </c>
    </row>
    <row customHeight="1" ht="15.75" r="163" s="35">
      <c r="A163" s="5" t="inlineStr">
        <is>
          <t>256K</t>
        </is>
      </c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3" t="n"/>
      <c r="N163" s="6">
        <f>AVERAGE(B163:L163)</f>
        <v/>
      </c>
      <c r="O163" s="6">
        <f>STDEV(B163:L163)</f>
        <v/>
      </c>
      <c r="P163" s="3">
        <f>O163/N163*100</f>
        <v/>
      </c>
    </row>
    <row customHeight="1" ht="15.75" r="164" s="35">
      <c r="A164" s="5" t="inlineStr">
        <is>
          <t>512K</t>
        </is>
      </c>
      <c r="B164" s="7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3" t="n"/>
      <c r="N164" s="6">
        <f>AVERAGE(B164:L164)</f>
        <v/>
      </c>
      <c r="O164" s="6">
        <f>STDEV(B164:L164)</f>
        <v/>
      </c>
      <c r="P164" s="3">
        <f>O164/N164*100</f>
        <v/>
      </c>
    </row>
    <row customHeight="1" ht="15.75" r="165" s="35">
      <c r="A165" s="5" t="inlineStr">
        <is>
          <t>1M</t>
        </is>
      </c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3" t="n"/>
      <c r="N165" s="6">
        <f>AVERAGE(B165:L165)</f>
        <v/>
      </c>
      <c r="O165" s="6">
        <f>STDEV(B165:L165)</f>
        <v/>
      </c>
      <c r="P165" s="3">
        <f>O165/N165*100</f>
        <v/>
      </c>
    </row>
    <row customHeight="1" ht="15.75" r="166" s="35"/>
    <row customHeight="1" ht="15.75" r="167" s="35"/>
    <row customHeight="1" ht="15.75" r="168" s="35"/>
    <row customHeight="1" ht="15.75" r="169" s="35"/>
    <row customHeight="1" ht="15.75" r="170" s="35">
      <c r="B170" s="46" t="inlineStr">
        <is>
          <t>4 Nodes - 64 Ranks (Cyclic)</t>
        </is>
      </c>
    </row>
    <row customHeight="1" ht="15.75" r="171" s="35">
      <c r="A171" s="45" t="inlineStr">
        <is>
          <t>Message 
Size</t>
        </is>
      </c>
      <c r="B171" s="34" t="n">
        <v>1</v>
      </c>
      <c r="C171" s="3" t="n">
        <v>2</v>
      </c>
      <c r="D171" s="3" t="n">
        <v>3</v>
      </c>
      <c r="E171" s="34" t="n">
        <v>4</v>
      </c>
      <c r="F171" s="34" t="n">
        <v>5</v>
      </c>
      <c r="G171" s="3" t="n">
        <v>6</v>
      </c>
      <c r="H171" s="3" t="n">
        <v>7</v>
      </c>
      <c r="I171" s="34" t="n">
        <v>8</v>
      </c>
      <c r="J171" s="34" t="n">
        <v>9</v>
      </c>
      <c r="K171" s="3" t="n">
        <v>10</v>
      </c>
      <c r="L171" s="3" t="n">
        <v>11</v>
      </c>
    </row>
    <row customHeight="1" ht="15.75" r="172" s="35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5">
      <c r="A173" s="5" t="n">
        <v>1</v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N173" s="6">
        <f>AVERAGE(B173:L173)</f>
        <v/>
      </c>
      <c r="O173" s="6">
        <f>STDEV(B173:L173)</f>
        <v/>
      </c>
      <c r="P173" s="3">
        <f>O173/N173*100</f>
        <v/>
      </c>
    </row>
    <row customHeight="1" ht="15.75" r="174" s="35">
      <c r="A174" s="5" t="n">
        <v>2</v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N174" s="6">
        <f>AVERAGE(B174:L174)</f>
        <v/>
      </c>
      <c r="O174" s="6">
        <f>STDEV(B174:L174)</f>
        <v/>
      </c>
      <c r="P174" s="3">
        <f>O174/N174*100</f>
        <v/>
      </c>
    </row>
    <row customHeight="1" ht="15.75" r="175" s="35">
      <c r="A175" s="5" t="n">
        <v>4</v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N175" s="6">
        <f>AVERAGE(B175:L175)</f>
        <v/>
      </c>
      <c r="O175" s="6">
        <f>STDEV(B175:L175)</f>
        <v/>
      </c>
      <c r="P175" s="3">
        <f>O175/N175*100</f>
        <v/>
      </c>
    </row>
    <row customHeight="1" ht="15.75" r="176" s="35">
      <c r="A176" s="5" t="n">
        <v>8</v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N176" s="6">
        <f>AVERAGE(B176:L176)</f>
        <v/>
      </c>
      <c r="O176" s="6">
        <f>STDEV(B176:L176)</f>
        <v/>
      </c>
      <c r="P176" s="3">
        <f>O176/N176*100</f>
        <v/>
      </c>
    </row>
    <row customHeight="1" ht="15.75" r="177" s="35">
      <c r="A177" s="5" t="n">
        <v>16</v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N177" s="6">
        <f>AVERAGE(B177:L177)</f>
        <v/>
      </c>
      <c r="O177" s="6">
        <f>STDEV(B177:L177)</f>
        <v/>
      </c>
      <c r="P177" s="3">
        <f>O177/N177*100</f>
        <v/>
      </c>
    </row>
    <row customHeight="1" ht="15.75" r="178" s="35">
      <c r="A178" s="5" t="n">
        <v>32</v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N178" s="6">
        <f>AVERAGE(B178:L178)</f>
        <v/>
      </c>
      <c r="O178" s="6">
        <f>STDEV(B178:L178)</f>
        <v/>
      </c>
      <c r="P178" s="3">
        <f>O178/N178*100</f>
        <v/>
      </c>
    </row>
    <row customHeight="1" ht="15.75" r="179" s="35">
      <c r="A179" s="5" t="n">
        <v>64</v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N179" s="6">
        <f>AVERAGE(B179:L179)</f>
        <v/>
      </c>
      <c r="O179" s="6">
        <f>STDEV(B179:L179)</f>
        <v/>
      </c>
      <c r="P179" s="3">
        <f>O179/N179*100</f>
        <v/>
      </c>
    </row>
    <row customHeight="1" ht="15.75" r="180" s="35">
      <c r="A180" s="5" t="n">
        <v>128</v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N180" s="6">
        <f>AVERAGE(B180:L180)</f>
        <v/>
      </c>
      <c r="O180" s="6">
        <f>STDEV(B180:L180)</f>
        <v/>
      </c>
      <c r="P180" s="3">
        <f>O180/N180*100</f>
        <v/>
      </c>
    </row>
    <row customHeight="1" ht="15.75" r="181" s="35">
      <c r="A181" s="5" t="n">
        <v>256</v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N181" s="6">
        <f>AVERAGE(B181:L181)</f>
        <v/>
      </c>
      <c r="O181" s="6">
        <f>STDEV(B181:L181)</f>
        <v/>
      </c>
      <c r="P181" s="3">
        <f>O181/N181*100</f>
        <v/>
      </c>
    </row>
    <row customHeight="1" ht="15.75" r="182" s="35">
      <c r="A182" s="5" t="n">
        <v>512</v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N182" s="6">
        <f>AVERAGE(B182:L182)</f>
        <v/>
      </c>
      <c r="O182" s="6">
        <f>STDEV(B182:L182)</f>
        <v/>
      </c>
      <c r="P182" s="3">
        <f>O182/N182*100</f>
        <v/>
      </c>
    </row>
    <row customHeight="1" ht="15.75" r="183" s="35">
      <c r="A183" s="5" t="inlineStr">
        <is>
          <t>1K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N183" s="6">
        <f>AVERAGE(B183:L183)</f>
        <v/>
      </c>
      <c r="O183" s="6">
        <f>STDEV(B183:L183)</f>
        <v/>
      </c>
      <c r="P183" s="3">
        <f>O183/N183*100</f>
        <v/>
      </c>
    </row>
    <row customHeight="1" ht="15.75" r="184" s="35">
      <c r="A184" s="5" t="inlineStr">
        <is>
          <t>2K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N184" s="6">
        <f>AVERAGE(B184:L184)</f>
        <v/>
      </c>
      <c r="O184" s="6">
        <f>STDEV(B184:L184)</f>
        <v/>
      </c>
      <c r="P184" s="3">
        <f>O184/N184*100</f>
        <v/>
      </c>
    </row>
    <row customHeight="1" ht="15.75" r="185" s="35">
      <c r="A185" s="5" t="inlineStr">
        <is>
          <t>4K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N185" s="6">
        <f>AVERAGE(B185:L185)</f>
        <v/>
      </c>
      <c r="O185" s="6">
        <f>STDEV(B185:L185)</f>
        <v/>
      </c>
      <c r="P185" s="3">
        <f>O185/N185*100</f>
        <v/>
      </c>
    </row>
    <row customHeight="1" ht="15.75" r="186" s="35">
      <c r="A186" s="5" t="inlineStr">
        <is>
          <t>8K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N186" s="6">
        <f>AVERAGE(B186:L186)</f>
        <v/>
      </c>
      <c r="O186" s="6">
        <f>STDEV(B186:L186)</f>
        <v/>
      </c>
      <c r="P186" s="3">
        <f>O186/N186*100</f>
        <v/>
      </c>
    </row>
    <row customHeight="1" ht="15.75" r="187" s="35">
      <c r="A187" s="5" t="inlineStr">
        <is>
          <t>16K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N187" s="6">
        <f>AVERAGE(B187:L187)</f>
        <v/>
      </c>
      <c r="O187" s="6">
        <f>STDEV(B187:L187)</f>
        <v/>
      </c>
      <c r="P187" s="3">
        <f>O187/N187*100</f>
        <v/>
      </c>
    </row>
    <row customHeight="1" ht="15.75" r="188" s="35">
      <c r="A188" s="5" t="inlineStr">
        <is>
          <t>32K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N188" s="6">
        <f>AVERAGE(B188:L188)</f>
        <v/>
      </c>
      <c r="O188" s="6">
        <f>STDEV(B188:L188)</f>
        <v/>
      </c>
      <c r="P188" s="3">
        <f>O188/N188*100</f>
        <v/>
      </c>
    </row>
    <row customHeight="1" ht="15.75" r="189" s="35">
      <c r="A189" s="5" t="inlineStr">
        <is>
          <t>64K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N189" s="6">
        <f>AVERAGE(B189:L189)</f>
        <v/>
      </c>
      <c r="O189" s="6">
        <f>STDEV(B189:L189)</f>
        <v/>
      </c>
      <c r="P189" s="3">
        <f>O189/N189*100</f>
        <v/>
      </c>
    </row>
    <row customHeight="1" ht="15.75" r="190" s="35">
      <c r="A190" s="5" t="inlineStr">
        <is>
          <t>128K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N190" s="6">
        <f>AVERAGE(B190:L190)</f>
        <v/>
      </c>
      <c r="O190" s="6">
        <f>STDEV(B190:L190)</f>
        <v/>
      </c>
      <c r="P190" s="3">
        <f>O190/N190*100</f>
        <v/>
      </c>
    </row>
    <row customHeight="1" ht="15.75" r="191" s="35">
      <c r="A191" s="5" t="inlineStr">
        <is>
          <t>256K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N191" s="6">
        <f>AVERAGE(B191:L191)</f>
        <v/>
      </c>
      <c r="O191" s="6">
        <f>STDEV(B191:L191)</f>
        <v/>
      </c>
      <c r="P191" s="3">
        <f>O191/N191*100</f>
        <v/>
      </c>
    </row>
    <row customHeight="1" ht="15.75" r="192" s="35">
      <c r="A192" s="5" t="inlineStr">
        <is>
          <t>512K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N192" s="6">
        <f>AVERAGE(B192:L192)</f>
        <v/>
      </c>
      <c r="O192" s="6">
        <f>STDEV(B192:L192)</f>
        <v/>
      </c>
      <c r="P192" s="3">
        <f>O192/N192*100</f>
        <v/>
      </c>
    </row>
    <row customHeight="1" ht="15.75" r="193" s="35">
      <c r="A193" s="5" t="inlineStr">
        <is>
          <t>1M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N193" s="6">
        <f>AVERAGE(B193:L193)</f>
        <v/>
      </c>
      <c r="O193" s="6">
        <f>STDEV(B193:L193)</f>
        <v/>
      </c>
      <c r="P193" s="3">
        <f>O193/N193*100</f>
        <v/>
      </c>
    </row>
    <row customHeight="1" ht="15.75" r="194" s="35"/>
    <row customHeight="1" ht="15.75" r="195" s="35"/>
    <row customHeight="1" ht="15.75" r="196" s="35"/>
    <row customHeight="1" ht="15.75" r="197" s="35"/>
    <row customHeight="1" ht="15.75" r="198" s="35"/>
    <row customHeight="1" ht="15.75" r="199" s="35"/>
    <row customHeight="1" ht="15.75" r="200" s="35"/>
    <row customHeight="1" ht="15.75" r="201" s="35"/>
    <row customHeight="1" ht="15.75" r="202" s="35"/>
    <row customHeight="1" ht="15.75" r="203" s="35"/>
    <row customHeight="1" ht="15.75" r="204" s="35"/>
    <row customHeight="1" ht="15.75" r="205" s="35"/>
    <row customHeight="1" ht="15.75" r="206" s="35"/>
    <row customHeight="1" ht="15.75" r="207" s="35"/>
    <row customHeight="1" ht="15.75" r="208" s="35"/>
    <row customHeight="1" ht="15.75" r="209" s="35"/>
    <row customHeight="1" ht="15.75" r="210" s="35"/>
    <row customHeight="1" ht="15.75" r="211" s="35"/>
    <row customHeight="1" ht="15.75" r="212" s="35"/>
    <row customHeight="1" ht="15.75" r="213" s="35"/>
    <row customHeight="1" ht="15.75" r="214" s="35"/>
    <row customHeight="1" ht="15.75" r="215" s="35"/>
    <row customHeight="1" ht="15.75" r="216" s="35"/>
    <row customHeight="1" ht="15.75" r="217" s="35"/>
    <row customHeight="1" ht="15.75" r="218" s="35"/>
    <row customHeight="1" ht="15.75" r="219" s="35"/>
    <row customHeight="1" ht="15.75" r="220" s="35"/>
    <row customHeight="1" ht="15.75" r="221" s="35"/>
    <row customHeight="1" ht="15.75" r="222" s="35"/>
    <row customHeight="1" ht="15.75" r="223" s="35"/>
    <row customHeight="1" ht="15.75" r="224" s="35"/>
    <row customHeight="1" ht="15.75" r="225" s="35"/>
    <row customHeight="1" ht="15.75" r="226" s="35"/>
    <row customHeight="1" ht="15.75" r="227" s="35"/>
    <row customHeight="1" ht="15.75" r="228" s="35"/>
    <row customHeight="1" ht="15.75" r="229" s="35"/>
    <row customHeight="1" ht="15.75" r="230" s="35"/>
    <row customHeight="1" ht="15.75" r="231" s="35"/>
    <row customHeight="1" ht="15.75" r="232" s="35"/>
    <row customHeight="1" ht="15.75" r="233" s="35"/>
    <row customHeight="1" ht="15.75" r="234" s="35"/>
    <row customHeight="1" ht="15.75" r="235" s="35"/>
    <row customHeight="1" ht="15.75" r="236" s="35"/>
    <row customHeight="1" ht="15.75" r="237" s="35"/>
    <row customHeight="1" ht="15.75" r="238" s="35"/>
    <row customHeight="1" ht="15.75" r="239" s="35"/>
    <row customHeight="1" ht="15.75" r="240" s="35"/>
    <row customHeight="1" ht="15.75" r="241" s="35"/>
    <row customHeight="1" ht="15.75" r="242" s="35"/>
    <row customHeight="1" ht="15.75" r="243" s="35"/>
    <row customHeight="1" ht="15.75" r="244" s="35"/>
    <row customHeight="1" ht="15.75" r="245" s="35"/>
    <row customHeight="1" ht="15.75" r="246" s="35"/>
    <row customHeight="1" ht="15.75" r="247" s="35"/>
    <row customHeight="1" ht="15.75" r="248" s="35"/>
    <row customHeight="1" ht="15.75" r="249" s="35"/>
    <row customHeight="1" ht="15.75" r="250" s="35"/>
    <row customHeight="1" ht="15.75" r="251" s="35"/>
    <row customHeight="1" ht="15.75" r="252" s="35"/>
    <row customHeight="1" ht="15.75" r="253" s="35"/>
    <row customHeight="1" ht="15.75" r="254" s="35"/>
    <row customHeight="1" ht="15.75" r="255" s="35"/>
    <row customHeight="1" ht="15.75" r="256" s="35"/>
    <row customHeight="1" ht="15.75" r="257" s="35"/>
    <row customHeight="1" ht="15.75" r="258" s="35"/>
    <row customHeight="1" ht="15.75" r="259" s="35"/>
    <row customHeight="1" ht="15.75" r="260" s="35"/>
    <row customHeight="1" ht="15.75" r="261" s="35"/>
    <row customHeight="1" ht="15.75" r="262" s="35"/>
    <row customHeight="1" ht="15.75" r="263" s="35"/>
    <row customHeight="1" ht="15.75" r="264" s="35"/>
    <row customHeight="1" ht="15.75" r="265" s="35"/>
    <row customHeight="1" ht="15.75" r="266" s="35"/>
    <row customHeight="1" ht="15.75" r="267" s="35"/>
    <row customHeight="1" ht="15.75" r="268" s="35"/>
    <row customHeight="1" ht="15.75" r="269" s="35"/>
    <row customHeight="1" ht="15.75" r="270" s="35"/>
    <row customHeight="1" ht="15.75" r="271" s="35"/>
    <row customHeight="1" ht="15.75" r="272" s="35"/>
    <row customHeight="1" ht="15.75" r="273" s="35"/>
    <row customHeight="1" ht="15.75" r="274" s="35"/>
    <row customHeight="1" ht="15.75" r="275" s="35"/>
    <row customHeight="1" ht="15.75" r="276" s="35"/>
    <row customHeight="1" ht="15.75" r="277" s="35"/>
    <row customHeight="1" ht="15.75" r="278" s="35"/>
    <row customHeight="1" ht="15.75" r="279" s="35"/>
    <row customHeight="1" ht="15.75" r="280" s="35"/>
    <row customHeight="1" ht="15.75" r="281" s="35"/>
    <row customHeight="1" ht="15.75" r="282" s="35"/>
    <row customHeight="1" ht="15.75" r="283" s="35"/>
    <row customHeight="1" ht="15.75" r="284" s="35"/>
    <row customHeight="1" ht="15.75" r="285" s="35"/>
    <row customHeight="1" ht="15.75" r="286" s="35"/>
    <row customHeight="1" ht="15.75" r="287" s="35"/>
    <row customHeight="1" ht="15.75" r="288" s="35"/>
    <row customHeight="1" ht="15.75" r="289" s="35"/>
    <row customHeight="1" ht="15.75" r="290" s="35"/>
    <row customHeight="1" ht="15.75" r="291" s="35"/>
    <row customHeight="1" ht="15.75" r="292" s="35"/>
    <row customHeight="1" ht="15.75" r="293" s="35"/>
    <row customHeight="1" ht="15.75" r="294" s="35"/>
    <row customHeight="1" ht="15.75" r="295" s="35"/>
    <row customHeight="1" ht="15.75" r="296" s="35"/>
    <row customHeight="1" ht="15.75" r="297" s="35"/>
    <row customHeight="1" ht="15.75" r="298" s="35"/>
    <row customHeight="1" ht="15.75" r="299" s="35"/>
    <row customHeight="1" ht="15.75" r="300" s="35"/>
    <row customHeight="1" ht="15.75" r="301" s="35"/>
    <row customHeight="1" ht="15.75" r="302" s="35"/>
    <row customHeight="1" ht="15.75" r="303" s="35"/>
    <row customHeight="1" ht="15.75" r="304" s="35"/>
    <row customHeight="1" ht="15.75" r="305" s="35"/>
    <row customHeight="1" ht="15.75" r="306" s="35"/>
    <row customHeight="1" ht="15.75" r="307" s="35"/>
    <row customHeight="1" ht="15.75" r="308" s="35"/>
    <row customHeight="1" ht="15.75" r="309" s="35"/>
    <row customHeight="1" ht="15.75" r="310" s="35"/>
    <row customHeight="1" ht="15.75" r="311" s="35"/>
    <row customHeight="1" ht="15.75" r="312" s="35"/>
    <row customHeight="1" ht="15.75" r="313" s="35"/>
    <row customHeight="1" ht="15.75" r="314" s="35"/>
    <row customHeight="1" ht="15.75" r="315" s="35"/>
    <row customHeight="1" ht="15.75" r="316" s="35"/>
    <row customHeight="1" ht="15.75" r="317" s="35"/>
    <row customHeight="1" ht="15.75" r="318" s="35"/>
    <row customHeight="1" ht="15.75" r="319" s="35"/>
    <row customHeight="1" ht="15.75" r="320" s="35"/>
    <row customHeight="1" ht="15.75" r="321" s="35"/>
    <row customHeight="1" ht="15.75" r="322" s="35"/>
    <row customHeight="1" ht="15.75" r="323" s="35"/>
    <row customHeight="1" ht="15.75" r="324" s="35"/>
    <row customHeight="1" ht="15.75" r="325" s="35"/>
    <row customHeight="1" ht="15.75" r="326" s="35"/>
    <row customHeight="1" ht="15.75" r="327" s="35"/>
    <row customHeight="1" ht="15.75" r="328" s="35"/>
    <row customHeight="1" ht="15.75" r="329" s="35"/>
    <row customHeight="1" ht="15.75" r="330" s="35"/>
    <row customHeight="1" ht="15.75" r="331" s="35"/>
    <row customHeight="1" ht="15.75" r="332" s="35"/>
    <row customHeight="1" ht="15.75" r="333" s="35"/>
    <row customHeight="1" ht="15.75" r="334" s="35"/>
    <row customHeight="1" ht="15.75" r="335" s="35"/>
    <row customHeight="1" ht="15.75" r="336" s="35"/>
    <row customHeight="1" ht="15.75" r="337" s="35"/>
    <row customHeight="1" ht="15.75" r="338" s="35"/>
    <row customHeight="1" ht="15.75" r="339" s="35"/>
    <row customHeight="1" ht="15.75" r="340" s="35"/>
    <row customHeight="1" ht="15.75" r="341" s="35"/>
    <row customHeight="1" ht="15.75" r="342" s="35"/>
    <row customHeight="1" ht="15.75" r="343" s="35"/>
    <row customHeight="1" ht="15.75" r="344" s="35"/>
    <row customHeight="1" ht="15.75" r="345" s="35"/>
    <row customHeight="1" ht="15.75" r="346" s="35"/>
    <row customHeight="1" ht="15.75" r="347" s="35"/>
    <row customHeight="1" ht="15.75" r="348" s="35"/>
    <row customHeight="1" ht="15.75" r="349" s="35"/>
    <row customHeight="1" ht="15.75" r="350" s="35"/>
    <row customHeight="1" ht="15.75" r="351" s="35"/>
    <row customHeight="1" ht="15.75" r="352" s="35"/>
    <row customHeight="1" ht="15.75" r="353" s="35"/>
    <row customHeight="1" ht="15.75" r="354" s="35"/>
    <row customHeight="1" ht="15.75" r="355" s="35"/>
    <row customHeight="1" ht="15.75" r="356" s="35"/>
    <row customHeight="1" ht="15.75" r="357" s="35"/>
    <row customHeight="1" ht="15.75" r="358" s="35"/>
    <row customHeight="1" ht="15.75" r="359" s="35"/>
    <row customHeight="1" ht="15.75" r="360" s="35"/>
    <row customHeight="1" ht="15.75" r="361" s="35"/>
    <row customHeight="1" ht="15.75" r="362" s="35"/>
    <row customHeight="1" ht="15.75" r="363" s="35"/>
    <row customHeight="1" ht="15.75" r="364" s="35"/>
    <row customHeight="1" ht="15.75" r="365" s="35"/>
    <row customHeight="1" ht="15.75" r="366" s="35"/>
    <row customHeight="1" ht="15.75" r="367" s="35"/>
    <row customHeight="1" ht="15.75" r="368" s="35"/>
    <row customHeight="1" ht="15.75" r="369" s="35"/>
    <row customHeight="1" ht="15.75" r="370" s="35"/>
    <row customHeight="1" ht="15.75" r="371" s="35"/>
    <row customHeight="1" ht="15.75" r="372" s="35"/>
    <row customHeight="1" ht="15.75" r="373" s="35"/>
    <row customHeight="1" ht="15.75" r="374" s="35"/>
    <row customHeight="1" ht="15.75" r="375" s="35"/>
    <row customHeight="1" ht="15.75" r="376" s="35"/>
    <row customHeight="1" ht="15.75" r="377" s="35"/>
    <row customHeight="1" ht="15.75" r="378" s="35"/>
    <row customHeight="1" ht="15.75" r="379" s="35"/>
    <row customHeight="1" ht="15.75" r="380" s="35"/>
    <row customHeight="1" ht="15.75" r="381" s="35"/>
    <row customHeight="1" ht="15.75" r="382" s="35"/>
    <row customHeight="1" ht="15.75" r="383" s="35"/>
    <row customHeight="1" ht="15.75" r="384" s="35"/>
    <row customHeight="1" ht="15.75" r="385" s="35"/>
    <row customHeight="1" ht="15.75" r="386" s="35"/>
    <row customHeight="1" ht="15.75" r="387" s="35"/>
    <row customHeight="1" ht="15.75" r="388" s="35"/>
    <row customHeight="1" ht="15.75" r="389" s="35"/>
    <row customHeight="1" ht="15.75" r="390" s="35"/>
    <row customHeight="1" ht="15.75" r="391" s="35"/>
    <row customHeight="1" ht="15.75" r="392" s="35"/>
    <row customHeight="1" ht="15.75" r="393" s="35"/>
    <row customHeight="1" ht="15.75" r="394" s="35"/>
    <row customHeight="1" ht="15.75" r="395" s="35"/>
    <row customHeight="1" ht="15.75" r="396" s="35"/>
    <row customHeight="1" ht="15.75" r="397" s="35"/>
    <row customHeight="1" ht="15.75" r="398" s="35"/>
    <row customHeight="1" ht="15.75" r="399" s="35"/>
    <row customHeight="1" ht="15.75" r="400" s="35"/>
    <row customHeight="1" ht="15.75" r="401" s="35"/>
    <row customHeight="1" ht="15.75" r="402" s="35"/>
    <row customHeight="1" ht="15.75" r="403" s="35"/>
    <row customHeight="1" ht="15.75" r="404" s="35"/>
    <row customHeight="1" ht="15.75" r="405" s="35"/>
    <row customHeight="1" ht="15.75" r="406" s="35"/>
    <row customHeight="1" ht="15.75" r="407" s="35"/>
    <row customHeight="1" ht="15.75" r="408" s="35"/>
    <row customHeight="1" ht="15.75" r="409" s="35"/>
    <row customHeight="1" ht="15.75" r="410" s="35"/>
    <row customHeight="1" ht="15.75" r="411" s="35"/>
    <row customHeight="1" ht="15.75" r="412" s="35"/>
    <row customHeight="1" ht="15.75" r="413" s="35"/>
    <row customHeight="1" ht="15.75" r="414" s="35"/>
    <row customHeight="1" ht="15.75" r="415" s="35"/>
    <row customHeight="1" ht="15.75" r="416" s="35"/>
    <row customHeight="1" ht="15.75" r="417" s="35"/>
    <row customHeight="1" ht="15.75" r="418" s="35"/>
    <row customHeight="1" ht="15.75" r="419" s="35"/>
    <row customHeight="1" ht="15.75" r="420" s="35"/>
    <row customHeight="1" ht="15.75" r="421" s="35"/>
    <row customHeight="1" ht="15.75" r="422" s="35"/>
    <row customHeight="1" ht="15.75" r="423" s="35"/>
    <row customHeight="1" ht="15.75" r="424" s="35"/>
    <row customHeight="1" ht="15.75" r="425" s="35"/>
    <row customHeight="1" ht="15.75" r="426" s="35"/>
    <row customHeight="1" ht="15.75" r="427" s="35"/>
    <row customHeight="1" ht="15.75" r="428" s="35"/>
    <row customHeight="1" ht="15.75" r="429" s="35"/>
    <row customHeight="1" ht="15.75" r="430" s="35"/>
    <row customHeight="1" ht="15.75" r="431" s="35"/>
    <row customHeight="1" ht="15.75" r="432" s="35"/>
    <row customHeight="1" ht="15.75" r="433" s="35"/>
    <row customHeight="1" ht="15.75" r="434" s="35"/>
    <row customHeight="1" ht="15.75" r="435" s="35"/>
    <row customHeight="1" ht="15.75" r="436" s="35"/>
    <row customHeight="1" ht="15.75" r="437" s="35"/>
    <row customHeight="1" ht="15.75" r="438" s="35"/>
    <row customHeight="1" ht="15.75" r="439" s="35"/>
    <row customHeight="1" ht="15.75" r="440" s="35"/>
    <row customHeight="1" ht="15.75" r="441" s="35"/>
    <row customHeight="1" ht="15.75" r="442" s="35"/>
    <row customHeight="1" ht="15.75" r="443" s="35"/>
    <row customHeight="1" ht="15.75" r="444" s="35"/>
    <row customHeight="1" ht="15.75" r="445" s="35"/>
    <row customHeight="1" ht="15.75" r="446" s="35"/>
    <row customHeight="1" ht="15.75" r="447" s="35"/>
    <row customHeight="1" ht="15.75" r="448" s="35"/>
    <row customHeight="1" ht="15.75" r="449" s="35"/>
    <row customHeight="1" ht="15.75" r="450" s="35"/>
    <row customHeight="1" ht="15.75" r="451" s="35"/>
    <row customHeight="1" ht="15.75" r="452" s="35"/>
    <row customHeight="1" ht="15.75" r="453" s="35"/>
    <row customHeight="1" ht="15.75" r="454" s="35"/>
    <row customHeight="1" ht="15.75" r="455" s="35"/>
    <row customHeight="1" ht="15.75" r="456" s="35"/>
    <row customHeight="1" ht="15.75" r="457" s="35"/>
    <row customHeight="1" ht="15.75" r="458" s="35"/>
    <row customHeight="1" ht="15.75" r="459" s="35"/>
    <row customHeight="1" ht="15.75" r="460" s="35"/>
    <row customHeight="1" ht="15.75" r="461" s="35"/>
    <row customHeight="1" ht="15.75" r="462" s="35"/>
    <row customHeight="1" ht="15.75" r="463" s="35"/>
    <row customHeight="1" ht="15.75" r="464" s="35"/>
    <row customHeight="1" ht="15.75" r="465" s="35"/>
    <row customHeight="1" ht="15.75" r="466" s="35"/>
    <row customHeight="1" ht="15.75" r="467" s="35"/>
    <row customHeight="1" ht="15.75" r="468" s="35"/>
    <row customHeight="1" ht="15.75" r="469" s="35"/>
    <row customHeight="1" ht="15.75" r="470" s="35"/>
    <row customHeight="1" ht="15.75" r="471" s="35"/>
    <row customHeight="1" ht="15.75" r="472" s="35"/>
    <row customHeight="1" ht="15.75" r="473" s="35"/>
    <row customHeight="1" ht="15.75" r="474" s="35"/>
    <row customHeight="1" ht="15.75" r="475" s="35"/>
    <row customHeight="1" ht="15.75" r="476" s="35"/>
    <row customHeight="1" ht="15.75" r="477" s="35"/>
    <row customHeight="1" ht="15.75" r="478" s="35"/>
    <row customHeight="1" ht="15.75" r="479" s="35"/>
    <row customHeight="1" ht="15.75" r="480" s="35"/>
    <row customHeight="1" ht="15.75" r="481" s="35"/>
    <row customHeight="1" ht="15.75" r="482" s="35"/>
    <row customHeight="1" ht="15.75" r="483" s="35"/>
    <row customHeight="1" ht="15.75" r="484" s="35"/>
    <row customHeight="1" ht="15.75" r="485" s="35"/>
    <row customHeight="1" ht="15.75" r="486" s="35"/>
    <row customHeight="1" ht="15.75" r="487" s="35"/>
    <row customHeight="1" ht="15.75" r="488" s="35"/>
    <row customHeight="1" ht="15.75" r="489" s="35"/>
    <row customHeight="1" ht="15.75" r="490" s="35"/>
    <row customHeight="1" ht="15.75" r="491" s="35"/>
    <row customHeight="1" ht="15.75" r="492" s="35"/>
    <row customHeight="1" ht="15.75" r="493" s="35"/>
    <row customHeight="1" ht="15.75" r="494" s="35"/>
    <row customHeight="1" ht="15.75" r="495" s="35"/>
    <row customHeight="1" ht="15.75" r="496" s="35"/>
    <row customHeight="1" ht="15.75" r="497" s="35"/>
    <row customHeight="1" ht="15.75" r="498" s="35"/>
    <row customHeight="1" ht="15.75" r="499" s="35"/>
    <row customHeight="1" ht="15.75" r="500" s="35"/>
    <row customHeight="1" ht="15.75" r="501" s="35"/>
    <row customHeight="1" ht="15.75" r="502" s="35"/>
    <row customHeight="1" ht="15.75" r="503" s="35"/>
    <row customHeight="1" ht="15.75" r="504" s="35"/>
    <row customHeight="1" ht="15.75" r="505" s="35"/>
    <row customHeight="1" ht="15.75" r="506" s="35"/>
    <row customHeight="1" ht="15.75" r="507" s="35"/>
    <row customHeight="1" ht="15.75" r="508" s="35"/>
    <row customHeight="1" ht="15.75" r="509" s="35"/>
    <row customHeight="1" ht="15.75" r="510" s="35"/>
    <row customHeight="1" ht="15.75" r="511" s="35"/>
    <row customHeight="1" ht="15.75" r="512" s="35"/>
    <row customHeight="1" ht="15.75" r="513" s="35"/>
    <row customHeight="1" ht="15.75" r="514" s="35"/>
    <row customHeight="1" ht="15.75" r="515" s="35"/>
    <row customHeight="1" ht="15.75" r="516" s="35"/>
    <row customHeight="1" ht="15.75" r="517" s="35"/>
    <row customHeight="1" ht="15.75" r="518" s="35"/>
    <row customHeight="1" ht="15.75" r="519" s="35"/>
    <row customHeight="1" ht="15.75" r="520" s="35"/>
    <row customHeight="1" ht="15.75" r="521" s="35"/>
    <row customHeight="1" ht="15.75" r="522" s="35"/>
    <row customHeight="1" ht="15.75" r="523" s="35"/>
    <row customHeight="1" ht="15.75" r="524" s="35"/>
    <row customHeight="1" ht="15.75" r="525" s="35"/>
    <row customHeight="1" ht="15.75" r="526" s="35"/>
    <row customHeight="1" ht="15.75" r="527" s="35"/>
    <row customHeight="1" ht="15.75" r="528" s="35"/>
    <row customHeight="1" ht="15.75" r="529" s="35"/>
    <row customHeight="1" ht="15.75" r="530" s="35"/>
    <row customHeight="1" ht="15.75" r="531" s="35"/>
    <row customHeight="1" ht="15.75" r="532" s="35"/>
    <row customHeight="1" ht="15.75" r="533" s="35"/>
    <row customHeight="1" ht="15.75" r="534" s="35"/>
    <row customHeight="1" ht="15.75" r="535" s="35"/>
    <row customHeight="1" ht="15.75" r="536" s="35"/>
    <row customHeight="1" ht="15.75" r="537" s="35"/>
    <row customHeight="1" ht="15.75" r="538" s="35"/>
    <row customHeight="1" ht="15.75" r="539" s="35"/>
    <row customHeight="1" ht="15.75" r="540" s="35"/>
    <row customHeight="1" ht="15.75" r="541" s="35"/>
    <row customHeight="1" ht="15.75" r="542" s="35"/>
    <row customHeight="1" ht="15.75" r="543" s="35"/>
    <row customHeight="1" ht="15.75" r="544" s="35"/>
    <row customHeight="1" ht="15.75" r="545" s="35"/>
    <row customHeight="1" ht="15.75" r="546" s="35"/>
    <row customHeight="1" ht="15.75" r="547" s="35"/>
    <row customHeight="1" ht="15.75" r="548" s="35"/>
    <row customHeight="1" ht="15.75" r="549" s="35"/>
    <row customHeight="1" ht="15.75" r="550" s="35"/>
    <row customHeight="1" ht="15.75" r="551" s="35"/>
    <row customHeight="1" ht="15.75" r="552" s="35"/>
    <row customHeight="1" ht="15.75" r="553" s="35"/>
    <row customHeight="1" ht="15.75" r="554" s="35"/>
    <row customHeight="1" ht="15.75" r="555" s="35"/>
    <row customHeight="1" ht="15.75" r="556" s="35"/>
    <row customHeight="1" ht="15.75" r="557" s="35"/>
    <row customHeight="1" ht="15.75" r="558" s="35"/>
    <row customHeight="1" ht="15.75" r="559" s="35"/>
    <row customHeight="1" ht="15.75" r="560" s="35"/>
    <row customHeight="1" ht="15.75" r="561" s="35"/>
    <row customHeight="1" ht="15.75" r="562" s="35"/>
    <row customHeight="1" ht="15.75" r="563" s="35"/>
    <row customHeight="1" ht="15.75" r="564" s="35"/>
    <row customHeight="1" ht="15.75" r="565" s="35"/>
    <row customHeight="1" ht="15.75" r="566" s="35"/>
    <row customHeight="1" ht="15.75" r="567" s="35"/>
    <row customHeight="1" ht="15.75" r="568" s="35"/>
    <row customHeight="1" ht="15.75" r="569" s="35"/>
    <row customHeight="1" ht="15.75" r="570" s="35"/>
    <row customHeight="1" ht="15.75" r="571" s="35"/>
    <row customHeight="1" ht="15.75" r="572" s="35"/>
    <row customHeight="1" ht="15.75" r="573" s="35"/>
    <row customHeight="1" ht="15.75" r="574" s="35"/>
    <row customHeight="1" ht="15.75" r="575" s="35"/>
    <row customHeight="1" ht="15.75" r="576" s="35"/>
    <row customHeight="1" ht="15.75" r="577" s="35"/>
    <row customHeight="1" ht="15.75" r="578" s="35"/>
    <row customHeight="1" ht="15.75" r="579" s="35"/>
    <row customHeight="1" ht="15.75" r="580" s="35"/>
    <row customHeight="1" ht="15.75" r="581" s="35"/>
    <row customHeight="1" ht="15.75" r="582" s="35"/>
    <row customHeight="1" ht="15.75" r="583" s="35"/>
    <row customHeight="1" ht="15.75" r="584" s="35"/>
    <row customHeight="1" ht="15.75" r="585" s="35"/>
    <row customHeight="1" ht="15.75" r="586" s="35"/>
    <row customHeight="1" ht="15.75" r="587" s="35"/>
    <row customHeight="1" ht="15.75" r="588" s="35"/>
    <row customHeight="1" ht="15.75" r="589" s="35"/>
    <row customHeight="1" ht="15.75" r="590" s="35"/>
    <row customHeight="1" ht="15.75" r="591" s="35"/>
    <row customHeight="1" ht="15.75" r="592" s="35"/>
    <row customHeight="1" ht="15.75" r="593" s="35"/>
    <row customHeight="1" ht="15.75" r="594" s="35"/>
    <row customHeight="1" ht="15.75" r="595" s="35"/>
    <row customHeight="1" ht="15.75" r="596" s="35"/>
    <row customHeight="1" ht="15.75" r="597" s="35"/>
    <row customHeight="1" ht="15.75" r="598" s="35"/>
    <row customHeight="1" ht="15.75" r="599" s="35"/>
    <row customHeight="1" ht="15.75" r="600" s="35"/>
    <row customHeight="1" ht="15.75" r="601" s="35"/>
    <row customHeight="1" ht="15.75" r="602" s="35"/>
    <row customHeight="1" ht="15.75" r="603" s="35"/>
    <row customHeight="1" ht="15.75" r="604" s="35"/>
    <row customHeight="1" ht="15.75" r="605" s="35"/>
    <row customHeight="1" ht="15.75" r="606" s="35"/>
    <row customHeight="1" ht="15.75" r="607" s="35"/>
    <row customHeight="1" ht="15.75" r="608" s="35"/>
    <row customHeight="1" ht="15.75" r="609" s="35"/>
    <row customHeight="1" ht="15.75" r="610" s="35"/>
    <row customHeight="1" ht="15.75" r="611" s="35"/>
    <row customHeight="1" ht="15.75" r="612" s="35"/>
    <row customHeight="1" ht="15.75" r="613" s="35"/>
    <row customHeight="1" ht="15.75" r="614" s="35"/>
    <row customHeight="1" ht="15.75" r="615" s="35"/>
    <row customHeight="1" ht="15.75" r="616" s="35"/>
    <row customHeight="1" ht="15.75" r="617" s="35"/>
    <row customHeight="1" ht="15.75" r="618" s="35"/>
    <row customHeight="1" ht="15.75" r="619" s="35"/>
    <row customHeight="1" ht="15.75" r="620" s="35"/>
    <row customHeight="1" ht="15.75" r="621" s="35"/>
    <row customHeight="1" ht="15.75" r="622" s="35"/>
    <row customHeight="1" ht="15.75" r="623" s="35"/>
    <row customHeight="1" ht="15.75" r="624" s="35"/>
    <row customHeight="1" ht="15.75" r="625" s="35"/>
    <row customHeight="1" ht="15.75" r="626" s="35"/>
    <row customHeight="1" ht="15.75" r="627" s="35"/>
    <row customHeight="1" ht="15.75" r="628" s="35"/>
    <row customHeight="1" ht="15.75" r="629" s="35"/>
    <row customHeight="1" ht="15.75" r="630" s="35"/>
    <row customHeight="1" ht="15.75" r="631" s="35"/>
    <row customHeight="1" ht="15.75" r="632" s="35"/>
    <row customHeight="1" ht="15.75" r="633" s="35"/>
    <row customHeight="1" ht="15.75" r="634" s="35"/>
    <row customHeight="1" ht="15.75" r="635" s="35"/>
    <row customHeight="1" ht="15.75" r="636" s="35"/>
    <row customHeight="1" ht="15.75" r="637" s="35"/>
    <row customHeight="1" ht="15.75" r="638" s="35"/>
    <row customHeight="1" ht="15.75" r="639" s="35"/>
    <row customHeight="1" ht="15.75" r="640" s="35"/>
    <row customHeight="1" ht="15.75" r="641" s="35"/>
    <row customHeight="1" ht="15.75" r="642" s="35"/>
    <row customHeight="1" ht="15.75" r="643" s="35"/>
    <row customHeight="1" ht="15.75" r="644" s="35"/>
    <row customHeight="1" ht="15.75" r="645" s="35"/>
    <row customHeight="1" ht="15.75" r="646" s="35"/>
    <row customHeight="1" ht="15.75" r="647" s="35"/>
    <row customHeight="1" ht="15.75" r="648" s="35"/>
    <row customHeight="1" ht="15.75" r="649" s="35"/>
    <row customHeight="1" ht="15.75" r="650" s="35"/>
    <row customHeight="1" ht="15.75" r="651" s="35"/>
    <row customHeight="1" ht="15.75" r="652" s="35"/>
    <row customHeight="1" ht="15.75" r="653" s="35"/>
    <row customHeight="1" ht="15.75" r="654" s="35"/>
    <row customHeight="1" ht="15.75" r="655" s="35"/>
    <row customHeight="1" ht="15.75" r="656" s="35"/>
    <row customHeight="1" ht="15.75" r="657" s="35"/>
    <row customHeight="1" ht="15.75" r="658" s="35"/>
    <row customHeight="1" ht="15.75" r="659" s="35"/>
    <row customHeight="1" ht="15.75" r="660" s="35"/>
    <row customHeight="1" ht="15.75" r="661" s="35"/>
    <row customHeight="1" ht="15.75" r="662" s="35"/>
    <row customHeight="1" ht="15.75" r="663" s="35"/>
    <row customHeight="1" ht="15.75" r="664" s="35"/>
    <row customHeight="1" ht="15.75" r="665" s="35"/>
    <row customHeight="1" ht="15.75" r="666" s="35"/>
    <row customHeight="1" ht="15.75" r="667" s="35"/>
    <row customHeight="1" ht="15.75" r="668" s="35"/>
    <row customHeight="1" ht="15.75" r="669" s="35"/>
    <row customHeight="1" ht="15.75" r="670" s="35"/>
    <row customHeight="1" ht="15.75" r="671" s="35"/>
    <row customHeight="1" ht="15.75" r="672" s="35"/>
    <row customHeight="1" ht="15.75" r="673" s="35"/>
    <row customHeight="1" ht="15.75" r="674" s="35"/>
    <row customHeight="1" ht="15.75" r="675" s="35"/>
    <row customHeight="1" ht="15.75" r="676" s="35"/>
    <row customHeight="1" ht="15.75" r="677" s="35"/>
    <row customHeight="1" ht="15.75" r="678" s="35"/>
    <row customHeight="1" ht="15.75" r="679" s="35"/>
    <row customHeight="1" ht="15.75" r="680" s="35"/>
    <row customHeight="1" ht="15.75" r="681" s="35"/>
    <row customHeight="1" ht="15.75" r="682" s="35"/>
    <row customHeight="1" ht="15.75" r="683" s="35"/>
    <row customHeight="1" ht="15.75" r="684" s="35"/>
    <row customHeight="1" ht="15.75" r="685" s="35"/>
    <row customHeight="1" ht="15.75" r="686" s="35"/>
    <row customHeight="1" ht="15.75" r="687" s="35"/>
    <row customHeight="1" ht="15.75" r="688" s="35"/>
    <row customHeight="1" ht="15.75" r="689" s="35"/>
    <row customHeight="1" ht="15.75" r="690" s="35"/>
    <row customHeight="1" ht="15.75" r="691" s="35"/>
    <row customHeight="1" ht="15.75" r="692" s="35"/>
    <row customHeight="1" ht="15.75" r="693" s="35"/>
    <row customHeight="1" ht="15.75" r="694" s="35"/>
    <row customHeight="1" ht="15.75" r="695" s="35"/>
    <row customHeight="1" ht="15.75" r="696" s="35"/>
    <row customHeight="1" ht="15.75" r="697" s="35"/>
    <row customHeight="1" ht="15.75" r="698" s="35"/>
    <row customHeight="1" ht="15.75" r="699" s="35"/>
    <row customHeight="1" ht="15.75" r="700" s="35"/>
    <row customHeight="1" ht="15.75" r="701" s="35"/>
    <row customHeight="1" ht="15.75" r="702" s="35"/>
    <row customHeight="1" ht="15.75" r="703" s="35"/>
    <row customHeight="1" ht="15.75" r="704" s="35"/>
    <row customHeight="1" ht="15.75" r="705" s="35"/>
    <row customHeight="1" ht="15.75" r="706" s="35"/>
    <row customHeight="1" ht="15.75" r="707" s="35"/>
    <row customHeight="1" ht="15.75" r="708" s="35"/>
    <row customHeight="1" ht="15.75" r="709" s="35"/>
    <row customHeight="1" ht="15.75" r="710" s="35"/>
    <row customHeight="1" ht="15.75" r="711" s="35"/>
    <row customHeight="1" ht="15.75" r="712" s="35"/>
    <row customHeight="1" ht="15.75" r="713" s="35"/>
    <row customHeight="1" ht="15.75" r="714" s="35"/>
    <row customHeight="1" ht="15.75" r="715" s="35"/>
    <row customHeight="1" ht="15.75" r="716" s="35"/>
    <row customHeight="1" ht="15.75" r="717" s="35"/>
    <row customHeight="1" ht="15.75" r="718" s="35"/>
    <row customHeight="1" ht="15.75" r="719" s="35"/>
    <row customHeight="1" ht="15.75" r="720" s="35"/>
    <row customHeight="1" ht="15.75" r="721" s="35"/>
    <row customHeight="1" ht="15.75" r="722" s="35"/>
    <row customHeight="1" ht="15.75" r="723" s="35"/>
    <row customHeight="1" ht="15.75" r="724" s="35"/>
    <row customHeight="1" ht="15.75" r="725" s="35"/>
    <row customHeight="1" ht="15.75" r="726" s="35"/>
    <row customHeight="1" ht="15.75" r="727" s="35"/>
    <row customHeight="1" ht="15.75" r="728" s="35"/>
    <row customHeight="1" ht="15.75" r="729" s="35"/>
    <row customHeight="1" ht="15.75" r="730" s="35"/>
    <row customHeight="1" ht="15.75" r="731" s="35"/>
    <row customHeight="1" ht="15.75" r="732" s="35"/>
    <row customHeight="1" ht="15.75" r="733" s="35"/>
    <row customHeight="1" ht="15.75" r="734" s="35"/>
    <row customHeight="1" ht="15.75" r="735" s="35"/>
    <row customHeight="1" ht="15.75" r="736" s="35"/>
    <row customHeight="1" ht="15.75" r="737" s="35"/>
    <row customHeight="1" ht="15.75" r="738" s="35"/>
    <row customHeight="1" ht="15.75" r="739" s="35"/>
    <row customHeight="1" ht="15.75" r="740" s="35"/>
    <row customHeight="1" ht="15.75" r="741" s="35"/>
    <row customHeight="1" ht="15.75" r="742" s="35"/>
    <row customHeight="1" ht="15.75" r="743" s="35"/>
    <row customHeight="1" ht="15.75" r="744" s="35"/>
    <row customHeight="1" ht="15.75" r="745" s="35"/>
    <row customHeight="1" ht="15.75" r="746" s="35"/>
    <row customHeight="1" ht="15.75" r="747" s="35"/>
    <row customHeight="1" ht="15.75" r="748" s="35"/>
    <row customHeight="1" ht="15.75" r="749" s="35"/>
    <row customHeight="1" ht="15.75" r="750" s="35"/>
    <row customHeight="1" ht="15.75" r="751" s="35"/>
    <row customHeight="1" ht="15.75" r="752" s="35"/>
    <row customHeight="1" ht="15.75" r="753" s="35"/>
    <row customHeight="1" ht="15.75" r="754" s="35"/>
    <row customHeight="1" ht="15.75" r="755" s="35"/>
    <row customHeight="1" ht="15.75" r="756" s="35"/>
    <row customHeight="1" ht="15.75" r="757" s="35"/>
    <row customHeight="1" ht="15.75" r="758" s="35"/>
    <row customHeight="1" ht="15.75" r="759" s="35"/>
    <row customHeight="1" ht="15.75" r="760" s="35"/>
    <row customHeight="1" ht="15.75" r="761" s="35"/>
    <row customHeight="1" ht="15.75" r="762" s="35"/>
    <row customHeight="1" ht="15.75" r="763" s="35"/>
    <row customHeight="1" ht="15.75" r="764" s="35"/>
    <row customHeight="1" ht="15.75" r="765" s="35"/>
    <row customHeight="1" ht="15.75" r="766" s="35"/>
    <row customHeight="1" ht="15.75" r="767" s="35"/>
    <row customHeight="1" ht="15.75" r="768" s="35"/>
    <row customHeight="1" ht="15.75" r="769" s="35"/>
    <row customHeight="1" ht="15.75" r="770" s="35"/>
    <row customHeight="1" ht="15.75" r="771" s="35"/>
    <row customHeight="1" ht="15.75" r="772" s="35"/>
    <row customHeight="1" ht="15.75" r="773" s="35"/>
    <row customHeight="1" ht="15.75" r="774" s="35"/>
    <row customHeight="1" ht="15.75" r="775" s="35"/>
    <row customHeight="1" ht="15.75" r="776" s="35"/>
    <row customHeight="1" ht="15.75" r="777" s="35"/>
    <row customHeight="1" ht="15.75" r="778" s="35"/>
    <row customHeight="1" ht="15.75" r="779" s="35"/>
    <row customHeight="1" ht="15.75" r="780" s="35"/>
    <row customHeight="1" ht="15.75" r="781" s="35"/>
    <row customHeight="1" ht="15.75" r="782" s="35"/>
    <row customHeight="1" ht="15.75" r="783" s="35"/>
    <row customHeight="1" ht="15.75" r="784" s="35"/>
    <row customHeight="1" ht="15.75" r="785" s="35"/>
    <row customHeight="1" ht="15.75" r="786" s="35"/>
    <row customHeight="1" ht="15.75" r="787" s="35"/>
    <row customHeight="1" ht="15.75" r="788" s="35"/>
    <row customHeight="1" ht="15.75" r="789" s="35"/>
    <row customHeight="1" ht="15.75" r="790" s="35"/>
    <row customHeight="1" ht="15.75" r="791" s="35"/>
    <row customHeight="1" ht="15.75" r="792" s="35"/>
    <row customHeight="1" ht="15.75" r="793" s="35"/>
    <row customHeight="1" ht="15.75" r="794" s="35"/>
    <row customHeight="1" ht="15.75" r="795" s="35"/>
    <row customHeight="1" ht="15.75" r="796" s="35"/>
    <row customHeight="1" ht="15.75" r="797" s="35"/>
    <row customHeight="1" ht="15.75" r="798" s="35"/>
    <row customHeight="1" ht="15.75" r="799" s="35"/>
    <row customHeight="1" ht="15.75" r="800" s="35"/>
    <row customHeight="1" ht="15.75" r="801" s="35"/>
    <row customHeight="1" ht="15.75" r="802" s="35"/>
    <row customHeight="1" ht="15.75" r="803" s="35"/>
    <row customHeight="1" ht="15.75" r="804" s="35"/>
    <row customHeight="1" ht="15.75" r="805" s="35"/>
    <row customHeight="1" ht="15.75" r="806" s="35"/>
    <row customHeight="1" ht="15.75" r="807" s="35"/>
    <row customHeight="1" ht="15.75" r="808" s="35"/>
    <row customHeight="1" ht="15.75" r="809" s="35"/>
    <row customHeight="1" ht="15.75" r="810" s="35"/>
    <row customHeight="1" ht="15.75" r="811" s="35"/>
    <row customHeight="1" ht="15.75" r="812" s="35"/>
    <row customHeight="1" ht="15.75" r="813" s="35"/>
    <row customHeight="1" ht="15.75" r="814" s="35"/>
    <row customHeight="1" ht="15.75" r="815" s="35"/>
    <row customHeight="1" ht="15.75" r="816" s="35"/>
    <row customHeight="1" ht="15.75" r="817" s="35"/>
    <row customHeight="1" ht="15.75" r="818" s="35"/>
    <row customHeight="1" ht="15.75" r="819" s="35"/>
    <row customHeight="1" ht="15.75" r="820" s="35"/>
    <row customHeight="1" ht="15.75" r="821" s="35"/>
    <row customHeight="1" ht="15.75" r="822" s="35"/>
    <row customHeight="1" ht="15.75" r="823" s="35"/>
    <row customHeight="1" ht="15.75" r="824" s="35"/>
    <row customHeight="1" ht="15.75" r="825" s="35"/>
    <row customHeight="1" ht="15.75" r="826" s="35"/>
    <row customHeight="1" ht="15.75" r="827" s="35"/>
    <row customHeight="1" ht="15.75" r="828" s="35"/>
    <row customHeight="1" ht="15.75" r="829" s="35"/>
    <row customHeight="1" ht="15.75" r="830" s="35"/>
    <row customHeight="1" ht="15.75" r="831" s="35"/>
    <row customHeight="1" ht="15.75" r="832" s="35"/>
    <row customHeight="1" ht="15.75" r="833" s="35"/>
    <row customHeight="1" ht="15.75" r="834" s="35"/>
    <row customHeight="1" ht="15.75" r="835" s="35"/>
    <row customHeight="1" ht="15.75" r="836" s="35"/>
    <row customHeight="1" ht="15.75" r="837" s="35"/>
    <row customHeight="1" ht="15.75" r="838" s="35"/>
    <row customHeight="1" ht="15.75" r="839" s="35"/>
    <row customHeight="1" ht="15.75" r="840" s="35"/>
    <row customHeight="1" ht="15.75" r="841" s="35"/>
    <row customHeight="1" ht="15.75" r="842" s="35"/>
    <row customHeight="1" ht="15.75" r="843" s="35"/>
    <row customHeight="1" ht="15.75" r="844" s="35"/>
    <row customHeight="1" ht="15.75" r="845" s="35"/>
    <row customHeight="1" ht="15.75" r="846" s="35"/>
    <row customHeight="1" ht="15.75" r="847" s="35"/>
    <row customHeight="1" ht="15.75" r="848" s="35"/>
    <row customHeight="1" ht="15.75" r="849" s="35"/>
    <row customHeight="1" ht="15.75" r="850" s="35"/>
    <row customHeight="1" ht="15.75" r="851" s="35"/>
    <row customHeight="1" ht="15.75" r="852" s="35"/>
    <row customHeight="1" ht="15.75" r="853" s="35"/>
    <row customHeight="1" ht="15.75" r="854" s="35"/>
    <row customHeight="1" ht="15.75" r="855" s="35"/>
    <row customHeight="1" ht="15.75" r="856" s="35"/>
    <row customHeight="1" ht="15.75" r="857" s="35"/>
    <row customHeight="1" ht="15.75" r="858" s="35"/>
    <row customHeight="1" ht="15.75" r="859" s="35"/>
    <row customHeight="1" ht="15.75" r="860" s="35"/>
    <row customHeight="1" ht="15.75" r="861" s="35"/>
    <row customHeight="1" ht="15.75" r="862" s="35"/>
    <row customHeight="1" ht="15.75" r="863" s="35"/>
    <row customHeight="1" ht="15.75" r="864" s="35"/>
    <row customHeight="1" ht="15.75" r="865" s="35"/>
    <row customHeight="1" ht="15.75" r="866" s="35"/>
    <row customHeight="1" ht="15.75" r="867" s="35"/>
    <row customHeight="1" ht="15.75" r="868" s="35"/>
    <row customHeight="1" ht="15.75" r="869" s="35"/>
    <row customHeight="1" ht="15.75" r="870" s="35"/>
    <row customHeight="1" ht="15.75" r="871" s="35"/>
    <row customHeight="1" ht="15.75" r="872" s="35"/>
    <row customHeight="1" ht="15.75" r="873" s="35"/>
    <row customHeight="1" ht="15.75" r="874" s="35"/>
    <row customHeight="1" ht="15.75" r="875" s="35"/>
    <row customHeight="1" ht="15.75" r="876" s="35"/>
    <row customHeight="1" ht="15.75" r="877" s="35"/>
    <row customHeight="1" ht="15.75" r="878" s="35"/>
    <row customHeight="1" ht="15.75" r="879" s="35"/>
    <row customHeight="1" ht="15.75" r="880" s="35"/>
    <row customHeight="1" ht="15.75" r="881" s="35"/>
    <row customHeight="1" ht="15.75" r="882" s="35"/>
    <row customHeight="1" ht="15.75" r="883" s="35"/>
    <row customHeight="1" ht="15.75" r="884" s="35"/>
    <row customHeight="1" ht="15.75" r="885" s="35"/>
    <row customHeight="1" ht="15.75" r="886" s="35"/>
    <row customHeight="1" ht="15.75" r="887" s="35"/>
    <row customHeight="1" ht="15.75" r="888" s="35"/>
    <row customHeight="1" ht="15.75" r="889" s="35"/>
    <row customHeight="1" ht="15.75" r="890" s="35"/>
    <row customHeight="1" ht="15.75" r="891" s="35"/>
    <row customHeight="1" ht="15.75" r="892" s="35"/>
    <row customHeight="1" ht="15.75" r="893" s="35"/>
    <row customHeight="1" ht="15.75" r="894" s="35"/>
    <row customHeight="1" ht="15.75" r="895" s="35"/>
    <row customHeight="1" ht="15.75" r="896" s="35"/>
    <row customHeight="1" ht="15.75" r="897" s="35"/>
    <row customHeight="1" ht="15.75" r="898" s="35"/>
    <row customHeight="1" ht="15.75" r="899" s="35"/>
    <row customHeight="1" ht="15.75" r="900" s="35"/>
    <row customHeight="1" ht="15.75" r="901" s="35"/>
    <row customHeight="1" ht="15.75" r="902" s="35"/>
    <row customHeight="1" ht="15.75" r="903" s="35"/>
    <row customHeight="1" ht="15.75" r="904" s="35"/>
    <row customHeight="1" ht="15.75" r="905" s="35"/>
    <row customHeight="1" ht="15.75" r="906" s="35"/>
    <row customHeight="1" ht="15.75" r="907" s="35"/>
    <row customHeight="1" ht="15.75" r="908" s="35"/>
    <row customHeight="1" ht="15.75" r="909" s="35"/>
    <row customHeight="1" ht="15.75" r="910" s="35"/>
    <row customHeight="1" ht="15.75" r="911" s="35"/>
    <row customHeight="1" ht="15.75" r="912" s="35"/>
    <row customHeight="1" ht="15.75" r="913" s="35"/>
    <row customHeight="1" ht="15.75" r="914" s="35"/>
    <row customHeight="1" ht="15.75" r="915" s="35"/>
    <row customHeight="1" ht="15.75" r="916" s="35"/>
    <row customHeight="1" ht="15.75" r="917" s="35"/>
    <row customHeight="1" ht="15.75" r="918" s="35"/>
    <row customHeight="1" ht="15.75" r="919" s="35"/>
    <row customHeight="1" ht="15.75" r="920" s="35"/>
    <row customHeight="1" ht="15.75" r="921" s="35"/>
    <row customHeight="1" ht="15.75" r="922" s="35"/>
    <row customHeight="1" ht="15.75" r="923" s="35"/>
    <row customHeight="1" ht="15.75" r="924" s="35"/>
    <row customHeight="1" ht="15.75" r="925" s="35"/>
    <row customHeight="1" ht="15.75" r="926" s="35"/>
    <row customHeight="1" ht="15.75" r="927" s="35"/>
    <row customHeight="1" ht="15.75" r="928" s="35"/>
    <row customHeight="1" ht="15.75" r="929" s="35"/>
    <row customHeight="1" ht="15.75" r="930" s="35"/>
    <row customHeight="1" ht="15.75" r="931" s="35"/>
    <row customHeight="1" ht="15.75" r="932" s="35"/>
    <row customHeight="1" ht="15.75" r="933" s="35"/>
    <row customHeight="1" ht="15.75" r="934" s="35"/>
    <row customHeight="1" ht="15.75" r="935" s="35"/>
    <row customHeight="1" ht="15.75" r="936" s="35"/>
    <row customHeight="1" ht="15.75" r="937" s="35"/>
    <row customHeight="1" ht="15.75" r="938" s="35"/>
    <row customHeight="1" ht="15.75" r="939" s="35"/>
    <row customHeight="1" ht="15.75" r="940" s="35"/>
    <row customHeight="1" ht="15.75" r="941" s="35"/>
    <row customHeight="1" ht="15.75" r="942" s="35"/>
    <row customHeight="1" ht="15.75" r="943" s="35"/>
    <row customHeight="1" ht="15.75" r="944" s="35"/>
    <row customHeight="1" ht="15.75" r="945" s="35"/>
    <row customHeight="1" ht="15.75" r="946" s="35"/>
    <row customHeight="1" ht="15.75" r="947" s="35"/>
    <row customHeight="1" ht="15.75" r="948" s="35"/>
    <row customHeight="1" ht="15.75" r="949" s="35"/>
    <row customHeight="1" ht="15.75" r="950" s="35"/>
    <row customHeight="1" ht="15.75" r="951" s="35"/>
    <row customHeight="1" ht="15.75" r="952" s="35"/>
    <row customHeight="1" ht="15.75" r="953" s="35"/>
    <row customHeight="1" ht="15.75" r="954" s="35"/>
    <row customHeight="1" ht="15.75" r="955" s="35"/>
    <row customHeight="1" ht="15.75" r="956" s="35"/>
    <row customHeight="1" ht="15.75" r="957" s="35"/>
    <row customHeight="1" ht="15.75" r="958" s="35"/>
    <row customHeight="1" ht="15.75" r="959" s="35"/>
    <row customHeight="1" ht="15.75" r="960" s="35"/>
    <row customHeight="1" ht="15.75" r="961" s="35"/>
    <row customHeight="1" ht="15.75" r="962" s="35"/>
    <row customHeight="1" ht="15.75" r="963" s="35"/>
    <row customHeight="1" ht="15.75" r="964" s="35"/>
    <row customHeight="1" ht="15.75" r="965" s="35"/>
    <row customHeight="1" ht="15.75" r="966" s="35"/>
    <row customHeight="1" ht="15.75" r="967" s="35"/>
    <row customHeight="1" ht="15.75" r="968" s="35"/>
    <row customHeight="1" ht="15.75" r="969" s="35"/>
    <row customHeight="1" ht="15.75" r="970" s="35"/>
    <row customHeight="1" ht="15.75" r="971" s="35"/>
    <row customHeight="1" ht="15.75" r="972" s="35"/>
    <row customHeight="1" ht="15.75" r="973" s="35"/>
    <row customHeight="1" ht="15.75" r="974" s="35"/>
    <row customHeight="1" ht="15.75" r="975" s="35"/>
    <row customHeight="1" ht="15.75" r="976" s="35"/>
    <row customHeight="1" ht="15.75" r="977" s="35"/>
    <row customHeight="1" ht="15.75" r="978" s="35"/>
    <row customHeight="1" ht="15.75" r="979" s="35"/>
    <row customHeight="1" ht="15.75" r="980" s="35"/>
    <row customHeight="1" ht="15.75" r="981" s="35"/>
    <row customHeight="1" ht="15.75" r="982" s="35"/>
    <row customHeight="1" ht="15.75" r="983" s="35"/>
    <row customHeight="1" ht="15.75" r="984" s="35"/>
    <row customHeight="1" ht="15.75" r="985" s="35"/>
    <row customHeight="1" ht="15.75" r="986" s="35"/>
    <row customHeight="1" ht="15.75" r="987" s="35"/>
    <row customHeight="1" ht="15.75" r="988" s="35"/>
    <row customHeight="1" ht="15.75" r="989" s="35"/>
    <row customHeight="1" ht="15.75" r="990" s="35"/>
    <row customHeight="1" ht="15.75" r="991" s="35"/>
    <row customHeight="1" ht="15.75" r="992" s="35"/>
    <row customHeight="1" ht="15.75" r="993" s="35"/>
    <row customHeight="1" ht="15.75" r="994" s="35"/>
    <row customHeight="1" ht="15.75" r="995" s="35"/>
    <row customHeight="1" ht="15.75" r="996" s="35"/>
    <row customHeight="1" ht="15.75" r="997" s="35"/>
    <row customHeight="1" ht="15.75" r="998" s="35"/>
    <row customHeight="1" ht="15.75" r="999" s="35"/>
    <row customHeight="1" ht="15.75" r="1000" s="35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P1000"/>
  <sheetViews>
    <sheetView workbookViewId="0">
      <selection activeCell="B173" sqref="B173:L193"/>
    </sheetView>
  </sheetViews>
  <sheetFormatPr baseColWidth="10" customHeight="1" defaultColWidth="14.5" defaultRowHeight="15"/>
  <cols>
    <col customWidth="1" max="16" min="1" style="35" width="14.5"/>
  </cols>
  <sheetData>
    <row customHeight="1" ht="15.75" r="1" s="35">
      <c r="B1" s="34" t="n"/>
      <c r="C1" s="34" t="n"/>
      <c r="D1" s="34" t="n"/>
    </row>
    <row customHeight="1" ht="15.75" r="2" s="35">
      <c r="B2" s="45" t="inlineStr">
        <is>
          <t>2 Nodes</t>
        </is>
      </c>
    </row>
    <row customHeight="1" ht="15.75" r="3" s="35">
      <c r="A3" s="45" t="inlineStr">
        <is>
          <t>Message 
Size</t>
        </is>
      </c>
      <c r="B3" s="34" t="n">
        <v>1</v>
      </c>
      <c r="C3" s="3" t="n">
        <v>2</v>
      </c>
      <c r="D3" s="3" t="n">
        <v>3</v>
      </c>
      <c r="E3" s="34" t="n">
        <v>4</v>
      </c>
      <c r="F3" s="3" t="n">
        <v>5</v>
      </c>
      <c r="G3" s="3" t="n">
        <v>6</v>
      </c>
      <c r="H3" s="34" t="n">
        <v>7</v>
      </c>
      <c r="I3" s="3" t="n">
        <v>8</v>
      </c>
      <c r="J3" s="3" t="n">
        <v>9</v>
      </c>
      <c r="K3" s="34" t="n">
        <v>10</v>
      </c>
      <c r="L3" s="34" t="n">
        <v>11</v>
      </c>
    </row>
    <row customHeight="1" ht="15.75" r="4" s="35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5">
      <c r="A5" s="5" t="n">
        <v>1</v>
      </c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7" t="n"/>
      <c r="N5" s="6">
        <f>AVERAGE(B5:L5)</f>
        <v/>
      </c>
      <c r="O5" s="6">
        <f>STDEV(B5:L5)</f>
        <v/>
      </c>
      <c r="P5" s="3">
        <f>O5/N5*100</f>
        <v/>
      </c>
    </row>
    <row customHeight="1" ht="15.75" r="6" s="35">
      <c r="A6" s="5" t="n">
        <v>2</v>
      </c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7" t="n"/>
      <c r="N6" s="6">
        <f>AVERAGE(B6:L6)</f>
        <v/>
      </c>
      <c r="O6" s="6">
        <f>STDEV(B6:L6)</f>
        <v/>
      </c>
      <c r="P6" s="3">
        <f>O6/N6*100</f>
        <v/>
      </c>
    </row>
    <row customHeight="1" ht="15.75" r="7" s="35">
      <c r="A7" s="5" t="n">
        <v>4</v>
      </c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N7" s="6">
        <f>AVERAGE(B7:L7)</f>
        <v/>
      </c>
      <c r="O7" s="6">
        <f>STDEV(B7:L7)</f>
        <v/>
      </c>
      <c r="P7" s="3">
        <f>O7/N7*100</f>
        <v/>
      </c>
    </row>
    <row customHeight="1" ht="15.75" r="8" s="35">
      <c r="A8" s="5" t="n">
        <v>8</v>
      </c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N8" s="6">
        <f>AVERAGE(B8:L8)</f>
        <v/>
      </c>
      <c r="O8" s="6">
        <f>STDEV(B8:L8)</f>
        <v/>
      </c>
      <c r="P8" s="3">
        <f>O8/N8*100</f>
        <v/>
      </c>
    </row>
    <row customHeight="1" ht="15.75" r="9" s="35">
      <c r="A9" s="5" t="n">
        <v>16</v>
      </c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N9" s="6">
        <f>AVERAGE(B9:L9)</f>
        <v/>
      </c>
      <c r="O9" s="6">
        <f>STDEV(B9:L9)</f>
        <v/>
      </c>
      <c r="P9" s="3">
        <f>O9/N9*100</f>
        <v/>
      </c>
    </row>
    <row customHeight="1" ht="15.75" r="10" s="35">
      <c r="A10" s="5" t="n">
        <v>32</v>
      </c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N10" s="6">
        <f>AVERAGE(B10:L10)</f>
        <v/>
      </c>
      <c r="O10" s="6">
        <f>STDEV(B10:L10)</f>
        <v/>
      </c>
      <c r="P10" s="3">
        <f>O10/N10*100</f>
        <v/>
      </c>
    </row>
    <row customHeight="1" ht="15.75" r="11" s="35">
      <c r="A11" s="5" t="n">
        <v>64</v>
      </c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N11" s="6">
        <f>AVERAGE(B11:L11)</f>
        <v/>
      </c>
      <c r="O11" s="6">
        <f>STDEV(B11:L11)</f>
        <v/>
      </c>
      <c r="P11" s="3">
        <f>O11/N11*100</f>
        <v/>
      </c>
    </row>
    <row customHeight="1" ht="15.75" r="12" s="35">
      <c r="A12" s="5" t="n">
        <v>128</v>
      </c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N12" s="6">
        <f>AVERAGE(B12:L12)</f>
        <v/>
      </c>
      <c r="O12" s="6">
        <f>STDEV(B12:L12)</f>
        <v/>
      </c>
      <c r="P12" s="3">
        <f>O12/N12*100</f>
        <v/>
      </c>
    </row>
    <row customHeight="1" ht="15.75" r="13" s="35">
      <c r="A13" s="5" t="n">
        <v>256</v>
      </c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N13" s="6">
        <f>AVERAGE(B13:L13)</f>
        <v/>
      </c>
      <c r="O13" s="6">
        <f>STDEV(B13:L13)</f>
        <v/>
      </c>
      <c r="P13" s="3">
        <f>O13/N13*100</f>
        <v/>
      </c>
    </row>
    <row customHeight="1" ht="15.75" r="14" s="35">
      <c r="A14" s="5" t="n">
        <v>512</v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N14" s="6">
        <f>AVERAGE(B14:L14)</f>
        <v/>
      </c>
      <c r="O14" s="6">
        <f>STDEV(B14:L14)</f>
        <v/>
      </c>
      <c r="P14" s="3">
        <f>O14/N14*100</f>
        <v/>
      </c>
    </row>
    <row customHeight="1" ht="15.75" r="15" s="35">
      <c r="A15" s="5" t="inlineStr">
        <is>
          <t>1K</t>
        </is>
      </c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N15" s="6">
        <f>AVERAGE(B15:L15)</f>
        <v/>
      </c>
      <c r="O15" s="6">
        <f>STDEV(B15:L15)</f>
        <v/>
      </c>
      <c r="P15" s="3">
        <f>O15/N15*100</f>
        <v/>
      </c>
    </row>
    <row customHeight="1" ht="15.75" r="16" s="35">
      <c r="A16" s="5" t="inlineStr">
        <is>
          <t>2K</t>
        </is>
      </c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N16" s="6">
        <f>AVERAGE(B16:L16)</f>
        <v/>
      </c>
      <c r="O16" s="6">
        <f>STDEV(B16:L16)</f>
        <v/>
      </c>
      <c r="P16" s="3">
        <f>O16/N16*100</f>
        <v/>
      </c>
    </row>
    <row customHeight="1" ht="15.75" r="17" s="35">
      <c r="A17" s="5" t="inlineStr">
        <is>
          <t>4K</t>
        </is>
      </c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N17" s="6">
        <f>AVERAGE(B17:L17)</f>
        <v/>
      </c>
      <c r="O17" s="6">
        <f>STDEV(B17:L17)</f>
        <v/>
      </c>
      <c r="P17" s="3">
        <f>O17/N17*100</f>
        <v/>
      </c>
    </row>
    <row customHeight="1" ht="15.75" r="18" s="35">
      <c r="A18" s="5" t="inlineStr">
        <is>
          <t>8K</t>
        </is>
      </c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N18" s="6">
        <f>AVERAGE(B18:L18)</f>
        <v/>
      </c>
      <c r="O18" s="6">
        <f>STDEV(B18:L18)</f>
        <v/>
      </c>
      <c r="P18" s="3">
        <f>O18/N18*100</f>
        <v/>
      </c>
    </row>
    <row customHeight="1" ht="15.75" r="19" s="35">
      <c r="A19" s="5" t="inlineStr">
        <is>
          <t>16K</t>
        </is>
      </c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N19" s="6">
        <f>AVERAGE(B19:L19)</f>
        <v/>
      </c>
      <c r="O19" s="6">
        <f>STDEV(B19:L19)</f>
        <v/>
      </c>
      <c r="P19" s="3">
        <f>O19/N19*100</f>
        <v/>
      </c>
    </row>
    <row customHeight="1" ht="15.75" r="20" s="35">
      <c r="A20" s="5" t="inlineStr">
        <is>
          <t>32K</t>
        </is>
      </c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N20" s="6">
        <f>AVERAGE(B20:L20)</f>
        <v/>
      </c>
      <c r="O20" s="6">
        <f>STDEV(B20:L20)</f>
        <v/>
      </c>
      <c r="P20" s="3">
        <f>O20/N20*100</f>
        <v/>
      </c>
    </row>
    <row customHeight="1" ht="15.75" r="21" s="35">
      <c r="A21" s="5" t="inlineStr">
        <is>
          <t>64K</t>
        </is>
      </c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N21" s="6">
        <f>AVERAGE(B21:L21)</f>
        <v/>
      </c>
      <c r="O21" s="6">
        <f>STDEV(B21:L21)</f>
        <v/>
      </c>
      <c r="P21" s="3">
        <f>O21/N21*100</f>
        <v/>
      </c>
    </row>
    <row customHeight="1" ht="15.75" r="22" s="35">
      <c r="A22" s="5" t="inlineStr">
        <is>
          <t>128K</t>
        </is>
      </c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N22" s="6">
        <f>AVERAGE(B22:L22)</f>
        <v/>
      </c>
      <c r="O22" s="6">
        <f>STDEV(B22:L22)</f>
        <v/>
      </c>
      <c r="P22" s="3">
        <f>O22/N22*100</f>
        <v/>
      </c>
    </row>
    <row customHeight="1" ht="15.75" r="23" s="35">
      <c r="A23" s="5" t="inlineStr">
        <is>
          <t>256K</t>
        </is>
      </c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N23" s="6">
        <f>AVERAGE(B23:L23)</f>
        <v/>
      </c>
      <c r="O23" s="6">
        <f>STDEV(B23:L23)</f>
        <v/>
      </c>
      <c r="P23" s="3">
        <f>O23/N23*100</f>
        <v/>
      </c>
    </row>
    <row customHeight="1" ht="15.75" r="24" s="35">
      <c r="A24" s="5" t="inlineStr">
        <is>
          <t>512K</t>
        </is>
      </c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N24" s="6">
        <f>AVERAGE(B24:L24)</f>
        <v/>
      </c>
      <c r="O24" s="6">
        <f>STDEV(B24:L24)</f>
        <v/>
      </c>
      <c r="P24" s="3">
        <f>O24/N24*100</f>
        <v/>
      </c>
    </row>
    <row customHeight="1" ht="15.75" r="25" s="35">
      <c r="A25" s="5" t="inlineStr">
        <is>
          <t>1M</t>
        </is>
      </c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N25" s="6">
        <f>AVERAGE(B25:L25)</f>
        <v/>
      </c>
      <c r="O25" s="6">
        <f>STDEV(B25:L25)</f>
        <v/>
      </c>
      <c r="P25" s="3">
        <f>O25/N25*100</f>
        <v/>
      </c>
    </row>
    <row customHeight="1" ht="15.75" r="26" s="35"/>
    <row customHeight="1" ht="15.75" r="27" s="35"/>
    <row customHeight="1" ht="15.75" r="28" s="35"/>
    <row customHeight="1" ht="15.75" r="29" s="35"/>
    <row customHeight="1" ht="15.75" r="30" s="35">
      <c r="B30" s="45" t="inlineStr">
        <is>
          <t>3 Nodes</t>
        </is>
      </c>
    </row>
    <row customHeight="1" ht="15.75" r="31" s="35">
      <c r="A31" s="45" t="inlineStr">
        <is>
          <t>Message 
Size</t>
        </is>
      </c>
      <c r="B31" s="34" t="n">
        <v>1</v>
      </c>
      <c r="C31" s="3" t="n">
        <v>2</v>
      </c>
      <c r="D31" s="3" t="n">
        <v>3</v>
      </c>
      <c r="E31" s="34" t="n">
        <v>4</v>
      </c>
      <c r="F31" s="3" t="n">
        <v>5</v>
      </c>
      <c r="G31" s="3" t="n">
        <v>6</v>
      </c>
      <c r="H31" s="34" t="n">
        <v>7</v>
      </c>
      <c r="I31" s="3" t="n">
        <v>8</v>
      </c>
      <c r="J31" s="3" t="n">
        <v>9</v>
      </c>
      <c r="K31" s="34" t="n">
        <v>10</v>
      </c>
      <c r="L31" s="34" t="n">
        <v>11</v>
      </c>
    </row>
    <row customHeight="1" ht="15.75" r="32" s="35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5">
      <c r="A33" s="5" t="n">
        <v>1</v>
      </c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N33" s="6">
        <f>AVERAGE(B33:L33)</f>
        <v/>
      </c>
      <c r="O33" s="6">
        <f>STDEV(B33:L33)</f>
        <v/>
      </c>
      <c r="P33" s="3">
        <f>O33/N33*100</f>
        <v/>
      </c>
    </row>
    <row customHeight="1" ht="15.75" r="34" s="35">
      <c r="A34" s="5" t="n">
        <v>2</v>
      </c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N34" s="6">
        <f>AVERAGE(B34:L34)</f>
        <v/>
      </c>
      <c r="O34" s="6">
        <f>STDEV(B34:L34)</f>
        <v/>
      </c>
      <c r="P34" s="3">
        <f>O34/N34*100</f>
        <v/>
      </c>
    </row>
    <row customHeight="1" ht="15.75" r="35" s="35">
      <c r="A35" s="5" t="n">
        <v>4</v>
      </c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N35" s="6">
        <f>AVERAGE(B35:L35)</f>
        <v/>
      </c>
      <c r="O35" s="6">
        <f>STDEV(B35:L35)</f>
        <v/>
      </c>
      <c r="P35" s="3">
        <f>O35/N35*100</f>
        <v/>
      </c>
    </row>
    <row customHeight="1" ht="15.75" r="36" s="35">
      <c r="A36" s="5" t="n">
        <v>8</v>
      </c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N36" s="6">
        <f>AVERAGE(B36:L36)</f>
        <v/>
      </c>
      <c r="O36" s="6">
        <f>STDEV(B36:L36)</f>
        <v/>
      </c>
      <c r="P36" s="3">
        <f>O36/N36*100</f>
        <v/>
      </c>
    </row>
    <row customHeight="1" ht="15.75" r="37" s="35">
      <c r="A37" s="5" t="n">
        <v>16</v>
      </c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N37" s="6">
        <f>AVERAGE(B37:L37)</f>
        <v/>
      </c>
      <c r="O37" s="6">
        <f>STDEV(B37:L37)</f>
        <v/>
      </c>
      <c r="P37" s="3">
        <f>O37/N37*100</f>
        <v/>
      </c>
    </row>
    <row customHeight="1" ht="15.75" r="38" s="35">
      <c r="A38" s="5" t="n">
        <v>32</v>
      </c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N38" s="6">
        <f>AVERAGE(B38:L38)</f>
        <v/>
      </c>
      <c r="O38" s="6">
        <f>STDEV(B38:L38)</f>
        <v/>
      </c>
      <c r="P38" s="3">
        <f>O38/N38*100</f>
        <v/>
      </c>
    </row>
    <row customHeight="1" ht="15.75" r="39" s="35">
      <c r="A39" s="5" t="n">
        <v>64</v>
      </c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N39" s="6">
        <f>AVERAGE(B39:L39)</f>
        <v/>
      </c>
      <c r="O39" s="6">
        <f>STDEV(B39:L39)</f>
        <v/>
      </c>
      <c r="P39" s="3">
        <f>O39/N39*100</f>
        <v/>
      </c>
    </row>
    <row customHeight="1" ht="15.75" r="40" s="35">
      <c r="A40" s="5" t="n">
        <v>128</v>
      </c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N40" s="6">
        <f>AVERAGE(B40:L40)</f>
        <v/>
      </c>
      <c r="O40" s="6">
        <f>STDEV(B40:L40)</f>
        <v/>
      </c>
      <c r="P40" s="3">
        <f>O40/N40*100</f>
        <v/>
      </c>
    </row>
    <row customHeight="1" ht="15.75" r="41" s="35">
      <c r="A41" s="5" t="n">
        <v>256</v>
      </c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N41" s="6">
        <f>AVERAGE(B41:L41)</f>
        <v/>
      </c>
      <c r="O41" s="6">
        <f>STDEV(B41:L41)</f>
        <v/>
      </c>
      <c r="P41" s="3">
        <f>O41/N41*100</f>
        <v/>
      </c>
    </row>
    <row customHeight="1" ht="15.75" r="42" s="35">
      <c r="A42" s="5" t="n">
        <v>512</v>
      </c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N42" s="6">
        <f>AVERAGE(B42:L42)</f>
        <v/>
      </c>
      <c r="O42" s="6">
        <f>STDEV(B42:L42)</f>
        <v/>
      </c>
      <c r="P42" s="3">
        <f>O42/N42*100</f>
        <v/>
      </c>
    </row>
    <row customHeight="1" ht="15.75" r="43" s="35">
      <c r="A43" s="5" t="inlineStr">
        <is>
          <t>1K</t>
        </is>
      </c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N43" s="6">
        <f>AVERAGE(B43:L43)</f>
        <v/>
      </c>
      <c r="O43" s="6">
        <f>STDEV(B43:L43)</f>
        <v/>
      </c>
      <c r="P43" s="3">
        <f>O43/N43*100</f>
        <v/>
      </c>
    </row>
    <row customHeight="1" ht="15.75" r="44" s="35">
      <c r="A44" s="5" t="inlineStr">
        <is>
          <t>2K</t>
        </is>
      </c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N44" s="6">
        <f>AVERAGE(B44:L44)</f>
        <v/>
      </c>
      <c r="O44" s="6">
        <f>STDEV(B44:L44)</f>
        <v/>
      </c>
      <c r="P44" s="3">
        <f>O44/N44*100</f>
        <v/>
      </c>
    </row>
    <row customHeight="1" ht="15.75" r="45" s="35">
      <c r="A45" s="5" t="inlineStr">
        <is>
          <t>4K</t>
        </is>
      </c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N45" s="6">
        <f>AVERAGE(B45:L45)</f>
        <v/>
      </c>
      <c r="O45" s="6">
        <f>STDEV(B45:L45)</f>
        <v/>
      </c>
      <c r="P45" s="3">
        <f>O45/N45*100</f>
        <v/>
      </c>
    </row>
    <row customHeight="1" ht="15.75" r="46" s="35">
      <c r="A46" s="5" t="inlineStr">
        <is>
          <t>8K</t>
        </is>
      </c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N46" s="6">
        <f>AVERAGE(B46:L46)</f>
        <v/>
      </c>
      <c r="O46" s="6">
        <f>STDEV(B46:L46)</f>
        <v/>
      </c>
      <c r="P46" s="3">
        <f>O46/N46*100</f>
        <v/>
      </c>
    </row>
    <row customHeight="1" ht="15.75" r="47" s="35">
      <c r="A47" s="5" t="inlineStr">
        <is>
          <t>16K</t>
        </is>
      </c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N47" s="6">
        <f>AVERAGE(B47:L47)</f>
        <v/>
      </c>
      <c r="O47" s="6">
        <f>STDEV(B47:L47)</f>
        <v/>
      </c>
      <c r="P47" s="3">
        <f>O47/N47*100</f>
        <v/>
      </c>
    </row>
    <row customHeight="1" ht="15.75" r="48" s="35">
      <c r="A48" s="5" t="inlineStr">
        <is>
          <t>32K</t>
        </is>
      </c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N48" s="6">
        <f>AVERAGE(B48:L48)</f>
        <v/>
      </c>
      <c r="O48" s="6">
        <f>STDEV(B48:L48)</f>
        <v/>
      </c>
      <c r="P48" s="3">
        <f>O48/N48*100</f>
        <v/>
      </c>
    </row>
    <row customHeight="1" ht="15.75" r="49" s="35">
      <c r="A49" s="5" t="inlineStr">
        <is>
          <t>64K</t>
        </is>
      </c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N49" s="6">
        <f>AVERAGE(B49:L49)</f>
        <v/>
      </c>
      <c r="O49" s="6">
        <f>STDEV(B49:L49)</f>
        <v/>
      </c>
      <c r="P49" s="3">
        <f>O49/N49*100</f>
        <v/>
      </c>
    </row>
    <row customHeight="1" ht="15.75" r="50" s="35">
      <c r="A50" s="5" t="inlineStr">
        <is>
          <t>128K</t>
        </is>
      </c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N50" s="6">
        <f>AVERAGE(B50:L50)</f>
        <v/>
      </c>
      <c r="O50" s="6">
        <f>STDEV(B50:L50)</f>
        <v/>
      </c>
      <c r="P50" s="3">
        <f>O50/N50*100</f>
        <v/>
      </c>
    </row>
    <row customHeight="1" ht="15.75" r="51" s="35">
      <c r="A51" s="5" t="inlineStr">
        <is>
          <t>256K</t>
        </is>
      </c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N51" s="6">
        <f>AVERAGE(B51:L51)</f>
        <v/>
      </c>
      <c r="O51" s="6">
        <f>STDEV(B51:L51)</f>
        <v/>
      </c>
      <c r="P51" s="3">
        <f>O51/N51*100</f>
        <v/>
      </c>
    </row>
    <row customHeight="1" ht="15.75" r="52" s="35">
      <c r="A52" s="5" t="inlineStr">
        <is>
          <t>512K</t>
        </is>
      </c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N52" s="6">
        <f>AVERAGE(B52:L52)</f>
        <v/>
      </c>
      <c r="O52" s="6">
        <f>STDEV(B52:L52)</f>
        <v/>
      </c>
      <c r="P52" s="3">
        <f>O52/N52*100</f>
        <v/>
      </c>
    </row>
    <row customHeight="1" ht="15.75" r="53" s="35">
      <c r="A53" s="5" t="inlineStr">
        <is>
          <t>1M</t>
        </is>
      </c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N53" s="6">
        <f>AVERAGE(B53:L53)</f>
        <v/>
      </c>
      <c r="O53" s="6">
        <f>STDEV(B53:L53)</f>
        <v/>
      </c>
      <c r="P53" s="3">
        <f>O53/N53*100</f>
        <v/>
      </c>
    </row>
    <row customHeight="1" ht="15.75" r="54" s="35"/>
    <row customHeight="1" ht="15.75" r="55" s="35"/>
    <row customHeight="1" ht="15.75" r="56" s="35"/>
    <row customHeight="1" ht="15.75" r="57" s="35"/>
    <row customHeight="1" ht="15.75" r="58" s="35">
      <c r="B58" s="46" t="inlineStr">
        <is>
          <t>4 Nodes  - 20 Ranks</t>
        </is>
      </c>
    </row>
    <row customHeight="1" ht="15.75" r="59" s="35">
      <c r="A59" s="45" t="inlineStr">
        <is>
          <t>Message 
Size</t>
        </is>
      </c>
      <c r="B59" s="34" t="n">
        <v>1</v>
      </c>
      <c r="C59" s="3" t="n">
        <v>2</v>
      </c>
      <c r="D59" s="3" t="n">
        <v>3</v>
      </c>
      <c r="E59" s="34" t="n">
        <v>4</v>
      </c>
      <c r="F59" s="3" t="n">
        <v>5</v>
      </c>
      <c r="G59" s="3" t="n">
        <v>6</v>
      </c>
      <c r="H59" s="34" t="n">
        <v>7</v>
      </c>
      <c r="I59" s="3" t="n">
        <v>8</v>
      </c>
      <c r="J59" s="3" t="n">
        <v>9</v>
      </c>
      <c r="K59" s="34" t="n">
        <v>10</v>
      </c>
      <c r="L59" s="34" t="n">
        <v>11</v>
      </c>
    </row>
    <row customHeight="1" ht="15.75" r="60" s="35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5">
      <c r="A61" s="5" t="n">
        <v>1</v>
      </c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N61" s="6">
        <f>AVERAGE(B61:L61)</f>
        <v/>
      </c>
      <c r="O61" s="6">
        <f>STDEV(B61:L61)</f>
        <v/>
      </c>
      <c r="P61" s="3">
        <f>O61/N61*100</f>
        <v/>
      </c>
    </row>
    <row customHeight="1" ht="15.75" r="62" s="35">
      <c r="A62" s="5" t="n">
        <v>2</v>
      </c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N62" s="6">
        <f>AVERAGE(B62:L62)</f>
        <v/>
      </c>
      <c r="O62" s="6">
        <f>STDEV(B62:L62)</f>
        <v/>
      </c>
      <c r="P62" s="3">
        <f>O62/N62*100</f>
        <v/>
      </c>
    </row>
    <row customHeight="1" ht="15.75" r="63" s="35">
      <c r="A63" s="5" t="n">
        <v>4</v>
      </c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N63" s="6">
        <f>AVERAGE(B63:L63)</f>
        <v/>
      </c>
      <c r="O63" s="6">
        <f>STDEV(B63:L63)</f>
        <v/>
      </c>
      <c r="P63" s="3">
        <f>O63/N63*100</f>
        <v/>
      </c>
    </row>
    <row customHeight="1" ht="15.75" r="64" s="35">
      <c r="A64" s="5" t="n">
        <v>8</v>
      </c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N64" s="6">
        <f>AVERAGE(B64:L64)</f>
        <v/>
      </c>
      <c r="O64" s="6">
        <f>STDEV(B64:L64)</f>
        <v/>
      </c>
      <c r="P64" s="3">
        <f>O64/N64*100</f>
        <v/>
      </c>
    </row>
    <row customHeight="1" ht="15.75" r="65" s="35">
      <c r="A65" s="5" t="n">
        <v>16</v>
      </c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N65" s="6">
        <f>AVERAGE(B65:L65)</f>
        <v/>
      </c>
      <c r="O65" s="6">
        <f>STDEV(B65:L65)</f>
        <v/>
      </c>
      <c r="P65" s="3">
        <f>O65/N65*100</f>
        <v/>
      </c>
    </row>
    <row customHeight="1" ht="15.75" r="66" s="35">
      <c r="A66" s="5" t="n">
        <v>32</v>
      </c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N66" s="6">
        <f>AVERAGE(B66:L66)</f>
        <v/>
      </c>
      <c r="O66" s="6">
        <f>STDEV(B66:L66)</f>
        <v/>
      </c>
      <c r="P66" s="3">
        <f>O66/N66*100</f>
        <v/>
      </c>
    </row>
    <row customHeight="1" ht="15.75" r="67" s="35">
      <c r="A67" s="5" t="n">
        <v>64</v>
      </c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  <c r="N67" s="6">
        <f>AVERAGE(B67:L67)</f>
        <v/>
      </c>
      <c r="O67" s="6">
        <f>STDEV(B67:L67)</f>
        <v/>
      </c>
      <c r="P67" s="3">
        <f>O67/N67*100</f>
        <v/>
      </c>
    </row>
    <row customHeight="1" ht="15.75" r="68" s="35">
      <c r="A68" s="5" t="n">
        <v>128</v>
      </c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N68" s="6">
        <f>AVERAGE(B68:L68)</f>
        <v/>
      </c>
      <c r="O68" s="6">
        <f>STDEV(B68:L68)</f>
        <v/>
      </c>
      <c r="P68" s="3">
        <f>O68/N68*100</f>
        <v/>
      </c>
    </row>
    <row customHeight="1" ht="15.75" r="69" s="35">
      <c r="A69" s="5" t="n">
        <v>256</v>
      </c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  <c r="N69" s="6">
        <f>AVERAGE(B69:L69)</f>
        <v/>
      </c>
      <c r="O69" s="6">
        <f>STDEV(B69:L69)</f>
        <v/>
      </c>
      <c r="P69" s="3">
        <f>O69/N69*100</f>
        <v/>
      </c>
    </row>
    <row customHeight="1" ht="15.75" r="70" s="35">
      <c r="A70" s="5" t="n">
        <v>512</v>
      </c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N70" s="6">
        <f>AVERAGE(B70:L70)</f>
        <v/>
      </c>
      <c r="O70" s="6">
        <f>STDEV(B70:L70)</f>
        <v/>
      </c>
      <c r="P70" s="3">
        <f>O70/N70*100</f>
        <v/>
      </c>
    </row>
    <row customHeight="1" ht="15.75" r="71" s="35">
      <c r="A71" s="5" t="inlineStr">
        <is>
          <t>1K</t>
        </is>
      </c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N71" s="6">
        <f>AVERAGE(B71:L71)</f>
        <v/>
      </c>
      <c r="O71" s="6">
        <f>STDEV(B71:L71)</f>
        <v/>
      </c>
      <c r="P71" s="3">
        <f>O71/N71*100</f>
        <v/>
      </c>
    </row>
    <row customHeight="1" ht="15.75" r="72" s="35">
      <c r="A72" s="5" t="inlineStr">
        <is>
          <t>2K</t>
        </is>
      </c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 t="n"/>
      <c r="N72" s="6">
        <f>AVERAGE(B72:L72)</f>
        <v/>
      </c>
      <c r="O72" s="6">
        <f>STDEV(B72:L72)</f>
        <v/>
      </c>
      <c r="P72" s="3">
        <f>O72/N72*100</f>
        <v/>
      </c>
    </row>
    <row customHeight="1" ht="15.75" r="73" s="35">
      <c r="A73" s="5" t="inlineStr">
        <is>
          <t>4K</t>
        </is>
      </c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N73" s="6">
        <f>AVERAGE(B73:L73)</f>
        <v/>
      </c>
      <c r="O73" s="6">
        <f>STDEV(B73:L73)</f>
        <v/>
      </c>
      <c r="P73" s="3">
        <f>O73/N73*100</f>
        <v/>
      </c>
    </row>
    <row customHeight="1" ht="15.75" r="74" s="35">
      <c r="A74" s="5" t="inlineStr">
        <is>
          <t>8K</t>
        </is>
      </c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N74" s="6">
        <f>AVERAGE(B74:L74)</f>
        <v/>
      </c>
      <c r="O74" s="6">
        <f>STDEV(B74:L74)</f>
        <v/>
      </c>
      <c r="P74" s="3">
        <f>O74/N74*100</f>
        <v/>
      </c>
    </row>
    <row customHeight="1" ht="15.75" r="75" s="35">
      <c r="A75" s="5" t="inlineStr">
        <is>
          <t>16K</t>
        </is>
      </c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 t="n"/>
      <c r="N75" s="6">
        <f>AVERAGE(B75:L75)</f>
        <v/>
      </c>
      <c r="O75" s="6">
        <f>STDEV(B75:L75)</f>
        <v/>
      </c>
      <c r="P75" s="3">
        <f>O75/N75*100</f>
        <v/>
      </c>
    </row>
    <row customHeight="1" ht="15.75" r="76" s="35">
      <c r="A76" s="5" t="inlineStr">
        <is>
          <t>32K</t>
        </is>
      </c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N76" s="6">
        <f>AVERAGE(B76:L76)</f>
        <v/>
      </c>
      <c r="O76" s="6">
        <f>STDEV(B76:L76)</f>
        <v/>
      </c>
      <c r="P76" s="3">
        <f>O76/N76*100</f>
        <v/>
      </c>
    </row>
    <row customHeight="1" ht="15.75" r="77" s="35">
      <c r="A77" s="5" t="inlineStr">
        <is>
          <t>64K</t>
        </is>
      </c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N77" s="6">
        <f>AVERAGE(B77:L77)</f>
        <v/>
      </c>
      <c r="O77" s="6">
        <f>STDEV(B77:L77)</f>
        <v/>
      </c>
      <c r="P77" s="3">
        <f>O77/N77*100</f>
        <v/>
      </c>
    </row>
    <row customHeight="1" ht="15.75" r="78" s="35">
      <c r="A78" s="5" t="inlineStr">
        <is>
          <t>128K</t>
        </is>
      </c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N78" s="6">
        <f>AVERAGE(B78:L78)</f>
        <v/>
      </c>
      <c r="O78" s="6">
        <f>STDEV(B78:L78)</f>
        <v/>
      </c>
      <c r="P78" s="3">
        <f>O78/N78*100</f>
        <v/>
      </c>
    </row>
    <row customHeight="1" ht="15.75" r="79" s="35">
      <c r="A79" s="5" t="inlineStr">
        <is>
          <t>256K</t>
        </is>
      </c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 t="n"/>
      <c r="N79" s="6">
        <f>AVERAGE(B79:L79)</f>
        <v/>
      </c>
      <c r="O79" s="6">
        <f>STDEV(B79:L79)</f>
        <v/>
      </c>
      <c r="P79" s="3">
        <f>O79/N79*100</f>
        <v/>
      </c>
    </row>
    <row customHeight="1" ht="15.75" r="80" s="35">
      <c r="A80" s="5" t="inlineStr">
        <is>
          <t>512K</t>
        </is>
      </c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N80" s="6">
        <f>AVERAGE(B80:L80)</f>
        <v/>
      </c>
      <c r="O80" s="6">
        <f>STDEV(B80:L80)</f>
        <v/>
      </c>
      <c r="P80" s="3">
        <f>O80/N80*100</f>
        <v/>
      </c>
    </row>
    <row customHeight="1" ht="15.75" r="81" s="35">
      <c r="A81" s="5" t="inlineStr">
        <is>
          <t>1M</t>
        </is>
      </c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N81" s="6">
        <f>AVERAGE(B81:L81)</f>
        <v/>
      </c>
      <c r="O81" s="6">
        <f>STDEV(B81:L81)</f>
        <v/>
      </c>
      <c r="P81" s="3">
        <f>O81/N81*100</f>
        <v/>
      </c>
    </row>
    <row customHeight="1" ht="15.75" r="82" s="35"/>
    <row customHeight="1" ht="15.75" r="83" s="35"/>
    <row customHeight="1" ht="15.75" r="84" s="35"/>
    <row customHeight="1" ht="15.75" r="85" s="35"/>
    <row customHeight="1" ht="15.75" r="86" s="35">
      <c r="B86" s="46" t="inlineStr">
        <is>
          <t>4 Nodes - 32 Ranks</t>
        </is>
      </c>
    </row>
    <row customHeight="1" ht="15.75" r="87" s="35">
      <c r="A87" s="45" t="inlineStr">
        <is>
          <t>Message 
Size</t>
        </is>
      </c>
      <c r="B87" s="34" t="n">
        <v>1</v>
      </c>
      <c r="C87" s="3" t="n">
        <v>2</v>
      </c>
      <c r="D87" s="3" t="n">
        <v>3</v>
      </c>
      <c r="E87" s="34" t="n">
        <v>4</v>
      </c>
      <c r="F87" s="3" t="n">
        <v>5</v>
      </c>
      <c r="G87" s="3" t="n">
        <v>6</v>
      </c>
      <c r="H87" s="34" t="n">
        <v>7</v>
      </c>
      <c r="I87" s="3" t="n">
        <v>8</v>
      </c>
      <c r="J87" s="3" t="n">
        <v>9</v>
      </c>
      <c r="K87" s="34" t="n">
        <v>10</v>
      </c>
      <c r="L87" s="34" t="n">
        <v>11</v>
      </c>
    </row>
    <row customHeight="1" ht="15.75" r="88" s="35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5">
      <c r="A89" s="5" t="n">
        <v>1</v>
      </c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N89" s="6">
        <f>AVERAGE(B89:L89)</f>
        <v/>
      </c>
      <c r="O89" s="6">
        <f>STDEV(B89:L89)</f>
        <v/>
      </c>
      <c r="P89" s="3">
        <f>O89/N89*100</f>
        <v/>
      </c>
    </row>
    <row customHeight="1" ht="15.75" r="90" s="35">
      <c r="A90" s="5" t="n">
        <v>2</v>
      </c>
      <c r="B90" s="7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N90" s="6">
        <f>AVERAGE(B90:L90)</f>
        <v/>
      </c>
      <c r="O90" s="6">
        <f>STDEV(B90:L90)</f>
        <v/>
      </c>
      <c r="P90" s="3">
        <f>O90/N90*100</f>
        <v/>
      </c>
    </row>
    <row customHeight="1" ht="15.75" r="91" s="35">
      <c r="A91" s="5" t="n">
        <v>4</v>
      </c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N91" s="6">
        <f>AVERAGE(B91:L91)</f>
        <v/>
      </c>
      <c r="O91" s="6">
        <f>STDEV(B91:L91)</f>
        <v/>
      </c>
      <c r="P91" s="3">
        <f>O91/N91*100</f>
        <v/>
      </c>
    </row>
    <row customHeight="1" ht="15.75" r="92" s="35">
      <c r="A92" s="5" t="n">
        <v>8</v>
      </c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7" t="n"/>
      <c r="N92" s="6">
        <f>AVERAGE(B92:L92)</f>
        <v/>
      </c>
      <c r="O92" s="6">
        <f>STDEV(B92:L92)</f>
        <v/>
      </c>
      <c r="P92" s="3">
        <f>O92/N92*100</f>
        <v/>
      </c>
    </row>
    <row customHeight="1" ht="15.75" r="93" s="35">
      <c r="A93" s="5" t="n">
        <v>16</v>
      </c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N93" s="6">
        <f>AVERAGE(B93:L93)</f>
        <v/>
      </c>
      <c r="O93" s="6">
        <f>STDEV(B93:L93)</f>
        <v/>
      </c>
      <c r="P93" s="3">
        <f>O93/N93*100</f>
        <v/>
      </c>
    </row>
    <row customHeight="1" ht="15.75" r="94" s="35">
      <c r="A94" s="5" t="n">
        <v>32</v>
      </c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 t="n"/>
      <c r="N94" s="6">
        <f>AVERAGE(B94:L94)</f>
        <v/>
      </c>
      <c r="O94" s="6">
        <f>STDEV(B94:L94)</f>
        <v/>
      </c>
      <c r="P94" s="3">
        <f>O94/N94*100</f>
        <v/>
      </c>
    </row>
    <row customHeight="1" ht="15.75" r="95" s="35">
      <c r="A95" s="5" t="n">
        <v>64</v>
      </c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N95" s="6">
        <f>AVERAGE(B95:L95)</f>
        <v/>
      </c>
      <c r="O95" s="6">
        <f>STDEV(B95:L95)</f>
        <v/>
      </c>
      <c r="P95" s="3">
        <f>O95/N95*100</f>
        <v/>
      </c>
    </row>
    <row customHeight="1" ht="15.75" r="96" s="35">
      <c r="A96" s="5" t="n">
        <v>128</v>
      </c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N96" s="6">
        <f>AVERAGE(B96:L96)</f>
        <v/>
      </c>
      <c r="O96" s="6">
        <f>STDEV(B96:L96)</f>
        <v/>
      </c>
      <c r="P96" s="3">
        <f>O96/N96*100</f>
        <v/>
      </c>
    </row>
    <row customHeight="1" ht="15.75" r="97" s="35">
      <c r="A97" s="5" t="n">
        <v>256</v>
      </c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N97" s="6">
        <f>AVERAGE(B97:L97)</f>
        <v/>
      </c>
      <c r="O97" s="6">
        <f>STDEV(B97:L97)</f>
        <v/>
      </c>
      <c r="P97" s="3">
        <f>O97/N97*100</f>
        <v/>
      </c>
    </row>
    <row customHeight="1" ht="15.75" r="98" s="35">
      <c r="A98" s="5" t="n">
        <v>512</v>
      </c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N98" s="6">
        <f>AVERAGE(B98:L98)</f>
        <v/>
      </c>
      <c r="O98" s="6">
        <f>STDEV(B98:L98)</f>
        <v/>
      </c>
      <c r="P98" s="3">
        <f>O98/N98*100</f>
        <v/>
      </c>
    </row>
    <row customHeight="1" ht="15.75" r="99" s="35">
      <c r="A99" s="5" t="inlineStr">
        <is>
          <t>1K</t>
        </is>
      </c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N99" s="6">
        <f>AVERAGE(B99:L99)</f>
        <v/>
      </c>
      <c r="O99" s="6">
        <f>STDEV(B99:L99)</f>
        <v/>
      </c>
      <c r="P99" s="3">
        <f>O99/N99*100</f>
        <v/>
      </c>
    </row>
    <row customHeight="1" ht="15.75" r="100" s="35">
      <c r="A100" s="5" t="inlineStr">
        <is>
          <t>2K</t>
        </is>
      </c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N100" s="6">
        <f>AVERAGE(B100:L100)</f>
        <v/>
      </c>
      <c r="O100" s="6">
        <f>STDEV(B100:L100)</f>
        <v/>
      </c>
      <c r="P100" s="3">
        <f>O100/N100*100</f>
        <v/>
      </c>
    </row>
    <row customHeight="1" ht="15.75" r="101" s="35">
      <c r="A101" s="5" t="inlineStr">
        <is>
          <t>4K</t>
        </is>
      </c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 t="n"/>
      <c r="N101" s="6">
        <f>AVERAGE(B101:L101)</f>
        <v/>
      </c>
      <c r="O101" s="6">
        <f>STDEV(B101:L101)</f>
        <v/>
      </c>
      <c r="P101" s="3">
        <f>O101/N101*100</f>
        <v/>
      </c>
    </row>
    <row customHeight="1" ht="15.75" r="102" s="35">
      <c r="A102" s="5" t="inlineStr">
        <is>
          <t>8K</t>
        </is>
      </c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N102" s="6">
        <f>AVERAGE(B102:L102)</f>
        <v/>
      </c>
      <c r="O102" s="6">
        <f>STDEV(B102:L102)</f>
        <v/>
      </c>
      <c r="P102" s="3">
        <f>O102/N102*100</f>
        <v/>
      </c>
    </row>
    <row customHeight="1" ht="15.75" r="103" s="35">
      <c r="A103" s="5" t="inlineStr">
        <is>
          <t>16K</t>
        </is>
      </c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 t="n"/>
      <c r="N103" s="6">
        <f>AVERAGE(B103:L103)</f>
        <v/>
      </c>
      <c r="O103" s="6">
        <f>STDEV(B103:L103)</f>
        <v/>
      </c>
      <c r="P103" s="3">
        <f>O103/N103*100</f>
        <v/>
      </c>
    </row>
    <row customHeight="1" ht="15.75" r="104" s="35">
      <c r="A104" s="5" t="inlineStr">
        <is>
          <t>32K</t>
        </is>
      </c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N104" s="6">
        <f>AVERAGE(B104:L104)</f>
        <v/>
      </c>
      <c r="O104" s="6">
        <f>STDEV(B104:L104)</f>
        <v/>
      </c>
      <c r="P104" s="3">
        <f>O104/N104*100</f>
        <v/>
      </c>
    </row>
    <row customHeight="1" ht="15.75" r="105" s="35">
      <c r="A105" s="5" t="inlineStr">
        <is>
          <t>64K</t>
        </is>
      </c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 t="n"/>
      <c r="N105" s="6">
        <f>AVERAGE(B105:L105)</f>
        <v/>
      </c>
      <c r="O105" s="6">
        <f>STDEV(B105:L105)</f>
        <v/>
      </c>
      <c r="P105" s="3">
        <f>O105/N105*100</f>
        <v/>
      </c>
    </row>
    <row customHeight="1" ht="15.75" r="106" s="35">
      <c r="A106" s="5" t="inlineStr">
        <is>
          <t>128K</t>
        </is>
      </c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N106" s="6">
        <f>AVERAGE(B106:L106)</f>
        <v/>
      </c>
      <c r="O106" s="6">
        <f>STDEV(B106:L106)</f>
        <v/>
      </c>
      <c r="P106" s="3">
        <f>O106/N106*100</f>
        <v/>
      </c>
    </row>
    <row customHeight="1" ht="15.75" r="107" s="35">
      <c r="A107" s="5" t="inlineStr">
        <is>
          <t>256K</t>
        </is>
      </c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N107" s="6">
        <f>AVERAGE(B107:L107)</f>
        <v/>
      </c>
      <c r="O107" s="6">
        <f>STDEV(B107:L107)</f>
        <v/>
      </c>
      <c r="P107" s="3">
        <f>O107/N107*100</f>
        <v/>
      </c>
    </row>
    <row customHeight="1" ht="15.75" r="108" s="35">
      <c r="A108" s="5" t="inlineStr">
        <is>
          <t>512K</t>
        </is>
      </c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N108" s="6">
        <f>AVERAGE(B108:L108)</f>
        <v/>
      </c>
      <c r="O108" s="6">
        <f>STDEV(B108:L108)</f>
        <v/>
      </c>
      <c r="P108" s="3">
        <f>O108/N108*100</f>
        <v/>
      </c>
    </row>
    <row customHeight="1" ht="15.75" r="109" s="35">
      <c r="A109" s="5" t="inlineStr">
        <is>
          <t>1M</t>
        </is>
      </c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N109" s="6">
        <f>AVERAGE(B109:L109)</f>
        <v/>
      </c>
      <c r="O109" s="6">
        <f>STDEV(B109:L109)</f>
        <v/>
      </c>
      <c r="P109" s="3">
        <f>O109/N109*100</f>
        <v/>
      </c>
    </row>
    <row customHeight="1" ht="15.75" r="110" s="35"/>
    <row customHeight="1" ht="15.75" r="111" s="35"/>
    <row customHeight="1" ht="15.75" r="112" s="35"/>
    <row customHeight="1" ht="15.75" r="113" s="35"/>
    <row customHeight="1" ht="15.75" r="114" s="35">
      <c r="B114" s="46" t="inlineStr">
        <is>
          <t>4 Nodes - 36 Ranks</t>
        </is>
      </c>
    </row>
    <row customHeight="1" ht="15.75" r="115" s="35">
      <c r="A115" s="45" t="inlineStr">
        <is>
          <t>Message 
Size</t>
        </is>
      </c>
      <c r="B115" s="34" t="n">
        <v>1</v>
      </c>
      <c r="C115" s="3" t="n">
        <v>2</v>
      </c>
      <c r="D115" s="3" t="n">
        <v>3</v>
      </c>
      <c r="E115" s="34" t="n">
        <v>4</v>
      </c>
      <c r="F115" s="3" t="n">
        <v>5</v>
      </c>
      <c r="G115" s="3" t="n">
        <v>6</v>
      </c>
      <c r="H115" s="34" t="n">
        <v>7</v>
      </c>
      <c r="I115" s="3" t="n">
        <v>8</v>
      </c>
      <c r="J115" s="3" t="n">
        <v>9</v>
      </c>
      <c r="K115" s="34" t="n">
        <v>10</v>
      </c>
      <c r="L115" s="34" t="n">
        <v>11</v>
      </c>
    </row>
    <row customHeight="1" ht="15.75" r="116" s="35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5">
      <c r="A117" s="5" t="n">
        <v>1</v>
      </c>
      <c r="B117" s="7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7" t="n"/>
      <c r="N117" s="6">
        <f>AVERAGE(B117:L117)</f>
        <v/>
      </c>
      <c r="O117" s="6">
        <f>STDEV(B117:L117)</f>
        <v/>
      </c>
      <c r="P117" s="3">
        <f>O117/N117*100</f>
        <v/>
      </c>
    </row>
    <row customHeight="1" ht="15.75" r="118" s="35">
      <c r="A118" s="5" t="n">
        <v>2</v>
      </c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N118" s="6">
        <f>AVERAGE(B118:L118)</f>
        <v/>
      </c>
      <c r="O118" s="6">
        <f>STDEV(B118:L118)</f>
        <v/>
      </c>
      <c r="P118" s="3">
        <f>O118/N118*100</f>
        <v/>
      </c>
    </row>
    <row customHeight="1" ht="15.75" r="119" s="35">
      <c r="A119" s="5" t="n">
        <v>4</v>
      </c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N119" s="6">
        <f>AVERAGE(B119:L119)</f>
        <v/>
      </c>
      <c r="O119" s="6">
        <f>STDEV(B119:L119)</f>
        <v/>
      </c>
      <c r="P119" s="3">
        <f>O119/N119*100</f>
        <v/>
      </c>
    </row>
    <row customHeight="1" ht="15.75" r="120" s="35">
      <c r="A120" s="5" t="n">
        <v>8</v>
      </c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 t="n"/>
      <c r="N120" s="6">
        <f>AVERAGE(B120:L120)</f>
        <v/>
      </c>
      <c r="O120" s="6">
        <f>STDEV(B120:L120)</f>
        <v/>
      </c>
      <c r="P120" s="3">
        <f>O120/N120*100</f>
        <v/>
      </c>
    </row>
    <row customHeight="1" ht="15.75" r="121" s="35">
      <c r="A121" s="5" t="n">
        <v>16</v>
      </c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 t="n"/>
      <c r="N121" s="6">
        <f>AVERAGE(B121:L121)</f>
        <v/>
      </c>
      <c r="O121" s="6">
        <f>STDEV(B121:L121)</f>
        <v/>
      </c>
      <c r="P121" s="3">
        <f>O121/N121*100</f>
        <v/>
      </c>
    </row>
    <row customHeight="1" ht="15.75" r="122" s="35">
      <c r="A122" s="5" t="n">
        <v>32</v>
      </c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N122" s="6">
        <f>AVERAGE(B122:L122)</f>
        <v/>
      </c>
      <c r="O122" s="6">
        <f>STDEV(B122:L122)</f>
        <v/>
      </c>
      <c r="P122" s="3">
        <f>O122/N122*100</f>
        <v/>
      </c>
    </row>
    <row customHeight="1" ht="15.75" r="123" s="35">
      <c r="A123" s="5" t="n">
        <v>64</v>
      </c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N123" s="6">
        <f>AVERAGE(B123:L123)</f>
        <v/>
      </c>
      <c r="O123" s="6">
        <f>STDEV(B123:L123)</f>
        <v/>
      </c>
      <c r="P123" s="3">
        <f>O123/N123*100</f>
        <v/>
      </c>
    </row>
    <row customHeight="1" ht="15.75" r="124" s="35">
      <c r="A124" s="5" t="n">
        <v>128</v>
      </c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N124" s="6">
        <f>AVERAGE(B124:L124)</f>
        <v/>
      </c>
      <c r="O124" s="6">
        <f>STDEV(B124:L124)</f>
        <v/>
      </c>
      <c r="P124" s="3">
        <f>O124/N124*100</f>
        <v/>
      </c>
    </row>
    <row customHeight="1" ht="15.75" r="125" s="35">
      <c r="A125" s="5" t="n">
        <v>256</v>
      </c>
      <c r="B125" s="7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7" t="n"/>
      <c r="N125" s="6">
        <f>AVERAGE(B125:L125)</f>
        <v/>
      </c>
      <c r="O125" s="6">
        <f>STDEV(B125:L125)</f>
        <v/>
      </c>
      <c r="P125" s="3">
        <f>O125/N125*100</f>
        <v/>
      </c>
    </row>
    <row customHeight="1" ht="15.75" r="126" s="35">
      <c r="A126" s="5" t="n">
        <v>512</v>
      </c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N126" s="6">
        <f>AVERAGE(B126:L126)</f>
        <v/>
      </c>
      <c r="O126" s="6">
        <f>STDEV(B126:L126)</f>
        <v/>
      </c>
      <c r="P126" s="3">
        <f>O126/N126*100</f>
        <v/>
      </c>
    </row>
    <row customHeight="1" ht="15.75" r="127" s="35">
      <c r="A127" s="5" t="inlineStr">
        <is>
          <t>1K</t>
        </is>
      </c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N127" s="6">
        <f>AVERAGE(B127:L127)</f>
        <v/>
      </c>
      <c r="O127" s="6">
        <f>STDEV(B127:L127)</f>
        <v/>
      </c>
      <c r="P127" s="3">
        <f>O127/N127*100</f>
        <v/>
      </c>
    </row>
    <row customHeight="1" ht="15.75" r="128" s="35">
      <c r="A128" s="5" t="inlineStr">
        <is>
          <t>2K</t>
        </is>
      </c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N128" s="6">
        <f>AVERAGE(B128:L128)</f>
        <v/>
      </c>
      <c r="O128" s="6">
        <f>STDEV(B128:L128)</f>
        <v/>
      </c>
      <c r="P128" s="3">
        <f>O128/N128*100</f>
        <v/>
      </c>
    </row>
    <row customHeight="1" ht="15.75" r="129" s="35">
      <c r="A129" s="5" t="inlineStr">
        <is>
          <t>4K</t>
        </is>
      </c>
      <c r="B129" s="7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 t="n"/>
      <c r="N129" s="6">
        <f>AVERAGE(B129:L129)</f>
        <v/>
      </c>
      <c r="O129" s="6">
        <f>STDEV(B129:L129)</f>
        <v/>
      </c>
      <c r="P129" s="3">
        <f>O129/N129*100</f>
        <v/>
      </c>
    </row>
    <row customHeight="1" ht="15.75" r="130" s="35">
      <c r="A130" s="5" t="inlineStr">
        <is>
          <t>8K</t>
        </is>
      </c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N130" s="6">
        <f>AVERAGE(B130:L130)</f>
        <v/>
      </c>
      <c r="O130" s="6">
        <f>STDEV(B130:L130)</f>
        <v/>
      </c>
      <c r="P130" s="3">
        <f>O130/N130*100</f>
        <v/>
      </c>
    </row>
    <row customHeight="1" ht="15.75" r="131" s="35">
      <c r="A131" s="5" t="inlineStr">
        <is>
          <t>16K</t>
        </is>
      </c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N131" s="6">
        <f>AVERAGE(B131:L131)</f>
        <v/>
      </c>
      <c r="O131" s="6">
        <f>STDEV(B131:L131)</f>
        <v/>
      </c>
      <c r="P131" s="3">
        <f>O131/N131*100</f>
        <v/>
      </c>
    </row>
    <row customHeight="1" ht="15.75" r="132" s="35">
      <c r="A132" s="5" t="inlineStr">
        <is>
          <t>32K</t>
        </is>
      </c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N132" s="6">
        <f>AVERAGE(B132:L132)</f>
        <v/>
      </c>
      <c r="O132" s="6">
        <f>STDEV(B132:L132)</f>
        <v/>
      </c>
      <c r="P132" s="3">
        <f>O132/N132*100</f>
        <v/>
      </c>
    </row>
    <row customHeight="1" ht="15.75" r="133" s="35">
      <c r="A133" s="5" t="inlineStr">
        <is>
          <t>64K</t>
        </is>
      </c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N133" s="6">
        <f>AVERAGE(B133:L133)</f>
        <v/>
      </c>
      <c r="O133" s="6">
        <f>STDEV(B133:L133)</f>
        <v/>
      </c>
      <c r="P133" s="3">
        <f>O133/N133*100</f>
        <v/>
      </c>
    </row>
    <row customHeight="1" ht="15.75" r="134" s="35">
      <c r="A134" s="5" t="inlineStr">
        <is>
          <t>128K</t>
        </is>
      </c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N134" s="6">
        <f>AVERAGE(B134:L134)</f>
        <v/>
      </c>
      <c r="O134" s="6">
        <f>STDEV(B134:L134)</f>
        <v/>
      </c>
      <c r="P134" s="3">
        <f>O134/N134*100</f>
        <v/>
      </c>
    </row>
    <row customHeight="1" ht="15.75" r="135" s="35">
      <c r="A135" s="5" t="inlineStr">
        <is>
          <t>256K</t>
        </is>
      </c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N135" s="6">
        <f>AVERAGE(B135:L135)</f>
        <v/>
      </c>
      <c r="O135" s="6">
        <f>STDEV(B135:L135)</f>
        <v/>
      </c>
      <c r="P135" s="3">
        <f>O135/N135*100</f>
        <v/>
      </c>
    </row>
    <row customHeight="1" ht="15.75" r="136" s="35">
      <c r="A136" s="5" t="inlineStr">
        <is>
          <t>512K</t>
        </is>
      </c>
      <c r="B136" s="7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7" t="n"/>
      <c r="N136" s="6">
        <f>AVERAGE(B136:L136)</f>
        <v/>
      </c>
      <c r="O136" s="6">
        <f>STDEV(B136:L136)</f>
        <v/>
      </c>
      <c r="P136" s="3">
        <f>O136/N136*100</f>
        <v/>
      </c>
    </row>
    <row customHeight="1" ht="15.75" r="137" s="35">
      <c r="A137" s="5" t="inlineStr">
        <is>
          <t>1M</t>
        </is>
      </c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N137" s="6">
        <f>AVERAGE(B137:L137)</f>
        <v/>
      </c>
      <c r="O137" s="6">
        <f>STDEV(B137:L137)</f>
        <v/>
      </c>
      <c r="P137" s="3">
        <f>O137/N137*100</f>
        <v/>
      </c>
    </row>
    <row customHeight="1" ht="15.75" r="138" s="35"/>
    <row customHeight="1" ht="15.75" r="139" s="35"/>
    <row customHeight="1" ht="15.75" r="140" s="35"/>
    <row customHeight="1" ht="15.75" r="141" s="35"/>
    <row customHeight="1" ht="15.75" r="142" s="35">
      <c r="B142" s="46" t="inlineStr">
        <is>
          <t>4 Nodes - 64 Ranks</t>
        </is>
      </c>
    </row>
    <row customHeight="1" ht="15.75" r="143" s="35">
      <c r="A143" s="45" t="inlineStr">
        <is>
          <t>Message 
Size</t>
        </is>
      </c>
      <c r="B143" s="34" t="n">
        <v>1</v>
      </c>
      <c r="C143" s="3" t="n">
        <v>2</v>
      </c>
      <c r="D143" s="3" t="n">
        <v>3</v>
      </c>
      <c r="E143" s="34" t="n">
        <v>4</v>
      </c>
      <c r="F143" s="3" t="n">
        <v>5</v>
      </c>
      <c r="G143" s="3" t="n">
        <v>6</v>
      </c>
      <c r="H143" s="34" t="n">
        <v>7</v>
      </c>
      <c r="I143" s="3" t="n">
        <v>8</v>
      </c>
      <c r="J143" s="3" t="n">
        <v>9</v>
      </c>
      <c r="K143" s="34" t="n">
        <v>10</v>
      </c>
      <c r="L143" s="34" t="n">
        <v>11</v>
      </c>
    </row>
    <row customHeight="1" ht="15.75" r="144" s="35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5">
      <c r="A145" s="5" t="n">
        <v>1</v>
      </c>
      <c r="B145" s="7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7" t="n"/>
      <c r="N145" s="6">
        <f>AVERAGE(B145:L145)</f>
        <v/>
      </c>
      <c r="O145" s="6">
        <f>STDEV(B145:L145)</f>
        <v/>
      </c>
      <c r="P145" s="3">
        <f>O145/N145*100</f>
        <v/>
      </c>
    </row>
    <row customHeight="1" ht="15.75" r="146" s="35">
      <c r="A146" s="5" t="n">
        <v>2</v>
      </c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N146" s="6">
        <f>AVERAGE(B146:L146)</f>
        <v/>
      </c>
      <c r="O146" s="6">
        <f>STDEV(B146:L146)</f>
        <v/>
      </c>
      <c r="P146" s="3">
        <f>O146/N146*100</f>
        <v/>
      </c>
    </row>
    <row customHeight="1" ht="15.75" r="147" s="35">
      <c r="A147" s="5" t="n">
        <v>4</v>
      </c>
      <c r="B147" s="7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7" t="n"/>
      <c r="N147" s="6">
        <f>AVERAGE(B147:L147)</f>
        <v/>
      </c>
      <c r="O147" s="6">
        <f>STDEV(B147:L147)</f>
        <v/>
      </c>
      <c r="P147" s="3">
        <f>O147/N147*100</f>
        <v/>
      </c>
    </row>
    <row customHeight="1" ht="15.75" r="148" s="35">
      <c r="A148" s="5" t="n">
        <v>8</v>
      </c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N148" s="6">
        <f>AVERAGE(B148:L148)</f>
        <v/>
      </c>
      <c r="O148" s="6">
        <f>STDEV(B148:L148)</f>
        <v/>
      </c>
      <c r="P148" s="3">
        <f>O148/N148*100</f>
        <v/>
      </c>
    </row>
    <row customHeight="1" ht="15.75" r="149" s="35">
      <c r="A149" s="5" t="n">
        <v>16</v>
      </c>
      <c r="B149" s="7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7" t="n"/>
      <c r="N149" s="6">
        <f>AVERAGE(B149:L149)</f>
        <v/>
      </c>
      <c r="O149" s="6">
        <f>STDEV(B149:L149)</f>
        <v/>
      </c>
      <c r="P149" s="3">
        <f>O149/N149*100</f>
        <v/>
      </c>
    </row>
    <row customHeight="1" ht="15.75" r="150" s="35">
      <c r="A150" s="5" t="n">
        <v>32</v>
      </c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N150" s="6">
        <f>AVERAGE(B150:L150)</f>
        <v/>
      </c>
      <c r="O150" s="6">
        <f>STDEV(B150:L150)</f>
        <v/>
      </c>
      <c r="P150" s="3">
        <f>O150/N150*100</f>
        <v/>
      </c>
    </row>
    <row customHeight="1" ht="15.75" r="151" s="35">
      <c r="A151" s="5" t="n">
        <v>64</v>
      </c>
      <c r="B151" s="7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7" t="n"/>
      <c r="N151" s="6">
        <f>AVERAGE(B151:L151)</f>
        <v/>
      </c>
      <c r="O151" s="6">
        <f>STDEV(B151:L151)</f>
        <v/>
      </c>
      <c r="P151" s="3">
        <f>O151/N151*100</f>
        <v/>
      </c>
    </row>
    <row customHeight="1" ht="15.75" r="152" s="35">
      <c r="A152" s="5" t="n">
        <v>128</v>
      </c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N152" s="6">
        <f>AVERAGE(B152:L152)</f>
        <v/>
      </c>
      <c r="O152" s="6">
        <f>STDEV(B152:L152)</f>
        <v/>
      </c>
      <c r="P152" s="3">
        <f>O152/N152*100</f>
        <v/>
      </c>
    </row>
    <row customHeight="1" ht="15.75" r="153" s="35">
      <c r="A153" s="5" t="n">
        <v>256</v>
      </c>
      <c r="B153" s="7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7" t="n"/>
      <c r="N153" s="6">
        <f>AVERAGE(B153:L153)</f>
        <v/>
      </c>
      <c r="O153" s="6">
        <f>STDEV(B153:L153)</f>
        <v/>
      </c>
      <c r="P153" s="3">
        <f>O153/N153*100</f>
        <v/>
      </c>
    </row>
    <row customHeight="1" ht="15.75" r="154" s="35">
      <c r="A154" s="5" t="n">
        <v>512</v>
      </c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N154" s="6">
        <f>AVERAGE(B154:L154)</f>
        <v/>
      </c>
      <c r="O154" s="6">
        <f>STDEV(B154:L154)</f>
        <v/>
      </c>
      <c r="P154" s="3">
        <f>O154/N154*100</f>
        <v/>
      </c>
    </row>
    <row customHeight="1" ht="15.75" r="155" s="35">
      <c r="A155" s="5" t="inlineStr">
        <is>
          <t>1K</t>
        </is>
      </c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N155" s="6">
        <f>AVERAGE(B155:L155)</f>
        <v/>
      </c>
      <c r="O155" s="6">
        <f>STDEV(B155:L155)</f>
        <v/>
      </c>
      <c r="P155" s="3">
        <f>O155/N155*100</f>
        <v/>
      </c>
    </row>
    <row customHeight="1" ht="15.75" r="156" s="35">
      <c r="A156" s="5" t="inlineStr">
        <is>
          <t>2K</t>
        </is>
      </c>
      <c r="B156" s="7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7" t="n"/>
      <c r="N156" s="6">
        <f>AVERAGE(B156:L156)</f>
        <v/>
      </c>
      <c r="O156" s="6">
        <f>STDEV(B156:L156)</f>
        <v/>
      </c>
      <c r="P156" s="3">
        <f>O156/N156*100</f>
        <v/>
      </c>
    </row>
    <row customHeight="1" ht="15.75" r="157" s="35">
      <c r="A157" s="5" t="inlineStr">
        <is>
          <t>4K</t>
        </is>
      </c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N157" s="6">
        <f>AVERAGE(B157:L157)</f>
        <v/>
      </c>
      <c r="O157" s="6">
        <f>STDEV(B157:L157)</f>
        <v/>
      </c>
      <c r="P157" s="3">
        <f>O157/N157*100</f>
        <v/>
      </c>
    </row>
    <row customHeight="1" ht="15.75" r="158" s="35">
      <c r="A158" s="5" t="inlineStr">
        <is>
          <t>8K</t>
        </is>
      </c>
      <c r="B158" s="7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7" t="n"/>
      <c r="N158" s="6">
        <f>AVERAGE(B158:L158)</f>
        <v/>
      </c>
      <c r="O158" s="6">
        <f>STDEV(B158:L158)</f>
        <v/>
      </c>
      <c r="P158" s="3">
        <f>O158/N158*100</f>
        <v/>
      </c>
    </row>
    <row customHeight="1" ht="15.75" r="159" s="35">
      <c r="A159" s="5" t="inlineStr">
        <is>
          <t>16K</t>
        </is>
      </c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N159" s="6">
        <f>AVERAGE(B159:L159)</f>
        <v/>
      </c>
      <c r="O159" s="6">
        <f>STDEV(B159:L159)</f>
        <v/>
      </c>
      <c r="P159" s="3">
        <f>O159/N159*100</f>
        <v/>
      </c>
    </row>
    <row customHeight="1" ht="15.75" r="160" s="35">
      <c r="A160" s="5" t="inlineStr">
        <is>
          <t>32K</t>
        </is>
      </c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N160" s="6">
        <f>AVERAGE(B160:L160)</f>
        <v/>
      </c>
      <c r="O160" s="6">
        <f>STDEV(B160:L160)</f>
        <v/>
      </c>
      <c r="P160" s="3">
        <f>O160/N160*100</f>
        <v/>
      </c>
    </row>
    <row customHeight="1" ht="15.75" r="161" s="35">
      <c r="A161" s="5" t="inlineStr">
        <is>
          <t>64K</t>
        </is>
      </c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N161" s="6">
        <f>AVERAGE(B161:L161)</f>
        <v/>
      </c>
      <c r="O161" s="6">
        <f>STDEV(B161:L161)</f>
        <v/>
      </c>
      <c r="P161" s="3">
        <f>O161/N161*100</f>
        <v/>
      </c>
    </row>
    <row customHeight="1" ht="15.75" r="162" s="35">
      <c r="A162" s="5" t="inlineStr">
        <is>
          <t>128K</t>
        </is>
      </c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 t="n"/>
      <c r="N162" s="6">
        <f>AVERAGE(B162:L162)</f>
        <v/>
      </c>
      <c r="O162" s="6">
        <f>STDEV(B162:L162)</f>
        <v/>
      </c>
      <c r="P162" s="3">
        <f>O162/N162*100</f>
        <v/>
      </c>
    </row>
    <row customHeight="1" ht="15.75" r="163" s="35">
      <c r="A163" s="5" t="inlineStr">
        <is>
          <t>256K</t>
        </is>
      </c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N163" s="6">
        <f>AVERAGE(B163:L163)</f>
        <v/>
      </c>
      <c r="O163" s="6">
        <f>STDEV(B163:L163)</f>
        <v/>
      </c>
      <c r="P163" s="3">
        <f>O163/N163*100</f>
        <v/>
      </c>
    </row>
    <row customHeight="1" ht="15.75" r="164" s="35">
      <c r="A164" s="5" t="inlineStr">
        <is>
          <t>512K</t>
        </is>
      </c>
      <c r="B164" s="7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7" t="n"/>
      <c r="N164" s="6">
        <f>AVERAGE(B164:L164)</f>
        <v/>
      </c>
      <c r="O164" s="6">
        <f>STDEV(B164:L164)</f>
        <v/>
      </c>
      <c r="P164" s="3">
        <f>O164/N164*100</f>
        <v/>
      </c>
    </row>
    <row customHeight="1" ht="15.75" r="165" s="35">
      <c r="A165" s="5" t="inlineStr">
        <is>
          <t>1M</t>
        </is>
      </c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N165" s="6">
        <f>AVERAGE(B165:L165)</f>
        <v/>
      </c>
      <c r="O165" s="6">
        <f>STDEV(B165:L165)</f>
        <v/>
      </c>
      <c r="P165" s="3">
        <f>O165/N165*100</f>
        <v/>
      </c>
    </row>
    <row customHeight="1" ht="15.75" r="166" s="35"/>
    <row customHeight="1" ht="15.75" r="167" s="35"/>
    <row customHeight="1" ht="15.75" r="168" s="35"/>
    <row customHeight="1" ht="15.75" r="169" s="35"/>
    <row customHeight="1" ht="15.75" r="170" s="35">
      <c r="B170" s="46" t="inlineStr">
        <is>
          <t>4 Nodes - 64 Ranks (Cyclic)</t>
        </is>
      </c>
    </row>
    <row customHeight="1" ht="15.75" r="171" s="35">
      <c r="A171" s="45" t="inlineStr">
        <is>
          <t>Message 
Size</t>
        </is>
      </c>
      <c r="B171" s="34" t="n">
        <v>1</v>
      </c>
      <c r="C171" s="3" t="n">
        <v>2</v>
      </c>
      <c r="D171" s="3" t="n">
        <v>3</v>
      </c>
      <c r="E171" s="34" t="n">
        <v>4</v>
      </c>
      <c r="F171" s="3" t="n">
        <v>5</v>
      </c>
      <c r="G171" s="3" t="n">
        <v>6</v>
      </c>
      <c r="H171" s="34" t="n">
        <v>7</v>
      </c>
      <c r="I171" s="3" t="n">
        <v>8</v>
      </c>
      <c r="J171" s="3" t="n">
        <v>9</v>
      </c>
      <c r="K171" s="34" t="n">
        <v>10</v>
      </c>
      <c r="L171" s="34" t="n">
        <v>11</v>
      </c>
    </row>
    <row customHeight="1" ht="15.75" r="172" s="35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5">
      <c r="A173" s="5" t="n">
        <v>1</v>
      </c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N173" s="6">
        <f>AVERAGE(B173:L173)</f>
        <v/>
      </c>
      <c r="O173" s="6">
        <f>STDEV(B173:L173)</f>
        <v/>
      </c>
      <c r="P173" s="3">
        <f>O173/N173*100</f>
        <v/>
      </c>
    </row>
    <row customHeight="1" ht="15.75" r="174" s="35">
      <c r="A174" s="5" t="n">
        <v>2</v>
      </c>
      <c r="B174" s="7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N174" s="6">
        <f>AVERAGE(B174:L174)</f>
        <v/>
      </c>
      <c r="O174" s="6">
        <f>STDEV(B174:L174)</f>
        <v/>
      </c>
      <c r="P174" s="3">
        <f>O174/N174*100</f>
        <v/>
      </c>
    </row>
    <row customHeight="1" ht="15.75" r="175" s="35">
      <c r="A175" s="5" t="n">
        <v>4</v>
      </c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N175" s="6">
        <f>AVERAGE(B175:L175)</f>
        <v/>
      </c>
      <c r="O175" s="6">
        <f>STDEV(B175:L175)</f>
        <v/>
      </c>
      <c r="P175" s="3">
        <f>O175/N175*100</f>
        <v/>
      </c>
    </row>
    <row customHeight="1" ht="15.75" r="176" s="35">
      <c r="A176" s="5" t="n">
        <v>8</v>
      </c>
      <c r="B176" s="7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 t="n"/>
      <c r="N176" s="6">
        <f>AVERAGE(B176:L176)</f>
        <v/>
      </c>
      <c r="O176" s="6">
        <f>STDEV(B176:L176)</f>
        <v/>
      </c>
      <c r="P176" s="3">
        <f>O176/N176*100</f>
        <v/>
      </c>
    </row>
    <row customHeight="1" ht="15.75" r="177" s="35">
      <c r="A177" s="5" t="n">
        <v>16</v>
      </c>
      <c r="B177" s="7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N177" s="6">
        <f>AVERAGE(B177:L177)</f>
        <v/>
      </c>
      <c r="O177" s="6">
        <f>STDEV(B177:L177)</f>
        <v/>
      </c>
      <c r="P177" s="3">
        <f>O177/N177*100</f>
        <v/>
      </c>
    </row>
    <row customHeight="1" ht="15.75" r="178" s="35">
      <c r="A178" s="5" t="n">
        <v>32</v>
      </c>
      <c r="B178" s="7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N178" s="6">
        <f>AVERAGE(B178:L178)</f>
        <v/>
      </c>
      <c r="O178" s="6">
        <f>STDEV(B178:L178)</f>
        <v/>
      </c>
      <c r="P178" s="3">
        <f>O178/N178*100</f>
        <v/>
      </c>
    </row>
    <row customHeight="1" ht="15.75" r="179" s="35">
      <c r="A179" s="5" t="n">
        <v>64</v>
      </c>
      <c r="B179" s="7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 t="n"/>
      <c r="N179" s="6">
        <f>AVERAGE(B179:L179)</f>
        <v/>
      </c>
      <c r="O179" s="6">
        <f>STDEV(B179:L179)</f>
        <v/>
      </c>
      <c r="P179" s="3">
        <f>O179/N179*100</f>
        <v/>
      </c>
    </row>
    <row customHeight="1" ht="15.75" r="180" s="35">
      <c r="A180" s="5" t="n">
        <v>128</v>
      </c>
      <c r="B180" s="7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N180" s="6">
        <f>AVERAGE(B180:L180)</f>
        <v/>
      </c>
      <c r="O180" s="6">
        <f>STDEV(B180:L180)</f>
        <v/>
      </c>
      <c r="P180" s="3">
        <f>O180/N180*100</f>
        <v/>
      </c>
    </row>
    <row customHeight="1" ht="15.75" r="181" s="35">
      <c r="A181" s="5" t="n">
        <v>256</v>
      </c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N181" s="6">
        <f>AVERAGE(B181:L181)</f>
        <v/>
      </c>
      <c r="O181" s="6">
        <f>STDEV(B181:L181)</f>
        <v/>
      </c>
      <c r="P181" s="3">
        <f>O181/N181*100</f>
        <v/>
      </c>
    </row>
    <row customHeight="1" ht="15.75" r="182" s="35">
      <c r="A182" s="5" t="n">
        <v>512</v>
      </c>
      <c r="B182" s="7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 t="n"/>
      <c r="N182" s="6">
        <f>AVERAGE(B182:L182)</f>
        <v/>
      </c>
      <c r="O182" s="6">
        <f>STDEV(B182:L182)</f>
        <v/>
      </c>
      <c r="P182" s="3">
        <f>O182/N182*100</f>
        <v/>
      </c>
    </row>
    <row customHeight="1" ht="15.75" r="183" s="35">
      <c r="A183" s="5" t="inlineStr">
        <is>
          <t>1K</t>
        </is>
      </c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N183" s="6">
        <f>AVERAGE(B183:L183)</f>
        <v/>
      </c>
      <c r="O183" s="6">
        <f>STDEV(B183:L183)</f>
        <v/>
      </c>
      <c r="P183" s="3">
        <f>O183/N183*100</f>
        <v/>
      </c>
    </row>
    <row customHeight="1" ht="15.75" r="184" s="35">
      <c r="A184" s="5" t="inlineStr">
        <is>
          <t>2K</t>
        </is>
      </c>
      <c r="B184" s="7" t="n"/>
      <c r="C184" s="7" t="n"/>
      <c r="D184" s="7" t="n"/>
      <c r="E184" s="7" t="n"/>
      <c r="F184" s="7" t="n"/>
      <c r="G184" s="7" t="n"/>
      <c r="H184" s="7" t="n"/>
      <c r="I184" s="7" t="n"/>
      <c r="J184" s="7" t="n"/>
      <c r="K184" s="7" t="n"/>
      <c r="L184" s="7" t="n"/>
      <c r="N184" s="6">
        <f>AVERAGE(B184:L184)</f>
        <v/>
      </c>
      <c r="O184" s="6">
        <f>STDEV(B184:L184)</f>
        <v/>
      </c>
      <c r="P184" s="3">
        <f>O184/N184*100</f>
        <v/>
      </c>
    </row>
    <row customHeight="1" ht="15.75" r="185" s="35">
      <c r="A185" s="5" t="inlineStr">
        <is>
          <t>4K</t>
        </is>
      </c>
      <c r="B185" s="7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 t="n"/>
      <c r="N185" s="6">
        <f>AVERAGE(B185:L185)</f>
        <v/>
      </c>
      <c r="O185" s="6">
        <f>STDEV(B185:L185)</f>
        <v/>
      </c>
      <c r="P185" s="3">
        <f>O185/N185*100</f>
        <v/>
      </c>
    </row>
    <row customHeight="1" ht="15.75" r="186" s="35">
      <c r="A186" s="5" t="inlineStr">
        <is>
          <t>8K</t>
        </is>
      </c>
      <c r="B186" s="7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 t="n"/>
      <c r="N186" s="6">
        <f>AVERAGE(B186:L186)</f>
        <v/>
      </c>
      <c r="O186" s="6">
        <f>STDEV(B186:L186)</f>
        <v/>
      </c>
      <c r="P186" s="3">
        <f>O186/N186*100</f>
        <v/>
      </c>
    </row>
    <row customHeight="1" ht="15.75" r="187" s="35">
      <c r="A187" s="5" t="inlineStr">
        <is>
          <t>16K</t>
        </is>
      </c>
      <c r="B187" s="7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N187" s="6">
        <f>AVERAGE(B187:L187)</f>
        <v/>
      </c>
      <c r="O187" s="6">
        <f>STDEV(B187:L187)</f>
        <v/>
      </c>
      <c r="P187" s="3">
        <f>O187/N187*100</f>
        <v/>
      </c>
    </row>
    <row customHeight="1" ht="15.75" r="188" s="35">
      <c r="A188" s="5" t="inlineStr">
        <is>
          <t>32K</t>
        </is>
      </c>
      <c r="B188" s="7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N188" s="6">
        <f>AVERAGE(B188:L188)</f>
        <v/>
      </c>
      <c r="O188" s="6">
        <f>STDEV(B188:L188)</f>
        <v/>
      </c>
      <c r="P188" s="3">
        <f>O188/N188*100</f>
        <v/>
      </c>
    </row>
    <row customHeight="1" ht="15.75" r="189" s="35">
      <c r="A189" s="5" t="inlineStr">
        <is>
          <t>64K</t>
        </is>
      </c>
      <c r="B189" s="7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 t="n"/>
      <c r="N189" s="6">
        <f>AVERAGE(B189:L189)</f>
        <v/>
      </c>
      <c r="O189" s="6">
        <f>STDEV(B189:L189)</f>
        <v/>
      </c>
      <c r="P189" s="3">
        <f>O189/N189*100</f>
        <v/>
      </c>
    </row>
    <row customHeight="1" ht="15.75" r="190" s="35">
      <c r="A190" s="5" t="inlineStr">
        <is>
          <t>128K</t>
        </is>
      </c>
      <c r="B190" s="7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N190" s="6">
        <f>AVERAGE(B190:L190)</f>
        <v/>
      </c>
      <c r="O190" s="6">
        <f>STDEV(B190:L190)</f>
        <v/>
      </c>
      <c r="P190" s="3">
        <f>O190/N190*100</f>
        <v/>
      </c>
    </row>
    <row customHeight="1" ht="15.75" r="191" s="35">
      <c r="A191" s="5" t="inlineStr">
        <is>
          <t>256K</t>
        </is>
      </c>
      <c r="B191" s="7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N191" s="6">
        <f>AVERAGE(B191:L191)</f>
        <v/>
      </c>
      <c r="O191" s="6">
        <f>STDEV(B191:L191)</f>
        <v/>
      </c>
      <c r="P191" s="3">
        <f>O191/N191*100</f>
        <v/>
      </c>
    </row>
    <row customHeight="1" ht="15.75" r="192" s="35">
      <c r="A192" s="5" t="inlineStr">
        <is>
          <t>512K</t>
        </is>
      </c>
      <c r="B192" s="7" t="n"/>
      <c r="C192" s="7" t="n"/>
      <c r="D192" s="7" t="n"/>
      <c r="E192" s="7" t="n"/>
      <c r="F192" s="7" t="n"/>
      <c r="G192" s="7" t="n"/>
      <c r="H192" s="7" t="n"/>
      <c r="I192" s="7" t="n"/>
      <c r="J192" s="7" t="n"/>
      <c r="K192" s="7" t="n"/>
      <c r="L192" s="7" t="n"/>
      <c r="N192" s="6">
        <f>AVERAGE(B192:L192)</f>
        <v/>
      </c>
      <c r="O192" s="6">
        <f>STDEV(B192:L192)</f>
        <v/>
      </c>
      <c r="P192" s="3">
        <f>O192/N192*100</f>
        <v/>
      </c>
    </row>
    <row customHeight="1" ht="15.75" r="193" s="35">
      <c r="A193" s="5" t="inlineStr">
        <is>
          <t>1M</t>
        </is>
      </c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N193" s="6">
        <f>AVERAGE(B193:L193)</f>
        <v/>
      </c>
      <c r="O193" s="6">
        <f>STDEV(B193:L193)</f>
        <v/>
      </c>
      <c r="P193" s="3">
        <f>O193/N193*100</f>
        <v/>
      </c>
    </row>
    <row customHeight="1" ht="15.75" r="194" s="35"/>
    <row customHeight="1" ht="15.75" r="195" s="35"/>
    <row customHeight="1" ht="15.75" r="196" s="35"/>
    <row customHeight="1" ht="15.75" r="197" s="35"/>
    <row customHeight="1" ht="15.75" r="198" s="35"/>
    <row customHeight="1" ht="15.75" r="199" s="35"/>
    <row customHeight="1" ht="15.75" r="200" s="35"/>
    <row customHeight="1" ht="15.75" r="201" s="35"/>
    <row customHeight="1" ht="15.75" r="202" s="35"/>
    <row customHeight="1" ht="15.75" r="203" s="35"/>
    <row customHeight="1" ht="15.75" r="204" s="35"/>
    <row customHeight="1" ht="15.75" r="205" s="35"/>
    <row customHeight="1" ht="15.75" r="206" s="35"/>
    <row customHeight="1" ht="15.75" r="207" s="35"/>
    <row customHeight="1" ht="15.75" r="208" s="35"/>
    <row customHeight="1" ht="15.75" r="209" s="35"/>
    <row customHeight="1" ht="15.75" r="210" s="35"/>
    <row customHeight="1" ht="15.75" r="211" s="35"/>
    <row customHeight="1" ht="15.75" r="212" s="35"/>
    <row customHeight="1" ht="15.75" r="213" s="35"/>
    <row customHeight="1" ht="15.75" r="214" s="35"/>
    <row customHeight="1" ht="15.75" r="215" s="35"/>
    <row customHeight="1" ht="15.75" r="216" s="35"/>
    <row customHeight="1" ht="15.75" r="217" s="35"/>
    <row customHeight="1" ht="15.75" r="218" s="35"/>
    <row customHeight="1" ht="15.75" r="219" s="35"/>
    <row customHeight="1" ht="15.75" r="220" s="35"/>
    <row customHeight="1" ht="15.75" r="221" s="35"/>
    <row customHeight="1" ht="15.75" r="222" s="35"/>
    <row customHeight="1" ht="15.75" r="223" s="35"/>
    <row customHeight="1" ht="15.75" r="224" s="35"/>
    <row customHeight="1" ht="15.75" r="225" s="35"/>
    <row customHeight="1" ht="15.75" r="226" s="35"/>
    <row customHeight="1" ht="15.75" r="227" s="35"/>
    <row customHeight="1" ht="15.75" r="228" s="35"/>
    <row customHeight="1" ht="15.75" r="229" s="35"/>
    <row customHeight="1" ht="15.75" r="230" s="35"/>
    <row customHeight="1" ht="15.75" r="231" s="35"/>
    <row customHeight="1" ht="15.75" r="232" s="35"/>
    <row customHeight="1" ht="15.75" r="233" s="35"/>
    <row customHeight="1" ht="15.75" r="234" s="35"/>
    <row customHeight="1" ht="15.75" r="235" s="35"/>
    <row customHeight="1" ht="15.75" r="236" s="35"/>
    <row customHeight="1" ht="15.75" r="237" s="35"/>
    <row customHeight="1" ht="15.75" r="238" s="35"/>
    <row customHeight="1" ht="15.75" r="239" s="35"/>
    <row customHeight="1" ht="15.75" r="240" s="35"/>
    <row customHeight="1" ht="15.75" r="241" s="35"/>
    <row customHeight="1" ht="15.75" r="242" s="35"/>
    <row customHeight="1" ht="15.75" r="243" s="35"/>
    <row customHeight="1" ht="15.75" r="244" s="35"/>
    <row customHeight="1" ht="15.75" r="245" s="35"/>
    <row customHeight="1" ht="15.75" r="246" s="35"/>
    <row customHeight="1" ht="15.75" r="247" s="35"/>
    <row customHeight="1" ht="15.75" r="248" s="35"/>
    <row customHeight="1" ht="15.75" r="249" s="35"/>
    <row customHeight="1" ht="15.75" r="250" s="35"/>
    <row customHeight="1" ht="15.75" r="251" s="35"/>
    <row customHeight="1" ht="15.75" r="252" s="35"/>
    <row customHeight="1" ht="15.75" r="253" s="35"/>
    <row customHeight="1" ht="15.75" r="254" s="35"/>
    <row customHeight="1" ht="15.75" r="255" s="35"/>
    <row customHeight="1" ht="15.75" r="256" s="35"/>
    <row customHeight="1" ht="15.75" r="257" s="35"/>
    <row customHeight="1" ht="15.75" r="258" s="35"/>
    <row customHeight="1" ht="15.75" r="259" s="35"/>
    <row customHeight="1" ht="15.75" r="260" s="35"/>
    <row customHeight="1" ht="15.75" r="261" s="35"/>
    <row customHeight="1" ht="15.75" r="262" s="35"/>
    <row customHeight="1" ht="15.75" r="263" s="35"/>
    <row customHeight="1" ht="15.75" r="264" s="35"/>
    <row customHeight="1" ht="15.75" r="265" s="35"/>
    <row customHeight="1" ht="15.75" r="266" s="35"/>
    <row customHeight="1" ht="15.75" r="267" s="35"/>
    <row customHeight="1" ht="15.75" r="268" s="35"/>
    <row customHeight="1" ht="15.75" r="269" s="35"/>
    <row customHeight="1" ht="15.75" r="270" s="35"/>
    <row customHeight="1" ht="15.75" r="271" s="35"/>
    <row customHeight="1" ht="15.75" r="272" s="35"/>
    <row customHeight="1" ht="15.75" r="273" s="35"/>
    <row customHeight="1" ht="15.75" r="274" s="35"/>
    <row customHeight="1" ht="15.75" r="275" s="35"/>
    <row customHeight="1" ht="15.75" r="276" s="35"/>
    <row customHeight="1" ht="15.75" r="277" s="35"/>
    <row customHeight="1" ht="15.75" r="278" s="35"/>
    <row customHeight="1" ht="15.75" r="279" s="35"/>
    <row customHeight="1" ht="15.75" r="280" s="35"/>
    <row customHeight="1" ht="15.75" r="281" s="35"/>
    <row customHeight="1" ht="15.75" r="282" s="35"/>
    <row customHeight="1" ht="15.75" r="283" s="35"/>
    <row customHeight="1" ht="15.75" r="284" s="35"/>
    <row customHeight="1" ht="15.75" r="285" s="35"/>
    <row customHeight="1" ht="15.75" r="286" s="35"/>
    <row customHeight="1" ht="15.75" r="287" s="35"/>
    <row customHeight="1" ht="15.75" r="288" s="35"/>
    <row customHeight="1" ht="15.75" r="289" s="35"/>
    <row customHeight="1" ht="15.75" r="290" s="35"/>
    <row customHeight="1" ht="15.75" r="291" s="35"/>
    <row customHeight="1" ht="15.75" r="292" s="35"/>
    <row customHeight="1" ht="15.75" r="293" s="35"/>
    <row customHeight="1" ht="15.75" r="294" s="35"/>
    <row customHeight="1" ht="15.75" r="295" s="35"/>
    <row customHeight="1" ht="15.75" r="296" s="35"/>
    <row customHeight="1" ht="15.75" r="297" s="35"/>
    <row customHeight="1" ht="15.75" r="298" s="35"/>
    <row customHeight="1" ht="15.75" r="299" s="35"/>
    <row customHeight="1" ht="15.75" r="300" s="35"/>
    <row customHeight="1" ht="15.75" r="301" s="35"/>
    <row customHeight="1" ht="15.75" r="302" s="35"/>
    <row customHeight="1" ht="15.75" r="303" s="35"/>
    <row customHeight="1" ht="15.75" r="304" s="35"/>
    <row customHeight="1" ht="15.75" r="305" s="35"/>
    <row customHeight="1" ht="15.75" r="306" s="35"/>
    <row customHeight="1" ht="15.75" r="307" s="35"/>
    <row customHeight="1" ht="15.75" r="308" s="35"/>
    <row customHeight="1" ht="15.75" r="309" s="35"/>
    <row customHeight="1" ht="15.75" r="310" s="35"/>
    <row customHeight="1" ht="15.75" r="311" s="35"/>
    <row customHeight="1" ht="15.75" r="312" s="35"/>
    <row customHeight="1" ht="15.75" r="313" s="35"/>
    <row customHeight="1" ht="15.75" r="314" s="35"/>
    <row customHeight="1" ht="15.75" r="315" s="35"/>
    <row customHeight="1" ht="15.75" r="316" s="35"/>
    <row customHeight="1" ht="15.75" r="317" s="35"/>
    <row customHeight="1" ht="15.75" r="318" s="35"/>
    <row customHeight="1" ht="15.75" r="319" s="35"/>
    <row customHeight="1" ht="15.75" r="320" s="35"/>
    <row customHeight="1" ht="15.75" r="321" s="35"/>
    <row customHeight="1" ht="15.75" r="322" s="35"/>
    <row customHeight="1" ht="15.75" r="323" s="35"/>
    <row customHeight="1" ht="15.75" r="324" s="35"/>
    <row customHeight="1" ht="15.75" r="325" s="35"/>
    <row customHeight="1" ht="15.75" r="326" s="35"/>
    <row customHeight="1" ht="15.75" r="327" s="35"/>
    <row customHeight="1" ht="15.75" r="328" s="35"/>
    <row customHeight="1" ht="15.75" r="329" s="35"/>
    <row customHeight="1" ht="15.75" r="330" s="35"/>
    <row customHeight="1" ht="15.75" r="331" s="35"/>
    <row customHeight="1" ht="15.75" r="332" s="35"/>
    <row customHeight="1" ht="15.75" r="333" s="35"/>
    <row customHeight="1" ht="15.75" r="334" s="35"/>
    <row customHeight="1" ht="15.75" r="335" s="35"/>
    <row customHeight="1" ht="15.75" r="336" s="35"/>
    <row customHeight="1" ht="15.75" r="337" s="35"/>
    <row customHeight="1" ht="15.75" r="338" s="35"/>
    <row customHeight="1" ht="15.75" r="339" s="35"/>
    <row customHeight="1" ht="15.75" r="340" s="35"/>
    <row customHeight="1" ht="15.75" r="341" s="35"/>
    <row customHeight="1" ht="15.75" r="342" s="35"/>
    <row customHeight="1" ht="15.75" r="343" s="35"/>
    <row customHeight="1" ht="15.75" r="344" s="35"/>
    <row customHeight="1" ht="15.75" r="345" s="35"/>
    <row customHeight="1" ht="15.75" r="346" s="35"/>
    <row customHeight="1" ht="15.75" r="347" s="35"/>
    <row customHeight="1" ht="15.75" r="348" s="35"/>
    <row customHeight="1" ht="15.75" r="349" s="35"/>
    <row customHeight="1" ht="15.75" r="350" s="35"/>
    <row customHeight="1" ht="15.75" r="351" s="35"/>
    <row customHeight="1" ht="15.75" r="352" s="35"/>
    <row customHeight="1" ht="15.75" r="353" s="35"/>
    <row customHeight="1" ht="15.75" r="354" s="35"/>
    <row customHeight="1" ht="15.75" r="355" s="35"/>
    <row customHeight="1" ht="15.75" r="356" s="35"/>
    <row customHeight="1" ht="15.75" r="357" s="35"/>
    <row customHeight="1" ht="15.75" r="358" s="35"/>
    <row customHeight="1" ht="15.75" r="359" s="35"/>
    <row customHeight="1" ht="15.75" r="360" s="35"/>
    <row customHeight="1" ht="15.75" r="361" s="35"/>
    <row customHeight="1" ht="15.75" r="362" s="35"/>
    <row customHeight="1" ht="15.75" r="363" s="35"/>
    <row customHeight="1" ht="15.75" r="364" s="35"/>
    <row customHeight="1" ht="15.75" r="365" s="35"/>
    <row customHeight="1" ht="15.75" r="366" s="35"/>
    <row customHeight="1" ht="15.75" r="367" s="35"/>
    <row customHeight="1" ht="15.75" r="368" s="35"/>
    <row customHeight="1" ht="15.75" r="369" s="35"/>
    <row customHeight="1" ht="15.75" r="370" s="35"/>
    <row customHeight="1" ht="15.75" r="371" s="35"/>
    <row customHeight="1" ht="15.75" r="372" s="35"/>
    <row customHeight="1" ht="15.75" r="373" s="35"/>
    <row customHeight="1" ht="15.75" r="374" s="35"/>
    <row customHeight="1" ht="15.75" r="375" s="35"/>
    <row customHeight="1" ht="15.75" r="376" s="35"/>
    <row customHeight="1" ht="15.75" r="377" s="35"/>
    <row customHeight="1" ht="15.75" r="378" s="35"/>
    <row customHeight="1" ht="15.75" r="379" s="35"/>
    <row customHeight="1" ht="15.75" r="380" s="35"/>
    <row customHeight="1" ht="15.75" r="381" s="35"/>
    <row customHeight="1" ht="15.75" r="382" s="35"/>
    <row customHeight="1" ht="15.75" r="383" s="35"/>
    <row customHeight="1" ht="15.75" r="384" s="35"/>
    <row customHeight="1" ht="15.75" r="385" s="35"/>
    <row customHeight="1" ht="15.75" r="386" s="35"/>
    <row customHeight="1" ht="15.75" r="387" s="35"/>
    <row customHeight="1" ht="15.75" r="388" s="35"/>
    <row customHeight="1" ht="15.75" r="389" s="35"/>
    <row customHeight="1" ht="15.75" r="390" s="35"/>
    <row customHeight="1" ht="15.75" r="391" s="35"/>
    <row customHeight="1" ht="15.75" r="392" s="35"/>
    <row customHeight="1" ht="15.75" r="393" s="35"/>
    <row customHeight="1" ht="15.75" r="394" s="35"/>
    <row customHeight="1" ht="15.75" r="395" s="35"/>
    <row customHeight="1" ht="15.75" r="396" s="35"/>
    <row customHeight="1" ht="15.75" r="397" s="35"/>
    <row customHeight="1" ht="15.75" r="398" s="35"/>
    <row customHeight="1" ht="15.75" r="399" s="35"/>
    <row customHeight="1" ht="15.75" r="400" s="35"/>
    <row customHeight="1" ht="15.75" r="401" s="35"/>
    <row customHeight="1" ht="15.75" r="402" s="35"/>
    <row customHeight="1" ht="15.75" r="403" s="35"/>
    <row customHeight="1" ht="15.75" r="404" s="35"/>
    <row customHeight="1" ht="15.75" r="405" s="35"/>
    <row customHeight="1" ht="15.75" r="406" s="35"/>
    <row customHeight="1" ht="15.75" r="407" s="35"/>
    <row customHeight="1" ht="15.75" r="408" s="35"/>
    <row customHeight="1" ht="15.75" r="409" s="35"/>
    <row customHeight="1" ht="15.75" r="410" s="35"/>
    <row customHeight="1" ht="15.75" r="411" s="35"/>
    <row customHeight="1" ht="15.75" r="412" s="35"/>
    <row customHeight="1" ht="15.75" r="413" s="35"/>
    <row customHeight="1" ht="15.75" r="414" s="35"/>
    <row customHeight="1" ht="15.75" r="415" s="35"/>
    <row customHeight="1" ht="15.75" r="416" s="35"/>
    <row customHeight="1" ht="15.75" r="417" s="35"/>
    <row customHeight="1" ht="15.75" r="418" s="35"/>
    <row customHeight="1" ht="15.75" r="419" s="35"/>
    <row customHeight="1" ht="15.75" r="420" s="35"/>
    <row customHeight="1" ht="15.75" r="421" s="35"/>
    <row customHeight="1" ht="15.75" r="422" s="35"/>
    <row customHeight="1" ht="15.75" r="423" s="35"/>
    <row customHeight="1" ht="15.75" r="424" s="35"/>
    <row customHeight="1" ht="15.75" r="425" s="35"/>
    <row customHeight="1" ht="15.75" r="426" s="35"/>
    <row customHeight="1" ht="15.75" r="427" s="35"/>
    <row customHeight="1" ht="15.75" r="428" s="35"/>
    <row customHeight="1" ht="15.75" r="429" s="35"/>
    <row customHeight="1" ht="15.75" r="430" s="35"/>
    <row customHeight="1" ht="15.75" r="431" s="35"/>
    <row customHeight="1" ht="15.75" r="432" s="35"/>
    <row customHeight="1" ht="15.75" r="433" s="35"/>
    <row customHeight="1" ht="15.75" r="434" s="35"/>
    <row customHeight="1" ht="15.75" r="435" s="35"/>
    <row customHeight="1" ht="15.75" r="436" s="35"/>
    <row customHeight="1" ht="15.75" r="437" s="35"/>
    <row customHeight="1" ht="15.75" r="438" s="35"/>
    <row customHeight="1" ht="15.75" r="439" s="35"/>
    <row customHeight="1" ht="15.75" r="440" s="35"/>
    <row customHeight="1" ht="15.75" r="441" s="35"/>
    <row customHeight="1" ht="15.75" r="442" s="35"/>
    <row customHeight="1" ht="15.75" r="443" s="35"/>
    <row customHeight="1" ht="15.75" r="444" s="35"/>
    <row customHeight="1" ht="15.75" r="445" s="35"/>
    <row customHeight="1" ht="15.75" r="446" s="35"/>
    <row customHeight="1" ht="15.75" r="447" s="35"/>
    <row customHeight="1" ht="15.75" r="448" s="35"/>
    <row customHeight="1" ht="15.75" r="449" s="35"/>
    <row customHeight="1" ht="15.75" r="450" s="35"/>
    <row customHeight="1" ht="15.75" r="451" s="35"/>
    <row customHeight="1" ht="15.75" r="452" s="35"/>
    <row customHeight="1" ht="15.75" r="453" s="35"/>
    <row customHeight="1" ht="15.75" r="454" s="35"/>
    <row customHeight="1" ht="15.75" r="455" s="35"/>
    <row customHeight="1" ht="15.75" r="456" s="35"/>
    <row customHeight="1" ht="15.75" r="457" s="35"/>
    <row customHeight="1" ht="15.75" r="458" s="35"/>
    <row customHeight="1" ht="15.75" r="459" s="35"/>
    <row customHeight="1" ht="15.75" r="460" s="35"/>
    <row customHeight="1" ht="15.75" r="461" s="35"/>
    <row customHeight="1" ht="15.75" r="462" s="35"/>
    <row customHeight="1" ht="15.75" r="463" s="35"/>
    <row customHeight="1" ht="15.75" r="464" s="35"/>
    <row customHeight="1" ht="15.75" r="465" s="35"/>
    <row customHeight="1" ht="15.75" r="466" s="35"/>
    <row customHeight="1" ht="15.75" r="467" s="35"/>
    <row customHeight="1" ht="15.75" r="468" s="35"/>
    <row customHeight="1" ht="15.75" r="469" s="35"/>
    <row customHeight="1" ht="15.75" r="470" s="35"/>
    <row customHeight="1" ht="15.75" r="471" s="35"/>
    <row customHeight="1" ht="15.75" r="472" s="35"/>
    <row customHeight="1" ht="15.75" r="473" s="35"/>
    <row customHeight="1" ht="15.75" r="474" s="35"/>
    <row customHeight="1" ht="15.75" r="475" s="35"/>
    <row customHeight="1" ht="15.75" r="476" s="35"/>
    <row customHeight="1" ht="15.75" r="477" s="35"/>
    <row customHeight="1" ht="15.75" r="478" s="35"/>
    <row customHeight="1" ht="15.75" r="479" s="35"/>
    <row customHeight="1" ht="15.75" r="480" s="35"/>
    <row customHeight="1" ht="15.75" r="481" s="35"/>
    <row customHeight="1" ht="15.75" r="482" s="35"/>
    <row customHeight="1" ht="15.75" r="483" s="35"/>
    <row customHeight="1" ht="15.75" r="484" s="35"/>
    <row customHeight="1" ht="15.75" r="485" s="35"/>
    <row customHeight="1" ht="15.75" r="486" s="35"/>
    <row customHeight="1" ht="15.75" r="487" s="35"/>
    <row customHeight="1" ht="15.75" r="488" s="35"/>
    <row customHeight="1" ht="15.75" r="489" s="35"/>
    <row customHeight="1" ht="15.75" r="490" s="35"/>
    <row customHeight="1" ht="15.75" r="491" s="35"/>
    <row customHeight="1" ht="15.75" r="492" s="35"/>
    <row customHeight="1" ht="15.75" r="493" s="35"/>
    <row customHeight="1" ht="15.75" r="494" s="35"/>
    <row customHeight="1" ht="15.75" r="495" s="35"/>
    <row customHeight="1" ht="15.75" r="496" s="35"/>
    <row customHeight="1" ht="15.75" r="497" s="35"/>
    <row customHeight="1" ht="15.75" r="498" s="35"/>
    <row customHeight="1" ht="15.75" r="499" s="35"/>
    <row customHeight="1" ht="15.75" r="500" s="35"/>
    <row customHeight="1" ht="15.75" r="501" s="35"/>
    <row customHeight="1" ht="15.75" r="502" s="35"/>
    <row customHeight="1" ht="15.75" r="503" s="35"/>
    <row customHeight="1" ht="15.75" r="504" s="35"/>
    <row customHeight="1" ht="15.75" r="505" s="35"/>
    <row customHeight="1" ht="15.75" r="506" s="35"/>
    <row customHeight="1" ht="15.75" r="507" s="35"/>
    <row customHeight="1" ht="15.75" r="508" s="35"/>
    <row customHeight="1" ht="15.75" r="509" s="35"/>
    <row customHeight="1" ht="15.75" r="510" s="35"/>
    <row customHeight="1" ht="15.75" r="511" s="35"/>
    <row customHeight="1" ht="15.75" r="512" s="35"/>
    <row customHeight="1" ht="15.75" r="513" s="35"/>
    <row customHeight="1" ht="15.75" r="514" s="35"/>
    <row customHeight="1" ht="15.75" r="515" s="35"/>
    <row customHeight="1" ht="15.75" r="516" s="35"/>
    <row customHeight="1" ht="15.75" r="517" s="35"/>
    <row customHeight="1" ht="15.75" r="518" s="35"/>
    <row customHeight="1" ht="15.75" r="519" s="35"/>
    <row customHeight="1" ht="15.75" r="520" s="35"/>
    <row customHeight="1" ht="15.75" r="521" s="35"/>
    <row customHeight="1" ht="15.75" r="522" s="35"/>
    <row customHeight="1" ht="15.75" r="523" s="35"/>
    <row customHeight="1" ht="15.75" r="524" s="35"/>
    <row customHeight="1" ht="15.75" r="525" s="35"/>
    <row customHeight="1" ht="15.75" r="526" s="35"/>
    <row customHeight="1" ht="15.75" r="527" s="35"/>
    <row customHeight="1" ht="15.75" r="528" s="35"/>
    <row customHeight="1" ht="15.75" r="529" s="35"/>
    <row customHeight="1" ht="15.75" r="530" s="35"/>
    <row customHeight="1" ht="15.75" r="531" s="35"/>
    <row customHeight="1" ht="15.75" r="532" s="35"/>
    <row customHeight="1" ht="15.75" r="533" s="35"/>
    <row customHeight="1" ht="15.75" r="534" s="35"/>
    <row customHeight="1" ht="15.75" r="535" s="35"/>
    <row customHeight="1" ht="15.75" r="536" s="35"/>
    <row customHeight="1" ht="15.75" r="537" s="35"/>
    <row customHeight="1" ht="15.75" r="538" s="35"/>
    <row customHeight="1" ht="15.75" r="539" s="35"/>
    <row customHeight="1" ht="15.75" r="540" s="35"/>
    <row customHeight="1" ht="15.75" r="541" s="35"/>
    <row customHeight="1" ht="15.75" r="542" s="35"/>
    <row customHeight="1" ht="15.75" r="543" s="35"/>
    <row customHeight="1" ht="15.75" r="544" s="35"/>
    <row customHeight="1" ht="15.75" r="545" s="35"/>
    <row customHeight="1" ht="15.75" r="546" s="35"/>
    <row customHeight="1" ht="15.75" r="547" s="35"/>
    <row customHeight="1" ht="15.75" r="548" s="35"/>
    <row customHeight="1" ht="15.75" r="549" s="35"/>
    <row customHeight="1" ht="15.75" r="550" s="35"/>
    <row customHeight="1" ht="15.75" r="551" s="35"/>
    <row customHeight="1" ht="15.75" r="552" s="35"/>
    <row customHeight="1" ht="15.75" r="553" s="35"/>
    <row customHeight="1" ht="15.75" r="554" s="35"/>
    <row customHeight="1" ht="15.75" r="555" s="35"/>
    <row customHeight="1" ht="15.75" r="556" s="35"/>
    <row customHeight="1" ht="15.75" r="557" s="35"/>
    <row customHeight="1" ht="15.75" r="558" s="35"/>
    <row customHeight="1" ht="15.75" r="559" s="35"/>
    <row customHeight="1" ht="15.75" r="560" s="35"/>
    <row customHeight="1" ht="15.75" r="561" s="35"/>
    <row customHeight="1" ht="15.75" r="562" s="35"/>
    <row customHeight="1" ht="15.75" r="563" s="35"/>
    <row customHeight="1" ht="15.75" r="564" s="35"/>
    <row customHeight="1" ht="15.75" r="565" s="35"/>
    <row customHeight="1" ht="15.75" r="566" s="35"/>
    <row customHeight="1" ht="15.75" r="567" s="35"/>
    <row customHeight="1" ht="15.75" r="568" s="35"/>
    <row customHeight="1" ht="15.75" r="569" s="35"/>
    <row customHeight="1" ht="15.75" r="570" s="35"/>
    <row customHeight="1" ht="15.75" r="571" s="35"/>
    <row customHeight="1" ht="15.75" r="572" s="35"/>
    <row customHeight="1" ht="15.75" r="573" s="35"/>
    <row customHeight="1" ht="15.75" r="574" s="35"/>
    <row customHeight="1" ht="15.75" r="575" s="35"/>
    <row customHeight="1" ht="15.75" r="576" s="35"/>
    <row customHeight="1" ht="15.75" r="577" s="35"/>
    <row customHeight="1" ht="15.75" r="578" s="35"/>
    <row customHeight="1" ht="15.75" r="579" s="35"/>
    <row customHeight="1" ht="15.75" r="580" s="35"/>
    <row customHeight="1" ht="15.75" r="581" s="35"/>
    <row customHeight="1" ht="15.75" r="582" s="35"/>
    <row customHeight="1" ht="15.75" r="583" s="35"/>
    <row customHeight="1" ht="15.75" r="584" s="35"/>
    <row customHeight="1" ht="15.75" r="585" s="35"/>
    <row customHeight="1" ht="15.75" r="586" s="35"/>
    <row customHeight="1" ht="15.75" r="587" s="35"/>
    <row customHeight="1" ht="15.75" r="588" s="35"/>
    <row customHeight="1" ht="15.75" r="589" s="35"/>
    <row customHeight="1" ht="15.75" r="590" s="35"/>
    <row customHeight="1" ht="15.75" r="591" s="35"/>
    <row customHeight="1" ht="15.75" r="592" s="35"/>
    <row customHeight="1" ht="15.75" r="593" s="35"/>
    <row customHeight="1" ht="15.75" r="594" s="35"/>
    <row customHeight="1" ht="15.75" r="595" s="35"/>
    <row customHeight="1" ht="15.75" r="596" s="35"/>
    <row customHeight="1" ht="15.75" r="597" s="35"/>
    <row customHeight="1" ht="15.75" r="598" s="35"/>
    <row customHeight="1" ht="15.75" r="599" s="35"/>
    <row customHeight="1" ht="15.75" r="600" s="35"/>
    <row customHeight="1" ht="15.75" r="601" s="35"/>
    <row customHeight="1" ht="15.75" r="602" s="35"/>
    <row customHeight="1" ht="15.75" r="603" s="35"/>
    <row customHeight="1" ht="15.75" r="604" s="35"/>
    <row customHeight="1" ht="15.75" r="605" s="35"/>
    <row customHeight="1" ht="15.75" r="606" s="35"/>
    <row customHeight="1" ht="15.75" r="607" s="35"/>
    <row customHeight="1" ht="15.75" r="608" s="35"/>
    <row customHeight="1" ht="15.75" r="609" s="35"/>
    <row customHeight="1" ht="15.75" r="610" s="35"/>
    <row customHeight="1" ht="15.75" r="611" s="35"/>
    <row customHeight="1" ht="15.75" r="612" s="35"/>
    <row customHeight="1" ht="15.75" r="613" s="35"/>
    <row customHeight="1" ht="15.75" r="614" s="35"/>
    <row customHeight="1" ht="15.75" r="615" s="35"/>
    <row customHeight="1" ht="15.75" r="616" s="35"/>
    <row customHeight="1" ht="15.75" r="617" s="35"/>
    <row customHeight="1" ht="15.75" r="618" s="35"/>
    <row customHeight="1" ht="15.75" r="619" s="35"/>
    <row customHeight="1" ht="15.75" r="620" s="35"/>
    <row customHeight="1" ht="15.75" r="621" s="35"/>
    <row customHeight="1" ht="15.75" r="622" s="35"/>
    <row customHeight="1" ht="15.75" r="623" s="35"/>
    <row customHeight="1" ht="15.75" r="624" s="35"/>
    <row customHeight="1" ht="15.75" r="625" s="35"/>
    <row customHeight="1" ht="15.75" r="626" s="35"/>
    <row customHeight="1" ht="15.75" r="627" s="35"/>
    <row customHeight="1" ht="15.75" r="628" s="35"/>
    <row customHeight="1" ht="15.75" r="629" s="35"/>
    <row customHeight="1" ht="15.75" r="630" s="35"/>
    <row customHeight="1" ht="15.75" r="631" s="35"/>
    <row customHeight="1" ht="15.75" r="632" s="35"/>
    <row customHeight="1" ht="15.75" r="633" s="35"/>
    <row customHeight="1" ht="15.75" r="634" s="35"/>
    <row customHeight="1" ht="15.75" r="635" s="35"/>
    <row customHeight="1" ht="15.75" r="636" s="35"/>
    <row customHeight="1" ht="15.75" r="637" s="35"/>
    <row customHeight="1" ht="15.75" r="638" s="35"/>
    <row customHeight="1" ht="15.75" r="639" s="35"/>
    <row customHeight="1" ht="15.75" r="640" s="35"/>
    <row customHeight="1" ht="15.75" r="641" s="35"/>
    <row customHeight="1" ht="15.75" r="642" s="35"/>
    <row customHeight="1" ht="15.75" r="643" s="35"/>
    <row customHeight="1" ht="15.75" r="644" s="35"/>
    <row customHeight="1" ht="15.75" r="645" s="35"/>
    <row customHeight="1" ht="15.75" r="646" s="35"/>
    <row customHeight="1" ht="15.75" r="647" s="35"/>
    <row customHeight="1" ht="15.75" r="648" s="35"/>
    <row customHeight="1" ht="15.75" r="649" s="35"/>
    <row customHeight="1" ht="15.75" r="650" s="35"/>
    <row customHeight="1" ht="15.75" r="651" s="35"/>
    <row customHeight="1" ht="15.75" r="652" s="35"/>
    <row customHeight="1" ht="15.75" r="653" s="35"/>
    <row customHeight="1" ht="15.75" r="654" s="35"/>
    <row customHeight="1" ht="15.75" r="655" s="35"/>
    <row customHeight="1" ht="15.75" r="656" s="35"/>
    <row customHeight="1" ht="15.75" r="657" s="35"/>
    <row customHeight="1" ht="15.75" r="658" s="35"/>
    <row customHeight="1" ht="15.75" r="659" s="35"/>
    <row customHeight="1" ht="15.75" r="660" s="35"/>
    <row customHeight="1" ht="15.75" r="661" s="35"/>
    <row customHeight="1" ht="15.75" r="662" s="35"/>
    <row customHeight="1" ht="15.75" r="663" s="35"/>
    <row customHeight="1" ht="15.75" r="664" s="35"/>
    <row customHeight="1" ht="15.75" r="665" s="35"/>
    <row customHeight="1" ht="15.75" r="666" s="35"/>
    <row customHeight="1" ht="15.75" r="667" s="35"/>
    <row customHeight="1" ht="15.75" r="668" s="35"/>
    <row customHeight="1" ht="15.75" r="669" s="35"/>
    <row customHeight="1" ht="15.75" r="670" s="35"/>
    <row customHeight="1" ht="15.75" r="671" s="35"/>
    <row customHeight="1" ht="15.75" r="672" s="35"/>
    <row customHeight="1" ht="15.75" r="673" s="35"/>
    <row customHeight="1" ht="15.75" r="674" s="35"/>
    <row customHeight="1" ht="15.75" r="675" s="35"/>
    <row customHeight="1" ht="15.75" r="676" s="35"/>
    <row customHeight="1" ht="15.75" r="677" s="35"/>
    <row customHeight="1" ht="15.75" r="678" s="35"/>
    <row customHeight="1" ht="15.75" r="679" s="35"/>
    <row customHeight="1" ht="15.75" r="680" s="35"/>
    <row customHeight="1" ht="15.75" r="681" s="35"/>
    <row customHeight="1" ht="15.75" r="682" s="35"/>
    <row customHeight="1" ht="15.75" r="683" s="35"/>
    <row customHeight="1" ht="15.75" r="684" s="35"/>
    <row customHeight="1" ht="15.75" r="685" s="35"/>
    <row customHeight="1" ht="15.75" r="686" s="35"/>
    <row customHeight="1" ht="15.75" r="687" s="35"/>
    <row customHeight="1" ht="15.75" r="688" s="35"/>
    <row customHeight="1" ht="15.75" r="689" s="35"/>
    <row customHeight="1" ht="15.75" r="690" s="35"/>
    <row customHeight="1" ht="15.75" r="691" s="35"/>
    <row customHeight="1" ht="15.75" r="692" s="35"/>
    <row customHeight="1" ht="15.75" r="693" s="35"/>
    <row customHeight="1" ht="15.75" r="694" s="35"/>
    <row customHeight="1" ht="15.75" r="695" s="35"/>
    <row customHeight="1" ht="15.75" r="696" s="35"/>
    <row customHeight="1" ht="15.75" r="697" s="35"/>
    <row customHeight="1" ht="15.75" r="698" s="35"/>
    <row customHeight="1" ht="15.75" r="699" s="35"/>
    <row customHeight="1" ht="15.75" r="700" s="35"/>
    <row customHeight="1" ht="15.75" r="701" s="35"/>
    <row customHeight="1" ht="15.75" r="702" s="35"/>
    <row customHeight="1" ht="15.75" r="703" s="35"/>
    <row customHeight="1" ht="15.75" r="704" s="35"/>
    <row customHeight="1" ht="15.75" r="705" s="35"/>
    <row customHeight="1" ht="15.75" r="706" s="35"/>
    <row customHeight="1" ht="15.75" r="707" s="35"/>
    <row customHeight="1" ht="15.75" r="708" s="35"/>
    <row customHeight="1" ht="15.75" r="709" s="35"/>
    <row customHeight="1" ht="15.75" r="710" s="35"/>
    <row customHeight="1" ht="15.75" r="711" s="35"/>
    <row customHeight="1" ht="15.75" r="712" s="35"/>
    <row customHeight="1" ht="15.75" r="713" s="35"/>
    <row customHeight="1" ht="15.75" r="714" s="35"/>
    <row customHeight="1" ht="15.75" r="715" s="35"/>
    <row customHeight="1" ht="15.75" r="716" s="35"/>
    <row customHeight="1" ht="15.75" r="717" s="35"/>
    <row customHeight="1" ht="15.75" r="718" s="35"/>
    <row customHeight="1" ht="15.75" r="719" s="35"/>
    <row customHeight="1" ht="15.75" r="720" s="35"/>
    <row customHeight="1" ht="15.75" r="721" s="35"/>
    <row customHeight="1" ht="15.75" r="722" s="35"/>
    <row customHeight="1" ht="15.75" r="723" s="35"/>
    <row customHeight="1" ht="15.75" r="724" s="35"/>
    <row customHeight="1" ht="15.75" r="725" s="35"/>
    <row customHeight="1" ht="15.75" r="726" s="35"/>
    <row customHeight="1" ht="15.75" r="727" s="35"/>
    <row customHeight="1" ht="15.75" r="728" s="35"/>
    <row customHeight="1" ht="15.75" r="729" s="35"/>
    <row customHeight="1" ht="15.75" r="730" s="35"/>
    <row customHeight="1" ht="15.75" r="731" s="35"/>
    <row customHeight="1" ht="15.75" r="732" s="35"/>
    <row customHeight="1" ht="15.75" r="733" s="35"/>
    <row customHeight="1" ht="15.75" r="734" s="35"/>
    <row customHeight="1" ht="15.75" r="735" s="35"/>
    <row customHeight="1" ht="15.75" r="736" s="35"/>
    <row customHeight="1" ht="15.75" r="737" s="35"/>
    <row customHeight="1" ht="15.75" r="738" s="35"/>
    <row customHeight="1" ht="15.75" r="739" s="35"/>
    <row customHeight="1" ht="15.75" r="740" s="35"/>
    <row customHeight="1" ht="15.75" r="741" s="35"/>
    <row customHeight="1" ht="15.75" r="742" s="35"/>
    <row customHeight="1" ht="15.75" r="743" s="35"/>
    <row customHeight="1" ht="15.75" r="744" s="35"/>
    <row customHeight="1" ht="15.75" r="745" s="35"/>
    <row customHeight="1" ht="15.75" r="746" s="35"/>
    <row customHeight="1" ht="15.75" r="747" s="35"/>
    <row customHeight="1" ht="15.75" r="748" s="35"/>
    <row customHeight="1" ht="15.75" r="749" s="35"/>
    <row customHeight="1" ht="15.75" r="750" s="35"/>
    <row customHeight="1" ht="15.75" r="751" s="35"/>
    <row customHeight="1" ht="15.75" r="752" s="35"/>
    <row customHeight="1" ht="15.75" r="753" s="35"/>
    <row customHeight="1" ht="15.75" r="754" s="35"/>
    <row customHeight="1" ht="15.75" r="755" s="35"/>
    <row customHeight="1" ht="15.75" r="756" s="35"/>
    <row customHeight="1" ht="15.75" r="757" s="35"/>
    <row customHeight="1" ht="15.75" r="758" s="35"/>
    <row customHeight="1" ht="15.75" r="759" s="35"/>
    <row customHeight="1" ht="15.75" r="760" s="35"/>
    <row customHeight="1" ht="15.75" r="761" s="35"/>
    <row customHeight="1" ht="15.75" r="762" s="35"/>
    <row customHeight="1" ht="15.75" r="763" s="35"/>
    <row customHeight="1" ht="15.75" r="764" s="35"/>
    <row customHeight="1" ht="15.75" r="765" s="35"/>
    <row customHeight="1" ht="15.75" r="766" s="35"/>
    <row customHeight="1" ht="15.75" r="767" s="35"/>
    <row customHeight="1" ht="15.75" r="768" s="35"/>
    <row customHeight="1" ht="15.75" r="769" s="35"/>
    <row customHeight="1" ht="15.75" r="770" s="35"/>
    <row customHeight="1" ht="15.75" r="771" s="35"/>
    <row customHeight="1" ht="15.75" r="772" s="35"/>
    <row customHeight="1" ht="15.75" r="773" s="35"/>
    <row customHeight="1" ht="15.75" r="774" s="35"/>
    <row customHeight="1" ht="15.75" r="775" s="35"/>
    <row customHeight="1" ht="15.75" r="776" s="35"/>
    <row customHeight="1" ht="15.75" r="777" s="35"/>
    <row customHeight="1" ht="15.75" r="778" s="35"/>
    <row customHeight="1" ht="15.75" r="779" s="35"/>
    <row customHeight="1" ht="15.75" r="780" s="35"/>
    <row customHeight="1" ht="15.75" r="781" s="35"/>
    <row customHeight="1" ht="15.75" r="782" s="35"/>
    <row customHeight="1" ht="15.75" r="783" s="35"/>
    <row customHeight="1" ht="15.75" r="784" s="35"/>
    <row customHeight="1" ht="15.75" r="785" s="35"/>
    <row customHeight="1" ht="15.75" r="786" s="35"/>
    <row customHeight="1" ht="15.75" r="787" s="35"/>
    <row customHeight="1" ht="15.75" r="788" s="35"/>
    <row customHeight="1" ht="15.75" r="789" s="35"/>
    <row customHeight="1" ht="15.75" r="790" s="35"/>
    <row customHeight="1" ht="15.75" r="791" s="35"/>
    <row customHeight="1" ht="15.75" r="792" s="35"/>
    <row customHeight="1" ht="15.75" r="793" s="35"/>
    <row customHeight="1" ht="15.75" r="794" s="35"/>
    <row customHeight="1" ht="15.75" r="795" s="35"/>
    <row customHeight="1" ht="15.75" r="796" s="35"/>
    <row customHeight="1" ht="15.75" r="797" s="35"/>
    <row customHeight="1" ht="15.75" r="798" s="35"/>
    <row customHeight="1" ht="15.75" r="799" s="35"/>
    <row customHeight="1" ht="15.75" r="800" s="35"/>
    <row customHeight="1" ht="15.75" r="801" s="35"/>
    <row customHeight="1" ht="15.75" r="802" s="35"/>
    <row customHeight="1" ht="15.75" r="803" s="35"/>
    <row customHeight="1" ht="15.75" r="804" s="35"/>
    <row customHeight="1" ht="15.75" r="805" s="35"/>
    <row customHeight="1" ht="15.75" r="806" s="35"/>
    <row customHeight="1" ht="15.75" r="807" s="35"/>
    <row customHeight="1" ht="15.75" r="808" s="35"/>
    <row customHeight="1" ht="15.75" r="809" s="35"/>
    <row customHeight="1" ht="15.75" r="810" s="35"/>
    <row customHeight="1" ht="15.75" r="811" s="35"/>
    <row customHeight="1" ht="15.75" r="812" s="35"/>
    <row customHeight="1" ht="15.75" r="813" s="35"/>
    <row customHeight="1" ht="15.75" r="814" s="35"/>
    <row customHeight="1" ht="15.75" r="815" s="35"/>
    <row customHeight="1" ht="15.75" r="816" s="35"/>
    <row customHeight="1" ht="15.75" r="817" s="35"/>
    <row customHeight="1" ht="15.75" r="818" s="35"/>
    <row customHeight="1" ht="15.75" r="819" s="35"/>
    <row customHeight="1" ht="15.75" r="820" s="35"/>
    <row customHeight="1" ht="15.75" r="821" s="35"/>
    <row customHeight="1" ht="15.75" r="822" s="35"/>
    <row customHeight="1" ht="15.75" r="823" s="35"/>
    <row customHeight="1" ht="15.75" r="824" s="35"/>
    <row customHeight="1" ht="15.75" r="825" s="35"/>
    <row customHeight="1" ht="15.75" r="826" s="35"/>
    <row customHeight="1" ht="15.75" r="827" s="35"/>
    <row customHeight="1" ht="15.75" r="828" s="35"/>
    <row customHeight="1" ht="15.75" r="829" s="35"/>
    <row customHeight="1" ht="15.75" r="830" s="35"/>
    <row customHeight="1" ht="15.75" r="831" s="35"/>
    <row customHeight="1" ht="15.75" r="832" s="35"/>
    <row customHeight="1" ht="15.75" r="833" s="35"/>
    <row customHeight="1" ht="15.75" r="834" s="35"/>
    <row customHeight="1" ht="15.75" r="835" s="35"/>
    <row customHeight="1" ht="15.75" r="836" s="35"/>
    <row customHeight="1" ht="15.75" r="837" s="35"/>
    <row customHeight="1" ht="15.75" r="838" s="35"/>
    <row customHeight="1" ht="15.75" r="839" s="35"/>
    <row customHeight="1" ht="15.75" r="840" s="35"/>
    <row customHeight="1" ht="15.75" r="841" s="35"/>
    <row customHeight="1" ht="15.75" r="842" s="35"/>
    <row customHeight="1" ht="15.75" r="843" s="35"/>
    <row customHeight="1" ht="15.75" r="844" s="35"/>
    <row customHeight="1" ht="15.75" r="845" s="35"/>
    <row customHeight="1" ht="15.75" r="846" s="35"/>
    <row customHeight="1" ht="15.75" r="847" s="35"/>
    <row customHeight="1" ht="15.75" r="848" s="35"/>
    <row customHeight="1" ht="15.75" r="849" s="35"/>
    <row customHeight="1" ht="15.75" r="850" s="35"/>
    <row customHeight="1" ht="15.75" r="851" s="35"/>
    <row customHeight="1" ht="15.75" r="852" s="35"/>
    <row customHeight="1" ht="15.75" r="853" s="35"/>
    <row customHeight="1" ht="15.75" r="854" s="35"/>
    <row customHeight="1" ht="15.75" r="855" s="35"/>
    <row customHeight="1" ht="15.75" r="856" s="35"/>
    <row customHeight="1" ht="15.75" r="857" s="35"/>
    <row customHeight="1" ht="15.75" r="858" s="35"/>
    <row customHeight="1" ht="15.75" r="859" s="35"/>
    <row customHeight="1" ht="15.75" r="860" s="35"/>
    <row customHeight="1" ht="15.75" r="861" s="35"/>
    <row customHeight="1" ht="15.75" r="862" s="35"/>
    <row customHeight="1" ht="15.75" r="863" s="35"/>
    <row customHeight="1" ht="15.75" r="864" s="35"/>
    <row customHeight="1" ht="15.75" r="865" s="35"/>
    <row customHeight="1" ht="15.75" r="866" s="35"/>
    <row customHeight="1" ht="15.75" r="867" s="35"/>
    <row customHeight="1" ht="15.75" r="868" s="35"/>
    <row customHeight="1" ht="15.75" r="869" s="35"/>
    <row customHeight="1" ht="15.75" r="870" s="35"/>
    <row customHeight="1" ht="15.75" r="871" s="35"/>
    <row customHeight="1" ht="15.75" r="872" s="35"/>
    <row customHeight="1" ht="15.75" r="873" s="35"/>
    <row customHeight="1" ht="15.75" r="874" s="35"/>
    <row customHeight="1" ht="15.75" r="875" s="35"/>
    <row customHeight="1" ht="15.75" r="876" s="35"/>
    <row customHeight="1" ht="15.75" r="877" s="35"/>
    <row customHeight="1" ht="15.75" r="878" s="35"/>
    <row customHeight="1" ht="15.75" r="879" s="35"/>
    <row customHeight="1" ht="15.75" r="880" s="35"/>
    <row customHeight="1" ht="15.75" r="881" s="35"/>
    <row customHeight="1" ht="15.75" r="882" s="35"/>
    <row customHeight="1" ht="15.75" r="883" s="35"/>
    <row customHeight="1" ht="15.75" r="884" s="35"/>
    <row customHeight="1" ht="15.75" r="885" s="35"/>
    <row customHeight="1" ht="15.75" r="886" s="35"/>
    <row customHeight="1" ht="15.75" r="887" s="35"/>
    <row customHeight="1" ht="15.75" r="888" s="35"/>
    <row customHeight="1" ht="15.75" r="889" s="35"/>
    <row customHeight="1" ht="15.75" r="890" s="35"/>
    <row customHeight="1" ht="15.75" r="891" s="35"/>
    <row customHeight="1" ht="15.75" r="892" s="35"/>
    <row customHeight="1" ht="15.75" r="893" s="35"/>
    <row customHeight="1" ht="15.75" r="894" s="35"/>
    <row customHeight="1" ht="15.75" r="895" s="35"/>
    <row customHeight="1" ht="15.75" r="896" s="35"/>
    <row customHeight="1" ht="15.75" r="897" s="35"/>
    <row customHeight="1" ht="15.75" r="898" s="35"/>
    <row customHeight="1" ht="15.75" r="899" s="35"/>
    <row customHeight="1" ht="15.75" r="900" s="35"/>
    <row customHeight="1" ht="15.75" r="901" s="35"/>
    <row customHeight="1" ht="15.75" r="902" s="35"/>
    <row customHeight="1" ht="15.75" r="903" s="35"/>
    <row customHeight="1" ht="15.75" r="904" s="35"/>
    <row customHeight="1" ht="15.75" r="905" s="35"/>
    <row customHeight="1" ht="15.75" r="906" s="35"/>
    <row customHeight="1" ht="15.75" r="907" s="35"/>
    <row customHeight="1" ht="15.75" r="908" s="35"/>
    <row customHeight="1" ht="15.75" r="909" s="35"/>
    <row customHeight="1" ht="15.75" r="910" s="35"/>
    <row customHeight="1" ht="15.75" r="911" s="35"/>
    <row customHeight="1" ht="15.75" r="912" s="35"/>
    <row customHeight="1" ht="15.75" r="913" s="35"/>
    <row customHeight="1" ht="15.75" r="914" s="35"/>
    <row customHeight="1" ht="15.75" r="915" s="35"/>
    <row customHeight="1" ht="15.75" r="916" s="35"/>
    <row customHeight="1" ht="15.75" r="917" s="35"/>
    <row customHeight="1" ht="15.75" r="918" s="35"/>
    <row customHeight="1" ht="15.75" r="919" s="35"/>
    <row customHeight="1" ht="15.75" r="920" s="35"/>
    <row customHeight="1" ht="15.75" r="921" s="35"/>
    <row customHeight="1" ht="15.75" r="922" s="35"/>
    <row customHeight="1" ht="15.75" r="923" s="35"/>
    <row customHeight="1" ht="15.75" r="924" s="35"/>
    <row customHeight="1" ht="15.75" r="925" s="35"/>
    <row customHeight="1" ht="15.75" r="926" s="35"/>
    <row customHeight="1" ht="15.75" r="927" s="35"/>
    <row customHeight="1" ht="15.75" r="928" s="35"/>
    <row customHeight="1" ht="15.75" r="929" s="35"/>
    <row customHeight="1" ht="15.75" r="930" s="35"/>
    <row customHeight="1" ht="15.75" r="931" s="35"/>
    <row customHeight="1" ht="15.75" r="932" s="35"/>
    <row customHeight="1" ht="15.75" r="933" s="35"/>
    <row customHeight="1" ht="15.75" r="934" s="35"/>
    <row customHeight="1" ht="15.75" r="935" s="35"/>
    <row customHeight="1" ht="15.75" r="936" s="35"/>
    <row customHeight="1" ht="15.75" r="937" s="35"/>
    <row customHeight="1" ht="15.75" r="938" s="35"/>
    <row customHeight="1" ht="15.75" r="939" s="35"/>
    <row customHeight="1" ht="15.75" r="940" s="35"/>
    <row customHeight="1" ht="15.75" r="941" s="35"/>
    <row customHeight="1" ht="15.75" r="942" s="35"/>
    <row customHeight="1" ht="15.75" r="943" s="35"/>
    <row customHeight="1" ht="15.75" r="944" s="35"/>
    <row customHeight="1" ht="15.75" r="945" s="35"/>
    <row customHeight="1" ht="15.75" r="946" s="35"/>
    <row customHeight="1" ht="15.75" r="947" s="35"/>
    <row customHeight="1" ht="15.75" r="948" s="35"/>
    <row customHeight="1" ht="15.75" r="949" s="35"/>
    <row customHeight="1" ht="15.75" r="950" s="35"/>
    <row customHeight="1" ht="15.75" r="951" s="35"/>
    <row customHeight="1" ht="15.75" r="952" s="35"/>
    <row customHeight="1" ht="15.75" r="953" s="35"/>
    <row customHeight="1" ht="15.75" r="954" s="35"/>
    <row customHeight="1" ht="15.75" r="955" s="35"/>
    <row customHeight="1" ht="15.75" r="956" s="35"/>
    <row customHeight="1" ht="15.75" r="957" s="35"/>
    <row customHeight="1" ht="15.75" r="958" s="35"/>
    <row customHeight="1" ht="15.75" r="959" s="35"/>
    <row customHeight="1" ht="15.75" r="960" s="35"/>
    <row customHeight="1" ht="15.75" r="961" s="35"/>
    <row customHeight="1" ht="15.75" r="962" s="35"/>
    <row customHeight="1" ht="15.75" r="963" s="35"/>
    <row customHeight="1" ht="15.75" r="964" s="35"/>
    <row customHeight="1" ht="15.75" r="965" s="35"/>
    <row customHeight="1" ht="15.75" r="966" s="35"/>
    <row customHeight="1" ht="15.75" r="967" s="35"/>
    <row customHeight="1" ht="15.75" r="968" s="35"/>
    <row customHeight="1" ht="15.75" r="969" s="35"/>
    <row customHeight="1" ht="15.75" r="970" s="35"/>
    <row customHeight="1" ht="15.75" r="971" s="35"/>
    <row customHeight="1" ht="15.75" r="972" s="35"/>
    <row customHeight="1" ht="15.75" r="973" s="35"/>
    <row customHeight="1" ht="15.75" r="974" s="35"/>
    <row customHeight="1" ht="15.75" r="975" s="35"/>
    <row customHeight="1" ht="15.75" r="976" s="35"/>
    <row customHeight="1" ht="15.75" r="977" s="35"/>
    <row customHeight="1" ht="15.75" r="978" s="35"/>
    <row customHeight="1" ht="15.75" r="979" s="35"/>
    <row customHeight="1" ht="15.75" r="980" s="35"/>
    <row customHeight="1" ht="15.75" r="981" s="35"/>
    <row customHeight="1" ht="15.75" r="982" s="35"/>
    <row customHeight="1" ht="15.75" r="983" s="35"/>
    <row customHeight="1" ht="15.75" r="984" s="35"/>
    <row customHeight="1" ht="15.75" r="985" s="35"/>
    <row customHeight="1" ht="15.75" r="986" s="35"/>
    <row customHeight="1" ht="15.75" r="987" s="35"/>
    <row customHeight="1" ht="15.75" r="988" s="35"/>
    <row customHeight="1" ht="15.75" r="989" s="35"/>
    <row customHeight="1" ht="15.75" r="990" s="35"/>
    <row customHeight="1" ht="15.75" r="991" s="35"/>
    <row customHeight="1" ht="15.75" r="992" s="35"/>
    <row customHeight="1" ht="15.75" r="993" s="35"/>
    <row customHeight="1" ht="15.75" r="994" s="35"/>
    <row customHeight="1" ht="15.75" r="995" s="35"/>
    <row customHeight="1" ht="15.75" r="996" s="35"/>
    <row customHeight="1" ht="15.75" r="997" s="35"/>
    <row customHeight="1" ht="15.75" r="998" s="35"/>
    <row customHeight="1" ht="15.75" r="999" s="35"/>
    <row customHeight="1" ht="15.75" r="1000" s="35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P1000"/>
  <sheetViews>
    <sheetView workbookViewId="0">
      <selection activeCell="B173" sqref="B173:L193"/>
    </sheetView>
  </sheetViews>
  <sheetFormatPr baseColWidth="10" customHeight="1" defaultColWidth="14.5" defaultRowHeight="15"/>
  <cols>
    <col customWidth="1" max="16" min="1" style="35" width="14.5"/>
  </cols>
  <sheetData>
    <row customHeight="1" ht="15.75" r="1" s="35">
      <c r="B1" s="34" t="n"/>
      <c r="C1" s="34" t="n"/>
      <c r="D1" s="34" t="n"/>
    </row>
    <row customHeight="1" ht="15.75" r="2" s="35">
      <c r="B2" s="45" t="inlineStr">
        <is>
          <t>2 Nodes</t>
        </is>
      </c>
    </row>
    <row customHeight="1" ht="15.75" r="3" s="35">
      <c r="A3" s="45" t="inlineStr">
        <is>
          <t>Message 
Size</t>
        </is>
      </c>
      <c r="B3" s="34" t="n">
        <v>1</v>
      </c>
      <c r="C3" s="3" t="n">
        <v>2</v>
      </c>
      <c r="D3" s="3" t="n">
        <v>3</v>
      </c>
      <c r="E3" s="34" t="n">
        <v>4</v>
      </c>
      <c r="F3" s="34" t="n">
        <v>5</v>
      </c>
      <c r="G3" s="3" t="n">
        <v>6</v>
      </c>
      <c r="H3" s="3" t="n">
        <v>7</v>
      </c>
      <c r="I3" s="34" t="n">
        <v>8</v>
      </c>
      <c r="J3" s="34" t="n">
        <v>9</v>
      </c>
      <c r="K3" s="3" t="n">
        <v>10</v>
      </c>
      <c r="L3" s="3" t="n">
        <v>11</v>
      </c>
    </row>
    <row customHeight="1" ht="15.75" r="4" s="35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5">
      <c r="A5" s="5" t="n">
        <v>1</v>
      </c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3" t="n"/>
      <c r="N5" s="6">
        <f>AVERAGE(B5:L5)</f>
        <v/>
      </c>
      <c r="O5" s="6">
        <f>STDEV(B5:L5)</f>
        <v/>
      </c>
      <c r="P5" s="3">
        <f>O5/N5*100</f>
        <v/>
      </c>
    </row>
    <row customHeight="1" ht="15.75" r="6" s="35">
      <c r="A6" s="5" t="n">
        <v>2</v>
      </c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3" t="n"/>
      <c r="N6" s="6">
        <f>AVERAGE(B6:L6)</f>
        <v/>
      </c>
      <c r="O6" s="6">
        <f>STDEV(B6:L6)</f>
        <v/>
      </c>
      <c r="P6" s="3">
        <f>O6/N6*100</f>
        <v/>
      </c>
    </row>
    <row customHeight="1" ht="15.75" r="7" s="35">
      <c r="A7" s="5" t="n">
        <v>4</v>
      </c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3" t="n"/>
      <c r="N7" s="6">
        <f>AVERAGE(B7:L7)</f>
        <v/>
      </c>
      <c r="O7" s="6">
        <f>STDEV(B7:L7)</f>
        <v/>
      </c>
      <c r="P7" s="3">
        <f>O7/N7*100</f>
        <v/>
      </c>
    </row>
    <row customHeight="1" ht="15.75" r="8" s="35">
      <c r="A8" s="5" t="n">
        <v>8</v>
      </c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3" t="n"/>
      <c r="N8" s="6">
        <f>AVERAGE(B8:L8)</f>
        <v/>
      </c>
      <c r="O8" s="6">
        <f>STDEV(B8:L8)</f>
        <v/>
      </c>
      <c r="P8" s="3">
        <f>O8/N8*100</f>
        <v/>
      </c>
    </row>
    <row customHeight="1" ht="15.75" r="9" s="35">
      <c r="A9" s="5" t="n">
        <v>16</v>
      </c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3" t="n"/>
      <c r="N9" s="6">
        <f>AVERAGE(B9:L9)</f>
        <v/>
      </c>
      <c r="O9" s="6">
        <f>STDEV(B9:L9)</f>
        <v/>
      </c>
      <c r="P9" s="3">
        <f>O9/N9*100</f>
        <v/>
      </c>
    </row>
    <row customHeight="1" ht="15.75" r="10" s="35">
      <c r="A10" s="5" t="n">
        <v>32</v>
      </c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3" t="n"/>
      <c r="N10" s="6">
        <f>AVERAGE(B10:L10)</f>
        <v/>
      </c>
      <c r="O10" s="6">
        <f>STDEV(B10:L10)</f>
        <v/>
      </c>
      <c r="P10" s="3">
        <f>O10/N10*100</f>
        <v/>
      </c>
    </row>
    <row customHeight="1" ht="15.75" r="11" s="35">
      <c r="A11" s="5" t="n">
        <v>64</v>
      </c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3" t="n"/>
      <c r="N11" s="6">
        <f>AVERAGE(B11:L11)</f>
        <v/>
      </c>
      <c r="O11" s="6">
        <f>STDEV(B11:L11)</f>
        <v/>
      </c>
      <c r="P11" s="3">
        <f>O11/N11*100</f>
        <v/>
      </c>
    </row>
    <row customHeight="1" ht="15.75" r="12" s="35">
      <c r="A12" s="5" t="n">
        <v>128</v>
      </c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3" t="n"/>
      <c r="N12" s="6">
        <f>AVERAGE(B12:L12)</f>
        <v/>
      </c>
      <c r="O12" s="6">
        <f>STDEV(B12:L12)</f>
        <v/>
      </c>
      <c r="P12" s="3">
        <f>O12/N12*100</f>
        <v/>
      </c>
    </row>
    <row customHeight="1" ht="15.75" r="13" s="35">
      <c r="A13" s="5" t="n">
        <v>256</v>
      </c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3" t="n"/>
      <c r="N13" s="6">
        <f>AVERAGE(B13:L13)</f>
        <v/>
      </c>
      <c r="O13" s="6">
        <f>STDEV(B13:L13)</f>
        <v/>
      </c>
      <c r="P13" s="3">
        <f>O13/N13*100</f>
        <v/>
      </c>
    </row>
    <row customHeight="1" ht="15.75" r="14" s="35">
      <c r="A14" s="5" t="n">
        <v>512</v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3" t="n"/>
      <c r="N14" s="6">
        <f>AVERAGE(B14:L14)</f>
        <v/>
      </c>
      <c r="O14" s="6">
        <f>STDEV(B14:L14)</f>
        <v/>
      </c>
      <c r="P14" s="3">
        <f>O14/N14*100</f>
        <v/>
      </c>
    </row>
    <row customHeight="1" ht="15.75" r="15" s="35">
      <c r="A15" s="5" t="inlineStr">
        <is>
          <t>1K</t>
        </is>
      </c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3" t="n"/>
      <c r="N15" s="6">
        <f>AVERAGE(B15:L15)</f>
        <v/>
      </c>
      <c r="O15" s="6">
        <f>STDEV(B15:L15)</f>
        <v/>
      </c>
      <c r="P15" s="3">
        <f>O15/N15*100</f>
        <v/>
      </c>
    </row>
    <row customHeight="1" ht="15.75" r="16" s="35">
      <c r="A16" s="5" t="inlineStr">
        <is>
          <t>2K</t>
        </is>
      </c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3" t="n"/>
      <c r="N16" s="6">
        <f>AVERAGE(B16:L16)</f>
        <v/>
      </c>
      <c r="O16" s="6">
        <f>STDEV(B16:L16)</f>
        <v/>
      </c>
      <c r="P16" s="3">
        <f>O16/N16*100</f>
        <v/>
      </c>
    </row>
    <row customHeight="1" ht="15.75" r="17" s="35">
      <c r="A17" s="5" t="inlineStr">
        <is>
          <t>4K</t>
        </is>
      </c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3" t="n"/>
      <c r="N17" s="6">
        <f>AVERAGE(B17:L17)</f>
        <v/>
      </c>
      <c r="O17" s="6">
        <f>STDEV(B17:L17)</f>
        <v/>
      </c>
      <c r="P17" s="3">
        <f>O17/N17*100</f>
        <v/>
      </c>
    </row>
    <row customHeight="1" ht="15.75" r="18" s="35">
      <c r="A18" s="5" t="inlineStr">
        <is>
          <t>8K</t>
        </is>
      </c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3" t="n"/>
      <c r="N18" s="6">
        <f>AVERAGE(B18:L18)</f>
        <v/>
      </c>
      <c r="O18" s="6">
        <f>STDEV(B18:L18)</f>
        <v/>
      </c>
      <c r="P18" s="3">
        <f>O18/N18*100</f>
        <v/>
      </c>
    </row>
    <row customHeight="1" ht="15.75" r="19" s="35">
      <c r="A19" s="5" t="inlineStr">
        <is>
          <t>16K</t>
        </is>
      </c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3" t="n"/>
      <c r="N19" s="6">
        <f>AVERAGE(B19:L19)</f>
        <v/>
      </c>
      <c r="O19" s="6">
        <f>STDEV(B19:L19)</f>
        <v/>
      </c>
      <c r="P19" s="3">
        <f>O19/N19*100</f>
        <v/>
      </c>
    </row>
    <row customHeight="1" ht="15.75" r="20" s="35">
      <c r="A20" s="5" t="inlineStr">
        <is>
          <t>32K</t>
        </is>
      </c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3" t="n"/>
      <c r="N20" s="6">
        <f>AVERAGE(B20:L20)</f>
        <v/>
      </c>
      <c r="O20" s="6">
        <f>STDEV(B20:L20)</f>
        <v/>
      </c>
      <c r="P20" s="3">
        <f>O20/N20*100</f>
        <v/>
      </c>
    </row>
    <row customHeight="1" ht="15.75" r="21" s="35">
      <c r="A21" s="5" t="inlineStr">
        <is>
          <t>64K</t>
        </is>
      </c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3" t="n"/>
      <c r="N21" s="6">
        <f>AVERAGE(B21:L21)</f>
        <v/>
      </c>
      <c r="O21" s="6">
        <f>STDEV(B21:L21)</f>
        <v/>
      </c>
      <c r="P21" s="3">
        <f>O21/N21*100</f>
        <v/>
      </c>
    </row>
    <row customHeight="1" ht="15.75" r="22" s="35">
      <c r="A22" s="5" t="inlineStr">
        <is>
          <t>128K</t>
        </is>
      </c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3" t="n"/>
      <c r="N22" s="6">
        <f>AVERAGE(B22:L22)</f>
        <v/>
      </c>
      <c r="O22" s="6">
        <f>STDEV(B22:L22)</f>
        <v/>
      </c>
      <c r="P22" s="3">
        <f>O22/N22*100</f>
        <v/>
      </c>
    </row>
    <row customHeight="1" ht="15.75" r="23" s="35">
      <c r="A23" s="5" t="inlineStr">
        <is>
          <t>256K</t>
        </is>
      </c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3" t="n"/>
      <c r="N23" s="6">
        <f>AVERAGE(B23:L23)</f>
        <v/>
      </c>
      <c r="O23" s="6">
        <f>STDEV(B23:L23)</f>
        <v/>
      </c>
      <c r="P23" s="3">
        <f>O23/N23*100</f>
        <v/>
      </c>
    </row>
    <row customHeight="1" ht="15.75" r="24" s="35">
      <c r="A24" s="5" t="inlineStr">
        <is>
          <t>512K</t>
        </is>
      </c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3" t="n"/>
      <c r="N24" s="6">
        <f>AVERAGE(B24:L24)</f>
        <v/>
      </c>
      <c r="O24" s="6">
        <f>STDEV(B24:L24)</f>
        <v/>
      </c>
      <c r="P24" s="3">
        <f>O24/N24*100</f>
        <v/>
      </c>
    </row>
    <row customHeight="1" ht="15.75" r="25" s="35">
      <c r="A25" s="5" t="inlineStr">
        <is>
          <t>1M</t>
        </is>
      </c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3" t="n"/>
      <c r="N25" s="6">
        <f>AVERAGE(B25:L25)</f>
        <v/>
      </c>
      <c r="O25" s="6">
        <f>STDEV(B25:L25)</f>
        <v/>
      </c>
      <c r="P25" s="3">
        <f>O25/N25*100</f>
        <v/>
      </c>
    </row>
    <row customHeight="1" ht="15.75" r="26" s="35"/>
    <row customHeight="1" ht="15.75" r="27" s="35"/>
    <row customHeight="1" ht="15.75" r="28" s="35"/>
    <row customHeight="1" ht="15.75" r="29" s="35"/>
    <row customHeight="1" ht="15.75" r="30" s="35">
      <c r="B30" s="45" t="inlineStr">
        <is>
          <t>3 Nodes</t>
        </is>
      </c>
    </row>
    <row customHeight="1" ht="15.75" r="31" s="35">
      <c r="A31" s="45" t="inlineStr">
        <is>
          <t>Message 
Size</t>
        </is>
      </c>
      <c r="B31" s="34" t="n">
        <v>1</v>
      </c>
      <c r="C31" s="3" t="n">
        <v>2</v>
      </c>
      <c r="D31" s="3" t="n">
        <v>3</v>
      </c>
      <c r="E31" s="34" t="n">
        <v>4</v>
      </c>
      <c r="F31" s="34" t="n">
        <v>5</v>
      </c>
      <c r="G31" s="3" t="n">
        <v>6</v>
      </c>
      <c r="H31" s="3" t="n">
        <v>7</v>
      </c>
      <c r="I31" s="34" t="n">
        <v>8</v>
      </c>
      <c r="J31" s="34" t="n">
        <v>9</v>
      </c>
      <c r="K31" s="3" t="n">
        <v>10</v>
      </c>
      <c r="L31" s="3" t="n">
        <v>11</v>
      </c>
    </row>
    <row customHeight="1" ht="15.75" r="32" s="35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5">
      <c r="A33" s="5" t="n">
        <v>1</v>
      </c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3" t="n"/>
      <c r="N33" s="6">
        <f>AVERAGE(B33:L33)</f>
        <v/>
      </c>
      <c r="O33" s="6">
        <f>STDEV(B33:L33)</f>
        <v/>
      </c>
      <c r="P33" s="3">
        <f>O33/N33*100</f>
        <v/>
      </c>
    </row>
    <row customHeight="1" ht="15.75" r="34" s="35">
      <c r="A34" s="5" t="n">
        <v>2</v>
      </c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3" t="n"/>
      <c r="N34" s="6">
        <f>AVERAGE(B34:L34)</f>
        <v/>
      </c>
      <c r="O34" s="6">
        <f>STDEV(B34:L34)</f>
        <v/>
      </c>
      <c r="P34" s="3">
        <f>O34/N34*100</f>
        <v/>
      </c>
    </row>
    <row customHeight="1" ht="15.75" r="35" s="35">
      <c r="A35" s="5" t="n">
        <v>4</v>
      </c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3" t="n"/>
      <c r="N35" s="6">
        <f>AVERAGE(B35:L35)</f>
        <v/>
      </c>
      <c r="O35" s="6">
        <f>STDEV(B35:L35)</f>
        <v/>
      </c>
      <c r="P35" s="3">
        <f>O35/N35*100</f>
        <v/>
      </c>
    </row>
    <row customHeight="1" ht="15.75" r="36" s="35">
      <c r="A36" s="5" t="n">
        <v>8</v>
      </c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3" t="n"/>
      <c r="N36" s="6">
        <f>AVERAGE(B36:L36)</f>
        <v/>
      </c>
      <c r="O36" s="6">
        <f>STDEV(B36:L36)</f>
        <v/>
      </c>
      <c r="P36" s="3">
        <f>O36/N36*100</f>
        <v/>
      </c>
    </row>
    <row customHeight="1" ht="15.75" r="37" s="35">
      <c r="A37" s="5" t="n">
        <v>16</v>
      </c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3" t="n"/>
      <c r="N37" s="6">
        <f>AVERAGE(B37:L37)</f>
        <v/>
      </c>
      <c r="O37" s="6">
        <f>STDEV(B37:L37)</f>
        <v/>
      </c>
      <c r="P37" s="3">
        <f>O37/N37*100</f>
        <v/>
      </c>
    </row>
    <row customHeight="1" ht="15.75" r="38" s="35">
      <c r="A38" s="5" t="n">
        <v>32</v>
      </c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3" t="n"/>
      <c r="N38" s="6">
        <f>AVERAGE(B38:L38)</f>
        <v/>
      </c>
      <c r="O38" s="6">
        <f>STDEV(B38:L38)</f>
        <v/>
      </c>
      <c r="P38" s="3">
        <f>O38/N38*100</f>
        <v/>
      </c>
    </row>
    <row customHeight="1" ht="15.75" r="39" s="35">
      <c r="A39" s="5" t="n">
        <v>64</v>
      </c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3" t="n"/>
      <c r="N39" s="6">
        <f>AVERAGE(B39:L39)</f>
        <v/>
      </c>
      <c r="O39" s="6">
        <f>STDEV(B39:L39)</f>
        <v/>
      </c>
      <c r="P39" s="3">
        <f>O39/N39*100</f>
        <v/>
      </c>
    </row>
    <row customHeight="1" ht="15.75" r="40" s="35">
      <c r="A40" s="5" t="n">
        <v>128</v>
      </c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3" t="n"/>
      <c r="N40" s="6">
        <f>AVERAGE(B40:L40)</f>
        <v/>
      </c>
      <c r="O40" s="6">
        <f>STDEV(B40:L40)</f>
        <v/>
      </c>
      <c r="P40" s="3">
        <f>O40/N40*100</f>
        <v/>
      </c>
    </row>
    <row customHeight="1" ht="15.75" r="41" s="35">
      <c r="A41" s="5" t="n">
        <v>256</v>
      </c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3" t="n"/>
      <c r="N41" s="6">
        <f>AVERAGE(B41:L41)</f>
        <v/>
      </c>
      <c r="O41" s="6">
        <f>STDEV(B41:L41)</f>
        <v/>
      </c>
      <c r="P41" s="3">
        <f>O41/N41*100</f>
        <v/>
      </c>
    </row>
    <row customHeight="1" ht="15.75" r="42" s="35">
      <c r="A42" s="5" t="n">
        <v>512</v>
      </c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3" t="n"/>
      <c r="N42" s="6">
        <f>AVERAGE(B42:L42)</f>
        <v/>
      </c>
      <c r="O42" s="6">
        <f>STDEV(B42:L42)</f>
        <v/>
      </c>
      <c r="P42" s="3">
        <f>O42/N42*100</f>
        <v/>
      </c>
    </row>
    <row customHeight="1" ht="15.75" r="43" s="35">
      <c r="A43" s="5" t="inlineStr">
        <is>
          <t>1K</t>
        </is>
      </c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3" t="n"/>
      <c r="N43" s="6">
        <f>AVERAGE(B43:L43)</f>
        <v/>
      </c>
      <c r="O43" s="6">
        <f>STDEV(B43:L43)</f>
        <v/>
      </c>
      <c r="P43" s="3">
        <f>O43/N43*100</f>
        <v/>
      </c>
    </row>
    <row customHeight="1" ht="15.75" r="44" s="35">
      <c r="A44" s="5" t="inlineStr">
        <is>
          <t>2K</t>
        </is>
      </c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3" t="n"/>
      <c r="N44" s="6">
        <f>AVERAGE(B44:L44)</f>
        <v/>
      </c>
      <c r="O44" s="6">
        <f>STDEV(B44:L44)</f>
        <v/>
      </c>
      <c r="P44" s="3">
        <f>O44/N44*100</f>
        <v/>
      </c>
    </row>
    <row customHeight="1" ht="15.75" r="45" s="35">
      <c r="A45" s="5" t="inlineStr">
        <is>
          <t>4K</t>
        </is>
      </c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3" t="n"/>
      <c r="N45" s="6">
        <f>AVERAGE(B45:L45)</f>
        <v/>
      </c>
      <c r="O45" s="6">
        <f>STDEV(B45:L45)</f>
        <v/>
      </c>
      <c r="P45" s="3">
        <f>O45/N45*100</f>
        <v/>
      </c>
    </row>
    <row customHeight="1" ht="15.75" r="46" s="35">
      <c r="A46" s="5" t="inlineStr">
        <is>
          <t>8K</t>
        </is>
      </c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3" t="n"/>
      <c r="N46" s="6">
        <f>AVERAGE(B46:L46)</f>
        <v/>
      </c>
      <c r="O46" s="6">
        <f>STDEV(B46:L46)</f>
        <v/>
      </c>
      <c r="P46" s="3">
        <f>O46/N46*100</f>
        <v/>
      </c>
    </row>
    <row customHeight="1" ht="15.75" r="47" s="35">
      <c r="A47" s="5" t="inlineStr">
        <is>
          <t>16K</t>
        </is>
      </c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3" t="n"/>
      <c r="N47" s="6">
        <f>AVERAGE(B47:L47)</f>
        <v/>
      </c>
      <c r="O47" s="6">
        <f>STDEV(B47:L47)</f>
        <v/>
      </c>
      <c r="P47" s="3">
        <f>O47/N47*100</f>
        <v/>
      </c>
    </row>
    <row customHeight="1" ht="15.75" r="48" s="35">
      <c r="A48" s="5" t="inlineStr">
        <is>
          <t>32K</t>
        </is>
      </c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3" t="n"/>
      <c r="N48" s="6">
        <f>AVERAGE(B48:L48)</f>
        <v/>
      </c>
      <c r="O48" s="6">
        <f>STDEV(B48:L48)</f>
        <v/>
      </c>
      <c r="P48" s="3">
        <f>O48/N48*100</f>
        <v/>
      </c>
    </row>
    <row customHeight="1" ht="15.75" r="49" s="35">
      <c r="A49" s="5" t="inlineStr">
        <is>
          <t>64K</t>
        </is>
      </c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3" t="n"/>
      <c r="N49" s="6">
        <f>AVERAGE(B49:L49)</f>
        <v/>
      </c>
      <c r="O49" s="6">
        <f>STDEV(B49:L49)</f>
        <v/>
      </c>
      <c r="P49" s="3">
        <f>O49/N49*100</f>
        <v/>
      </c>
    </row>
    <row customHeight="1" ht="15.75" r="50" s="35">
      <c r="A50" s="5" t="inlineStr">
        <is>
          <t>128K</t>
        </is>
      </c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3" t="n"/>
      <c r="N50" s="6">
        <f>AVERAGE(B50:L50)</f>
        <v/>
      </c>
      <c r="O50" s="6">
        <f>STDEV(B50:L50)</f>
        <v/>
      </c>
      <c r="P50" s="3">
        <f>O50/N50*100</f>
        <v/>
      </c>
    </row>
    <row customHeight="1" ht="15.75" r="51" s="35">
      <c r="A51" s="5" t="inlineStr">
        <is>
          <t>256K</t>
        </is>
      </c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3" t="n"/>
      <c r="N51" s="6">
        <f>AVERAGE(B51:L51)</f>
        <v/>
      </c>
      <c r="O51" s="6">
        <f>STDEV(B51:L51)</f>
        <v/>
      </c>
      <c r="P51" s="3">
        <f>O51/N51*100</f>
        <v/>
      </c>
    </row>
    <row customHeight="1" ht="15.75" r="52" s="35">
      <c r="A52" s="5" t="inlineStr">
        <is>
          <t>512K</t>
        </is>
      </c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3" t="n"/>
      <c r="N52" s="6">
        <f>AVERAGE(B52:L52)</f>
        <v/>
      </c>
      <c r="O52" s="6">
        <f>STDEV(B52:L52)</f>
        <v/>
      </c>
      <c r="P52" s="3">
        <f>O52/N52*100</f>
        <v/>
      </c>
    </row>
    <row customHeight="1" ht="15.75" r="53" s="35">
      <c r="A53" s="5" t="inlineStr">
        <is>
          <t>1M</t>
        </is>
      </c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3" t="n"/>
      <c r="N53" s="6">
        <f>AVERAGE(B53:L53)</f>
        <v/>
      </c>
      <c r="O53" s="6">
        <f>STDEV(B53:L53)</f>
        <v/>
      </c>
      <c r="P53" s="3">
        <f>O53/N53*100</f>
        <v/>
      </c>
    </row>
    <row customHeight="1" ht="15.75" r="54" s="35"/>
    <row customHeight="1" ht="15.75" r="55" s="35"/>
    <row customHeight="1" ht="15.75" r="56" s="35"/>
    <row customHeight="1" ht="15.75" r="57" s="35"/>
    <row customHeight="1" ht="15.75" r="58" s="35">
      <c r="B58" s="46" t="inlineStr">
        <is>
          <t>4 Nodes  - 20 Ranks</t>
        </is>
      </c>
    </row>
    <row customHeight="1" ht="15.75" r="59" s="35">
      <c r="A59" s="45" t="inlineStr">
        <is>
          <t>Message 
Size</t>
        </is>
      </c>
      <c r="B59" s="34" t="n">
        <v>1</v>
      </c>
      <c r="C59" s="3" t="n">
        <v>2</v>
      </c>
      <c r="D59" s="3" t="n">
        <v>3</v>
      </c>
      <c r="E59" s="34" t="n">
        <v>4</v>
      </c>
      <c r="F59" s="34" t="n">
        <v>5</v>
      </c>
      <c r="G59" s="3" t="n">
        <v>6</v>
      </c>
      <c r="H59" s="3" t="n">
        <v>7</v>
      </c>
      <c r="I59" s="34" t="n">
        <v>8</v>
      </c>
      <c r="J59" s="34" t="n">
        <v>9</v>
      </c>
      <c r="K59" s="3" t="n">
        <v>10</v>
      </c>
      <c r="L59" s="3" t="n">
        <v>11</v>
      </c>
    </row>
    <row customHeight="1" ht="15.75" r="60" s="35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5">
      <c r="A61" s="5" t="n">
        <v>1</v>
      </c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3" t="n"/>
      <c r="N61" s="6">
        <f>AVERAGE(B61:L61)</f>
        <v/>
      </c>
      <c r="O61" s="6">
        <f>STDEV(B61:L61)</f>
        <v/>
      </c>
      <c r="P61" s="3">
        <f>O61/N61*100</f>
        <v/>
      </c>
    </row>
    <row customHeight="1" ht="15.75" r="62" s="35">
      <c r="A62" s="5" t="n">
        <v>2</v>
      </c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3" t="n"/>
      <c r="N62" s="6">
        <f>AVERAGE(B62:L62)</f>
        <v/>
      </c>
      <c r="O62" s="6">
        <f>STDEV(B62:L62)</f>
        <v/>
      </c>
      <c r="P62" s="3">
        <f>O62/N62*100</f>
        <v/>
      </c>
    </row>
    <row customHeight="1" ht="15.75" r="63" s="35">
      <c r="A63" s="5" t="n">
        <v>4</v>
      </c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3" t="n"/>
      <c r="N63" s="6">
        <f>AVERAGE(B63:L63)</f>
        <v/>
      </c>
      <c r="O63" s="6">
        <f>STDEV(B63:L63)</f>
        <v/>
      </c>
      <c r="P63" s="3">
        <f>O63/N63*100</f>
        <v/>
      </c>
    </row>
    <row customHeight="1" ht="15.75" r="64" s="35">
      <c r="A64" s="5" t="n">
        <v>8</v>
      </c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3" t="n"/>
      <c r="N64" s="6">
        <f>AVERAGE(B64:L64)</f>
        <v/>
      </c>
      <c r="O64" s="6">
        <f>STDEV(B64:L64)</f>
        <v/>
      </c>
      <c r="P64" s="3">
        <f>O64/N64*100</f>
        <v/>
      </c>
    </row>
    <row customHeight="1" ht="15.75" r="65" s="35">
      <c r="A65" s="5" t="n">
        <v>16</v>
      </c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3" t="n"/>
      <c r="N65" s="6">
        <f>AVERAGE(B65:L65)</f>
        <v/>
      </c>
      <c r="O65" s="6">
        <f>STDEV(B65:L65)</f>
        <v/>
      </c>
      <c r="P65" s="3">
        <f>O65/N65*100</f>
        <v/>
      </c>
    </row>
    <row customHeight="1" ht="15.75" r="66" s="35">
      <c r="A66" s="5" t="n">
        <v>32</v>
      </c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3" t="n"/>
      <c r="N66" s="6">
        <f>AVERAGE(B66:L66)</f>
        <v/>
      </c>
      <c r="O66" s="6">
        <f>STDEV(B66:L66)</f>
        <v/>
      </c>
      <c r="P66" s="3">
        <f>O66/N66*100</f>
        <v/>
      </c>
    </row>
    <row customHeight="1" ht="15.75" r="67" s="35">
      <c r="A67" s="5" t="n">
        <v>64</v>
      </c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3" t="n"/>
      <c r="N67" s="6">
        <f>AVERAGE(B67:L67)</f>
        <v/>
      </c>
      <c r="O67" s="6">
        <f>STDEV(B67:L67)</f>
        <v/>
      </c>
      <c r="P67" s="3">
        <f>O67/N67*100</f>
        <v/>
      </c>
    </row>
    <row customHeight="1" ht="15.75" r="68" s="35">
      <c r="A68" s="5" t="n">
        <v>128</v>
      </c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3" t="n"/>
      <c r="N68" s="6">
        <f>AVERAGE(B68:L68)</f>
        <v/>
      </c>
      <c r="O68" s="6">
        <f>STDEV(B68:L68)</f>
        <v/>
      </c>
      <c r="P68" s="3">
        <f>O68/N68*100</f>
        <v/>
      </c>
    </row>
    <row customHeight="1" ht="15.75" r="69" s="35">
      <c r="A69" s="5" t="n">
        <v>256</v>
      </c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3" t="n"/>
      <c r="N69" s="6">
        <f>AVERAGE(B69:L69)</f>
        <v/>
      </c>
      <c r="O69" s="6">
        <f>STDEV(B69:L69)</f>
        <v/>
      </c>
      <c r="P69" s="3">
        <f>O69/N69*100</f>
        <v/>
      </c>
    </row>
    <row customHeight="1" ht="15.75" r="70" s="35">
      <c r="A70" s="5" t="n">
        <v>512</v>
      </c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3" t="n"/>
      <c r="N70" s="6">
        <f>AVERAGE(B70:L70)</f>
        <v/>
      </c>
      <c r="O70" s="6">
        <f>STDEV(B70:L70)</f>
        <v/>
      </c>
      <c r="P70" s="3">
        <f>O70/N70*100</f>
        <v/>
      </c>
    </row>
    <row customHeight="1" ht="15.75" r="71" s="35">
      <c r="A71" s="5" t="inlineStr">
        <is>
          <t>1K</t>
        </is>
      </c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3" t="n"/>
      <c r="N71" s="6">
        <f>AVERAGE(B71:L71)</f>
        <v/>
      </c>
      <c r="O71" s="6">
        <f>STDEV(B71:L71)</f>
        <v/>
      </c>
      <c r="P71" s="3">
        <f>O71/N71*100</f>
        <v/>
      </c>
    </row>
    <row customHeight="1" ht="15.75" r="72" s="35">
      <c r="A72" s="5" t="inlineStr">
        <is>
          <t>2K</t>
        </is>
      </c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3" t="n"/>
      <c r="N72" s="6">
        <f>AVERAGE(B72:L72)</f>
        <v/>
      </c>
      <c r="O72" s="6">
        <f>STDEV(B72:L72)</f>
        <v/>
      </c>
      <c r="P72" s="3">
        <f>O72/N72*100</f>
        <v/>
      </c>
    </row>
    <row customHeight="1" ht="15.75" r="73" s="35">
      <c r="A73" s="5" t="inlineStr">
        <is>
          <t>4K</t>
        </is>
      </c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3" t="n"/>
      <c r="N73" s="6">
        <f>AVERAGE(B73:L73)</f>
        <v/>
      </c>
      <c r="O73" s="6">
        <f>STDEV(B73:L73)</f>
        <v/>
      </c>
      <c r="P73" s="3">
        <f>O73/N73*100</f>
        <v/>
      </c>
    </row>
    <row customHeight="1" ht="15.75" r="74" s="35">
      <c r="A74" s="5" t="inlineStr">
        <is>
          <t>8K</t>
        </is>
      </c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3" t="n"/>
      <c r="N74" s="6">
        <f>AVERAGE(B74:L74)</f>
        <v/>
      </c>
      <c r="O74" s="6">
        <f>STDEV(B74:L74)</f>
        <v/>
      </c>
      <c r="P74" s="3">
        <f>O74/N74*100</f>
        <v/>
      </c>
    </row>
    <row customHeight="1" ht="15.75" r="75" s="35">
      <c r="A75" s="5" t="inlineStr">
        <is>
          <t>16K</t>
        </is>
      </c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3" t="n"/>
      <c r="N75" s="6">
        <f>AVERAGE(B75:L75)</f>
        <v/>
      </c>
      <c r="O75" s="6">
        <f>STDEV(B75:L75)</f>
        <v/>
      </c>
      <c r="P75" s="3">
        <f>O75/N75*100</f>
        <v/>
      </c>
    </row>
    <row customHeight="1" ht="15.75" r="76" s="35">
      <c r="A76" s="5" t="inlineStr">
        <is>
          <t>32K</t>
        </is>
      </c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3" t="n"/>
      <c r="N76" s="6">
        <f>AVERAGE(B76:L76)</f>
        <v/>
      </c>
      <c r="O76" s="6">
        <f>STDEV(B76:L76)</f>
        <v/>
      </c>
      <c r="P76" s="3">
        <f>O76/N76*100</f>
        <v/>
      </c>
    </row>
    <row customHeight="1" ht="15.75" r="77" s="35">
      <c r="A77" s="5" t="inlineStr">
        <is>
          <t>64K</t>
        </is>
      </c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3" t="n"/>
      <c r="N77" s="6">
        <f>AVERAGE(B77:L77)</f>
        <v/>
      </c>
      <c r="O77" s="6">
        <f>STDEV(B77:L77)</f>
        <v/>
      </c>
      <c r="P77" s="3">
        <f>O77/N77*100</f>
        <v/>
      </c>
    </row>
    <row customHeight="1" ht="15.75" r="78" s="35">
      <c r="A78" s="5" t="inlineStr">
        <is>
          <t>128K</t>
        </is>
      </c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3" t="n"/>
      <c r="N78" s="6">
        <f>AVERAGE(B78:L78)</f>
        <v/>
      </c>
      <c r="O78" s="6">
        <f>STDEV(B78:L78)</f>
        <v/>
      </c>
      <c r="P78" s="3">
        <f>O78/N78*100</f>
        <v/>
      </c>
    </row>
    <row customHeight="1" ht="15.75" r="79" s="35">
      <c r="A79" s="5" t="inlineStr">
        <is>
          <t>256K</t>
        </is>
      </c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3" t="n"/>
      <c r="N79" s="6">
        <f>AVERAGE(B79:L79)</f>
        <v/>
      </c>
      <c r="O79" s="6">
        <f>STDEV(B79:L79)</f>
        <v/>
      </c>
      <c r="P79" s="3">
        <f>O79/N79*100</f>
        <v/>
      </c>
    </row>
    <row customHeight="1" ht="15.75" r="80" s="35">
      <c r="A80" s="5" t="inlineStr">
        <is>
          <t>512K</t>
        </is>
      </c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3" t="n"/>
      <c r="N80" s="6">
        <f>AVERAGE(B80:L80)</f>
        <v/>
      </c>
      <c r="O80" s="6">
        <f>STDEV(B80:L80)</f>
        <v/>
      </c>
      <c r="P80" s="3">
        <f>O80/N80*100</f>
        <v/>
      </c>
    </row>
    <row customHeight="1" ht="15.75" r="81" s="35">
      <c r="A81" s="5" t="inlineStr">
        <is>
          <t>1M</t>
        </is>
      </c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3" t="n"/>
      <c r="N81" s="6">
        <f>AVERAGE(B81:L81)</f>
        <v/>
      </c>
      <c r="O81" s="6">
        <f>STDEV(B81:L81)</f>
        <v/>
      </c>
      <c r="P81" s="3">
        <f>O81/N81*100</f>
        <v/>
      </c>
    </row>
    <row customHeight="1" ht="15.75" r="82" s="35"/>
    <row customHeight="1" ht="15.75" r="83" s="35"/>
    <row customHeight="1" ht="15.75" r="84" s="35"/>
    <row customHeight="1" ht="15.75" r="85" s="35"/>
    <row customHeight="1" ht="15.75" r="86" s="35">
      <c r="B86" s="46" t="inlineStr">
        <is>
          <t>4 Nodes - 32 Ranks</t>
        </is>
      </c>
    </row>
    <row customHeight="1" ht="15.75" r="87" s="35">
      <c r="A87" s="45" t="inlineStr">
        <is>
          <t>Message 
Size</t>
        </is>
      </c>
      <c r="B87" s="34" t="n">
        <v>1</v>
      </c>
      <c r="C87" s="3" t="n">
        <v>2</v>
      </c>
      <c r="D87" s="3" t="n">
        <v>3</v>
      </c>
      <c r="E87" s="34" t="n">
        <v>4</v>
      </c>
      <c r="F87" s="34" t="n">
        <v>5</v>
      </c>
      <c r="G87" s="3" t="n">
        <v>6</v>
      </c>
      <c r="H87" s="3" t="n">
        <v>7</v>
      </c>
      <c r="I87" s="34" t="n">
        <v>8</v>
      </c>
      <c r="J87" s="34" t="n">
        <v>9</v>
      </c>
      <c r="K87" s="3" t="n">
        <v>10</v>
      </c>
      <c r="L87" s="3" t="n">
        <v>11</v>
      </c>
    </row>
    <row customHeight="1" ht="15.75" r="88" s="35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5">
      <c r="A89" s="5" t="n">
        <v>1</v>
      </c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3" t="n"/>
      <c r="N89" s="6">
        <f>AVERAGE(B89:L89)</f>
        <v/>
      </c>
      <c r="O89" s="6">
        <f>STDEV(B89:L89)</f>
        <v/>
      </c>
      <c r="P89" s="3">
        <f>O89/N89*100</f>
        <v/>
      </c>
    </row>
    <row customHeight="1" ht="15.75" r="90" s="35">
      <c r="A90" s="5" t="n">
        <v>2</v>
      </c>
      <c r="B90" s="7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3" t="n"/>
      <c r="N90" s="6">
        <f>AVERAGE(B90:L90)</f>
        <v/>
      </c>
      <c r="O90" s="6">
        <f>STDEV(B90:L90)</f>
        <v/>
      </c>
      <c r="P90" s="3">
        <f>O90/N90*100</f>
        <v/>
      </c>
    </row>
    <row customHeight="1" ht="15.75" r="91" s="35">
      <c r="A91" s="5" t="n">
        <v>4</v>
      </c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3" t="n"/>
      <c r="N91" s="6">
        <f>AVERAGE(B91:L91)</f>
        <v/>
      </c>
      <c r="O91" s="6">
        <f>STDEV(B91:L91)</f>
        <v/>
      </c>
      <c r="P91" s="3">
        <f>O91/N91*100</f>
        <v/>
      </c>
    </row>
    <row customHeight="1" ht="15.75" r="92" s="35">
      <c r="A92" s="5" t="n">
        <v>8</v>
      </c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3" t="n"/>
      <c r="N92" s="6">
        <f>AVERAGE(B92:L92)</f>
        <v/>
      </c>
      <c r="O92" s="6">
        <f>STDEV(B92:L92)</f>
        <v/>
      </c>
      <c r="P92" s="3">
        <f>O92/N92*100</f>
        <v/>
      </c>
    </row>
    <row customHeight="1" ht="15.75" r="93" s="35">
      <c r="A93" s="5" t="n">
        <v>16</v>
      </c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3" t="n"/>
      <c r="N93" s="6">
        <f>AVERAGE(B93:L93)</f>
        <v/>
      </c>
      <c r="O93" s="6">
        <f>STDEV(B93:L93)</f>
        <v/>
      </c>
      <c r="P93" s="3">
        <f>O93/N93*100</f>
        <v/>
      </c>
    </row>
    <row customHeight="1" ht="15.75" r="94" s="35">
      <c r="A94" s="5" t="n">
        <v>32</v>
      </c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3" t="n"/>
      <c r="N94" s="6">
        <f>AVERAGE(B94:L94)</f>
        <v/>
      </c>
      <c r="O94" s="6">
        <f>STDEV(B94:L94)</f>
        <v/>
      </c>
      <c r="P94" s="3">
        <f>O94/N94*100</f>
        <v/>
      </c>
    </row>
    <row customHeight="1" ht="15.75" r="95" s="35">
      <c r="A95" s="5" t="n">
        <v>64</v>
      </c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3" t="n"/>
      <c r="N95" s="6">
        <f>AVERAGE(B95:L95)</f>
        <v/>
      </c>
      <c r="O95" s="6">
        <f>STDEV(B95:L95)</f>
        <v/>
      </c>
      <c r="P95" s="3">
        <f>O95/N95*100</f>
        <v/>
      </c>
    </row>
    <row customHeight="1" ht="15.75" r="96" s="35">
      <c r="A96" s="5" t="n">
        <v>128</v>
      </c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3" t="n"/>
      <c r="N96" s="6">
        <f>AVERAGE(B96:L96)</f>
        <v/>
      </c>
      <c r="O96" s="6">
        <f>STDEV(B96:L96)</f>
        <v/>
      </c>
      <c r="P96" s="3">
        <f>O96/N96*100</f>
        <v/>
      </c>
    </row>
    <row customHeight="1" ht="15.75" r="97" s="35">
      <c r="A97" s="5" t="n">
        <v>256</v>
      </c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3" t="n"/>
      <c r="N97" s="6">
        <f>AVERAGE(B97:L97)</f>
        <v/>
      </c>
      <c r="O97" s="6">
        <f>STDEV(B97:L97)</f>
        <v/>
      </c>
      <c r="P97" s="3">
        <f>O97/N97*100</f>
        <v/>
      </c>
    </row>
    <row customHeight="1" ht="15.75" r="98" s="35">
      <c r="A98" s="5" t="n">
        <v>512</v>
      </c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3" t="n"/>
      <c r="N98" s="6">
        <f>AVERAGE(B98:L98)</f>
        <v/>
      </c>
      <c r="O98" s="6">
        <f>STDEV(B98:L98)</f>
        <v/>
      </c>
      <c r="P98" s="3">
        <f>O98/N98*100</f>
        <v/>
      </c>
    </row>
    <row customHeight="1" ht="15.75" r="99" s="35">
      <c r="A99" s="5" t="inlineStr">
        <is>
          <t>1K</t>
        </is>
      </c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3" t="n"/>
      <c r="N99" s="6">
        <f>AVERAGE(B99:L99)</f>
        <v/>
      </c>
      <c r="O99" s="6">
        <f>STDEV(B99:L99)</f>
        <v/>
      </c>
      <c r="P99" s="3">
        <f>O99/N99*100</f>
        <v/>
      </c>
    </row>
    <row customHeight="1" ht="15.75" r="100" s="35">
      <c r="A100" s="5" t="inlineStr">
        <is>
          <t>2K</t>
        </is>
      </c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3" t="n"/>
      <c r="N100" s="6">
        <f>AVERAGE(B100:L100)</f>
        <v/>
      </c>
      <c r="O100" s="6">
        <f>STDEV(B100:L100)</f>
        <v/>
      </c>
      <c r="P100" s="3">
        <f>O100/N100*100</f>
        <v/>
      </c>
    </row>
    <row customHeight="1" ht="15.75" r="101" s="35">
      <c r="A101" s="5" t="inlineStr">
        <is>
          <t>4K</t>
        </is>
      </c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3" t="n"/>
      <c r="N101" s="6">
        <f>AVERAGE(B101:L101)</f>
        <v/>
      </c>
      <c r="O101" s="6">
        <f>STDEV(B101:L101)</f>
        <v/>
      </c>
      <c r="P101" s="3">
        <f>O101/N101*100</f>
        <v/>
      </c>
    </row>
    <row customHeight="1" ht="15.75" r="102" s="35">
      <c r="A102" s="5" t="inlineStr">
        <is>
          <t>8K</t>
        </is>
      </c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3" t="n"/>
      <c r="N102" s="6">
        <f>AVERAGE(B102:L102)</f>
        <v/>
      </c>
      <c r="O102" s="6">
        <f>STDEV(B102:L102)</f>
        <v/>
      </c>
      <c r="P102" s="3">
        <f>O102/N102*100</f>
        <v/>
      </c>
    </row>
    <row customHeight="1" ht="15.75" r="103" s="35">
      <c r="A103" s="5" t="inlineStr">
        <is>
          <t>16K</t>
        </is>
      </c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3" t="n"/>
      <c r="N103" s="6">
        <f>AVERAGE(B103:L103)</f>
        <v/>
      </c>
      <c r="O103" s="6">
        <f>STDEV(B103:L103)</f>
        <v/>
      </c>
      <c r="P103" s="3">
        <f>O103/N103*100</f>
        <v/>
      </c>
    </row>
    <row customHeight="1" ht="15.75" r="104" s="35">
      <c r="A104" s="5" t="inlineStr">
        <is>
          <t>32K</t>
        </is>
      </c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3" t="n"/>
      <c r="N104" s="6">
        <f>AVERAGE(B104:L104)</f>
        <v/>
      </c>
      <c r="O104" s="6">
        <f>STDEV(B104:L104)</f>
        <v/>
      </c>
      <c r="P104" s="3">
        <f>O104/N104*100</f>
        <v/>
      </c>
    </row>
    <row customHeight="1" ht="15.75" r="105" s="35">
      <c r="A105" s="5" t="inlineStr">
        <is>
          <t>64K</t>
        </is>
      </c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3" t="n"/>
      <c r="N105" s="6">
        <f>AVERAGE(B105:L105)</f>
        <v/>
      </c>
      <c r="O105" s="6">
        <f>STDEV(B105:L105)</f>
        <v/>
      </c>
      <c r="P105" s="3">
        <f>O105/N105*100</f>
        <v/>
      </c>
    </row>
    <row customHeight="1" ht="15.75" r="106" s="35">
      <c r="A106" s="5" t="inlineStr">
        <is>
          <t>128K</t>
        </is>
      </c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3" t="n"/>
      <c r="N106" s="6">
        <f>AVERAGE(B106:L106)</f>
        <v/>
      </c>
      <c r="O106" s="6">
        <f>STDEV(B106:L106)</f>
        <v/>
      </c>
      <c r="P106" s="3">
        <f>O106/N106*100</f>
        <v/>
      </c>
    </row>
    <row customHeight="1" ht="15.75" r="107" s="35">
      <c r="A107" s="5" t="inlineStr">
        <is>
          <t>256K</t>
        </is>
      </c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3" t="n"/>
      <c r="N107" s="6">
        <f>AVERAGE(B107:L107)</f>
        <v/>
      </c>
      <c r="O107" s="6">
        <f>STDEV(B107:L107)</f>
        <v/>
      </c>
      <c r="P107" s="3">
        <f>O107/N107*100</f>
        <v/>
      </c>
    </row>
    <row customHeight="1" ht="15.75" r="108" s="35">
      <c r="A108" s="5" t="inlineStr">
        <is>
          <t>512K</t>
        </is>
      </c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3" t="n"/>
      <c r="N108" s="6">
        <f>AVERAGE(B108:L108)</f>
        <v/>
      </c>
      <c r="O108" s="6">
        <f>STDEV(B108:L108)</f>
        <v/>
      </c>
      <c r="P108" s="3">
        <f>O108/N108*100</f>
        <v/>
      </c>
    </row>
    <row customHeight="1" ht="15.75" r="109" s="35">
      <c r="A109" s="5" t="inlineStr">
        <is>
          <t>1M</t>
        </is>
      </c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3" t="n"/>
      <c r="N109" s="6">
        <f>AVERAGE(B109:L109)</f>
        <v/>
      </c>
      <c r="O109" s="6">
        <f>STDEV(B109:L109)</f>
        <v/>
      </c>
      <c r="P109" s="3">
        <f>O109/N109*100</f>
        <v/>
      </c>
    </row>
    <row customHeight="1" ht="15.75" r="110" s="35"/>
    <row customHeight="1" ht="15.75" r="111" s="35"/>
    <row customHeight="1" ht="15.75" r="112" s="35"/>
    <row customHeight="1" ht="15.75" r="113" s="35"/>
    <row customHeight="1" ht="15.75" r="114" s="35">
      <c r="B114" s="46" t="inlineStr">
        <is>
          <t>4 Nodes - 36 Ranks</t>
        </is>
      </c>
    </row>
    <row customHeight="1" ht="15.75" r="115" s="35">
      <c r="A115" s="45" t="inlineStr">
        <is>
          <t>Message 
Size</t>
        </is>
      </c>
      <c r="B115" s="34" t="n">
        <v>1</v>
      </c>
      <c r="C115" s="3" t="n">
        <v>2</v>
      </c>
      <c r="D115" s="3" t="n">
        <v>3</v>
      </c>
      <c r="E115" s="34" t="n">
        <v>4</v>
      </c>
      <c r="F115" s="34" t="n">
        <v>5</v>
      </c>
      <c r="G115" s="3" t="n">
        <v>6</v>
      </c>
      <c r="H115" s="3" t="n">
        <v>7</v>
      </c>
      <c r="I115" s="34" t="n">
        <v>8</v>
      </c>
      <c r="J115" s="34" t="n">
        <v>9</v>
      </c>
      <c r="K115" s="3" t="n">
        <v>10</v>
      </c>
      <c r="L115" s="3" t="n">
        <v>11</v>
      </c>
    </row>
    <row customHeight="1" ht="15.75" r="116" s="35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5">
      <c r="A117" s="5" t="n">
        <v>1</v>
      </c>
      <c r="B117" s="7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3" t="n"/>
      <c r="N117" s="6">
        <f>AVERAGE(B117:L117)</f>
        <v/>
      </c>
      <c r="O117" s="6">
        <f>STDEV(B117:L117)</f>
        <v/>
      </c>
      <c r="P117" s="3">
        <f>O117/N117*100</f>
        <v/>
      </c>
    </row>
    <row customHeight="1" ht="15.75" r="118" s="35">
      <c r="A118" s="5" t="n">
        <v>2</v>
      </c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3" t="n"/>
      <c r="N118" s="6">
        <f>AVERAGE(B118:L118)</f>
        <v/>
      </c>
      <c r="O118" s="6">
        <f>STDEV(B118:L118)</f>
        <v/>
      </c>
      <c r="P118" s="3">
        <f>O118/N118*100</f>
        <v/>
      </c>
    </row>
    <row customHeight="1" ht="15.75" r="119" s="35">
      <c r="A119" s="5" t="n">
        <v>4</v>
      </c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3" t="n"/>
      <c r="N119" s="6">
        <f>AVERAGE(B119:L119)</f>
        <v/>
      </c>
      <c r="O119" s="6">
        <f>STDEV(B119:L119)</f>
        <v/>
      </c>
      <c r="P119" s="3">
        <f>O119/N119*100</f>
        <v/>
      </c>
    </row>
    <row customHeight="1" ht="15.75" r="120" s="35">
      <c r="A120" s="5" t="n">
        <v>8</v>
      </c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3" t="n"/>
      <c r="N120" s="6">
        <f>AVERAGE(B120:L120)</f>
        <v/>
      </c>
      <c r="O120" s="6">
        <f>STDEV(B120:L120)</f>
        <v/>
      </c>
      <c r="P120" s="3">
        <f>O120/N120*100</f>
        <v/>
      </c>
    </row>
    <row customHeight="1" ht="15.75" r="121" s="35">
      <c r="A121" s="5" t="n">
        <v>16</v>
      </c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3" t="n"/>
      <c r="N121" s="6">
        <f>AVERAGE(B121:L121)</f>
        <v/>
      </c>
      <c r="O121" s="6">
        <f>STDEV(B121:L121)</f>
        <v/>
      </c>
      <c r="P121" s="3">
        <f>O121/N121*100</f>
        <v/>
      </c>
    </row>
    <row customHeight="1" ht="15.75" r="122" s="35">
      <c r="A122" s="5" t="n">
        <v>32</v>
      </c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3" t="n"/>
      <c r="N122" s="6">
        <f>AVERAGE(B122:L122)</f>
        <v/>
      </c>
      <c r="O122" s="6">
        <f>STDEV(B122:L122)</f>
        <v/>
      </c>
      <c r="P122" s="3">
        <f>O122/N122*100</f>
        <v/>
      </c>
    </row>
    <row customHeight="1" ht="15.75" r="123" s="35">
      <c r="A123" s="5" t="n">
        <v>64</v>
      </c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3" t="n"/>
      <c r="N123" s="6">
        <f>AVERAGE(B123:L123)</f>
        <v/>
      </c>
      <c r="O123" s="6">
        <f>STDEV(B123:L123)</f>
        <v/>
      </c>
      <c r="P123" s="3">
        <f>O123/N123*100</f>
        <v/>
      </c>
    </row>
    <row customHeight="1" ht="15.75" r="124" s="35">
      <c r="A124" s="5" t="n">
        <v>128</v>
      </c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3" t="n"/>
      <c r="N124" s="6">
        <f>AVERAGE(B124:L124)</f>
        <v/>
      </c>
      <c r="O124" s="6">
        <f>STDEV(B124:L124)</f>
        <v/>
      </c>
      <c r="P124" s="3">
        <f>O124/N124*100</f>
        <v/>
      </c>
    </row>
    <row customHeight="1" ht="15.75" r="125" s="35">
      <c r="A125" s="5" t="n">
        <v>256</v>
      </c>
      <c r="B125" s="7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3" t="n"/>
      <c r="N125" s="6">
        <f>AVERAGE(B125:L125)</f>
        <v/>
      </c>
      <c r="O125" s="6">
        <f>STDEV(B125:L125)</f>
        <v/>
      </c>
      <c r="P125" s="3">
        <f>O125/N125*100</f>
        <v/>
      </c>
    </row>
    <row customHeight="1" ht="15.75" r="126" s="35">
      <c r="A126" s="5" t="n">
        <v>512</v>
      </c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3" t="n"/>
      <c r="N126" s="6">
        <f>AVERAGE(B126:L126)</f>
        <v/>
      </c>
      <c r="O126" s="6">
        <f>STDEV(B126:L126)</f>
        <v/>
      </c>
      <c r="P126" s="3">
        <f>O126/N126*100</f>
        <v/>
      </c>
    </row>
    <row customHeight="1" ht="15.75" r="127" s="35">
      <c r="A127" s="5" t="inlineStr">
        <is>
          <t>1K</t>
        </is>
      </c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3" t="n"/>
      <c r="N127" s="6">
        <f>AVERAGE(B127:L127)</f>
        <v/>
      </c>
      <c r="O127" s="6">
        <f>STDEV(B127:L127)</f>
        <v/>
      </c>
      <c r="P127" s="3">
        <f>O127/N127*100</f>
        <v/>
      </c>
    </row>
    <row customHeight="1" ht="15.75" r="128" s="35">
      <c r="A128" s="5" t="inlineStr">
        <is>
          <t>2K</t>
        </is>
      </c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3" t="n"/>
      <c r="N128" s="6">
        <f>AVERAGE(B128:L128)</f>
        <v/>
      </c>
      <c r="O128" s="6">
        <f>STDEV(B128:L128)</f>
        <v/>
      </c>
      <c r="P128" s="3">
        <f>O128/N128*100</f>
        <v/>
      </c>
    </row>
    <row customHeight="1" ht="15.75" r="129" s="35">
      <c r="A129" s="5" t="inlineStr">
        <is>
          <t>4K</t>
        </is>
      </c>
      <c r="B129" s="7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3" t="n"/>
      <c r="N129" s="6">
        <f>AVERAGE(B129:L129)</f>
        <v/>
      </c>
      <c r="O129" s="6">
        <f>STDEV(B129:L129)</f>
        <v/>
      </c>
      <c r="P129" s="3">
        <f>O129/N129*100</f>
        <v/>
      </c>
    </row>
    <row customHeight="1" ht="15.75" r="130" s="35">
      <c r="A130" s="5" t="inlineStr">
        <is>
          <t>8K</t>
        </is>
      </c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3" t="n"/>
      <c r="N130" s="6">
        <f>AVERAGE(B130:L130)</f>
        <v/>
      </c>
      <c r="O130" s="6">
        <f>STDEV(B130:L130)</f>
        <v/>
      </c>
      <c r="P130" s="3">
        <f>O130/N130*100</f>
        <v/>
      </c>
    </row>
    <row customHeight="1" ht="15.75" r="131" s="35">
      <c r="A131" s="5" t="inlineStr">
        <is>
          <t>16K</t>
        </is>
      </c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3" t="n"/>
      <c r="N131" s="6">
        <f>AVERAGE(B131:L131)</f>
        <v/>
      </c>
      <c r="O131" s="6">
        <f>STDEV(B131:L131)</f>
        <v/>
      </c>
      <c r="P131" s="3">
        <f>O131/N131*100</f>
        <v/>
      </c>
    </row>
    <row customHeight="1" ht="15.75" r="132" s="35">
      <c r="A132" s="5" t="inlineStr">
        <is>
          <t>32K</t>
        </is>
      </c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3" t="n"/>
      <c r="N132" s="6">
        <f>AVERAGE(B132:L132)</f>
        <v/>
      </c>
      <c r="O132" s="6">
        <f>STDEV(B132:L132)</f>
        <v/>
      </c>
      <c r="P132" s="3">
        <f>O132/N132*100</f>
        <v/>
      </c>
    </row>
    <row customHeight="1" ht="15.75" r="133" s="35">
      <c r="A133" s="5" t="inlineStr">
        <is>
          <t>64K</t>
        </is>
      </c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3" t="n"/>
      <c r="N133" s="6">
        <f>AVERAGE(B133:L133)</f>
        <v/>
      </c>
      <c r="O133" s="6">
        <f>STDEV(B133:L133)</f>
        <v/>
      </c>
      <c r="P133" s="3">
        <f>O133/N133*100</f>
        <v/>
      </c>
    </row>
    <row customHeight="1" ht="15.75" r="134" s="35">
      <c r="A134" s="5" t="inlineStr">
        <is>
          <t>128K</t>
        </is>
      </c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3" t="n"/>
      <c r="N134" s="6">
        <f>AVERAGE(B134:L134)</f>
        <v/>
      </c>
      <c r="O134" s="6">
        <f>STDEV(B134:L134)</f>
        <v/>
      </c>
      <c r="P134" s="3">
        <f>O134/N134*100</f>
        <v/>
      </c>
    </row>
    <row customHeight="1" ht="15.75" r="135" s="35">
      <c r="A135" s="5" t="inlineStr">
        <is>
          <t>256K</t>
        </is>
      </c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3" t="n"/>
      <c r="N135" s="6">
        <f>AVERAGE(B135:L135)</f>
        <v/>
      </c>
      <c r="O135" s="6">
        <f>STDEV(B135:L135)</f>
        <v/>
      </c>
      <c r="P135" s="3">
        <f>O135/N135*100</f>
        <v/>
      </c>
    </row>
    <row customHeight="1" ht="15.75" r="136" s="35">
      <c r="A136" s="5" t="inlineStr">
        <is>
          <t>512K</t>
        </is>
      </c>
      <c r="B136" s="7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3" t="n"/>
      <c r="N136" s="6">
        <f>AVERAGE(B136:L136)</f>
        <v/>
      </c>
      <c r="O136" s="6">
        <f>STDEV(B136:L136)</f>
        <v/>
      </c>
      <c r="P136" s="3">
        <f>O136/N136*100</f>
        <v/>
      </c>
    </row>
    <row customHeight="1" ht="15.75" r="137" s="35">
      <c r="A137" s="5" t="inlineStr">
        <is>
          <t>1M</t>
        </is>
      </c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3" t="n"/>
      <c r="N137" s="6">
        <f>AVERAGE(B137:L137)</f>
        <v/>
      </c>
      <c r="O137" s="6">
        <f>STDEV(B137:L137)</f>
        <v/>
      </c>
      <c r="P137" s="3">
        <f>O137/N137*100</f>
        <v/>
      </c>
    </row>
    <row customHeight="1" ht="15.75" r="138" s="35"/>
    <row customHeight="1" ht="15.75" r="139" s="35"/>
    <row customHeight="1" ht="15.75" r="140" s="35"/>
    <row customHeight="1" ht="15.75" r="141" s="35"/>
    <row customHeight="1" ht="15.75" r="142" s="35">
      <c r="B142" s="46" t="inlineStr">
        <is>
          <t>4 Nodes - 64 Ranks</t>
        </is>
      </c>
    </row>
    <row customHeight="1" ht="15.75" r="143" s="35">
      <c r="A143" s="45" t="inlineStr">
        <is>
          <t>Message 
Size</t>
        </is>
      </c>
      <c r="B143" s="34" t="n">
        <v>1</v>
      </c>
      <c r="C143" s="3" t="n">
        <v>2</v>
      </c>
      <c r="D143" s="3" t="n">
        <v>3</v>
      </c>
      <c r="E143" s="34" t="n">
        <v>4</v>
      </c>
      <c r="F143" s="34" t="n">
        <v>5</v>
      </c>
      <c r="G143" s="3" t="n">
        <v>6</v>
      </c>
      <c r="H143" s="3" t="n">
        <v>7</v>
      </c>
      <c r="I143" s="34" t="n">
        <v>8</v>
      </c>
      <c r="J143" s="34" t="n">
        <v>9</v>
      </c>
      <c r="K143" s="3" t="n">
        <v>10</v>
      </c>
      <c r="L143" s="3" t="n">
        <v>11</v>
      </c>
    </row>
    <row customHeight="1" ht="15.75" r="144" s="35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5">
      <c r="A145" s="5" t="n">
        <v>1</v>
      </c>
      <c r="B145" s="7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3" t="n"/>
      <c r="N145" s="6">
        <f>AVERAGE(B145:L145)</f>
        <v/>
      </c>
      <c r="O145" s="6">
        <f>STDEV(B145:L145)</f>
        <v/>
      </c>
      <c r="P145" s="3">
        <f>O145/N145*100</f>
        <v/>
      </c>
    </row>
    <row customHeight="1" ht="15.75" r="146" s="35">
      <c r="A146" s="5" t="n">
        <v>2</v>
      </c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3" t="n"/>
      <c r="N146" s="6">
        <f>AVERAGE(B146:L146)</f>
        <v/>
      </c>
      <c r="O146" s="6">
        <f>STDEV(B146:L146)</f>
        <v/>
      </c>
      <c r="P146" s="3">
        <f>O146/N146*100</f>
        <v/>
      </c>
    </row>
    <row customHeight="1" ht="15.75" r="147" s="35">
      <c r="A147" s="5" t="n">
        <v>4</v>
      </c>
      <c r="B147" s="7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3" t="n"/>
      <c r="N147" s="6">
        <f>AVERAGE(B147:L147)</f>
        <v/>
      </c>
      <c r="O147" s="6">
        <f>STDEV(B147:L147)</f>
        <v/>
      </c>
      <c r="P147" s="3">
        <f>O147/N147*100</f>
        <v/>
      </c>
    </row>
    <row customHeight="1" ht="15.75" r="148" s="35">
      <c r="A148" s="5" t="n">
        <v>8</v>
      </c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3" t="n"/>
      <c r="N148" s="6">
        <f>AVERAGE(B148:L148)</f>
        <v/>
      </c>
      <c r="O148" s="6">
        <f>STDEV(B148:L148)</f>
        <v/>
      </c>
      <c r="P148" s="3">
        <f>O148/N148*100</f>
        <v/>
      </c>
    </row>
    <row customHeight="1" ht="15.75" r="149" s="35">
      <c r="A149" s="5" t="n">
        <v>16</v>
      </c>
      <c r="B149" s="7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3" t="n"/>
      <c r="N149" s="6">
        <f>AVERAGE(B149:L149)</f>
        <v/>
      </c>
      <c r="O149" s="6">
        <f>STDEV(B149:L149)</f>
        <v/>
      </c>
      <c r="P149" s="3">
        <f>O149/N149*100</f>
        <v/>
      </c>
    </row>
    <row customHeight="1" ht="15.75" r="150" s="35">
      <c r="A150" s="5" t="n">
        <v>32</v>
      </c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3" t="n"/>
      <c r="N150" s="6">
        <f>AVERAGE(B150:L150)</f>
        <v/>
      </c>
      <c r="O150" s="6">
        <f>STDEV(B150:L150)</f>
        <v/>
      </c>
      <c r="P150" s="3">
        <f>O150/N150*100</f>
        <v/>
      </c>
    </row>
    <row customHeight="1" ht="15.75" r="151" s="35">
      <c r="A151" s="5" t="n">
        <v>64</v>
      </c>
      <c r="B151" s="7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3" t="n"/>
      <c r="N151" s="6">
        <f>AVERAGE(B151:L151)</f>
        <v/>
      </c>
      <c r="O151" s="6">
        <f>STDEV(B151:L151)</f>
        <v/>
      </c>
      <c r="P151" s="3">
        <f>O151/N151*100</f>
        <v/>
      </c>
    </row>
    <row customHeight="1" ht="15.75" r="152" s="35">
      <c r="A152" s="5" t="n">
        <v>128</v>
      </c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3" t="n"/>
      <c r="N152" s="6">
        <f>AVERAGE(B152:L152)</f>
        <v/>
      </c>
      <c r="O152" s="6">
        <f>STDEV(B152:L152)</f>
        <v/>
      </c>
      <c r="P152" s="3">
        <f>O152/N152*100</f>
        <v/>
      </c>
    </row>
    <row customHeight="1" ht="15.75" r="153" s="35">
      <c r="A153" s="5" t="n">
        <v>256</v>
      </c>
      <c r="B153" s="7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3" t="n"/>
      <c r="N153" s="6">
        <f>AVERAGE(B153:L153)</f>
        <v/>
      </c>
      <c r="O153" s="6">
        <f>STDEV(B153:L153)</f>
        <v/>
      </c>
      <c r="P153" s="3">
        <f>O153/N153*100</f>
        <v/>
      </c>
    </row>
    <row customHeight="1" ht="15.75" r="154" s="35">
      <c r="A154" s="5" t="n">
        <v>512</v>
      </c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3" t="n"/>
      <c r="N154" s="6">
        <f>AVERAGE(B154:L154)</f>
        <v/>
      </c>
      <c r="O154" s="6">
        <f>STDEV(B154:L154)</f>
        <v/>
      </c>
      <c r="P154" s="3">
        <f>O154/N154*100</f>
        <v/>
      </c>
    </row>
    <row customHeight="1" ht="15.75" r="155" s="35">
      <c r="A155" s="5" t="inlineStr">
        <is>
          <t>1K</t>
        </is>
      </c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3" t="n"/>
      <c r="N155" s="6">
        <f>AVERAGE(B155:L155)</f>
        <v/>
      </c>
      <c r="O155" s="6">
        <f>STDEV(B155:L155)</f>
        <v/>
      </c>
      <c r="P155" s="3">
        <f>O155/N155*100</f>
        <v/>
      </c>
    </row>
    <row customHeight="1" ht="15.75" r="156" s="35">
      <c r="A156" s="5" t="inlineStr">
        <is>
          <t>2K</t>
        </is>
      </c>
      <c r="B156" s="7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3" t="n"/>
      <c r="N156" s="6">
        <f>AVERAGE(B156:L156)</f>
        <v/>
      </c>
      <c r="O156" s="6">
        <f>STDEV(B156:L156)</f>
        <v/>
      </c>
      <c r="P156" s="3">
        <f>O156/N156*100</f>
        <v/>
      </c>
    </row>
    <row customHeight="1" ht="15.75" r="157" s="35">
      <c r="A157" s="5" t="inlineStr">
        <is>
          <t>4K</t>
        </is>
      </c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3" t="n"/>
      <c r="N157" s="6">
        <f>AVERAGE(B157:L157)</f>
        <v/>
      </c>
      <c r="O157" s="6">
        <f>STDEV(B157:L157)</f>
        <v/>
      </c>
      <c r="P157" s="3">
        <f>O157/N157*100</f>
        <v/>
      </c>
    </row>
    <row customHeight="1" ht="15.75" r="158" s="35">
      <c r="A158" s="5" t="inlineStr">
        <is>
          <t>8K</t>
        </is>
      </c>
      <c r="B158" s="7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3" t="n"/>
      <c r="N158" s="6">
        <f>AVERAGE(B158:L158)</f>
        <v/>
      </c>
      <c r="O158" s="6">
        <f>STDEV(B158:L158)</f>
        <v/>
      </c>
      <c r="P158" s="3">
        <f>O158/N158*100</f>
        <v/>
      </c>
    </row>
    <row customHeight="1" ht="15.75" r="159" s="35">
      <c r="A159" s="5" t="inlineStr">
        <is>
          <t>16K</t>
        </is>
      </c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3" t="n"/>
      <c r="N159" s="6">
        <f>AVERAGE(B159:L159)</f>
        <v/>
      </c>
      <c r="O159" s="6">
        <f>STDEV(B159:L159)</f>
        <v/>
      </c>
      <c r="P159" s="3">
        <f>O159/N159*100</f>
        <v/>
      </c>
    </row>
    <row customHeight="1" ht="15.75" r="160" s="35">
      <c r="A160" s="5" t="inlineStr">
        <is>
          <t>32K</t>
        </is>
      </c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3" t="n"/>
      <c r="N160" s="6">
        <f>AVERAGE(B160:L160)</f>
        <v/>
      </c>
      <c r="O160" s="6">
        <f>STDEV(B160:L160)</f>
        <v/>
      </c>
      <c r="P160" s="3">
        <f>O160/N160*100</f>
        <v/>
      </c>
    </row>
    <row customHeight="1" ht="15.75" r="161" s="35">
      <c r="A161" s="5" t="inlineStr">
        <is>
          <t>64K</t>
        </is>
      </c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3" t="n"/>
      <c r="N161" s="6">
        <f>AVERAGE(B161:L161)</f>
        <v/>
      </c>
      <c r="O161" s="6">
        <f>STDEV(B161:L161)</f>
        <v/>
      </c>
      <c r="P161" s="3">
        <f>O161/N161*100</f>
        <v/>
      </c>
    </row>
    <row customHeight="1" ht="15.75" r="162" s="35">
      <c r="A162" s="5" t="inlineStr">
        <is>
          <t>128K</t>
        </is>
      </c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3" t="n"/>
      <c r="N162" s="6">
        <f>AVERAGE(B162:L162)</f>
        <v/>
      </c>
      <c r="O162" s="6">
        <f>STDEV(B162:L162)</f>
        <v/>
      </c>
      <c r="P162" s="3">
        <f>O162/N162*100</f>
        <v/>
      </c>
    </row>
    <row customHeight="1" ht="15.75" r="163" s="35">
      <c r="A163" s="5" t="inlineStr">
        <is>
          <t>256K</t>
        </is>
      </c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3" t="n"/>
      <c r="N163" s="6">
        <f>AVERAGE(B163:L163)</f>
        <v/>
      </c>
      <c r="O163" s="6">
        <f>STDEV(B163:L163)</f>
        <v/>
      </c>
      <c r="P163" s="3">
        <f>O163/N163*100</f>
        <v/>
      </c>
    </row>
    <row customHeight="1" ht="15.75" r="164" s="35">
      <c r="A164" s="5" t="inlineStr">
        <is>
          <t>512K</t>
        </is>
      </c>
      <c r="B164" s="7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3" t="n"/>
      <c r="N164" s="6">
        <f>AVERAGE(B164:L164)</f>
        <v/>
      </c>
      <c r="O164" s="6">
        <f>STDEV(B164:L164)</f>
        <v/>
      </c>
      <c r="P164" s="3">
        <f>O164/N164*100</f>
        <v/>
      </c>
    </row>
    <row customHeight="1" ht="15.75" r="165" s="35">
      <c r="A165" s="5" t="inlineStr">
        <is>
          <t>1M</t>
        </is>
      </c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3" t="n"/>
      <c r="N165" s="6">
        <f>AVERAGE(B165:L165)</f>
        <v/>
      </c>
      <c r="O165" s="6">
        <f>STDEV(B165:L165)</f>
        <v/>
      </c>
      <c r="P165" s="3">
        <f>O165/N165*100</f>
        <v/>
      </c>
    </row>
    <row customHeight="1" ht="15.75" r="166" s="35"/>
    <row customHeight="1" ht="15.75" r="167" s="35"/>
    <row customHeight="1" ht="15.75" r="168" s="35"/>
    <row customHeight="1" ht="15.75" r="169" s="35"/>
    <row customHeight="1" ht="15.75" r="170" s="35">
      <c r="B170" s="46" t="inlineStr">
        <is>
          <t>4 Nodes - 64 Ranks (Cyclic)</t>
        </is>
      </c>
    </row>
    <row customHeight="1" ht="15.75" r="171" s="35">
      <c r="A171" s="45" t="inlineStr">
        <is>
          <t>Message 
Size</t>
        </is>
      </c>
      <c r="B171" s="34" t="n">
        <v>1</v>
      </c>
      <c r="C171" s="3" t="n">
        <v>2</v>
      </c>
      <c r="D171" s="3" t="n">
        <v>3</v>
      </c>
      <c r="E171" s="34" t="n">
        <v>4</v>
      </c>
      <c r="F171" s="34" t="n">
        <v>5</v>
      </c>
      <c r="G171" s="3" t="n">
        <v>6</v>
      </c>
      <c r="H171" s="3" t="n">
        <v>7</v>
      </c>
      <c r="I171" s="34" t="n">
        <v>8</v>
      </c>
      <c r="J171" s="34" t="n">
        <v>9</v>
      </c>
      <c r="K171" s="3" t="n">
        <v>10</v>
      </c>
      <c r="L171" s="3" t="n">
        <v>11</v>
      </c>
    </row>
    <row customHeight="1" ht="15.75" r="172" s="35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5">
      <c r="A173" s="5" t="n">
        <v>1</v>
      </c>
      <c r="B173" s="3" t="n"/>
      <c r="C173" s="3" t="n"/>
      <c r="D173" s="3" t="n"/>
      <c r="F173" s="3" t="n"/>
      <c r="G173" s="3" t="n"/>
      <c r="H173" s="3" t="n"/>
      <c r="I173" s="3" t="n"/>
      <c r="K173" s="3" t="n"/>
      <c r="L173" s="3" t="n"/>
      <c r="N173" s="6">
        <f>AVERAGE(B173:L173)</f>
        <v/>
      </c>
      <c r="O173" s="6">
        <f>STDEV(B173:L173)</f>
        <v/>
      </c>
      <c r="P173" s="3">
        <f>O173/N173*100</f>
        <v/>
      </c>
    </row>
    <row customHeight="1" ht="15.75" r="174" s="35">
      <c r="A174" s="5" t="n">
        <v>2</v>
      </c>
      <c r="B174" s="3" t="n"/>
      <c r="C174" s="3" t="n"/>
      <c r="D174" s="3" t="n"/>
      <c r="F174" s="3" t="n"/>
      <c r="G174" s="3" t="n"/>
      <c r="H174" s="3" t="n"/>
      <c r="I174" s="3" t="n"/>
      <c r="K174" s="3" t="n"/>
      <c r="L174" s="3" t="n"/>
      <c r="N174" s="6">
        <f>AVERAGE(B174:L174)</f>
        <v/>
      </c>
      <c r="O174" s="6">
        <f>STDEV(B174:L174)</f>
        <v/>
      </c>
      <c r="P174" s="3">
        <f>O174/N174*100</f>
        <v/>
      </c>
    </row>
    <row customHeight="1" ht="15.75" r="175" s="35">
      <c r="A175" s="5" t="n">
        <v>4</v>
      </c>
      <c r="B175" s="3" t="n"/>
      <c r="C175" s="3" t="n"/>
      <c r="D175" s="3" t="n"/>
      <c r="F175" s="3" t="n"/>
      <c r="G175" s="3" t="n"/>
      <c r="H175" s="3" t="n"/>
      <c r="I175" s="3" t="n"/>
      <c r="K175" s="3" t="n"/>
      <c r="L175" s="3" t="n"/>
      <c r="N175" s="6">
        <f>AVERAGE(B175:L175)</f>
        <v/>
      </c>
      <c r="O175" s="6">
        <f>STDEV(B175:L175)</f>
        <v/>
      </c>
      <c r="P175" s="3">
        <f>O175/N175*100</f>
        <v/>
      </c>
    </row>
    <row customHeight="1" ht="15.75" r="176" s="35">
      <c r="A176" s="5" t="n">
        <v>8</v>
      </c>
      <c r="B176" s="3" t="n"/>
      <c r="C176" s="3" t="n"/>
      <c r="D176" s="3" t="n"/>
      <c r="F176" s="3" t="n"/>
      <c r="G176" s="3" t="n"/>
      <c r="H176" s="3" t="n"/>
      <c r="I176" s="3" t="n"/>
      <c r="K176" s="3" t="n"/>
      <c r="L176" s="3" t="n"/>
      <c r="N176" s="6">
        <f>AVERAGE(B176:L176)</f>
        <v/>
      </c>
      <c r="O176" s="6">
        <f>STDEV(B176:L176)</f>
        <v/>
      </c>
      <c r="P176" s="3">
        <f>O176/N176*100</f>
        <v/>
      </c>
    </row>
    <row customHeight="1" ht="15.75" r="177" s="35">
      <c r="A177" s="5" t="n">
        <v>16</v>
      </c>
      <c r="B177" s="3" t="n"/>
      <c r="C177" s="3" t="n"/>
      <c r="D177" s="3" t="n"/>
      <c r="F177" s="3" t="n"/>
      <c r="G177" s="3" t="n"/>
      <c r="H177" s="3" t="n"/>
      <c r="I177" s="3" t="n"/>
      <c r="K177" s="3" t="n"/>
      <c r="L177" s="3" t="n"/>
      <c r="N177" s="6">
        <f>AVERAGE(B177:L177)</f>
        <v/>
      </c>
      <c r="O177" s="6">
        <f>STDEV(B177:L177)</f>
        <v/>
      </c>
      <c r="P177" s="3">
        <f>O177/N177*100</f>
        <v/>
      </c>
    </row>
    <row customHeight="1" ht="15.75" r="178" s="35">
      <c r="A178" s="5" t="n">
        <v>32</v>
      </c>
      <c r="B178" s="3" t="n"/>
      <c r="C178" s="3" t="n"/>
      <c r="D178" s="3" t="n"/>
      <c r="F178" s="3" t="n"/>
      <c r="G178" s="3" t="n"/>
      <c r="H178" s="3" t="n"/>
      <c r="I178" s="3" t="n"/>
      <c r="K178" s="3" t="n"/>
      <c r="L178" s="3" t="n"/>
      <c r="N178" s="6">
        <f>AVERAGE(B178:L178)</f>
        <v/>
      </c>
      <c r="O178" s="6">
        <f>STDEV(B178:L178)</f>
        <v/>
      </c>
      <c r="P178" s="3">
        <f>O178/N178*100</f>
        <v/>
      </c>
    </row>
    <row customHeight="1" ht="15.75" r="179" s="35">
      <c r="A179" s="5" t="n">
        <v>64</v>
      </c>
      <c r="B179" s="3" t="n"/>
      <c r="C179" s="3" t="n"/>
      <c r="D179" s="3" t="n"/>
      <c r="F179" s="3" t="n"/>
      <c r="G179" s="3" t="n"/>
      <c r="H179" s="3" t="n"/>
      <c r="I179" s="3" t="n"/>
      <c r="K179" s="3" t="n"/>
      <c r="L179" s="3" t="n"/>
      <c r="N179" s="6">
        <f>AVERAGE(B179:L179)</f>
        <v/>
      </c>
      <c r="O179" s="6">
        <f>STDEV(B179:L179)</f>
        <v/>
      </c>
      <c r="P179" s="3">
        <f>O179/N179*100</f>
        <v/>
      </c>
    </row>
    <row customHeight="1" ht="15.75" r="180" s="35">
      <c r="A180" s="5" t="n">
        <v>128</v>
      </c>
      <c r="B180" s="3" t="n"/>
      <c r="C180" s="3" t="n"/>
      <c r="D180" s="3" t="n"/>
      <c r="F180" s="3" t="n"/>
      <c r="G180" s="3" t="n"/>
      <c r="H180" s="3" t="n"/>
      <c r="I180" s="3" t="n"/>
      <c r="K180" s="3" t="n"/>
      <c r="L180" s="3" t="n"/>
      <c r="N180" s="6">
        <f>AVERAGE(B180:L180)</f>
        <v/>
      </c>
      <c r="O180" s="6">
        <f>STDEV(B180:L180)</f>
        <v/>
      </c>
      <c r="P180" s="3">
        <f>O180/N180*100</f>
        <v/>
      </c>
    </row>
    <row customHeight="1" ht="15.75" r="181" s="35">
      <c r="A181" s="5" t="n">
        <v>256</v>
      </c>
      <c r="B181" s="3" t="n"/>
      <c r="C181" s="3" t="n"/>
      <c r="D181" s="3" t="n"/>
      <c r="F181" s="3" t="n"/>
      <c r="G181" s="3" t="n"/>
      <c r="H181" s="3" t="n"/>
      <c r="I181" s="3" t="n"/>
      <c r="K181" s="3" t="n"/>
      <c r="L181" s="3" t="n"/>
      <c r="N181" s="6">
        <f>AVERAGE(B181:L181)</f>
        <v/>
      </c>
      <c r="O181" s="6">
        <f>STDEV(B181:L181)</f>
        <v/>
      </c>
      <c r="P181" s="3">
        <f>O181/N181*100</f>
        <v/>
      </c>
    </row>
    <row customHeight="1" ht="15.75" r="182" s="35">
      <c r="A182" s="5" t="n">
        <v>512</v>
      </c>
      <c r="B182" s="3" t="n"/>
      <c r="C182" s="3" t="n"/>
      <c r="D182" s="3" t="n"/>
      <c r="F182" s="3" t="n"/>
      <c r="G182" s="3" t="n"/>
      <c r="H182" s="3" t="n"/>
      <c r="I182" s="3" t="n"/>
      <c r="K182" s="3" t="n"/>
      <c r="L182" s="3" t="n"/>
      <c r="N182" s="6">
        <f>AVERAGE(B182:L182)</f>
        <v/>
      </c>
      <c r="O182" s="6">
        <f>STDEV(B182:L182)</f>
        <v/>
      </c>
      <c r="P182" s="3">
        <f>O182/N182*100</f>
        <v/>
      </c>
    </row>
    <row customHeight="1" ht="15.75" r="183" s="35">
      <c r="A183" s="5" t="inlineStr">
        <is>
          <t>1K</t>
        </is>
      </c>
      <c r="B183" s="3" t="n"/>
      <c r="C183" s="3" t="n"/>
      <c r="D183" s="3" t="n"/>
      <c r="F183" s="3" t="n"/>
      <c r="G183" s="3" t="n"/>
      <c r="H183" s="3" t="n"/>
      <c r="I183" s="3" t="n"/>
      <c r="K183" s="3" t="n"/>
      <c r="L183" s="3" t="n"/>
      <c r="N183" s="6">
        <f>AVERAGE(B183:L183)</f>
        <v/>
      </c>
      <c r="O183" s="6">
        <f>STDEV(B183:L183)</f>
        <v/>
      </c>
      <c r="P183" s="3">
        <f>O183/N183*100</f>
        <v/>
      </c>
    </row>
    <row customHeight="1" ht="15.75" r="184" s="35">
      <c r="A184" s="5" t="inlineStr">
        <is>
          <t>2K</t>
        </is>
      </c>
      <c r="B184" s="3" t="n"/>
      <c r="C184" s="3" t="n"/>
      <c r="D184" s="3" t="n"/>
      <c r="F184" s="3" t="n"/>
      <c r="G184" s="3" t="n"/>
      <c r="H184" s="3" t="n"/>
      <c r="I184" s="3" t="n"/>
      <c r="K184" s="3" t="n"/>
      <c r="L184" s="3" t="n"/>
      <c r="N184" s="6">
        <f>AVERAGE(B184:L184)</f>
        <v/>
      </c>
      <c r="O184" s="6">
        <f>STDEV(B184:L184)</f>
        <v/>
      </c>
      <c r="P184" s="3">
        <f>O184/N184*100</f>
        <v/>
      </c>
    </row>
    <row customHeight="1" ht="15.75" r="185" s="35">
      <c r="A185" s="5" t="inlineStr">
        <is>
          <t>4K</t>
        </is>
      </c>
      <c r="B185" s="3" t="n"/>
      <c r="C185" s="3" t="n"/>
      <c r="D185" s="3" t="n"/>
      <c r="F185" s="3" t="n"/>
      <c r="G185" s="3" t="n"/>
      <c r="H185" s="3" t="n"/>
      <c r="I185" s="3" t="n"/>
      <c r="K185" s="3" t="n"/>
      <c r="L185" s="3" t="n"/>
      <c r="N185" s="6">
        <f>AVERAGE(B185:L185)</f>
        <v/>
      </c>
      <c r="O185" s="6">
        <f>STDEV(B185:L185)</f>
        <v/>
      </c>
      <c r="P185" s="3">
        <f>O185/N185*100</f>
        <v/>
      </c>
    </row>
    <row customHeight="1" ht="15.75" r="186" s="35">
      <c r="A186" s="5" t="inlineStr">
        <is>
          <t>8K</t>
        </is>
      </c>
      <c r="B186" s="3" t="n"/>
      <c r="C186" s="3" t="n"/>
      <c r="D186" s="3" t="n"/>
      <c r="F186" s="3" t="n"/>
      <c r="G186" s="3" t="n"/>
      <c r="H186" s="3" t="n"/>
      <c r="I186" s="3" t="n"/>
      <c r="K186" s="3" t="n"/>
      <c r="L186" s="3" t="n"/>
      <c r="N186" s="6">
        <f>AVERAGE(B186:L186)</f>
        <v/>
      </c>
      <c r="O186" s="6">
        <f>STDEV(B186:L186)</f>
        <v/>
      </c>
      <c r="P186" s="3">
        <f>O186/N186*100</f>
        <v/>
      </c>
    </row>
    <row customHeight="1" ht="15.75" r="187" s="35">
      <c r="A187" s="5" t="inlineStr">
        <is>
          <t>16K</t>
        </is>
      </c>
      <c r="B187" s="3" t="n"/>
      <c r="C187" s="3" t="n"/>
      <c r="D187" s="3" t="n"/>
      <c r="F187" s="3" t="n"/>
      <c r="G187" s="3" t="n"/>
      <c r="H187" s="3" t="n"/>
      <c r="I187" s="3" t="n"/>
      <c r="K187" s="3" t="n"/>
      <c r="L187" s="3" t="n"/>
      <c r="N187" s="6">
        <f>AVERAGE(B187:L187)</f>
        <v/>
      </c>
      <c r="O187" s="6">
        <f>STDEV(B187:L187)</f>
        <v/>
      </c>
      <c r="P187" s="3">
        <f>O187/N187*100</f>
        <v/>
      </c>
    </row>
    <row customHeight="1" ht="15.75" r="188" s="35">
      <c r="A188" s="5" t="inlineStr">
        <is>
          <t>32K</t>
        </is>
      </c>
      <c r="B188" s="3" t="n"/>
      <c r="C188" s="3" t="n"/>
      <c r="D188" s="3" t="n"/>
      <c r="F188" s="3" t="n"/>
      <c r="G188" s="3" t="n"/>
      <c r="H188" s="3" t="n"/>
      <c r="I188" s="3" t="n"/>
      <c r="K188" s="3" t="n"/>
      <c r="L188" s="3" t="n"/>
      <c r="N188" s="6">
        <f>AVERAGE(B188:L188)</f>
        <v/>
      </c>
      <c r="O188" s="6">
        <f>STDEV(B188:L188)</f>
        <v/>
      </c>
      <c r="P188" s="3">
        <f>O188/N188*100</f>
        <v/>
      </c>
    </row>
    <row customHeight="1" ht="15.75" r="189" s="35">
      <c r="A189" s="5" t="inlineStr">
        <is>
          <t>64K</t>
        </is>
      </c>
      <c r="B189" s="3" t="n"/>
      <c r="C189" s="3" t="n"/>
      <c r="D189" s="3" t="n"/>
      <c r="F189" s="3" t="n"/>
      <c r="G189" s="3" t="n"/>
      <c r="H189" s="3" t="n"/>
      <c r="I189" s="3" t="n"/>
      <c r="K189" s="3" t="n"/>
      <c r="L189" s="3" t="n"/>
      <c r="N189" s="6">
        <f>AVERAGE(B189:L189)</f>
        <v/>
      </c>
      <c r="O189" s="6">
        <f>STDEV(B189:L189)</f>
        <v/>
      </c>
      <c r="P189" s="3">
        <f>O189/N189*100</f>
        <v/>
      </c>
    </row>
    <row customHeight="1" ht="15.75" r="190" s="35">
      <c r="A190" s="5" t="inlineStr">
        <is>
          <t>128K</t>
        </is>
      </c>
      <c r="B190" s="3" t="n"/>
      <c r="C190" s="3" t="n"/>
      <c r="D190" s="3" t="n"/>
      <c r="F190" s="3" t="n"/>
      <c r="G190" s="3" t="n"/>
      <c r="H190" s="3" t="n"/>
      <c r="I190" s="3" t="n"/>
      <c r="K190" s="3" t="n"/>
      <c r="L190" s="3" t="n"/>
      <c r="N190" s="6">
        <f>AVERAGE(B190:L190)</f>
        <v/>
      </c>
      <c r="O190" s="6">
        <f>STDEV(B190:L190)</f>
        <v/>
      </c>
      <c r="P190" s="3">
        <f>O190/N190*100</f>
        <v/>
      </c>
    </row>
    <row customHeight="1" ht="15.75" r="191" s="35">
      <c r="A191" s="5" t="inlineStr">
        <is>
          <t>256K</t>
        </is>
      </c>
      <c r="B191" s="3" t="n"/>
      <c r="C191" s="3" t="n"/>
      <c r="D191" s="3" t="n"/>
      <c r="F191" s="3" t="n"/>
      <c r="G191" s="3" t="n"/>
      <c r="H191" s="3" t="n"/>
      <c r="I191" s="3" t="n"/>
      <c r="K191" s="3" t="n"/>
      <c r="L191" s="3" t="n"/>
      <c r="N191" s="6">
        <f>AVERAGE(B191:L191)</f>
        <v/>
      </c>
      <c r="O191" s="6">
        <f>STDEV(B191:L191)</f>
        <v/>
      </c>
      <c r="P191" s="3">
        <f>O191/N191*100</f>
        <v/>
      </c>
    </row>
    <row customHeight="1" ht="15.75" r="192" s="35">
      <c r="A192" s="5" t="inlineStr">
        <is>
          <t>512K</t>
        </is>
      </c>
      <c r="B192" s="3" t="n"/>
      <c r="C192" s="3" t="n"/>
      <c r="D192" s="3" t="n"/>
      <c r="F192" s="3" t="n"/>
      <c r="G192" s="3" t="n"/>
      <c r="H192" s="3" t="n"/>
      <c r="I192" s="3" t="n"/>
      <c r="K192" s="3" t="n"/>
      <c r="L192" s="3" t="n"/>
      <c r="N192" s="6">
        <f>AVERAGE(B192:L192)</f>
        <v/>
      </c>
      <c r="O192" s="6">
        <f>STDEV(B192:L192)</f>
        <v/>
      </c>
      <c r="P192" s="3">
        <f>O192/N192*100</f>
        <v/>
      </c>
    </row>
    <row customHeight="1" ht="15.75" r="193" s="35">
      <c r="A193" s="5" t="inlineStr">
        <is>
          <t>1M</t>
        </is>
      </c>
      <c r="B193" s="3" t="n"/>
      <c r="C193" s="3" t="n"/>
      <c r="D193" s="3" t="n"/>
      <c r="F193" s="3" t="n"/>
      <c r="G193" s="3" t="n"/>
      <c r="H193" s="3" t="n"/>
      <c r="I193" s="3" t="n"/>
      <c r="K193" s="3" t="n"/>
      <c r="L193" s="3" t="n"/>
      <c r="N193" s="6">
        <f>AVERAGE(B193:L193)</f>
        <v/>
      </c>
      <c r="O193" s="6">
        <f>STDEV(B193:L193)</f>
        <v/>
      </c>
      <c r="P193" s="3">
        <f>O193/N193*100</f>
        <v/>
      </c>
    </row>
    <row customHeight="1" ht="15.75" r="194" s="35"/>
    <row customHeight="1" ht="15.75" r="195" s="35"/>
    <row customHeight="1" ht="15.75" r="196" s="35"/>
    <row customHeight="1" ht="15.75" r="197" s="35"/>
    <row customHeight="1" ht="15.75" r="198" s="35"/>
    <row customHeight="1" ht="15.75" r="199" s="35"/>
    <row customHeight="1" ht="15.75" r="200" s="35"/>
    <row customHeight="1" ht="15.75" r="201" s="35"/>
    <row customHeight="1" ht="15.75" r="202" s="35"/>
    <row customHeight="1" ht="15.75" r="203" s="35"/>
    <row customHeight="1" ht="15.75" r="204" s="35"/>
    <row customHeight="1" ht="15.75" r="205" s="35"/>
    <row customHeight="1" ht="15.75" r="206" s="35"/>
    <row customHeight="1" ht="15.75" r="207" s="35"/>
    <row customHeight="1" ht="15.75" r="208" s="35"/>
    <row customHeight="1" ht="15.75" r="209" s="35"/>
    <row customHeight="1" ht="15.75" r="210" s="35"/>
    <row customHeight="1" ht="15.75" r="211" s="35"/>
    <row customHeight="1" ht="15.75" r="212" s="35"/>
    <row customHeight="1" ht="15.75" r="213" s="35"/>
    <row customHeight="1" ht="15.75" r="214" s="35"/>
    <row customHeight="1" ht="15.75" r="215" s="35"/>
    <row customHeight="1" ht="15.75" r="216" s="35"/>
    <row customHeight="1" ht="15.75" r="217" s="35"/>
    <row customHeight="1" ht="15.75" r="218" s="35"/>
    <row customHeight="1" ht="15.75" r="219" s="35"/>
    <row customHeight="1" ht="15.75" r="220" s="35"/>
    <row customHeight="1" ht="15.75" r="221" s="35"/>
    <row customHeight="1" ht="15.75" r="222" s="35"/>
    <row customHeight="1" ht="15.75" r="223" s="35"/>
    <row customHeight="1" ht="15.75" r="224" s="35"/>
    <row customHeight="1" ht="15.75" r="225" s="35"/>
    <row customHeight="1" ht="15.75" r="226" s="35"/>
    <row customHeight="1" ht="15.75" r="227" s="35"/>
    <row customHeight="1" ht="15.75" r="228" s="35"/>
    <row customHeight="1" ht="15.75" r="229" s="35"/>
    <row customHeight="1" ht="15.75" r="230" s="35"/>
    <row customHeight="1" ht="15.75" r="231" s="35"/>
    <row customHeight="1" ht="15.75" r="232" s="35"/>
    <row customHeight="1" ht="15.75" r="233" s="35"/>
    <row customHeight="1" ht="15.75" r="234" s="35"/>
    <row customHeight="1" ht="15.75" r="235" s="35"/>
    <row customHeight="1" ht="15.75" r="236" s="35"/>
    <row customHeight="1" ht="15.75" r="237" s="35"/>
    <row customHeight="1" ht="15.75" r="238" s="35"/>
    <row customHeight="1" ht="15.75" r="239" s="35"/>
    <row customHeight="1" ht="15.75" r="240" s="35"/>
    <row customHeight="1" ht="15.75" r="241" s="35"/>
    <row customHeight="1" ht="15.75" r="242" s="35"/>
    <row customHeight="1" ht="15.75" r="243" s="35"/>
    <row customHeight="1" ht="15.75" r="244" s="35"/>
    <row customHeight="1" ht="15.75" r="245" s="35"/>
    <row customHeight="1" ht="15.75" r="246" s="35"/>
    <row customHeight="1" ht="15.75" r="247" s="35"/>
    <row customHeight="1" ht="15.75" r="248" s="35"/>
    <row customHeight="1" ht="15.75" r="249" s="35"/>
    <row customHeight="1" ht="15.75" r="250" s="35"/>
    <row customHeight="1" ht="15.75" r="251" s="35"/>
    <row customHeight="1" ht="15.75" r="252" s="35"/>
    <row customHeight="1" ht="15.75" r="253" s="35"/>
    <row customHeight="1" ht="15.75" r="254" s="35"/>
    <row customHeight="1" ht="15.75" r="255" s="35"/>
    <row customHeight="1" ht="15.75" r="256" s="35"/>
    <row customHeight="1" ht="15.75" r="257" s="35"/>
    <row customHeight="1" ht="15.75" r="258" s="35"/>
    <row customHeight="1" ht="15.75" r="259" s="35"/>
    <row customHeight="1" ht="15.75" r="260" s="35"/>
    <row customHeight="1" ht="15.75" r="261" s="35"/>
    <row customHeight="1" ht="15.75" r="262" s="35"/>
    <row customHeight="1" ht="15.75" r="263" s="35"/>
    <row customHeight="1" ht="15.75" r="264" s="35"/>
    <row customHeight="1" ht="15.75" r="265" s="35"/>
    <row customHeight="1" ht="15.75" r="266" s="35"/>
    <row customHeight="1" ht="15.75" r="267" s="35"/>
    <row customHeight="1" ht="15.75" r="268" s="35"/>
    <row customHeight="1" ht="15.75" r="269" s="35"/>
    <row customHeight="1" ht="15.75" r="270" s="35"/>
    <row customHeight="1" ht="15.75" r="271" s="35"/>
    <row customHeight="1" ht="15.75" r="272" s="35"/>
    <row customHeight="1" ht="15.75" r="273" s="35"/>
    <row customHeight="1" ht="15.75" r="274" s="35"/>
    <row customHeight="1" ht="15.75" r="275" s="35"/>
    <row customHeight="1" ht="15.75" r="276" s="35"/>
    <row customHeight="1" ht="15.75" r="277" s="35"/>
    <row customHeight="1" ht="15.75" r="278" s="35"/>
    <row customHeight="1" ht="15.75" r="279" s="35"/>
    <row customHeight="1" ht="15.75" r="280" s="35"/>
    <row customHeight="1" ht="15.75" r="281" s="35"/>
    <row customHeight="1" ht="15.75" r="282" s="35"/>
    <row customHeight="1" ht="15.75" r="283" s="35"/>
    <row customHeight="1" ht="15.75" r="284" s="35"/>
    <row customHeight="1" ht="15.75" r="285" s="35"/>
    <row customHeight="1" ht="15.75" r="286" s="35"/>
    <row customHeight="1" ht="15.75" r="287" s="35"/>
    <row customHeight="1" ht="15.75" r="288" s="35"/>
    <row customHeight="1" ht="15.75" r="289" s="35"/>
    <row customHeight="1" ht="15.75" r="290" s="35"/>
    <row customHeight="1" ht="15.75" r="291" s="35"/>
    <row customHeight="1" ht="15.75" r="292" s="35"/>
    <row customHeight="1" ht="15.75" r="293" s="35"/>
    <row customHeight="1" ht="15.75" r="294" s="35"/>
    <row customHeight="1" ht="15.75" r="295" s="35"/>
    <row customHeight="1" ht="15.75" r="296" s="35"/>
    <row customHeight="1" ht="15.75" r="297" s="35"/>
    <row customHeight="1" ht="15.75" r="298" s="35"/>
    <row customHeight="1" ht="15.75" r="299" s="35"/>
    <row customHeight="1" ht="15.75" r="300" s="35"/>
    <row customHeight="1" ht="15.75" r="301" s="35"/>
    <row customHeight="1" ht="15.75" r="302" s="35"/>
    <row customHeight="1" ht="15.75" r="303" s="35"/>
    <row customHeight="1" ht="15.75" r="304" s="35"/>
    <row customHeight="1" ht="15.75" r="305" s="35"/>
    <row customHeight="1" ht="15.75" r="306" s="35"/>
    <row customHeight="1" ht="15.75" r="307" s="35"/>
    <row customHeight="1" ht="15.75" r="308" s="35"/>
    <row customHeight="1" ht="15.75" r="309" s="35"/>
    <row customHeight="1" ht="15.75" r="310" s="35"/>
    <row customHeight="1" ht="15.75" r="311" s="35"/>
    <row customHeight="1" ht="15.75" r="312" s="35"/>
    <row customHeight="1" ht="15.75" r="313" s="35"/>
    <row customHeight="1" ht="15.75" r="314" s="35"/>
    <row customHeight="1" ht="15.75" r="315" s="35"/>
    <row customHeight="1" ht="15.75" r="316" s="35"/>
    <row customHeight="1" ht="15.75" r="317" s="35"/>
    <row customHeight="1" ht="15.75" r="318" s="35"/>
    <row customHeight="1" ht="15.75" r="319" s="35"/>
    <row customHeight="1" ht="15.75" r="320" s="35"/>
    <row customHeight="1" ht="15.75" r="321" s="35"/>
    <row customHeight="1" ht="15.75" r="322" s="35"/>
    <row customHeight="1" ht="15.75" r="323" s="35"/>
    <row customHeight="1" ht="15.75" r="324" s="35"/>
    <row customHeight="1" ht="15.75" r="325" s="35"/>
    <row customHeight="1" ht="15.75" r="326" s="35"/>
    <row customHeight="1" ht="15.75" r="327" s="35"/>
    <row customHeight="1" ht="15.75" r="328" s="35"/>
    <row customHeight="1" ht="15.75" r="329" s="35"/>
    <row customHeight="1" ht="15.75" r="330" s="35"/>
    <row customHeight="1" ht="15.75" r="331" s="35"/>
    <row customHeight="1" ht="15.75" r="332" s="35"/>
    <row customHeight="1" ht="15.75" r="333" s="35"/>
    <row customHeight="1" ht="15.75" r="334" s="35"/>
    <row customHeight="1" ht="15.75" r="335" s="35"/>
    <row customHeight="1" ht="15.75" r="336" s="35"/>
    <row customHeight="1" ht="15.75" r="337" s="35"/>
    <row customHeight="1" ht="15.75" r="338" s="35"/>
    <row customHeight="1" ht="15.75" r="339" s="35"/>
    <row customHeight="1" ht="15.75" r="340" s="35"/>
    <row customHeight="1" ht="15.75" r="341" s="35"/>
    <row customHeight="1" ht="15.75" r="342" s="35"/>
    <row customHeight="1" ht="15.75" r="343" s="35"/>
    <row customHeight="1" ht="15.75" r="344" s="35"/>
    <row customHeight="1" ht="15.75" r="345" s="35"/>
    <row customHeight="1" ht="15.75" r="346" s="35"/>
    <row customHeight="1" ht="15.75" r="347" s="35"/>
    <row customHeight="1" ht="15.75" r="348" s="35"/>
    <row customHeight="1" ht="15.75" r="349" s="35"/>
    <row customHeight="1" ht="15.75" r="350" s="35"/>
    <row customHeight="1" ht="15.75" r="351" s="35"/>
    <row customHeight="1" ht="15.75" r="352" s="35"/>
    <row customHeight="1" ht="15.75" r="353" s="35"/>
    <row customHeight="1" ht="15.75" r="354" s="35"/>
    <row customHeight="1" ht="15.75" r="355" s="35"/>
    <row customHeight="1" ht="15.75" r="356" s="35"/>
    <row customHeight="1" ht="15.75" r="357" s="35"/>
    <row customHeight="1" ht="15.75" r="358" s="35"/>
    <row customHeight="1" ht="15.75" r="359" s="35"/>
    <row customHeight="1" ht="15.75" r="360" s="35"/>
    <row customHeight="1" ht="15.75" r="361" s="35"/>
    <row customHeight="1" ht="15.75" r="362" s="35"/>
    <row customHeight="1" ht="15.75" r="363" s="35"/>
    <row customHeight="1" ht="15.75" r="364" s="35"/>
    <row customHeight="1" ht="15.75" r="365" s="35"/>
    <row customHeight="1" ht="15.75" r="366" s="35"/>
    <row customHeight="1" ht="15.75" r="367" s="35"/>
    <row customHeight="1" ht="15.75" r="368" s="35"/>
    <row customHeight="1" ht="15.75" r="369" s="35"/>
    <row customHeight="1" ht="15.75" r="370" s="35"/>
    <row customHeight="1" ht="15.75" r="371" s="35"/>
    <row customHeight="1" ht="15.75" r="372" s="35"/>
    <row customHeight="1" ht="15.75" r="373" s="35"/>
    <row customHeight="1" ht="15.75" r="374" s="35"/>
    <row customHeight="1" ht="15.75" r="375" s="35"/>
    <row customHeight="1" ht="15.75" r="376" s="35"/>
    <row customHeight="1" ht="15.75" r="377" s="35"/>
    <row customHeight="1" ht="15.75" r="378" s="35"/>
    <row customHeight="1" ht="15.75" r="379" s="35"/>
    <row customHeight="1" ht="15.75" r="380" s="35"/>
    <row customHeight="1" ht="15.75" r="381" s="35"/>
    <row customHeight="1" ht="15.75" r="382" s="35"/>
    <row customHeight="1" ht="15.75" r="383" s="35"/>
    <row customHeight="1" ht="15.75" r="384" s="35"/>
    <row customHeight="1" ht="15.75" r="385" s="35"/>
    <row customHeight="1" ht="15.75" r="386" s="35"/>
    <row customHeight="1" ht="15.75" r="387" s="35"/>
    <row customHeight="1" ht="15.75" r="388" s="35"/>
    <row customHeight="1" ht="15.75" r="389" s="35"/>
    <row customHeight="1" ht="15.75" r="390" s="35"/>
    <row customHeight="1" ht="15.75" r="391" s="35"/>
    <row customHeight="1" ht="15.75" r="392" s="35"/>
    <row customHeight="1" ht="15.75" r="393" s="35"/>
    <row customHeight="1" ht="15.75" r="394" s="35"/>
    <row customHeight="1" ht="15.75" r="395" s="35"/>
    <row customHeight="1" ht="15.75" r="396" s="35"/>
    <row customHeight="1" ht="15.75" r="397" s="35"/>
    <row customHeight="1" ht="15.75" r="398" s="35"/>
    <row customHeight="1" ht="15.75" r="399" s="35"/>
    <row customHeight="1" ht="15.75" r="400" s="35"/>
    <row customHeight="1" ht="15.75" r="401" s="35"/>
    <row customHeight="1" ht="15.75" r="402" s="35"/>
    <row customHeight="1" ht="15.75" r="403" s="35"/>
    <row customHeight="1" ht="15.75" r="404" s="35"/>
    <row customHeight="1" ht="15.75" r="405" s="35"/>
    <row customHeight="1" ht="15.75" r="406" s="35"/>
    <row customHeight="1" ht="15.75" r="407" s="35"/>
    <row customHeight="1" ht="15.75" r="408" s="35"/>
    <row customHeight="1" ht="15.75" r="409" s="35"/>
    <row customHeight="1" ht="15.75" r="410" s="35"/>
    <row customHeight="1" ht="15.75" r="411" s="35"/>
    <row customHeight="1" ht="15.75" r="412" s="35"/>
    <row customHeight="1" ht="15.75" r="413" s="35"/>
    <row customHeight="1" ht="15.75" r="414" s="35"/>
    <row customHeight="1" ht="15.75" r="415" s="35"/>
    <row customHeight="1" ht="15.75" r="416" s="35"/>
    <row customHeight="1" ht="15.75" r="417" s="35"/>
    <row customHeight="1" ht="15.75" r="418" s="35"/>
    <row customHeight="1" ht="15.75" r="419" s="35"/>
    <row customHeight="1" ht="15.75" r="420" s="35"/>
    <row customHeight="1" ht="15.75" r="421" s="35"/>
    <row customHeight="1" ht="15.75" r="422" s="35"/>
    <row customHeight="1" ht="15.75" r="423" s="35"/>
    <row customHeight="1" ht="15.75" r="424" s="35"/>
    <row customHeight="1" ht="15.75" r="425" s="35"/>
    <row customHeight="1" ht="15.75" r="426" s="35"/>
    <row customHeight="1" ht="15.75" r="427" s="35"/>
    <row customHeight="1" ht="15.75" r="428" s="35"/>
    <row customHeight="1" ht="15.75" r="429" s="35"/>
    <row customHeight="1" ht="15.75" r="430" s="35"/>
    <row customHeight="1" ht="15.75" r="431" s="35"/>
    <row customHeight="1" ht="15.75" r="432" s="35"/>
    <row customHeight="1" ht="15.75" r="433" s="35"/>
    <row customHeight="1" ht="15.75" r="434" s="35"/>
    <row customHeight="1" ht="15.75" r="435" s="35"/>
    <row customHeight="1" ht="15.75" r="436" s="35"/>
    <row customHeight="1" ht="15.75" r="437" s="35"/>
    <row customHeight="1" ht="15.75" r="438" s="35"/>
    <row customHeight="1" ht="15.75" r="439" s="35"/>
    <row customHeight="1" ht="15.75" r="440" s="35"/>
    <row customHeight="1" ht="15.75" r="441" s="35"/>
    <row customHeight="1" ht="15.75" r="442" s="35"/>
    <row customHeight="1" ht="15.75" r="443" s="35"/>
    <row customHeight="1" ht="15.75" r="444" s="35"/>
    <row customHeight="1" ht="15.75" r="445" s="35"/>
    <row customHeight="1" ht="15.75" r="446" s="35"/>
    <row customHeight="1" ht="15.75" r="447" s="35"/>
    <row customHeight="1" ht="15.75" r="448" s="35"/>
    <row customHeight="1" ht="15.75" r="449" s="35"/>
    <row customHeight="1" ht="15.75" r="450" s="35"/>
    <row customHeight="1" ht="15.75" r="451" s="35"/>
    <row customHeight="1" ht="15.75" r="452" s="35"/>
    <row customHeight="1" ht="15.75" r="453" s="35"/>
    <row customHeight="1" ht="15.75" r="454" s="35"/>
    <row customHeight="1" ht="15.75" r="455" s="35"/>
    <row customHeight="1" ht="15.75" r="456" s="35"/>
    <row customHeight="1" ht="15.75" r="457" s="35"/>
    <row customHeight="1" ht="15.75" r="458" s="35"/>
    <row customHeight="1" ht="15.75" r="459" s="35"/>
    <row customHeight="1" ht="15.75" r="460" s="35"/>
    <row customHeight="1" ht="15.75" r="461" s="35"/>
    <row customHeight="1" ht="15.75" r="462" s="35"/>
    <row customHeight="1" ht="15.75" r="463" s="35"/>
    <row customHeight="1" ht="15.75" r="464" s="35"/>
    <row customHeight="1" ht="15.75" r="465" s="35"/>
    <row customHeight="1" ht="15.75" r="466" s="35"/>
    <row customHeight="1" ht="15.75" r="467" s="35"/>
    <row customHeight="1" ht="15.75" r="468" s="35"/>
    <row customHeight="1" ht="15.75" r="469" s="35"/>
    <row customHeight="1" ht="15.75" r="470" s="35"/>
    <row customHeight="1" ht="15.75" r="471" s="35"/>
    <row customHeight="1" ht="15.75" r="472" s="35"/>
    <row customHeight="1" ht="15.75" r="473" s="35"/>
    <row customHeight="1" ht="15.75" r="474" s="35"/>
    <row customHeight="1" ht="15.75" r="475" s="35"/>
    <row customHeight="1" ht="15.75" r="476" s="35"/>
    <row customHeight="1" ht="15.75" r="477" s="35"/>
    <row customHeight="1" ht="15.75" r="478" s="35"/>
    <row customHeight="1" ht="15.75" r="479" s="35"/>
    <row customHeight="1" ht="15.75" r="480" s="35"/>
    <row customHeight="1" ht="15.75" r="481" s="35"/>
    <row customHeight="1" ht="15.75" r="482" s="35"/>
    <row customHeight="1" ht="15.75" r="483" s="35"/>
    <row customHeight="1" ht="15.75" r="484" s="35"/>
    <row customHeight="1" ht="15.75" r="485" s="35"/>
    <row customHeight="1" ht="15.75" r="486" s="35"/>
    <row customHeight="1" ht="15.75" r="487" s="35"/>
    <row customHeight="1" ht="15.75" r="488" s="35"/>
    <row customHeight="1" ht="15.75" r="489" s="35"/>
    <row customHeight="1" ht="15.75" r="490" s="35"/>
    <row customHeight="1" ht="15.75" r="491" s="35"/>
    <row customHeight="1" ht="15.75" r="492" s="35"/>
    <row customHeight="1" ht="15.75" r="493" s="35"/>
    <row customHeight="1" ht="15.75" r="494" s="35"/>
    <row customHeight="1" ht="15.75" r="495" s="35"/>
    <row customHeight="1" ht="15.75" r="496" s="35"/>
    <row customHeight="1" ht="15.75" r="497" s="35"/>
    <row customHeight="1" ht="15.75" r="498" s="35"/>
    <row customHeight="1" ht="15.75" r="499" s="35"/>
    <row customHeight="1" ht="15.75" r="500" s="35"/>
    <row customHeight="1" ht="15.75" r="501" s="35"/>
    <row customHeight="1" ht="15.75" r="502" s="35"/>
    <row customHeight="1" ht="15.75" r="503" s="35"/>
    <row customHeight="1" ht="15.75" r="504" s="35"/>
    <row customHeight="1" ht="15.75" r="505" s="35"/>
    <row customHeight="1" ht="15.75" r="506" s="35"/>
    <row customHeight="1" ht="15.75" r="507" s="35"/>
    <row customHeight="1" ht="15.75" r="508" s="35"/>
    <row customHeight="1" ht="15.75" r="509" s="35"/>
    <row customHeight="1" ht="15.75" r="510" s="35"/>
    <row customHeight="1" ht="15.75" r="511" s="35"/>
    <row customHeight="1" ht="15.75" r="512" s="35"/>
    <row customHeight="1" ht="15.75" r="513" s="35"/>
    <row customHeight="1" ht="15.75" r="514" s="35"/>
    <row customHeight="1" ht="15.75" r="515" s="35"/>
    <row customHeight="1" ht="15.75" r="516" s="35"/>
    <row customHeight="1" ht="15.75" r="517" s="35"/>
    <row customHeight="1" ht="15.75" r="518" s="35"/>
    <row customHeight="1" ht="15.75" r="519" s="35"/>
    <row customHeight="1" ht="15.75" r="520" s="35"/>
    <row customHeight="1" ht="15.75" r="521" s="35"/>
    <row customHeight="1" ht="15.75" r="522" s="35"/>
    <row customHeight="1" ht="15.75" r="523" s="35"/>
    <row customHeight="1" ht="15.75" r="524" s="35"/>
    <row customHeight="1" ht="15.75" r="525" s="35"/>
    <row customHeight="1" ht="15.75" r="526" s="35"/>
    <row customHeight="1" ht="15.75" r="527" s="35"/>
    <row customHeight="1" ht="15.75" r="528" s="35"/>
    <row customHeight="1" ht="15.75" r="529" s="35"/>
    <row customHeight="1" ht="15.75" r="530" s="35"/>
    <row customHeight="1" ht="15.75" r="531" s="35"/>
    <row customHeight="1" ht="15.75" r="532" s="35"/>
    <row customHeight="1" ht="15.75" r="533" s="35"/>
    <row customHeight="1" ht="15.75" r="534" s="35"/>
    <row customHeight="1" ht="15.75" r="535" s="35"/>
    <row customHeight="1" ht="15.75" r="536" s="35"/>
    <row customHeight="1" ht="15.75" r="537" s="35"/>
    <row customHeight="1" ht="15.75" r="538" s="35"/>
    <row customHeight="1" ht="15.75" r="539" s="35"/>
    <row customHeight="1" ht="15.75" r="540" s="35"/>
    <row customHeight="1" ht="15.75" r="541" s="35"/>
    <row customHeight="1" ht="15.75" r="542" s="35"/>
    <row customHeight="1" ht="15.75" r="543" s="35"/>
    <row customHeight="1" ht="15.75" r="544" s="35"/>
    <row customHeight="1" ht="15.75" r="545" s="35"/>
    <row customHeight="1" ht="15.75" r="546" s="35"/>
    <row customHeight="1" ht="15.75" r="547" s="35"/>
    <row customHeight="1" ht="15.75" r="548" s="35"/>
    <row customHeight="1" ht="15.75" r="549" s="35"/>
    <row customHeight="1" ht="15.75" r="550" s="35"/>
    <row customHeight="1" ht="15.75" r="551" s="35"/>
    <row customHeight="1" ht="15.75" r="552" s="35"/>
    <row customHeight="1" ht="15.75" r="553" s="35"/>
    <row customHeight="1" ht="15.75" r="554" s="35"/>
    <row customHeight="1" ht="15.75" r="555" s="35"/>
    <row customHeight="1" ht="15.75" r="556" s="35"/>
    <row customHeight="1" ht="15.75" r="557" s="35"/>
    <row customHeight="1" ht="15.75" r="558" s="35"/>
    <row customHeight="1" ht="15.75" r="559" s="35"/>
    <row customHeight="1" ht="15.75" r="560" s="35"/>
    <row customHeight="1" ht="15.75" r="561" s="35"/>
    <row customHeight="1" ht="15.75" r="562" s="35"/>
    <row customHeight="1" ht="15.75" r="563" s="35"/>
    <row customHeight="1" ht="15.75" r="564" s="35"/>
    <row customHeight="1" ht="15.75" r="565" s="35"/>
    <row customHeight="1" ht="15.75" r="566" s="35"/>
    <row customHeight="1" ht="15.75" r="567" s="35"/>
    <row customHeight="1" ht="15.75" r="568" s="35"/>
    <row customHeight="1" ht="15.75" r="569" s="35"/>
    <row customHeight="1" ht="15.75" r="570" s="35"/>
    <row customHeight="1" ht="15.75" r="571" s="35"/>
    <row customHeight="1" ht="15.75" r="572" s="35"/>
    <row customHeight="1" ht="15.75" r="573" s="35"/>
    <row customHeight="1" ht="15.75" r="574" s="35"/>
    <row customHeight="1" ht="15.75" r="575" s="35"/>
    <row customHeight="1" ht="15.75" r="576" s="35"/>
    <row customHeight="1" ht="15.75" r="577" s="35"/>
    <row customHeight="1" ht="15.75" r="578" s="35"/>
    <row customHeight="1" ht="15.75" r="579" s="35"/>
    <row customHeight="1" ht="15.75" r="580" s="35"/>
    <row customHeight="1" ht="15.75" r="581" s="35"/>
    <row customHeight="1" ht="15.75" r="582" s="35"/>
    <row customHeight="1" ht="15.75" r="583" s="35"/>
    <row customHeight="1" ht="15.75" r="584" s="35"/>
    <row customHeight="1" ht="15.75" r="585" s="35"/>
    <row customHeight="1" ht="15.75" r="586" s="35"/>
    <row customHeight="1" ht="15.75" r="587" s="35"/>
    <row customHeight="1" ht="15.75" r="588" s="35"/>
    <row customHeight="1" ht="15.75" r="589" s="35"/>
    <row customHeight="1" ht="15.75" r="590" s="35"/>
    <row customHeight="1" ht="15.75" r="591" s="35"/>
    <row customHeight="1" ht="15.75" r="592" s="35"/>
    <row customHeight="1" ht="15.75" r="593" s="35"/>
    <row customHeight="1" ht="15.75" r="594" s="35"/>
    <row customHeight="1" ht="15.75" r="595" s="35"/>
    <row customHeight="1" ht="15.75" r="596" s="35"/>
    <row customHeight="1" ht="15.75" r="597" s="35"/>
    <row customHeight="1" ht="15.75" r="598" s="35"/>
    <row customHeight="1" ht="15.75" r="599" s="35"/>
    <row customHeight="1" ht="15.75" r="600" s="35"/>
    <row customHeight="1" ht="15.75" r="601" s="35"/>
    <row customHeight="1" ht="15.75" r="602" s="35"/>
    <row customHeight="1" ht="15.75" r="603" s="35"/>
    <row customHeight="1" ht="15.75" r="604" s="35"/>
    <row customHeight="1" ht="15.75" r="605" s="35"/>
    <row customHeight="1" ht="15.75" r="606" s="35"/>
    <row customHeight="1" ht="15.75" r="607" s="35"/>
    <row customHeight="1" ht="15.75" r="608" s="35"/>
    <row customHeight="1" ht="15.75" r="609" s="35"/>
    <row customHeight="1" ht="15.75" r="610" s="35"/>
    <row customHeight="1" ht="15.75" r="611" s="35"/>
    <row customHeight="1" ht="15.75" r="612" s="35"/>
    <row customHeight="1" ht="15.75" r="613" s="35"/>
    <row customHeight="1" ht="15.75" r="614" s="35"/>
    <row customHeight="1" ht="15.75" r="615" s="35"/>
    <row customHeight="1" ht="15.75" r="616" s="35"/>
    <row customHeight="1" ht="15.75" r="617" s="35"/>
    <row customHeight="1" ht="15.75" r="618" s="35"/>
    <row customHeight="1" ht="15.75" r="619" s="35"/>
    <row customHeight="1" ht="15.75" r="620" s="35"/>
    <row customHeight="1" ht="15.75" r="621" s="35"/>
    <row customHeight="1" ht="15.75" r="622" s="35"/>
    <row customHeight="1" ht="15.75" r="623" s="35"/>
    <row customHeight="1" ht="15.75" r="624" s="35"/>
    <row customHeight="1" ht="15.75" r="625" s="35"/>
    <row customHeight="1" ht="15.75" r="626" s="35"/>
    <row customHeight="1" ht="15.75" r="627" s="35"/>
    <row customHeight="1" ht="15.75" r="628" s="35"/>
    <row customHeight="1" ht="15.75" r="629" s="35"/>
    <row customHeight="1" ht="15.75" r="630" s="35"/>
    <row customHeight="1" ht="15.75" r="631" s="35"/>
    <row customHeight="1" ht="15.75" r="632" s="35"/>
    <row customHeight="1" ht="15.75" r="633" s="35"/>
    <row customHeight="1" ht="15.75" r="634" s="35"/>
    <row customHeight="1" ht="15.75" r="635" s="35"/>
    <row customHeight="1" ht="15.75" r="636" s="35"/>
    <row customHeight="1" ht="15.75" r="637" s="35"/>
    <row customHeight="1" ht="15.75" r="638" s="35"/>
    <row customHeight="1" ht="15.75" r="639" s="35"/>
    <row customHeight="1" ht="15.75" r="640" s="35"/>
    <row customHeight="1" ht="15.75" r="641" s="35"/>
    <row customHeight="1" ht="15.75" r="642" s="35"/>
    <row customHeight="1" ht="15.75" r="643" s="35"/>
    <row customHeight="1" ht="15.75" r="644" s="35"/>
    <row customHeight="1" ht="15.75" r="645" s="35"/>
    <row customHeight="1" ht="15.75" r="646" s="35"/>
    <row customHeight="1" ht="15.75" r="647" s="35"/>
    <row customHeight="1" ht="15.75" r="648" s="35"/>
    <row customHeight="1" ht="15.75" r="649" s="35"/>
    <row customHeight="1" ht="15.75" r="650" s="35"/>
    <row customHeight="1" ht="15.75" r="651" s="35"/>
    <row customHeight="1" ht="15.75" r="652" s="35"/>
    <row customHeight="1" ht="15.75" r="653" s="35"/>
    <row customHeight="1" ht="15.75" r="654" s="35"/>
    <row customHeight="1" ht="15.75" r="655" s="35"/>
    <row customHeight="1" ht="15.75" r="656" s="35"/>
    <row customHeight="1" ht="15.75" r="657" s="35"/>
    <row customHeight="1" ht="15.75" r="658" s="35"/>
    <row customHeight="1" ht="15.75" r="659" s="35"/>
    <row customHeight="1" ht="15.75" r="660" s="35"/>
    <row customHeight="1" ht="15.75" r="661" s="35"/>
    <row customHeight="1" ht="15.75" r="662" s="35"/>
    <row customHeight="1" ht="15.75" r="663" s="35"/>
    <row customHeight="1" ht="15.75" r="664" s="35"/>
    <row customHeight="1" ht="15.75" r="665" s="35"/>
    <row customHeight="1" ht="15.75" r="666" s="35"/>
    <row customHeight="1" ht="15.75" r="667" s="35"/>
    <row customHeight="1" ht="15.75" r="668" s="35"/>
    <row customHeight="1" ht="15.75" r="669" s="35"/>
    <row customHeight="1" ht="15.75" r="670" s="35"/>
    <row customHeight="1" ht="15.75" r="671" s="35"/>
    <row customHeight="1" ht="15.75" r="672" s="35"/>
    <row customHeight="1" ht="15.75" r="673" s="35"/>
    <row customHeight="1" ht="15.75" r="674" s="35"/>
    <row customHeight="1" ht="15.75" r="675" s="35"/>
    <row customHeight="1" ht="15.75" r="676" s="35"/>
    <row customHeight="1" ht="15.75" r="677" s="35"/>
    <row customHeight="1" ht="15.75" r="678" s="35"/>
    <row customHeight="1" ht="15.75" r="679" s="35"/>
    <row customHeight="1" ht="15.75" r="680" s="35"/>
    <row customHeight="1" ht="15.75" r="681" s="35"/>
    <row customHeight="1" ht="15.75" r="682" s="35"/>
    <row customHeight="1" ht="15.75" r="683" s="35"/>
    <row customHeight="1" ht="15.75" r="684" s="35"/>
    <row customHeight="1" ht="15.75" r="685" s="35"/>
    <row customHeight="1" ht="15.75" r="686" s="35"/>
    <row customHeight="1" ht="15.75" r="687" s="35"/>
    <row customHeight="1" ht="15.75" r="688" s="35"/>
    <row customHeight="1" ht="15.75" r="689" s="35"/>
    <row customHeight="1" ht="15.75" r="690" s="35"/>
    <row customHeight="1" ht="15.75" r="691" s="35"/>
    <row customHeight="1" ht="15.75" r="692" s="35"/>
    <row customHeight="1" ht="15.75" r="693" s="35"/>
    <row customHeight="1" ht="15.75" r="694" s="35"/>
    <row customHeight="1" ht="15.75" r="695" s="35"/>
    <row customHeight="1" ht="15.75" r="696" s="35"/>
    <row customHeight="1" ht="15.75" r="697" s="35"/>
    <row customHeight="1" ht="15.75" r="698" s="35"/>
    <row customHeight="1" ht="15.75" r="699" s="35"/>
    <row customHeight="1" ht="15.75" r="700" s="35"/>
    <row customHeight="1" ht="15.75" r="701" s="35"/>
    <row customHeight="1" ht="15.75" r="702" s="35"/>
    <row customHeight="1" ht="15.75" r="703" s="35"/>
    <row customHeight="1" ht="15.75" r="704" s="35"/>
    <row customHeight="1" ht="15.75" r="705" s="35"/>
    <row customHeight="1" ht="15.75" r="706" s="35"/>
    <row customHeight="1" ht="15.75" r="707" s="35"/>
    <row customHeight="1" ht="15.75" r="708" s="35"/>
    <row customHeight="1" ht="15.75" r="709" s="35"/>
    <row customHeight="1" ht="15.75" r="710" s="35"/>
    <row customHeight="1" ht="15.75" r="711" s="35"/>
    <row customHeight="1" ht="15.75" r="712" s="35"/>
    <row customHeight="1" ht="15.75" r="713" s="35"/>
    <row customHeight="1" ht="15.75" r="714" s="35"/>
    <row customHeight="1" ht="15.75" r="715" s="35"/>
    <row customHeight="1" ht="15.75" r="716" s="35"/>
    <row customHeight="1" ht="15.75" r="717" s="35"/>
    <row customHeight="1" ht="15.75" r="718" s="35"/>
    <row customHeight="1" ht="15.75" r="719" s="35"/>
    <row customHeight="1" ht="15.75" r="720" s="35"/>
    <row customHeight="1" ht="15.75" r="721" s="35"/>
    <row customHeight="1" ht="15.75" r="722" s="35"/>
    <row customHeight="1" ht="15.75" r="723" s="35"/>
    <row customHeight="1" ht="15.75" r="724" s="35"/>
    <row customHeight="1" ht="15.75" r="725" s="35"/>
    <row customHeight="1" ht="15.75" r="726" s="35"/>
    <row customHeight="1" ht="15.75" r="727" s="35"/>
    <row customHeight="1" ht="15.75" r="728" s="35"/>
    <row customHeight="1" ht="15.75" r="729" s="35"/>
    <row customHeight="1" ht="15.75" r="730" s="35"/>
    <row customHeight="1" ht="15.75" r="731" s="35"/>
    <row customHeight="1" ht="15.75" r="732" s="35"/>
    <row customHeight="1" ht="15.75" r="733" s="35"/>
    <row customHeight="1" ht="15.75" r="734" s="35"/>
    <row customHeight="1" ht="15.75" r="735" s="35"/>
    <row customHeight="1" ht="15.75" r="736" s="35"/>
    <row customHeight="1" ht="15.75" r="737" s="35"/>
    <row customHeight="1" ht="15.75" r="738" s="35"/>
    <row customHeight="1" ht="15.75" r="739" s="35"/>
    <row customHeight="1" ht="15.75" r="740" s="35"/>
    <row customHeight="1" ht="15.75" r="741" s="35"/>
    <row customHeight="1" ht="15.75" r="742" s="35"/>
    <row customHeight="1" ht="15.75" r="743" s="35"/>
    <row customHeight="1" ht="15.75" r="744" s="35"/>
    <row customHeight="1" ht="15.75" r="745" s="35"/>
    <row customHeight="1" ht="15.75" r="746" s="35"/>
    <row customHeight="1" ht="15.75" r="747" s="35"/>
    <row customHeight="1" ht="15.75" r="748" s="35"/>
    <row customHeight="1" ht="15.75" r="749" s="35"/>
    <row customHeight="1" ht="15.75" r="750" s="35"/>
    <row customHeight="1" ht="15.75" r="751" s="35"/>
    <row customHeight="1" ht="15.75" r="752" s="35"/>
    <row customHeight="1" ht="15.75" r="753" s="35"/>
    <row customHeight="1" ht="15.75" r="754" s="35"/>
    <row customHeight="1" ht="15.75" r="755" s="35"/>
    <row customHeight="1" ht="15.75" r="756" s="35"/>
    <row customHeight="1" ht="15.75" r="757" s="35"/>
    <row customHeight="1" ht="15.75" r="758" s="35"/>
    <row customHeight="1" ht="15.75" r="759" s="35"/>
    <row customHeight="1" ht="15.75" r="760" s="35"/>
    <row customHeight="1" ht="15.75" r="761" s="35"/>
    <row customHeight="1" ht="15.75" r="762" s="35"/>
    <row customHeight="1" ht="15.75" r="763" s="35"/>
    <row customHeight="1" ht="15.75" r="764" s="35"/>
    <row customHeight="1" ht="15.75" r="765" s="35"/>
    <row customHeight="1" ht="15.75" r="766" s="35"/>
    <row customHeight="1" ht="15.75" r="767" s="35"/>
    <row customHeight="1" ht="15.75" r="768" s="35"/>
    <row customHeight="1" ht="15.75" r="769" s="35"/>
    <row customHeight="1" ht="15.75" r="770" s="35"/>
    <row customHeight="1" ht="15.75" r="771" s="35"/>
    <row customHeight="1" ht="15.75" r="772" s="35"/>
    <row customHeight="1" ht="15.75" r="773" s="35"/>
    <row customHeight="1" ht="15.75" r="774" s="35"/>
    <row customHeight="1" ht="15.75" r="775" s="35"/>
    <row customHeight="1" ht="15.75" r="776" s="35"/>
    <row customHeight="1" ht="15.75" r="777" s="35"/>
    <row customHeight="1" ht="15.75" r="778" s="35"/>
    <row customHeight="1" ht="15.75" r="779" s="35"/>
    <row customHeight="1" ht="15.75" r="780" s="35"/>
    <row customHeight="1" ht="15.75" r="781" s="35"/>
    <row customHeight="1" ht="15.75" r="782" s="35"/>
    <row customHeight="1" ht="15.75" r="783" s="35"/>
    <row customHeight="1" ht="15.75" r="784" s="35"/>
    <row customHeight="1" ht="15.75" r="785" s="35"/>
    <row customHeight="1" ht="15.75" r="786" s="35"/>
    <row customHeight="1" ht="15.75" r="787" s="35"/>
    <row customHeight="1" ht="15.75" r="788" s="35"/>
    <row customHeight="1" ht="15.75" r="789" s="35"/>
    <row customHeight="1" ht="15.75" r="790" s="35"/>
    <row customHeight="1" ht="15.75" r="791" s="35"/>
    <row customHeight="1" ht="15.75" r="792" s="35"/>
    <row customHeight="1" ht="15.75" r="793" s="35"/>
    <row customHeight="1" ht="15.75" r="794" s="35"/>
    <row customHeight="1" ht="15.75" r="795" s="35"/>
    <row customHeight="1" ht="15.75" r="796" s="35"/>
    <row customHeight="1" ht="15.75" r="797" s="35"/>
    <row customHeight="1" ht="15.75" r="798" s="35"/>
    <row customHeight="1" ht="15.75" r="799" s="35"/>
    <row customHeight="1" ht="15.75" r="800" s="35"/>
    <row customHeight="1" ht="15.75" r="801" s="35"/>
    <row customHeight="1" ht="15.75" r="802" s="35"/>
    <row customHeight="1" ht="15.75" r="803" s="35"/>
    <row customHeight="1" ht="15.75" r="804" s="35"/>
    <row customHeight="1" ht="15.75" r="805" s="35"/>
    <row customHeight="1" ht="15.75" r="806" s="35"/>
    <row customHeight="1" ht="15.75" r="807" s="35"/>
    <row customHeight="1" ht="15.75" r="808" s="35"/>
    <row customHeight="1" ht="15.75" r="809" s="35"/>
    <row customHeight="1" ht="15.75" r="810" s="35"/>
    <row customHeight="1" ht="15.75" r="811" s="35"/>
    <row customHeight="1" ht="15.75" r="812" s="35"/>
    <row customHeight="1" ht="15.75" r="813" s="35"/>
    <row customHeight="1" ht="15.75" r="814" s="35"/>
    <row customHeight="1" ht="15.75" r="815" s="35"/>
    <row customHeight="1" ht="15.75" r="816" s="35"/>
    <row customHeight="1" ht="15.75" r="817" s="35"/>
    <row customHeight="1" ht="15.75" r="818" s="35"/>
    <row customHeight="1" ht="15.75" r="819" s="35"/>
    <row customHeight="1" ht="15.75" r="820" s="35"/>
    <row customHeight="1" ht="15.75" r="821" s="35"/>
    <row customHeight="1" ht="15.75" r="822" s="35"/>
    <row customHeight="1" ht="15.75" r="823" s="35"/>
    <row customHeight="1" ht="15.75" r="824" s="35"/>
    <row customHeight="1" ht="15.75" r="825" s="35"/>
    <row customHeight="1" ht="15.75" r="826" s="35"/>
    <row customHeight="1" ht="15.75" r="827" s="35"/>
    <row customHeight="1" ht="15.75" r="828" s="35"/>
    <row customHeight="1" ht="15.75" r="829" s="35"/>
    <row customHeight="1" ht="15.75" r="830" s="35"/>
    <row customHeight="1" ht="15.75" r="831" s="35"/>
    <row customHeight="1" ht="15.75" r="832" s="35"/>
    <row customHeight="1" ht="15.75" r="833" s="35"/>
    <row customHeight="1" ht="15.75" r="834" s="35"/>
    <row customHeight="1" ht="15.75" r="835" s="35"/>
    <row customHeight="1" ht="15.75" r="836" s="35"/>
    <row customHeight="1" ht="15.75" r="837" s="35"/>
    <row customHeight="1" ht="15.75" r="838" s="35"/>
    <row customHeight="1" ht="15.75" r="839" s="35"/>
    <row customHeight="1" ht="15.75" r="840" s="35"/>
    <row customHeight="1" ht="15.75" r="841" s="35"/>
    <row customHeight="1" ht="15.75" r="842" s="35"/>
    <row customHeight="1" ht="15.75" r="843" s="35"/>
    <row customHeight="1" ht="15.75" r="844" s="35"/>
    <row customHeight="1" ht="15.75" r="845" s="35"/>
    <row customHeight="1" ht="15.75" r="846" s="35"/>
    <row customHeight="1" ht="15.75" r="847" s="35"/>
    <row customHeight="1" ht="15.75" r="848" s="35"/>
    <row customHeight="1" ht="15.75" r="849" s="35"/>
    <row customHeight="1" ht="15.75" r="850" s="35"/>
    <row customHeight="1" ht="15.75" r="851" s="35"/>
    <row customHeight="1" ht="15.75" r="852" s="35"/>
    <row customHeight="1" ht="15.75" r="853" s="35"/>
    <row customHeight="1" ht="15.75" r="854" s="35"/>
    <row customHeight="1" ht="15.75" r="855" s="35"/>
    <row customHeight="1" ht="15.75" r="856" s="35"/>
    <row customHeight="1" ht="15.75" r="857" s="35"/>
    <row customHeight="1" ht="15.75" r="858" s="35"/>
    <row customHeight="1" ht="15.75" r="859" s="35"/>
    <row customHeight="1" ht="15.75" r="860" s="35"/>
    <row customHeight="1" ht="15.75" r="861" s="35"/>
    <row customHeight="1" ht="15.75" r="862" s="35"/>
    <row customHeight="1" ht="15.75" r="863" s="35"/>
    <row customHeight="1" ht="15.75" r="864" s="35"/>
    <row customHeight="1" ht="15.75" r="865" s="35"/>
    <row customHeight="1" ht="15.75" r="866" s="35"/>
    <row customHeight="1" ht="15.75" r="867" s="35"/>
    <row customHeight="1" ht="15.75" r="868" s="35"/>
    <row customHeight="1" ht="15.75" r="869" s="35"/>
    <row customHeight="1" ht="15.75" r="870" s="35"/>
    <row customHeight="1" ht="15.75" r="871" s="35"/>
    <row customHeight="1" ht="15.75" r="872" s="35"/>
    <row customHeight="1" ht="15.75" r="873" s="35"/>
    <row customHeight="1" ht="15.75" r="874" s="35"/>
    <row customHeight="1" ht="15.75" r="875" s="35"/>
    <row customHeight="1" ht="15.75" r="876" s="35"/>
    <row customHeight="1" ht="15.75" r="877" s="35"/>
    <row customHeight="1" ht="15.75" r="878" s="35"/>
    <row customHeight="1" ht="15.75" r="879" s="35"/>
    <row customHeight="1" ht="15.75" r="880" s="35"/>
    <row customHeight="1" ht="15.75" r="881" s="35"/>
    <row customHeight="1" ht="15.75" r="882" s="35"/>
    <row customHeight="1" ht="15.75" r="883" s="35"/>
    <row customHeight="1" ht="15.75" r="884" s="35"/>
    <row customHeight="1" ht="15.75" r="885" s="35"/>
    <row customHeight="1" ht="15.75" r="886" s="35"/>
    <row customHeight="1" ht="15.75" r="887" s="35"/>
    <row customHeight="1" ht="15.75" r="888" s="35"/>
    <row customHeight="1" ht="15.75" r="889" s="35"/>
    <row customHeight="1" ht="15.75" r="890" s="35"/>
    <row customHeight="1" ht="15.75" r="891" s="35"/>
    <row customHeight="1" ht="15.75" r="892" s="35"/>
    <row customHeight="1" ht="15.75" r="893" s="35"/>
    <row customHeight="1" ht="15.75" r="894" s="35"/>
    <row customHeight="1" ht="15.75" r="895" s="35"/>
    <row customHeight="1" ht="15.75" r="896" s="35"/>
    <row customHeight="1" ht="15.75" r="897" s="35"/>
    <row customHeight="1" ht="15.75" r="898" s="35"/>
    <row customHeight="1" ht="15.75" r="899" s="35"/>
    <row customHeight="1" ht="15.75" r="900" s="35"/>
    <row customHeight="1" ht="15.75" r="901" s="35"/>
    <row customHeight="1" ht="15.75" r="902" s="35"/>
    <row customHeight="1" ht="15.75" r="903" s="35"/>
    <row customHeight="1" ht="15.75" r="904" s="35"/>
    <row customHeight="1" ht="15.75" r="905" s="35"/>
    <row customHeight="1" ht="15.75" r="906" s="35"/>
    <row customHeight="1" ht="15.75" r="907" s="35"/>
    <row customHeight="1" ht="15.75" r="908" s="35"/>
    <row customHeight="1" ht="15.75" r="909" s="35"/>
    <row customHeight="1" ht="15.75" r="910" s="35"/>
    <row customHeight="1" ht="15.75" r="911" s="35"/>
    <row customHeight="1" ht="15.75" r="912" s="35"/>
    <row customHeight="1" ht="15.75" r="913" s="35"/>
    <row customHeight="1" ht="15.75" r="914" s="35"/>
    <row customHeight="1" ht="15.75" r="915" s="35"/>
    <row customHeight="1" ht="15.75" r="916" s="35"/>
    <row customHeight="1" ht="15.75" r="917" s="35"/>
    <row customHeight="1" ht="15.75" r="918" s="35"/>
    <row customHeight="1" ht="15.75" r="919" s="35"/>
    <row customHeight="1" ht="15.75" r="920" s="35"/>
    <row customHeight="1" ht="15.75" r="921" s="35"/>
    <row customHeight="1" ht="15.75" r="922" s="35"/>
    <row customHeight="1" ht="15.75" r="923" s="35"/>
    <row customHeight="1" ht="15.75" r="924" s="35"/>
    <row customHeight="1" ht="15.75" r="925" s="35"/>
    <row customHeight="1" ht="15.75" r="926" s="35"/>
    <row customHeight="1" ht="15.75" r="927" s="35"/>
    <row customHeight="1" ht="15.75" r="928" s="35"/>
    <row customHeight="1" ht="15.75" r="929" s="35"/>
    <row customHeight="1" ht="15.75" r="930" s="35"/>
    <row customHeight="1" ht="15.75" r="931" s="35"/>
    <row customHeight="1" ht="15.75" r="932" s="35"/>
    <row customHeight="1" ht="15.75" r="933" s="35"/>
    <row customHeight="1" ht="15.75" r="934" s="35"/>
    <row customHeight="1" ht="15.75" r="935" s="35"/>
    <row customHeight="1" ht="15.75" r="936" s="35"/>
    <row customHeight="1" ht="15.75" r="937" s="35"/>
    <row customHeight="1" ht="15.75" r="938" s="35"/>
    <row customHeight="1" ht="15.75" r="939" s="35"/>
    <row customHeight="1" ht="15.75" r="940" s="35"/>
    <row customHeight="1" ht="15.75" r="941" s="35"/>
    <row customHeight="1" ht="15.75" r="942" s="35"/>
    <row customHeight="1" ht="15.75" r="943" s="35"/>
    <row customHeight="1" ht="15.75" r="944" s="35"/>
    <row customHeight="1" ht="15.75" r="945" s="35"/>
    <row customHeight="1" ht="15.75" r="946" s="35"/>
    <row customHeight="1" ht="15.75" r="947" s="35"/>
    <row customHeight="1" ht="15.75" r="948" s="35"/>
    <row customHeight="1" ht="15.75" r="949" s="35"/>
    <row customHeight="1" ht="15.75" r="950" s="35"/>
    <row customHeight="1" ht="15.75" r="951" s="35"/>
    <row customHeight="1" ht="15.75" r="952" s="35"/>
    <row customHeight="1" ht="15.75" r="953" s="35"/>
    <row customHeight="1" ht="15.75" r="954" s="35"/>
    <row customHeight="1" ht="15.75" r="955" s="35"/>
    <row customHeight="1" ht="15.75" r="956" s="35"/>
    <row customHeight="1" ht="15.75" r="957" s="35"/>
    <row customHeight="1" ht="15.75" r="958" s="35"/>
    <row customHeight="1" ht="15.75" r="959" s="35"/>
    <row customHeight="1" ht="15.75" r="960" s="35"/>
    <row customHeight="1" ht="15.75" r="961" s="35"/>
    <row customHeight="1" ht="15.75" r="962" s="35"/>
    <row customHeight="1" ht="15.75" r="963" s="35"/>
    <row customHeight="1" ht="15.75" r="964" s="35"/>
    <row customHeight="1" ht="15.75" r="965" s="35"/>
    <row customHeight="1" ht="15.75" r="966" s="35"/>
    <row customHeight="1" ht="15.75" r="967" s="35"/>
    <row customHeight="1" ht="15.75" r="968" s="35"/>
    <row customHeight="1" ht="15.75" r="969" s="35"/>
    <row customHeight="1" ht="15.75" r="970" s="35"/>
    <row customHeight="1" ht="15.75" r="971" s="35"/>
    <row customHeight="1" ht="15.75" r="972" s="35"/>
    <row customHeight="1" ht="15.75" r="973" s="35"/>
    <row customHeight="1" ht="15.75" r="974" s="35"/>
    <row customHeight="1" ht="15.75" r="975" s="35"/>
    <row customHeight="1" ht="15.75" r="976" s="35"/>
    <row customHeight="1" ht="15.75" r="977" s="35"/>
    <row customHeight="1" ht="15.75" r="978" s="35"/>
    <row customHeight="1" ht="15.75" r="979" s="35"/>
    <row customHeight="1" ht="15.75" r="980" s="35"/>
    <row customHeight="1" ht="15.75" r="981" s="35"/>
    <row customHeight="1" ht="15.75" r="982" s="35"/>
    <row customHeight="1" ht="15.75" r="983" s="35"/>
    <row customHeight="1" ht="15.75" r="984" s="35"/>
    <row customHeight="1" ht="15.75" r="985" s="35"/>
    <row customHeight="1" ht="15.75" r="986" s="35"/>
    <row customHeight="1" ht="15.75" r="987" s="35"/>
    <row customHeight="1" ht="15.75" r="988" s="35"/>
    <row customHeight="1" ht="15.75" r="989" s="35"/>
    <row customHeight="1" ht="15.75" r="990" s="35"/>
    <row customHeight="1" ht="15.75" r="991" s="35"/>
    <row customHeight="1" ht="15.75" r="992" s="35"/>
    <row customHeight="1" ht="15.75" r="993" s="35"/>
    <row customHeight="1" ht="15.75" r="994" s="35"/>
    <row customHeight="1" ht="15.75" r="995" s="35"/>
    <row customHeight="1" ht="15.75" r="996" s="35"/>
    <row customHeight="1" ht="15.75" r="997" s="35"/>
    <row customHeight="1" ht="15.75" r="998" s="35"/>
    <row customHeight="1" ht="15.75" r="999" s="35"/>
    <row customHeight="1" ht="15.75" r="1000" s="35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P1000"/>
  <sheetViews>
    <sheetView topLeftCell="A5" workbookViewId="0">
      <selection activeCell="B173" sqref="B173:L193"/>
    </sheetView>
  </sheetViews>
  <sheetFormatPr baseColWidth="10" customHeight="1" defaultColWidth="14.5" defaultRowHeight="15"/>
  <cols>
    <col customWidth="1" max="16" min="1" style="35" width="14.5"/>
  </cols>
  <sheetData>
    <row customHeight="1" ht="15.75" r="1" s="35">
      <c r="B1" s="34" t="n"/>
      <c r="C1" s="34" t="n"/>
      <c r="D1" s="34" t="n"/>
    </row>
    <row customHeight="1" ht="15.75" r="2" s="35">
      <c r="B2" s="45" t="inlineStr">
        <is>
          <t>2 Nodes</t>
        </is>
      </c>
    </row>
    <row customHeight="1" ht="15.75" r="3" s="35">
      <c r="A3" s="45" t="inlineStr">
        <is>
          <t>Message 
Size</t>
        </is>
      </c>
      <c r="B3" s="34" t="n">
        <v>1</v>
      </c>
      <c r="C3" s="3" t="n">
        <v>2</v>
      </c>
      <c r="D3" s="3" t="n">
        <v>3</v>
      </c>
      <c r="E3" s="34" t="n">
        <v>4</v>
      </c>
      <c r="F3" s="34" t="n">
        <v>5</v>
      </c>
      <c r="G3" s="3" t="n">
        <v>6</v>
      </c>
      <c r="H3" s="3" t="n">
        <v>7</v>
      </c>
      <c r="I3" s="34" t="n">
        <v>8</v>
      </c>
      <c r="J3" s="34" t="n">
        <v>9</v>
      </c>
      <c r="K3" s="3" t="n">
        <v>10</v>
      </c>
      <c r="L3" s="3" t="n">
        <v>11</v>
      </c>
    </row>
    <row customHeight="1" ht="15.75" r="4" s="35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5">
      <c r="A5" s="5" t="n">
        <v>1</v>
      </c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3" t="n"/>
      <c r="N5" s="6">
        <f>AVERAGE(B5:L5)</f>
        <v/>
      </c>
      <c r="O5" s="6">
        <f>STDEV(B5:L5)</f>
        <v/>
      </c>
      <c r="P5" s="3">
        <f>O5/N5*100</f>
        <v/>
      </c>
    </row>
    <row customHeight="1" ht="15.75" r="6" s="35">
      <c r="A6" s="5" t="n">
        <v>2</v>
      </c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3" t="n"/>
      <c r="N6" s="6">
        <f>AVERAGE(B6:L6)</f>
        <v/>
      </c>
      <c r="O6" s="6">
        <f>STDEV(B6:L6)</f>
        <v/>
      </c>
      <c r="P6" s="3">
        <f>O6/N6*100</f>
        <v/>
      </c>
    </row>
    <row customHeight="1" ht="15.75" r="7" s="35">
      <c r="A7" s="5" t="n">
        <v>4</v>
      </c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3" t="n"/>
      <c r="N7" s="6">
        <f>AVERAGE(B7:L7)</f>
        <v/>
      </c>
      <c r="O7" s="6">
        <f>STDEV(B7:L7)</f>
        <v/>
      </c>
      <c r="P7" s="3">
        <f>O7/N7*100</f>
        <v/>
      </c>
    </row>
    <row customHeight="1" ht="15.75" r="8" s="35">
      <c r="A8" s="5" t="n">
        <v>8</v>
      </c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3" t="n"/>
      <c r="N8" s="6">
        <f>AVERAGE(B8:L8)</f>
        <v/>
      </c>
      <c r="O8" s="6">
        <f>STDEV(B8:L8)</f>
        <v/>
      </c>
      <c r="P8" s="3">
        <f>O8/N8*100</f>
        <v/>
      </c>
    </row>
    <row customHeight="1" ht="15.75" r="9" s="35">
      <c r="A9" s="5" t="n">
        <v>16</v>
      </c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3" t="n"/>
      <c r="N9" s="6">
        <f>AVERAGE(B9:L9)</f>
        <v/>
      </c>
      <c r="O9" s="6">
        <f>STDEV(B9:L9)</f>
        <v/>
      </c>
      <c r="P9" s="3">
        <f>O9/N9*100</f>
        <v/>
      </c>
    </row>
    <row customHeight="1" ht="15.75" r="10" s="35">
      <c r="A10" s="5" t="n">
        <v>32</v>
      </c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3" t="n"/>
      <c r="N10" s="6">
        <f>AVERAGE(B10:L10)</f>
        <v/>
      </c>
      <c r="O10" s="6">
        <f>STDEV(B10:L10)</f>
        <v/>
      </c>
      <c r="P10" s="3">
        <f>O10/N10*100</f>
        <v/>
      </c>
    </row>
    <row customHeight="1" ht="15.75" r="11" s="35">
      <c r="A11" s="5" t="n">
        <v>64</v>
      </c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3" t="n"/>
      <c r="N11" s="6">
        <f>AVERAGE(B11:L11)</f>
        <v/>
      </c>
      <c r="O11" s="6">
        <f>STDEV(B11:L11)</f>
        <v/>
      </c>
      <c r="P11" s="3">
        <f>O11/N11*100</f>
        <v/>
      </c>
    </row>
    <row customHeight="1" ht="15.75" r="12" s="35">
      <c r="A12" s="5" t="n">
        <v>128</v>
      </c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3" t="n"/>
      <c r="N12" s="6">
        <f>AVERAGE(B12:L12)</f>
        <v/>
      </c>
      <c r="O12" s="6">
        <f>STDEV(B12:L12)</f>
        <v/>
      </c>
      <c r="P12" s="3">
        <f>O12/N12*100</f>
        <v/>
      </c>
    </row>
    <row customHeight="1" ht="15.75" r="13" s="35">
      <c r="A13" s="5" t="n">
        <v>256</v>
      </c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3" t="n"/>
      <c r="N13" s="6">
        <f>AVERAGE(B13:L13)</f>
        <v/>
      </c>
      <c r="O13" s="6">
        <f>STDEV(B13:L13)</f>
        <v/>
      </c>
      <c r="P13" s="3">
        <f>O13/N13*100</f>
        <v/>
      </c>
    </row>
    <row customHeight="1" ht="15.75" r="14" s="35">
      <c r="A14" s="5" t="n">
        <v>512</v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3" t="n"/>
      <c r="N14" s="6">
        <f>AVERAGE(B14:L14)</f>
        <v/>
      </c>
      <c r="O14" s="6">
        <f>STDEV(B14:L14)</f>
        <v/>
      </c>
      <c r="P14" s="3">
        <f>O14/N14*100</f>
        <v/>
      </c>
    </row>
    <row customHeight="1" ht="15.75" r="15" s="35">
      <c r="A15" s="5" t="inlineStr">
        <is>
          <t>1K</t>
        </is>
      </c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3" t="n"/>
      <c r="N15" s="6">
        <f>AVERAGE(B15:L15)</f>
        <v/>
      </c>
      <c r="O15" s="6">
        <f>STDEV(B15:L15)</f>
        <v/>
      </c>
      <c r="P15" s="3">
        <f>O15/N15*100</f>
        <v/>
      </c>
    </row>
    <row customHeight="1" ht="15.75" r="16" s="35">
      <c r="A16" s="5" t="inlineStr">
        <is>
          <t>2K</t>
        </is>
      </c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3" t="n"/>
      <c r="N16" s="6">
        <f>AVERAGE(B16:L16)</f>
        <v/>
      </c>
      <c r="O16" s="6">
        <f>STDEV(B16:L16)</f>
        <v/>
      </c>
      <c r="P16" s="3">
        <f>O16/N16*100</f>
        <v/>
      </c>
    </row>
    <row customHeight="1" ht="15.75" r="17" s="35">
      <c r="A17" s="5" t="inlineStr">
        <is>
          <t>4K</t>
        </is>
      </c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3" t="n"/>
      <c r="N17" s="6">
        <f>AVERAGE(B17:L17)</f>
        <v/>
      </c>
      <c r="O17" s="6">
        <f>STDEV(B17:L17)</f>
        <v/>
      </c>
      <c r="P17" s="3">
        <f>O17/N17*100</f>
        <v/>
      </c>
    </row>
    <row customHeight="1" ht="15.75" r="18" s="35">
      <c r="A18" s="5" t="inlineStr">
        <is>
          <t>8K</t>
        </is>
      </c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3" t="n"/>
      <c r="N18" s="6">
        <f>AVERAGE(B18:L18)</f>
        <v/>
      </c>
      <c r="O18" s="6">
        <f>STDEV(B18:L18)</f>
        <v/>
      </c>
      <c r="P18" s="3">
        <f>O18/N18*100</f>
        <v/>
      </c>
    </row>
    <row customHeight="1" ht="15.75" r="19" s="35">
      <c r="A19" s="5" t="inlineStr">
        <is>
          <t>16K</t>
        </is>
      </c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3" t="n"/>
      <c r="N19" s="6">
        <f>AVERAGE(B19:L19)</f>
        <v/>
      </c>
      <c r="O19" s="6">
        <f>STDEV(B19:L19)</f>
        <v/>
      </c>
      <c r="P19" s="3">
        <f>O19/N19*100</f>
        <v/>
      </c>
    </row>
    <row customHeight="1" ht="15.75" r="20" s="35">
      <c r="A20" s="5" t="inlineStr">
        <is>
          <t>32K</t>
        </is>
      </c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3" t="n"/>
      <c r="N20" s="6">
        <f>AVERAGE(B20:L20)</f>
        <v/>
      </c>
      <c r="O20" s="6">
        <f>STDEV(B20:L20)</f>
        <v/>
      </c>
      <c r="P20" s="3">
        <f>O20/N20*100</f>
        <v/>
      </c>
    </row>
    <row customHeight="1" ht="15.75" r="21" s="35">
      <c r="A21" s="5" t="inlineStr">
        <is>
          <t>64K</t>
        </is>
      </c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3" t="n"/>
      <c r="N21" s="6">
        <f>AVERAGE(B21:L21)</f>
        <v/>
      </c>
      <c r="O21" s="6">
        <f>STDEV(B21:L21)</f>
        <v/>
      </c>
      <c r="P21" s="3">
        <f>O21/N21*100</f>
        <v/>
      </c>
    </row>
    <row customHeight="1" ht="15.75" r="22" s="35">
      <c r="A22" s="5" t="inlineStr">
        <is>
          <t>128K</t>
        </is>
      </c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3" t="n"/>
      <c r="N22" s="6">
        <f>AVERAGE(B22:L22)</f>
        <v/>
      </c>
      <c r="O22" s="6">
        <f>STDEV(B22:L22)</f>
        <v/>
      </c>
      <c r="P22" s="3">
        <f>O22/N22*100</f>
        <v/>
      </c>
    </row>
    <row customHeight="1" ht="15.75" r="23" s="35">
      <c r="A23" s="5" t="inlineStr">
        <is>
          <t>256K</t>
        </is>
      </c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3" t="n"/>
      <c r="N23" s="6">
        <f>AVERAGE(B23:L23)</f>
        <v/>
      </c>
      <c r="O23" s="6">
        <f>STDEV(B23:L23)</f>
        <v/>
      </c>
      <c r="P23" s="3">
        <f>O23/N23*100</f>
        <v/>
      </c>
    </row>
    <row customHeight="1" ht="15.75" r="24" s="35">
      <c r="A24" s="5" t="inlineStr">
        <is>
          <t>512K</t>
        </is>
      </c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3" t="n"/>
      <c r="N24" s="6">
        <f>AVERAGE(B24:L24)</f>
        <v/>
      </c>
      <c r="O24" s="6">
        <f>STDEV(B24:L24)</f>
        <v/>
      </c>
      <c r="P24" s="3">
        <f>O24/N24*100</f>
        <v/>
      </c>
    </row>
    <row customHeight="1" ht="15.75" r="25" s="35">
      <c r="A25" s="5" t="inlineStr">
        <is>
          <t>1M</t>
        </is>
      </c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3" t="n"/>
      <c r="N25" s="6">
        <f>AVERAGE(B25:L25)</f>
        <v/>
      </c>
      <c r="O25" s="6">
        <f>STDEV(B25:L25)</f>
        <v/>
      </c>
      <c r="P25" s="3">
        <f>O25/N25*100</f>
        <v/>
      </c>
    </row>
    <row customHeight="1" ht="15.75" r="26" s="35"/>
    <row customHeight="1" ht="15.75" r="27" s="35"/>
    <row customHeight="1" ht="15.75" r="28" s="35"/>
    <row customHeight="1" ht="15.75" r="29" s="35"/>
    <row customHeight="1" ht="15.75" r="30" s="35">
      <c r="B30" s="45" t="inlineStr">
        <is>
          <t>3 Nodes</t>
        </is>
      </c>
    </row>
    <row customHeight="1" ht="15.75" r="31" s="35">
      <c r="A31" s="45" t="inlineStr">
        <is>
          <t>Message 
Size</t>
        </is>
      </c>
      <c r="B31" s="34" t="n">
        <v>1</v>
      </c>
      <c r="C31" s="3" t="n">
        <v>2</v>
      </c>
      <c r="D31" s="3" t="n">
        <v>3</v>
      </c>
      <c r="E31" s="34" t="n">
        <v>4</v>
      </c>
      <c r="F31" s="34" t="n">
        <v>5</v>
      </c>
      <c r="G31" s="3" t="n">
        <v>6</v>
      </c>
      <c r="H31" s="3" t="n">
        <v>7</v>
      </c>
      <c r="I31" s="34" t="n">
        <v>8</v>
      </c>
      <c r="J31" s="34" t="n">
        <v>9</v>
      </c>
      <c r="K31" s="3" t="n">
        <v>10</v>
      </c>
      <c r="L31" s="3" t="n">
        <v>11</v>
      </c>
    </row>
    <row customHeight="1" ht="15.75" r="32" s="35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5">
      <c r="A33" s="5" t="n">
        <v>1</v>
      </c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3" t="n"/>
      <c r="N33" s="6">
        <f>AVERAGE(B33:L33)</f>
        <v/>
      </c>
      <c r="O33" s="6">
        <f>STDEV(B33:L33)</f>
        <v/>
      </c>
      <c r="P33" s="3">
        <f>O33/N33*100</f>
        <v/>
      </c>
    </row>
    <row customHeight="1" ht="15.75" r="34" s="35">
      <c r="A34" s="5" t="n">
        <v>2</v>
      </c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3" t="n"/>
      <c r="N34" s="6">
        <f>AVERAGE(B34:L34)</f>
        <v/>
      </c>
      <c r="O34" s="6">
        <f>STDEV(B34:L34)</f>
        <v/>
      </c>
      <c r="P34" s="3">
        <f>O34/N34*100</f>
        <v/>
      </c>
    </row>
    <row customHeight="1" ht="15.75" r="35" s="35">
      <c r="A35" s="5" t="n">
        <v>4</v>
      </c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3" t="n"/>
      <c r="N35" s="6">
        <f>AVERAGE(B35:L35)</f>
        <v/>
      </c>
      <c r="O35" s="6">
        <f>STDEV(B35:L35)</f>
        <v/>
      </c>
      <c r="P35" s="3">
        <f>O35/N35*100</f>
        <v/>
      </c>
    </row>
    <row customHeight="1" ht="15.75" r="36" s="35">
      <c r="A36" s="5" t="n">
        <v>8</v>
      </c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3" t="n"/>
      <c r="N36" s="6">
        <f>AVERAGE(B36:L36)</f>
        <v/>
      </c>
      <c r="O36" s="6">
        <f>STDEV(B36:L36)</f>
        <v/>
      </c>
      <c r="P36" s="3">
        <f>O36/N36*100</f>
        <v/>
      </c>
    </row>
    <row customHeight="1" ht="15.75" r="37" s="35">
      <c r="A37" s="5" t="n">
        <v>16</v>
      </c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3" t="n"/>
      <c r="N37" s="6">
        <f>AVERAGE(B37:L37)</f>
        <v/>
      </c>
      <c r="O37" s="6">
        <f>STDEV(B37:L37)</f>
        <v/>
      </c>
      <c r="P37" s="3">
        <f>O37/N37*100</f>
        <v/>
      </c>
    </row>
    <row customHeight="1" ht="15.75" r="38" s="35">
      <c r="A38" s="5" t="n">
        <v>32</v>
      </c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3" t="n"/>
      <c r="N38" s="6">
        <f>AVERAGE(B38:L38)</f>
        <v/>
      </c>
      <c r="O38" s="6">
        <f>STDEV(B38:L38)</f>
        <v/>
      </c>
      <c r="P38" s="3">
        <f>O38/N38*100</f>
        <v/>
      </c>
    </row>
    <row customHeight="1" ht="15.75" r="39" s="35">
      <c r="A39" s="5" t="n">
        <v>64</v>
      </c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3" t="n"/>
      <c r="N39" s="6">
        <f>AVERAGE(B39:L39)</f>
        <v/>
      </c>
      <c r="O39" s="6">
        <f>STDEV(B39:L39)</f>
        <v/>
      </c>
      <c r="P39" s="3">
        <f>O39/N39*100</f>
        <v/>
      </c>
    </row>
    <row customHeight="1" ht="15.75" r="40" s="35">
      <c r="A40" s="5" t="n">
        <v>128</v>
      </c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3" t="n"/>
      <c r="N40" s="6">
        <f>AVERAGE(B40:L40)</f>
        <v/>
      </c>
      <c r="O40" s="6">
        <f>STDEV(B40:L40)</f>
        <v/>
      </c>
      <c r="P40" s="3">
        <f>O40/N40*100</f>
        <v/>
      </c>
    </row>
    <row customHeight="1" ht="15.75" r="41" s="35">
      <c r="A41" s="5" t="n">
        <v>256</v>
      </c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3" t="n"/>
      <c r="N41" s="6">
        <f>AVERAGE(B41:L41)</f>
        <v/>
      </c>
      <c r="O41" s="6">
        <f>STDEV(B41:L41)</f>
        <v/>
      </c>
      <c r="P41" s="3">
        <f>O41/N41*100</f>
        <v/>
      </c>
    </row>
    <row customHeight="1" ht="15.75" r="42" s="35">
      <c r="A42" s="5" t="n">
        <v>512</v>
      </c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3" t="n"/>
      <c r="N42" s="6">
        <f>AVERAGE(B42:L42)</f>
        <v/>
      </c>
      <c r="O42" s="6">
        <f>STDEV(B42:L42)</f>
        <v/>
      </c>
      <c r="P42" s="3">
        <f>O42/N42*100</f>
        <v/>
      </c>
    </row>
    <row customHeight="1" ht="15.75" r="43" s="35">
      <c r="A43" s="5" t="inlineStr">
        <is>
          <t>1K</t>
        </is>
      </c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3" t="n"/>
      <c r="N43" s="6">
        <f>AVERAGE(B43:L43)</f>
        <v/>
      </c>
      <c r="O43" s="6">
        <f>STDEV(B43:L43)</f>
        <v/>
      </c>
      <c r="P43" s="3">
        <f>O43/N43*100</f>
        <v/>
      </c>
    </row>
    <row customHeight="1" ht="15.75" r="44" s="35">
      <c r="A44" s="5" t="inlineStr">
        <is>
          <t>2K</t>
        </is>
      </c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3" t="n"/>
      <c r="N44" s="6">
        <f>AVERAGE(B44:L44)</f>
        <v/>
      </c>
      <c r="O44" s="6">
        <f>STDEV(B44:L44)</f>
        <v/>
      </c>
      <c r="P44" s="3">
        <f>O44/N44*100</f>
        <v/>
      </c>
    </row>
    <row customHeight="1" ht="15.75" r="45" s="35">
      <c r="A45" s="5" t="inlineStr">
        <is>
          <t>4K</t>
        </is>
      </c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3" t="n"/>
      <c r="N45" s="6">
        <f>AVERAGE(B45:L45)</f>
        <v/>
      </c>
      <c r="O45" s="6">
        <f>STDEV(B45:L45)</f>
        <v/>
      </c>
      <c r="P45" s="3">
        <f>O45/N45*100</f>
        <v/>
      </c>
    </row>
    <row customHeight="1" ht="15.75" r="46" s="35">
      <c r="A46" s="5" t="inlineStr">
        <is>
          <t>8K</t>
        </is>
      </c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3" t="n"/>
      <c r="N46" s="6">
        <f>AVERAGE(B46:L46)</f>
        <v/>
      </c>
      <c r="O46" s="6">
        <f>STDEV(B46:L46)</f>
        <v/>
      </c>
      <c r="P46" s="3">
        <f>O46/N46*100</f>
        <v/>
      </c>
    </row>
    <row customHeight="1" ht="15.75" r="47" s="35">
      <c r="A47" s="5" t="inlineStr">
        <is>
          <t>16K</t>
        </is>
      </c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3" t="n"/>
      <c r="N47" s="6">
        <f>AVERAGE(B47:L47)</f>
        <v/>
      </c>
      <c r="O47" s="6">
        <f>STDEV(B47:L47)</f>
        <v/>
      </c>
      <c r="P47" s="3">
        <f>O47/N47*100</f>
        <v/>
      </c>
    </row>
    <row customHeight="1" ht="15.75" r="48" s="35">
      <c r="A48" s="5" t="inlineStr">
        <is>
          <t>32K</t>
        </is>
      </c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3" t="n"/>
      <c r="N48" s="6">
        <f>AVERAGE(B48:L48)</f>
        <v/>
      </c>
      <c r="O48" s="6">
        <f>STDEV(B48:L48)</f>
        <v/>
      </c>
      <c r="P48" s="3">
        <f>O48/N48*100</f>
        <v/>
      </c>
    </row>
    <row customHeight="1" ht="15.75" r="49" s="35">
      <c r="A49" s="5" t="inlineStr">
        <is>
          <t>64K</t>
        </is>
      </c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3" t="n"/>
      <c r="N49" s="6">
        <f>AVERAGE(B49:L49)</f>
        <v/>
      </c>
      <c r="O49" s="6">
        <f>STDEV(B49:L49)</f>
        <v/>
      </c>
      <c r="P49" s="3">
        <f>O49/N49*100</f>
        <v/>
      </c>
    </row>
    <row customHeight="1" ht="15.75" r="50" s="35">
      <c r="A50" s="5" t="inlineStr">
        <is>
          <t>128K</t>
        </is>
      </c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3" t="n"/>
      <c r="N50" s="6">
        <f>AVERAGE(B50:L50)</f>
        <v/>
      </c>
      <c r="O50" s="6">
        <f>STDEV(B50:L50)</f>
        <v/>
      </c>
      <c r="P50" s="3">
        <f>O50/N50*100</f>
        <v/>
      </c>
    </row>
    <row customHeight="1" ht="15.75" r="51" s="35">
      <c r="A51" s="5" t="inlineStr">
        <is>
          <t>256K</t>
        </is>
      </c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3" t="n"/>
      <c r="N51" s="6">
        <f>AVERAGE(B51:L51)</f>
        <v/>
      </c>
      <c r="O51" s="6">
        <f>STDEV(B51:L51)</f>
        <v/>
      </c>
      <c r="P51" s="3">
        <f>O51/N51*100</f>
        <v/>
      </c>
    </row>
    <row customHeight="1" ht="15.75" r="52" s="35">
      <c r="A52" s="5" t="inlineStr">
        <is>
          <t>512K</t>
        </is>
      </c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3" t="n"/>
      <c r="N52" s="6">
        <f>AVERAGE(B52:L52)</f>
        <v/>
      </c>
      <c r="O52" s="6">
        <f>STDEV(B52:L52)</f>
        <v/>
      </c>
      <c r="P52" s="3">
        <f>O52/N52*100</f>
        <v/>
      </c>
    </row>
    <row customHeight="1" ht="15.75" r="53" s="35">
      <c r="A53" s="5" t="inlineStr">
        <is>
          <t>1M</t>
        </is>
      </c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3" t="n"/>
      <c r="N53" s="6">
        <f>AVERAGE(B53:L53)</f>
        <v/>
      </c>
      <c r="O53" s="6">
        <f>STDEV(B53:L53)</f>
        <v/>
      </c>
      <c r="P53" s="3">
        <f>O53/N53*100</f>
        <v/>
      </c>
    </row>
    <row customHeight="1" ht="15.75" r="54" s="35"/>
    <row customHeight="1" ht="15.75" r="55" s="35"/>
    <row customHeight="1" ht="15.75" r="56" s="35"/>
    <row customHeight="1" ht="15.75" r="57" s="35"/>
    <row customHeight="1" ht="15.75" r="58" s="35">
      <c r="B58" s="46" t="inlineStr">
        <is>
          <t>4 Nodes  - 20 Ranks</t>
        </is>
      </c>
    </row>
    <row customHeight="1" ht="15.75" r="59" s="35">
      <c r="A59" s="45" t="inlineStr">
        <is>
          <t>Message 
Size</t>
        </is>
      </c>
      <c r="B59" s="34" t="n">
        <v>1</v>
      </c>
      <c r="C59" s="3" t="n">
        <v>2</v>
      </c>
      <c r="D59" s="3" t="n">
        <v>3</v>
      </c>
      <c r="E59" s="34" t="n">
        <v>4</v>
      </c>
      <c r="F59" s="34" t="n">
        <v>5</v>
      </c>
      <c r="G59" s="3" t="n">
        <v>6</v>
      </c>
      <c r="H59" s="3" t="n">
        <v>7</v>
      </c>
      <c r="I59" s="34" t="n">
        <v>8</v>
      </c>
      <c r="J59" s="34" t="n">
        <v>9</v>
      </c>
      <c r="K59" s="3" t="n">
        <v>10</v>
      </c>
      <c r="L59" s="3" t="n">
        <v>11</v>
      </c>
    </row>
    <row customHeight="1" ht="15.75" r="60" s="35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5">
      <c r="A61" s="5" t="n">
        <v>1</v>
      </c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3" t="n"/>
      <c r="N61" s="6">
        <f>AVERAGE(B61:L61)</f>
        <v/>
      </c>
      <c r="O61" s="6">
        <f>STDEV(B61:L61)</f>
        <v/>
      </c>
      <c r="P61" s="3">
        <f>O61/N61*100</f>
        <v/>
      </c>
    </row>
    <row customHeight="1" ht="15.75" r="62" s="35">
      <c r="A62" s="5" t="n">
        <v>2</v>
      </c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3" t="n"/>
      <c r="N62" s="6">
        <f>AVERAGE(B62:L62)</f>
        <v/>
      </c>
      <c r="O62" s="6">
        <f>STDEV(B62:L62)</f>
        <v/>
      </c>
      <c r="P62" s="3">
        <f>O62/N62*100</f>
        <v/>
      </c>
    </row>
    <row customHeight="1" ht="15.75" r="63" s="35">
      <c r="A63" s="5" t="n">
        <v>4</v>
      </c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3" t="n"/>
      <c r="N63" s="6">
        <f>AVERAGE(B63:L63)</f>
        <v/>
      </c>
      <c r="O63" s="6">
        <f>STDEV(B63:L63)</f>
        <v/>
      </c>
      <c r="P63" s="3">
        <f>O63/N63*100</f>
        <v/>
      </c>
    </row>
    <row customHeight="1" ht="15.75" r="64" s="35">
      <c r="A64" s="5" t="n">
        <v>8</v>
      </c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3" t="n"/>
      <c r="N64" s="6">
        <f>AVERAGE(B64:L64)</f>
        <v/>
      </c>
      <c r="O64" s="6">
        <f>STDEV(B64:L64)</f>
        <v/>
      </c>
      <c r="P64" s="3">
        <f>O64/N64*100</f>
        <v/>
      </c>
    </row>
    <row customHeight="1" ht="15.75" r="65" s="35">
      <c r="A65" s="5" t="n">
        <v>16</v>
      </c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3" t="n"/>
      <c r="N65" s="6">
        <f>AVERAGE(B65:L65)</f>
        <v/>
      </c>
      <c r="O65" s="6">
        <f>STDEV(B65:L65)</f>
        <v/>
      </c>
      <c r="P65" s="3">
        <f>O65/N65*100</f>
        <v/>
      </c>
    </row>
    <row customHeight="1" ht="15.75" r="66" s="35">
      <c r="A66" s="5" t="n">
        <v>32</v>
      </c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3" t="n"/>
      <c r="N66" s="6">
        <f>AVERAGE(B66:L66)</f>
        <v/>
      </c>
      <c r="O66" s="6">
        <f>STDEV(B66:L66)</f>
        <v/>
      </c>
      <c r="P66" s="3">
        <f>O66/N66*100</f>
        <v/>
      </c>
    </row>
    <row customHeight="1" ht="15.75" r="67" s="35">
      <c r="A67" s="5" t="n">
        <v>64</v>
      </c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3" t="n"/>
      <c r="N67" s="6">
        <f>AVERAGE(B67:L67)</f>
        <v/>
      </c>
      <c r="O67" s="6">
        <f>STDEV(B67:L67)</f>
        <v/>
      </c>
      <c r="P67" s="3">
        <f>O67/N67*100</f>
        <v/>
      </c>
    </row>
    <row customHeight="1" ht="15.75" r="68" s="35">
      <c r="A68" s="5" t="n">
        <v>128</v>
      </c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3" t="n"/>
      <c r="N68" s="6">
        <f>AVERAGE(B68:L68)</f>
        <v/>
      </c>
      <c r="O68" s="6">
        <f>STDEV(B68:L68)</f>
        <v/>
      </c>
      <c r="P68" s="3">
        <f>O68/N68*100</f>
        <v/>
      </c>
    </row>
    <row customHeight="1" ht="15.75" r="69" s="35">
      <c r="A69" s="5" t="n">
        <v>256</v>
      </c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3" t="n"/>
      <c r="N69" s="6">
        <f>AVERAGE(B69:L69)</f>
        <v/>
      </c>
      <c r="O69" s="6">
        <f>STDEV(B69:L69)</f>
        <v/>
      </c>
      <c r="P69" s="3">
        <f>O69/N69*100</f>
        <v/>
      </c>
    </row>
    <row customHeight="1" ht="15.75" r="70" s="35">
      <c r="A70" s="5" t="n">
        <v>512</v>
      </c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3" t="n"/>
      <c r="N70" s="6">
        <f>AVERAGE(B70:L70)</f>
        <v/>
      </c>
      <c r="O70" s="6">
        <f>STDEV(B70:L70)</f>
        <v/>
      </c>
      <c r="P70" s="3">
        <f>O70/N70*100</f>
        <v/>
      </c>
    </row>
    <row customHeight="1" ht="15.75" r="71" s="35">
      <c r="A71" s="5" t="inlineStr">
        <is>
          <t>1K</t>
        </is>
      </c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3" t="n"/>
      <c r="N71" s="6">
        <f>AVERAGE(B71:L71)</f>
        <v/>
      </c>
      <c r="O71" s="6">
        <f>STDEV(B71:L71)</f>
        <v/>
      </c>
      <c r="P71" s="3">
        <f>O71/N71*100</f>
        <v/>
      </c>
    </row>
    <row customHeight="1" ht="15.75" r="72" s="35">
      <c r="A72" s="5" t="inlineStr">
        <is>
          <t>2K</t>
        </is>
      </c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3" t="n"/>
      <c r="N72" s="6">
        <f>AVERAGE(B72:L72)</f>
        <v/>
      </c>
      <c r="O72" s="6">
        <f>STDEV(B72:L72)</f>
        <v/>
      </c>
      <c r="P72" s="3">
        <f>O72/N72*100</f>
        <v/>
      </c>
    </row>
    <row customHeight="1" ht="15.75" r="73" s="35">
      <c r="A73" s="5" t="inlineStr">
        <is>
          <t>4K</t>
        </is>
      </c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3" t="n"/>
      <c r="N73" s="6">
        <f>AVERAGE(B73:L73)</f>
        <v/>
      </c>
      <c r="O73" s="6">
        <f>STDEV(B73:L73)</f>
        <v/>
      </c>
      <c r="P73" s="3">
        <f>O73/N73*100</f>
        <v/>
      </c>
    </row>
    <row customHeight="1" ht="15.75" r="74" s="35">
      <c r="A74" s="5" t="inlineStr">
        <is>
          <t>8K</t>
        </is>
      </c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3" t="n"/>
      <c r="N74" s="6">
        <f>AVERAGE(B74:L74)</f>
        <v/>
      </c>
      <c r="O74" s="6">
        <f>STDEV(B74:L74)</f>
        <v/>
      </c>
      <c r="P74" s="3">
        <f>O74/N74*100</f>
        <v/>
      </c>
    </row>
    <row customHeight="1" ht="15.75" r="75" s="35">
      <c r="A75" s="5" t="inlineStr">
        <is>
          <t>16K</t>
        </is>
      </c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3" t="n"/>
      <c r="N75" s="6">
        <f>AVERAGE(B75:L75)</f>
        <v/>
      </c>
      <c r="O75" s="6">
        <f>STDEV(B75:L75)</f>
        <v/>
      </c>
      <c r="P75" s="3">
        <f>O75/N75*100</f>
        <v/>
      </c>
    </row>
    <row customHeight="1" ht="15.75" r="76" s="35">
      <c r="A76" s="5" t="inlineStr">
        <is>
          <t>32K</t>
        </is>
      </c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3" t="n"/>
      <c r="N76" s="6">
        <f>AVERAGE(B76:L76)</f>
        <v/>
      </c>
      <c r="O76" s="6">
        <f>STDEV(B76:L76)</f>
        <v/>
      </c>
      <c r="P76" s="3">
        <f>O76/N76*100</f>
        <v/>
      </c>
    </row>
    <row customHeight="1" ht="15.75" r="77" s="35">
      <c r="A77" s="5" t="inlineStr">
        <is>
          <t>64K</t>
        </is>
      </c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3" t="n"/>
      <c r="N77" s="6">
        <f>AVERAGE(B77:L77)</f>
        <v/>
      </c>
      <c r="O77" s="6">
        <f>STDEV(B77:L77)</f>
        <v/>
      </c>
      <c r="P77" s="3">
        <f>O77/N77*100</f>
        <v/>
      </c>
    </row>
    <row customHeight="1" ht="15.75" r="78" s="35">
      <c r="A78" s="5" t="inlineStr">
        <is>
          <t>128K</t>
        </is>
      </c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3" t="n"/>
      <c r="N78" s="6">
        <f>AVERAGE(B78:L78)</f>
        <v/>
      </c>
      <c r="O78" s="6">
        <f>STDEV(B78:L78)</f>
        <v/>
      </c>
      <c r="P78" s="3">
        <f>O78/N78*100</f>
        <v/>
      </c>
    </row>
    <row customHeight="1" ht="15.75" r="79" s="35">
      <c r="A79" s="5" t="inlineStr">
        <is>
          <t>256K</t>
        </is>
      </c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3" t="n"/>
      <c r="N79" s="6">
        <f>AVERAGE(B79:L79)</f>
        <v/>
      </c>
      <c r="O79" s="6">
        <f>STDEV(B79:L79)</f>
        <v/>
      </c>
      <c r="P79" s="3">
        <f>O79/N79*100</f>
        <v/>
      </c>
    </row>
    <row customHeight="1" ht="15.75" r="80" s="35">
      <c r="A80" s="5" t="inlineStr">
        <is>
          <t>512K</t>
        </is>
      </c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3" t="n"/>
      <c r="N80" s="6">
        <f>AVERAGE(B80:L80)</f>
        <v/>
      </c>
      <c r="O80" s="6">
        <f>STDEV(B80:L80)</f>
        <v/>
      </c>
      <c r="P80" s="3">
        <f>O80/N80*100</f>
        <v/>
      </c>
    </row>
    <row customHeight="1" ht="15.75" r="81" s="35">
      <c r="A81" s="5" t="inlineStr">
        <is>
          <t>1M</t>
        </is>
      </c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3" t="n"/>
      <c r="N81" s="6">
        <f>AVERAGE(B81:L81)</f>
        <v/>
      </c>
      <c r="O81" s="6">
        <f>STDEV(B81:L81)</f>
        <v/>
      </c>
      <c r="P81" s="3">
        <f>O81/N81*100</f>
        <v/>
      </c>
    </row>
    <row customHeight="1" ht="15.75" r="82" s="35"/>
    <row customHeight="1" ht="15.75" r="83" s="35"/>
    <row customHeight="1" ht="15.75" r="84" s="35"/>
    <row customHeight="1" ht="15.75" r="85" s="35"/>
    <row customHeight="1" ht="15.75" r="86" s="35">
      <c r="B86" s="46" t="inlineStr">
        <is>
          <t>4 Nodes - 32 Ranks</t>
        </is>
      </c>
    </row>
    <row customHeight="1" ht="15.75" r="87" s="35">
      <c r="A87" s="45" t="inlineStr">
        <is>
          <t>Message 
Size</t>
        </is>
      </c>
      <c r="B87" s="34" t="n">
        <v>1</v>
      </c>
      <c r="C87" s="3" t="n">
        <v>2</v>
      </c>
      <c r="D87" s="3" t="n">
        <v>3</v>
      </c>
      <c r="E87" s="34" t="n">
        <v>4</v>
      </c>
      <c r="F87" s="34" t="n">
        <v>5</v>
      </c>
      <c r="G87" s="3" t="n">
        <v>6</v>
      </c>
      <c r="H87" s="3" t="n">
        <v>7</v>
      </c>
      <c r="I87" s="34" t="n">
        <v>8</v>
      </c>
      <c r="J87" s="34" t="n">
        <v>9</v>
      </c>
      <c r="K87" s="3" t="n">
        <v>10</v>
      </c>
      <c r="L87" s="3" t="n">
        <v>11</v>
      </c>
    </row>
    <row customHeight="1" ht="15.75" r="88" s="35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5">
      <c r="A89" s="5" t="n">
        <v>1</v>
      </c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3" t="n"/>
      <c r="N89" s="6">
        <f>AVERAGE(B89:L89)</f>
        <v/>
      </c>
      <c r="O89" s="6">
        <f>STDEV(B89:L89)</f>
        <v/>
      </c>
      <c r="P89" s="3">
        <f>O89/N89*100</f>
        <v/>
      </c>
    </row>
    <row customHeight="1" ht="15.75" r="90" s="35">
      <c r="A90" s="5" t="n">
        <v>2</v>
      </c>
      <c r="B90" s="7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3" t="n"/>
      <c r="N90" s="6">
        <f>AVERAGE(B90:L90)</f>
        <v/>
      </c>
      <c r="O90" s="6">
        <f>STDEV(B90:L90)</f>
        <v/>
      </c>
      <c r="P90" s="3">
        <f>O90/N90*100</f>
        <v/>
      </c>
    </row>
    <row customHeight="1" ht="15.75" r="91" s="35">
      <c r="A91" s="5" t="n">
        <v>4</v>
      </c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3" t="n"/>
      <c r="N91" s="6">
        <f>AVERAGE(B91:L91)</f>
        <v/>
      </c>
      <c r="O91" s="6">
        <f>STDEV(B91:L91)</f>
        <v/>
      </c>
      <c r="P91" s="3">
        <f>O91/N91*100</f>
        <v/>
      </c>
    </row>
    <row customHeight="1" ht="15.75" r="92" s="35">
      <c r="A92" s="5" t="n">
        <v>8</v>
      </c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3" t="n"/>
      <c r="N92" s="6">
        <f>AVERAGE(B92:L92)</f>
        <v/>
      </c>
      <c r="O92" s="6">
        <f>STDEV(B92:L92)</f>
        <v/>
      </c>
      <c r="P92" s="3">
        <f>O92/N92*100</f>
        <v/>
      </c>
    </row>
    <row customHeight="1" ht="15.75" r="93" s="35">
      <c r="A93" s="5" t="n">
        <v>16</v>
      </c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3" t="n"/>
      <c r="N93" s="6">
        <f>AVERAGE(B93:L93)</f>
        <v/>
      </c>
      <c r="O93" s="6">
        <f>STDEV(B93:L93)</f>
        <v/>
      </c>
      <c r="P93" s="3">
        <f>O93/N93*100</f>
        <v/>
      </c>
    </row>
    <row customHeight="1" ht="15.75" r="94" s="35">
      <c r="A94" s="5" t="n">
        <v>32</v>
      </c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3" t="n"/>
      <c r="N94" s="6">
        <f>AVERAGE(B94:L94)</f>
        <v/>
      </c>
      <c r="O94" s="6">
        <f>STDEV(B94:L94)</f>
        <v/>
      </c>
      <c r="P94" s="3">
        <f>O94/N94*100</f>
        <v/>
      </c>
    </row>
    <row customHeight="1" ht="15.75" r="95" s="35">
      <c r="A95" s="5" t="n">
        <v>64</v>
      </c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3" t="n"/>
      <c r="N95" s="6">
        <f>AVERAGE(B95:L95)</f>
        <v/>
      </c>
      <c r="O95" s="6">
        <f>STDEV(B95:L95)</f>
        <v/>
      </c>
      <c r="P95" s="3">
        <f>O95/N95*100</f>
        <v/>
      </c>
    </row>
    <row customHeight="1" ht="15.75" r="96" s="35">
      <c r="A96" s="5" t="n">
        <v>128</v>
      </c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3" t="n"/>
      <c r="N96" s="6">
        <f>AVERAGE(B96:L96)</f>
        <v/>
      </c>
      <c r="O96" s="6">
        <f>STDEV(B96:L96)</f>
        <v/>
      </c>
      <c r="P96" s="3">
        <f>O96/N96*100</f>
        <v/>
      </c>
    </row>
    <row customHeight="1" ht="15.75" r="97" s="35">
      <c r="A97" s="5" t="n">
        <v>256</v>
      </c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3" t="n"/>
      <c r="N97" s="6">
        <f>AVERAGE(B97:L97)</f>
        <v/>
      </c>
      <c r="O97" s="6">
        <f>STDEV(B97:L97)</f>
        <v/>
      </c>
      <c r="P97" s="3">
        <f>O97/N97*100</f>
        <v/>
      </c>
    </row>
    <row customHeight="1" ht="15.75" r="98" s="35">
      <c r="A98" s="5" t="n">
        <v>512</v>
      </c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3" t="n"/>
      <c r="N98" s="6">
        <f>AVERAGE(B98:L98)</f>
        <v/>
      </c>
      <c r="O98" s="6">
        <f>STDEV(B98:L98)</f>
        <v/>
      </c>
      <c r="P98" s="3">
        <f>O98/N98*100</f>
        <v/>
      </c>
    </row>
    <row customHeight="1" ht="15.75" r="99" s="35">
      <c r="A99" s="5" t="inlineStr">
        <is>
          <t>1K</t>
        </is>
      </c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3" t="n"/>
      <c r="N99" s="6">
        <f>AVERAGE(B99:L99)</f>
        <v/>
      </c>
      <c r="O99" s="6">
        <f>STDEV(B99:L99)</f>
        <v/>
      </c>
      <c r="P99" s="3">
        <f>O99/N99*100</f>
        <v/>
      </c>
    </row>
    <row customHeight="1" ht="15.75" r="100" s="35">
      <c r="A100" s="5" t="inlineStr">
        <is>
          <t>2K</t>
        </is>
      </c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3" t="n"/>
      <c r="N100" s="6">
        <f>AVERAGE(B100:L100)</f>
        <v/>
      </c>
      <c r="O100" s="6">
        <f>STDEV(B100:L100)</f>
        <v/>
      </c>
      <c r="P100" s="3">
        <f>O100/N100*100</f>
        <v/>
      </c>
    </row>
    <row customHeight="1" ht="15.75" r="101" s="35">
      <c r="A101" s="5" t="inlineStr">
        <is>
          <t>4K</t>
        </is>
      </c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3" t="n"/>
      <c r="N101" s="6">
        <f>AVERAGE(B101:L101)</f>
        <v/>
      </c>
      <c r="O101" s="6">
        <f>STDEV(B101:L101)</f>
        <v/>
      </c>
      <c r="P101" s="3">
        <f>O101/N101*100</f>
        <v/>
      </c>
    </row>
    <row customHeight="1" ht="15.75" r="102" s="35">
      <c r="A102" s="5" t="inlineStr">
        <is>
          <t>8K</t>
        </is>
      </c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3" t="n"/>
      <c r="N102" s="6">
        <f>AVERAGE(B102:L102)</f>
        <v/>
      </c>
      <c r="O102" s="6">
        <f>STDEV(B102:L102)</f>
        <v/>
      </c>
      <c r="P102" s="3">
        <f>O102/N102*100</f>
        <v/>
      </c>
    </row>
    <row customHeight="1" ht="15.75" r="103" s="35">
      <c r="A103" s="5" t="inlineStr">
        <is>
          <t>16K</t>
        </is>
      </c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3" t="n"/>
      <c r="N103" s="6">
        <f>AVERAGE(B103:L103)</f>
        <v/>
      </c>
      <c r="O103" s="6">
        <f>STDEV(B103:L103)</f>
        <v/>
      </c>
      <c r="P103" s="3">
        <f>O103/N103*100</f>
        <v/>
      </c>
    </row>
    <row customHeight="1" ht="15.75" r="104" s="35">
      <c r="A104" s="5" t="inlineStr">
        <is>
          <t>32K</t>
        </is>
      </c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3" t="n"/>
      <c r="N104" s="6">
        <f>AVERAGE(B104:L104)</f>
        <v/>
      </c>
      <c r="O104" s="6">
        <f>STDEV(B104:L104)</f>
        <v/>
      </c>
      <c r="P104" s="3">
        <f>O104/N104*100</f>
        <v/>
      </c>
    </row>
    <row customHeight="1" ht="15.75" r="105" s="35">
      <c r="A105" s="5" t="inlineStr">
        <is>
          <t>64K</t>
        </is>
      </c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3" t="n"/>
      <c r="N105" s="6">
        <f>AVERAGE(B105:L105)</f>
        <v/>
      </c>
      <c r="O105" s="6">
        <f>STDEV(B105:L105)</f>
        <v/>
      </c>
      <c r="P105" s="3">
        <f>O105/N105*100</f>
        <v/>
      </c>
    </row>
    <row customHeight="1" ht="15.75" r="106" s="35">
      <c r="A106" s="5" t="inlineStr">
        <is>
          <t>128K</t>
        </is>
      </c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3" t="n"/>
      <c r="N106" s="6">
        <f>AVERAGE(B106:L106)</f>
        <v/>
      </c>
      <c r="O106" s="6">
        <f>STDEV(B106:L106)</f>
        <v/>
      </c>
      <c r="P106" s="3">
        <f>O106/N106*100</f>
        <v/>
      </c>
    </row>
    <row customHeight="1" ht="15.75" r="107" s="35">
      <c r="A107" s="5" t="inlineStr">
        <is>
          <t>256K</t>
        </is>
      </c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3" t="n"/>
      <c r="N107" s="6">
        <f>AVERAGE(B107:L107)</f>
        <v/>
      </c>
      <c r="O107" s="6">
        <f>STDEV(B107:L107)</f>
        <v/>
      </c>
      <c r="P107" s="3">
        <f>O107/N107*100</f>
        <v/>
      </c>
    </row>
    <row customHeight="1" ht="15.75" r="108" s="35">
      <c r="A108" s="5" t="inlineStr">
        <is>
          <t>512K</t>
        </is>
      </c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3" t="n"/>
      <c r="N108" s="6">
        <f>AVERAGE(B108:L108)</f>
        <v/>
      </c>
      <c r="O108" s="6">
        <f>STDEV(B108:L108)</f>
        <v/>
      </c>
      <c r="P108" s="3">
        <f>O108/N108*100</f>
        <v/>
      </c>
    </row>
    <row customHeight="1" ht="15.75" r="109" s="35">
      <c r="A109" s="5" t="inlineStr">
        <is>
          <t>1M</t>
        </is>
      </c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3" t="n"/>
      <c r="N109" s="6">
        <f>AVERAGE(B109:L109)</f>
        <v/>
      </c>
      <c r="O109" s="6">
        <f>STDEV(B109:L109)</f>
        <v/>
      </c>
      <c r="P109" s="3">
        <f>O109/N109*100</f>
        <v/>
      </c>
    </row>
    <row customHeight="1" ht="15.75" r="110" s="35"/>
    <row customHeight="1" ht="15.75" r="111" s="35"/>
    <row customHeight="1" ht="15.75" r="112" s="35"/>
    <row customHeight="1" ht="15.75" r="113" s="35"/>
    <row customHeight="1" ht="15.75" r="114" s="35">
      <c r="B114" s="46" t="inlineStr">
        <is>
          <t>4 Nodes - 36 Ranks</t>
        </is>
      </c>
    </row>
    <row customHeight="1" ht="15.75" r="115" s="35">
      <c r="A115" s="45" t="inlineStr">
        <is>
          <t>Message 
Size</t>
        </is>
      </c>
      <c r="B115" s="34" t="n">
        <v>1</v>
      </c>
      <c r="C115" s="3" t="n">
        <v>2</v>
      </c>
      <c r="D115" s="3" t="n">
        <v>3</v>
      </c>
      <c r="E115" s="34" t="n">
        <v>4</v>
      </c>
      <c r="F115" s="34" t="n">
        <v>5</v>
      </c>
      <c r="G115" s="3" t="n">
        <v>6</v>
      </c>
      <c r="H115" s="3" t="n">
        <v>7</v>
      </c>
      <c r="I115" s="34" t="n">
        <v>8</v>
      </c>
      <c r="J115" s="34" t="n">
        <v>9</v>
      </c>
      <c r="K115" s="3" t="n">
        <v>10</v>
      </c>
      <c r="L115" s="3" t="n">
        <v>11</v>
      </c>
    </row>
    <row customHeight="1" ht="15.75" r="116" s="35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5">
      <c r="A117" s="5" t="n">
        <v>1</v>
      </c>
      <c r="B117" s="7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3" t="n"/>
      <c r="N117" s="6">
        <f>AVERAGE(B117:L117)</f>
        <v/>
      </c>
      <c r="O117" s="6">
        <f>STDEV(B117:L117)</f>
        <v/>
      </c>
      <c r="P117" s="3">
        <f>O117/N117*100</f>
        <v/>
      </c>
    </row>
    <row customHeight="1" ht="15.75" r="118" s="35">
      <c r="A118" s="5" t="n">
        <v>2</v>
      </c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3" t="n"/>
      <c r="N118" s="6">
        <f>AVERAGE(B118:L118)</f>
        <v/>
      </c>
      <c r="O118" s="6">
        <f>STDEV(B118:L118)</f>
        <v/>
      </c>
      <c r="P118" s="3">
        <f>O118/N118*100</f>
        <v/>
      </c>
    </row>
    <row customHeight="1" ht="15.75" r="119" s="35">
      <c r="A119" s="5" t="n">
        <v>4</v>
      </c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3" t="n"/>
      <c r="N119" s="6">
        <f>AVERAGE(B119:L119)</f>
        <v/>
      </c>
      <c r="O119" s="6">
        <f>STDEV(B119:L119)</f>
        <v/>
      </c>
      <c r="P119" s="3">
        <f>O119/N119*100</f>
        <v/>
      </c>
    </row>
    <row customHeight="1" ht="15.75" r="120" s="35">
      <c r="A120" s="5" t="n">
        <v>8</v>
      </c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3" t="n"/>
      <c r="N120" s="6">
        <f>AVERAGE(B120:L120)</f>
        <v/>
      </c>
      <c r="O120" s="6">
        <f>STDEV(B120:L120)</f>
        <v/>
      </c>
      <c r="P120" s="3">
        <f>O120/N120*100</f>
        <v/>
      </c>
    </row>
    <row customHeight="1" ht="15.75" r="121" s="35">
      <c r="A121" s="5" t="n">
        <v>16</v>
      </c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3" t="n"/>
      <c r="N121" s="6">
        <f>AVERAGE(B121:L121)</f>
        <v/>
      </c>
      <c r="O121" s="6">
        <f>STDEV(B121:L121)</f>
        <v/>
      </c>
      <c r="P121" s="3">
        <f>O121/N121*100</f>
        <v/>
      </c>
    </row>
    <row customHeight="1" ht="15.75" r="122" s="35">
      <c r="A122" s="5" t="n">
        <v>32</v>
      </c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3" t="n"/>
      <c r="N122" s="6">
        <f>AVERAGE(B122:L122)</f>
        <v/>
      </c>
      <c r="O122" s="6">
        <f>STDEV(B122:L122)</f>
        <v/>
      </c>
      <c r="P122" s="3">
        <f>O122/N122*100</f>
        <v/>
      </c>
    </row>
    <row customHeight="1" ht="15.75" r="123" s="35">
      <c r="A123" s="5" t="n">
        <v>64</v>
      </c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3" t="n"/>
      <c r="N123" s="6">
        <f>AVERAGE(B123:L123)</f>
        <v/>
      </c>
      <c r="O123" s="6">
        <f>STDEV(B123:L123)</f>
        <v/>
      </c>
      <c r="P123" s="3">
        <f>O123/N123*100</f>
        <v/>
      </c>
    </row>
    <row customHeight="1" ht="15.75" r="124" s="35">
      <c r="A124" s="5" t="n">
        <v>128</v>
      </c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3" t="n"/>
      <c r="N124" s="6">
        <f>AVERAGE(B124:L124)</f>
        <v/>
      </c>
      <c r="O124" s="6">
        <f>STDEV(B124:L124)</f>
        <v/>
      </c>
      <c r="P124" s="3">
        <f>O124/N124*100</f>
        <v/>
      </c>
    </row>
    <row customHeight="1" ht="15.75" r="125" s="35">
      <c r="A125" s="5" t="n">
        <v>256</v>
      </c>
      <c r="B125" s="7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3" t="n"/>
      <c r="N125" s="6">
        <f>AVERAGE(B125:L125)</f>
        <v/>
      </c>
      <c r="O125" s="6">
        <f>STDEV(B125:L125)</f>
        <v/>
      </c>
      <c r="P125" s="3">
        <f>O125/N125*100</f>
        <v/>
      </c>
    </row>
    <row customHeight="1" ht="15.75" r="126" s="35">
      <c r="A126" s="5" t="n">
        <v>512</v>
      </c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3" t="n"/>
      <c r="N126" s="6">
        <f>AVERAGE(B126:L126)</f>
        <v/>
      </c>
      <c r="O126" s="6">
        <f>STDEV(B126:L126)</f>
        <v/>
      </c>
      <c r="P126" s="3">
        <f>O126/N126*100</f>
        <v/>
      </c>
    </row>
    <row customHeight="1" ht="15.75" r="127" s="35">
      <c r="A127" s="5" t="inlineStr">
        <is>
          <t>1K</t>
        </is>
      </c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3" t="n"/>
      <c r="N127" s="6">
        <f>AVERAGE(B127:L127)</f>
        <v/>
      </c>
      <c r="O127" s="6">
        <f>STDEV(B127:L127)</f>
        <v/>
      </c>
      <c r="P127" s="3">
        <f>O127/N127*100</f>
        <v/>
      </c>
    </row>
    <row customHeight="1" ht="15.75" r="128" s="35">
      <c r="A128" s="5" t="inlineStr">
        <is>
          <t>2K</t>
        </is>
      </c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3" t="n"/>
      <c r="N128" s="6">
        <f>AVERAGE(B128:L128)</f>
        <v/>
      </c>
      <c r="O128" s="6">
        <f>STDEV(B128:L128)</f>
        <v/>
      </c>
      <c r="P128" s="3">
        <f>O128/N128*100</f>
        <v/>
      </c>
    </row>
    <row customHeight="1" ht="15.75" r="129" s="35">
      <c r="A129" s="5" t="inlineStr">
        <is>
          <t>4K</t>
        </is>
      </c>
      <c r="B129" s="7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3" t="n"/>
      <c r="N129" s="6">
        <f>AVERAGE(B129:L129)</f>
        <v/>
      </c>
      <c r="O129" s="6">
        <f>STDEV(B129:L129)</f>
        <v/>
      </c>
      <c r="P129" s="3">
        <f>O129/N129*100</f>
        <v/>
      </c>
    </row>
    <row customHeight="1" ht="15.75" r="130" s="35">
      <c r="A130" s="5" t="inlineStr">
        <is>
          <t>8K</t>
        </is>
      </c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3" t="n"/>
      <c r="N130" s="6">
        <f>AVERAGE(B130:L130)</f>
        <v/>
      </c>
      <c r="O130" s="6">
        <f>STDEV(B130:L130)</f>
        <v/>
      </c>
      <c r="P130" s="3">
        <f>O130/N130*100</f>
        <v/>
      </c>
    </row>
    <row customHeight="1" ht="15.75" r="131" s="35">
      <c r="A131" s="5" t="inlineStr">
        <is>
          <t>16K</t>
        </is>
      </c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3" t="n"/>
      <c r="N131" s="6">
        <f>AVERAGE(B131:L131)</f>
        <v/>
      </c>
      <c r="O131" s="6">
        <f>STDEV(B131:L131)</f>
        <v/>
      </c>
      <c r="P131" s="3">
        <f>O131/N131*100</f>
        <v/>
      </c>
    </row>
    <row customHeight="1" ht="15.75" r="132" s="35">
      <c r="A132" s="5" t="inlineStr">
        <is>
          <t>32K</t>
        </is>
      </c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3" t="n"/>
      <c r="N132" s="6">
        <f>AVERAGE(B132:L132)</f>
        <v/>
      </c>
      <c r="O132" s="6">
        <f>STDEV(B132:L132)</f>
        <v/>
      </c>
      <c r="P132" s="3">
        <f>O132/N132*100</f>
        <v/>
      </c>
    </row>
    <row customHeight="1" ht="15.75" r="133" s="35">
      <c r="A133" s="5" t="inlineStr">
        <is>
          <t>64K</t>
        </is>
      </c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3" t="n"/>
      <c r="N133" s="6">
        <f>AVERAGE(B133:L133)</f>
        <v/>
      </c>
      <c r="O133" s="6">
        <f>STDEV(B133:L133)</f>
        <v/>
      </c>
      <c r="P133" s="3">
        <f>O133/N133*100</f>
        <v/>
      </c>
    </row>
    <row customHeight="1" ht="15.75" r="134" s="35">
      <c r="A134" s="5" t="inlineStr">
        <is>
          <t>128K</t>
        </is>
      </c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3" t="n"/>
      <c r="N134" s="6">
        <f>AVERAGE(B134:L134)</f>
        <v/>
      </c>
      <c r="O134" s="6">
        <f>STDEV(B134:L134)</f>
        <v/>
      </c>
      <c r="P134" s="3">
        <f>O134/N134*100</f>
        <v/>
      </c>
    </row>
    <row customHeight="1" ht="15.75" r="135" s="35">
      <c r="A135" s="5" t="inlineStr">
        <is>
          <t>256K</t>
        </is>
      </c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3" t="n"/>
      <c r="N135" s="6">
        <f>AVERAGE(B135:L135)</f>
        <v/>
      </c>
      <c r="O135" s="6">
        <f>STDEV(B135:L135)</f>
        <v/>
      </c>
      <c r="P135" s="3">
        <f>O135/N135*100</f>
        <v/>
      </c>
    </row>
    <row customHeight="1" ht="15.75" r="136" s="35">
      <c r="A136" s="5" t="inlineStr">
        <is>
          <t>512K</t>
        </is>
      </c>
      <c r="B136" s="7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3" t="n"/>
      <c r="N136" s="6">
        <f>AVERAGE(B136:L136)</f>
        <v/>
      </c>
      <c r="O136" s="6">
        <f>STDEV(B136:L136)</f>
        <v/>
      </c>
      <c r="P136" s="3">
        <f>O136/N136*100</f>
        <v/>
      </c>
    </row>
    <row customHeight="1" ht="15.75" r="137" s="35">
      <c r="A137" s="5" t="inlineStr">
        <is>
          <t>1M</t>
        </is>
      </c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3" t="n"/>
      <c r="N137" s="6">
        <f>AVERAGE(B137:L137)</f>
        <v/>
      </c>
      <c r="O137" s="6">
        <f>STDEV(B137:L137)</f>
        <v/>
      </c>
      <c r="P137" s="3">
        <f>O137/N137*100</f>
        <v/>
      </c>
    </row>
    <row customHeight="1" ht="15.75" r="138" s="35"/>
    <row customHeight="1" ht="15.75" r="139" s="35"/>
    <row customHeight="1" ht="15.75" r="140" s="35"/>
    <row customHeight="1" ht="15.75" r="141" s="35"/>
    <row customHeight="1" ht="15.75" r="142" s="35">
      <c r="B142" s="46" t="inlineStr">
        <is>
          <t>4 Nodes - 64 Ranks</t>
        </is>
      </c>
    </row>
    <row customHeight="1" ht="15.75" r="143" s="35">
      <c r="A143" s="45" t="inlineStr">
        <is>
          <t>Message 
Size</t>
        </is>
      </c>
      <c r="B143" s="34" t="n">
        <v>1</v>
      </c>
      <c r="C143" s="3" t="n">
        <v>2</v>
      </c>
      <c r="D143" s="3" t="n">
        <v>3</v>
      </c>
      <c r="E143" s="34" t="n">
        <v>4</v>
      </c>
      <c r="F143" s="34" t="n">
        <v>5</v>
      </c>
      <c r="G143" s="3" t="n">
        <v>6</v>
      </c>
      <c r="H143" s="3" t="n">
        <v>7</v>
      </c>
      <c r="I143" s="34" t="n">
        <v>8</v>
      </c>
      <c r="J143" s="34" t="n">
        <v>9</v>
      </c>
      <c r="K143" s="3" t="n">
        <v>10</v>
      </c>
      <c r="L143" s="3" t="n">
        <v>11</v>
      </c>
    </row>
    <row customHeight="1" ht="15.75" r="144" s="35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5">
      <c r="A145" s="5" t="n">
        <v>1</v>
      </c>
      <c r="B145" s="7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3" t="n"/>
      <c r="N145" s="6">
        <f>AVERAGE(B145:L145)</f>
        <v/>
      </c>
      <c r="O145" s="6">
        <f>STDEV(B145:L145)</f>
        <v/>
      </c>
      <c r="P145" s="3">
        <f>O145/N145*100</f>
        <v/>
      </c>
    </row>
    <row customHeight="1" ht="15.75" r="146" s="35">
      <c r="A146" s="5" t="n">
        <v>2</v>
      </c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3" t="n"/>
      <c r="N146" s="6">
        <f>AVERAGE(B146:L146)</f>
        <v/>
      </c>
      <c r="O146" s="6">
        <f>STDEV(B146:L146)</f>
        <v/>
      </c>
      <c r="P146" s="3">
        <f>O146/N146*100</f>
        <v/>
      </c>
    </row>
    <row customHeight="1" ht="15.75" r="147" s="35">
      <c r="A147" s="5" t="n">
        <v>4</v>
      </c>
      <c r="B147" s="7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3" t="n"/>
      <c r="N147" s="6">
        <f>AVERAGE(B147:L147)</f>
        <v/>
      </c>
      <c r="O147" s="6">
        <f>STDEV(B147:L147)</f>
        <v/>
      </c>
      <c r="P147" s="3">
        <f>O147/N147*100</f>
        <v/>
      </c>
    </row>
    <row customHeight="1" ht="15.75" r="148" s="35">
      <c r="A148" s="5" t="n">
        <v>8</v>
      </c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3" t="n"/>
      <c r="N148" s="6">
        <f>AVERAGE(B148:L148)</f>
        <v/>
      </c>
      <c r="O148" s="6">
        <f>STDEV(B148:L148)</f>
        <v/>
      </c>
      <c r="P148" s="3">
        <f>O148/N148*100</f>
        <v/>
      </c>
    </row>
    <row customHeight="1" ht="15.75" r="149" s="35">
      <c r="A149" s="5" t="n">
        <v>16</v>
      </c>
      <c r="B149" s="7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3" t="n"/>
      <c r="N149" s="6">
        <f>AVERAGE(B149:L149)</f>
        <v/>
      </c>
      <c r="O149" s="6">
        <f>STDEV(B149:L149)</f>
        <v/>
      </c>
      <c r="P149" s="3">
        <f>O149/N149*100</f>
        <v/>
      </c>
    </row>
    <row customHeight="1" ht="15.75" r="150" s="35">
      <c r="A150" s="5" t="n">
        <v>32</v>
      </c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3" t="n"/>
      <c r="N150" s="6">
        <f>AVERAGE(B150:L150)</f>
        <v/>
      </c>
      <c r="O150" s="6">
        <f>STDEV(B150:L150)</f>
        <v/>
      </c>
      <c r="P150" s="3">
        <f>O150/N150*100</f>
        <v/>
      </c>
    </row>
    <row customHeight="1" ht="15.75" r="151" s="35">
      <c r="A151" s="5" t="n">
        <v>64</v>
      </c>
      <c r="B151" s="7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3" t="n"/>
      <c r="N151" s="6">
        <f>AVERAGE(B151:L151)</f>
        <v/>
      </c>
      <c r="O151" s="6">
        <f>STDEV(B151:L151)</f>
        <v/>
      </c>
      <c r="P151" s="3">
        <f>O151/N151*100</f>
        <v/>
      </c>
    </row>
    <row customHeight="1" ht="15.75" r="152" s="35">
      <c r="A152" s="5" t="n">
        <v>128</v>
      </c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3" t="n"/>
      <c r="N152" s="6">
        <f>AVERAGE(B152:L152)</f>
        <v/>
      </c>
      <c r="O152" s="6">
        <f>STDEV(B152:L152)</f>
        <v/>
      </c>
      <c r="P152" s="3">
        <f>O152/N152*100</f>
        <v/>
      </c>
    </row>
    <row customHeight="1" ht="15.75" r="153" s="35">
      <c r="A153" s="5" t="n">
        <v>256</v>
      </c>
      <c r="B153" s="7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3" t="n"/>
      <c r="N153" s="6">
        <f>AVERAGE(B153:L153)</f>
        <v/>
      </c>
      <c r="O153" s="6">
        <f>STDEV(B153:L153)</f>
        <v/>
      </c>
      <c r="P153" s="3">
        <f>O153/N153*100</f>
        <v/>
      </c>
    </row>
    <row customHeight="1" ht="15.75" r="154" s="35">
      <c r="A154" s="5" t="n">
        <v>512</v>
      </c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3" t="n"/>
      <c r="N154" s="6">
        <f>AVERAGE(B154:L154)</f>
        <v/>
      </c>
      <c r="O154" s="6">
        <f>STDEV(B154:L154)</f>
        <v/>
      </c>
      <c r="P154" s="3">
        <f>O154/N154*100</f>
        <v/>
      </c>
    </row>
    <row customHeight="1" ht="15.75" r="155" s="35">
      <c r="A155" s="5" t="inlineStr">
        <is>
          <t>1K</t>
        </is>
      </c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3" t="n"/>
      <c r="N155" s="6">
        <f>AVERAGE(B155:L155)</f>
        <v/>
      </c>
      <c r="O155" s="6">
        <f>STDEV(B155:L155)</f>
        <v/>
      </c>
      <c r="P155" s="3">
        <f>O155/N155*100</f>
        <v/>
      </c>
    </row>
    <row customHeight="1" ht="15.75" r="156" s="35">
      <c r="A156" s="5" t="inlineStr">
        <is>
          <t>2K</t>
        </is>
      </c>
      <c r="B156" s="7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3" t="n"/>
      <c r="N156" s="6">
        <f>AVERAGE(B156:L156)</f>
        <v/>
      </c>
      <c r="O156" s="6">
        <f>STDEV(B156:L156)</f>
        <v/>
      </c>
      <c r="P156" s="3">
        <f>O156/N156*100</f>
        <v/>
      </c>
    </row>
    <row customHeight="1" ht="15.75" r="157" s="35">
      <c r="A157" s="5" t="inlineStr">
        <is>
          <t>4K</t>
        </is>
      </c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3" t="n"/>
      <c r="N157" s="6">
        <f>AVERAGE(B157:L157)</f>
        <v/>
      </c>
      <c r="O157" s="6">
        <f>STDEV(B157:L157)</f>
        <v/>
      </c>
      <c r="P157" s="3">
        <f>O157/N157*100</f>
        <v/>
      </c>
    </row>
    <row customHeight="1" ht="15.75" r="158" s="35">
      <c r="A158" s="5" t="inlineStr">
        <is>
          <t>8K</t>
        </is>
      </c>
      <c r="B158" s="7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3" t="n"/>
      <c r="N158" s="6">
        <f>AVERAGE(B158:L158)</f>
        <v/>
      </c>
      <c r="O158" s="6">
        <f>STDEV(B158:L158)</f>
        <v/>
      </c>
      <c r="P158" s="3">
        <f>O158/N158*100</f>
        <v/>
      </c>
    </row>
    <row customHeight="1" ht="15.75" r="159" s="35">
      <c r="A159" s="5" t="inlineStr">
        <is>
          <t>16K</t>
        </is>
      </c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3" t="n"/>
      <c r="N159" s="6">
        <f>AVERAGE(B159:L159)</f>
        <v/>
      </c>
      <c r="O159" s="6">
        <f>STDEV(B159:L159)</f>
        <v/>
      </c>
      <c r="P159" s="3">
        <f>O159/N159*100</f>
        <v/>
      </c>
    </row>
    <row customHeight="1" ht="15.75" r="160" s="35">
      <c r="A160" s="5" t="inlineStr">
        <is>
          <t>32K</t>
        </is>
      </c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3" t="n"/>
      <c r="N160" s="6">
        <f>AVERAGE(B160:L160)</f>
        <v/>
      </c>
      <c r="O160" s="6">
        <f>STDEV(B160:L160)</f>
        <v/>
      </c>
      <c r="P160" s="3">
        <f>O160/N160*100</f>
        <v/>
      </c>
    </row>
    <row customHeight="1" ht="15.75" r="161" s="35">
      <c r="A161" s="5" t="inlineStr">
        <is>
          <t>64K</t>
        </is>
      </c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3" t="n"/>
      <c r="N161" s="6">
        <f>AVERAGE(B161:L161)</f>
        <v/>
      </c>
      <c r="O161" s="6">
        <f>STDEV(B161:L161)</f>
        <v/>
      </c>
      <c r="P161" s="3">
        <f>O161/N161*100</f>
        <v/>
      </c>
    </row>
    <row customHeight="1" ht="15.75" r="162" s="35">
      <c r="A162" s="5" t="inlineStr">
        <is>
          <t>128K</t>
        </is>
      </c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3" t="n"/>
      <c r="N162" s="6">
        <f>AVERAGE(B162:L162)</f>
        <v/>
      </c>
      <c r="O162" s="6">
        <f>STDEV(B162:L162)</f>
        <v/>
      </c>
      <c r="P162" s="3">
        <f>O162/N162*100</f>
        <v/>
      </c>
    </row>
    <row customHeight="1" ht="15.75" r="163" s="35">
      <c r="A163" s="5" t="inlineStr">
        <is>
          <t>256K</t>
        </is>
      </c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3" t="n"/>
      <c r="N163" s="6">
        <f>AVERAGE(B163:L163)</f>
        <v/>
      </c>
      <c r="O163" s="6">
        <f>STDEV(B163:L163)</f>
        <v/>
      </c>
      <c r="P163" s="3">
        <f>O163/N163*100</f>
        <v/>
      </c>
    </row>
    <row customHeight="1" ht="15.75" r="164" s="35">
      <c r="A164" s="5" t="inlineStr">
        <is>
          <t>512K</t>
        </is>
      </c>
      <c r="B164" s="7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3" t="n"/>
      <c r="N164" s="6">
        <f>AVERAGE(B164:L164)</f>
        <v/>
      </c>
      <c r="O164" s="6">
        <f>STDEV(B164:L164)</f>
        <v/>
      </c>
      <c r="P164" s="3">
        <f>O164/N164*100</f>
        <v/>
      </c>
    </row>
    <row customHeight="1" ht="15.75" r="165" s="35">
      <c r="A165" s="5" t="inlineStr">
        <is>
          <t>1M</t>
        </is>
      </c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3" t="n"/>
      <c r="N165" s="6">
        <f>AVERAGE(B165:L165)</f>
        <v/>
      </c>
      <c r="O165" s="6">
        <f>STDEV(B165:L165)</f>
        <v/>
      </c>
      <c r="P165" s="3">
        <f>O165/N165*100</f>
        <v/>
      </c>
    </row>
    <row customHeight="1" ht="15.75" r="166" s="35"/>
    <row customHeight="1" ht="15.75" r="167" s="35"/>
    <row customHeight="1" ht="15.75" r="168" s="35"/>
    <row customHeight="1" ht="15.75" r="169" s="35"/>
    <row customHeight="1" ht="15.75" r="170" s="35">
      <c r="B170" s="46" t="inlineStr">
        <is>
          <t>4 Nodes - 64 Ranks (Cyclic)</t>
        </is>
      </c>
    </row>
    <row customHeight="1" ht="15.75" r="171" s="35">
      <c r="A171" s="45" t="inlineStr">
        <is>
          <t>Message 
Size</t>
        </is>
      </c>
      <c r="B171" s="34" t="n">
        <v>1</v>
      </c>
      <c r="C171" s="3" t="n">
        <v>2</v>
      </c>
      <c r="D171" s="3" t="n">
        <v>3</v>
      </c>
      <c r="E171" s="34" t="n">
        <v>4</v>
      </c>
      <c r="F171" s="34" t="n">
        <v>5</v>
      </c>
      <c r="G171" s="3" t="n">
        <v>6</v>
      </c>
      <c r="H171" s="3" t="n">
        <v>7</v>
      </c>
      <c r="I171" s="34" t="n">
        <v>8</v>
      </c>
      <c r="J171" s="34" t="n">
        <v>9</v>
      </c>
      <c r="K171" s="3" t="n">
        <v>10</v>
      </c>
      <c r="L171" s="3" t="n">
        <v>11</v>
      </c>
    </row>
    <row customHeight="1" ht="15.75" r="172" s="35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5">
      <c r="A173" s="5" t="n">
        <v>1</v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N173" s="6">
        <f>AVERAGE(B173:L173)</f>
        <v/>
      </c>
      <c r="O173" s="6">
        <f>STDEV(B173:L173)</f>
        <v/>
      </c>
      <c r="P173" s="3">
        <f>O173/N173*100</f>
        <v/>
      </c>
    </row>
    <row customHeight="1" ht="15.75" r="174" s="35">
      <c r="A174" s="5" t="n">
        <v>2</v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N174" s="6">
        <f>AVERAGE(B174:L174)</f>
        <v/>
      </c>
      <c r="O174" s="6">
        <f>STDEV(B174:L174)</f>
        <v/>
      </c>
      <c r="P174" s="3">
        <f>O174/N174*100</f>
        <v/>
      </c>
    </row>
    <row customHeight="1" ht="15.75" r="175" s="35">
      <c r="A175" s="5" t="n">
        <v>4</v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N175" s="6">
        <f>AVERAGE(B175:L175)</f>
        <v/>
      </c>
      <c r="O175" s="6">
        <f>STDEV(B175:L175)</f>
        <v/>
      </c>
      <c r="P175" s="3">
        <f>O175/N175*100</f>
        <v/>
      </c>
    </row>
    <row customHeight="1" ht="15.75" r="176" s="35">
      <c r="A176" s="5" t="n">
        <v>8</v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N176" s="6">
        <f>AVERAGE(B176:L176)</f>
        <v/>
      </c>
      <c r="O176" s="6">
        <f>STDEV(B176:L176)</f>
        <v/>
      </c>
      <c r="P176" s="3">
        <f>O176/N176*100</f>
        <v/>
      </c>
    </row>
    <row customHeight="1" ht="15.75" r="177" s="35">
      <c r="A177" s="5" t="n">
        <v>16</v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N177" s="6">
        <f>AVERAGE(B177:L177)</f>
        <v/>
      </c>
      <c r="O177" s="6">
        <f>STDEV(B177:L177)</f>
        <v/>
      </c>
      <c r="P177" s="3">
        <f>O177/N177*100</f>
        <v/>
      </c>
    </row>
    <row customHeight="1" ht="15.75" r="178" s="35">
      <c r="A178" s="5" t="n">
        <v>32</v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N178" s="6">
        <f>AVERAGE(B178:L178)</f>
        <v/>
      </c>
      <c r="O178" s="6">
        <f>STDEV(B178:L178)</f>
        <v/>
      </c>
      <c r="P178" s="3">
        <f>O178/N178*100</f>
        <v/>
      </c>
    </row>
    <row customHeight="1" ht="15.75" r="179" s="35">
      <c r="A179" s="5" t="n">
        <v>64</v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N179" s="6">
        <f>AVERAGE(B179:L179)</f>
        <v/>
      </c>
      <c r="O179" s="6">
        <f>STDEV(B179:L179)</f>
        <v/>
      </c>
      <c r="P179" s="3">
        <f>O179/N179*100</f>
        <v/>
      </c>
    </row>
    <row customHeight="1" ht="15.75" r="180" s="35">
      <c r="A180" s="5" t="n">
        <v>128</v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N180" s="6">
        <f>AVERAGE(B180:L180)</f>
        <v/>
      </c>
      <c r="O180" s="6">
        <f>STDEV(B180:L180)</f>
        <v/>
      </c>
      <c r="P180" s="3">
        <f>O180/N180*100</f>
        <v/>
      </c>
    </row>
    <row customHeight="1" ht="15.75" r="181" s="35">
      <c r="A181" s="5" t="n">
        <v>256</v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N181" s="6">
        <f>AVERAGE(B181:L181)</f>
        <v/>
      </c>
      <c r="O181" s="6">
        <f>STDEV(B181:L181)</f>
        <v/>
      </c>
      <c r="P181" s="3">
        <f>O181/N181*100</f>
        <v/>
      </c>
    </row>
    <row customHeight="1" ht="15.75" r="182" s="35">
      <c r="A182" s="5" t="n">
        <v>512</v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N182" s="6">
        <f>AVERAGE(B182:L182)</f>
        <v/>
      </c>
      <c r="O182" s="6">
        <f>STDEV(B182:L182)</f>
        <v/>
      </c>
      <c r="P182" s="3">
        <f>O182/N182*100</f>
        <v/>
      </c>
    </row>
    <row customHeight="1" ht="15.75" r="183" s="35">
      <c r="A183" s="5" t="inlineStr">
        <is>
          <t>1K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N183" s="6">
        <f>AVERAGE(B183:L183)</f>
        <v/>
      </c>
      <c r="O183" s="6">
        <f>STDEV(B183:L183)</f>
        <v/>
      </c>
      <c r="P183" s="3">
        <f>O183/N183*100</f>
        <v/>
      </c>
    </row>
    <row customHeight="1" ht="15.75" r="184" s="35">
      <c r="A184" s="5" t="inlineStr">
        <is>
          <t>2K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N184" s="6">
        <f>AVERAGE(B184:L184)</f>
        <v/>
      </c>
      <c r="O184" s="6">
        <f>STDEV(B184:L184)</f>
        <v/>
      </c>
      <c r="P184" s="3">
        <f>O184/N184*100</f>
        <v/>
      </c>
    </row>
    <row customHeight="1" ht="15.75" r="185" s="35">
      <c r="A185" s="5" t="inlineStr">
        <is>
          <t>4K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N185" s="6">
        <f>AVERAGE(B185:L185)</f>
        <v/>
      </c>
      <c r="O185" s="6">
        <f>STDEV(B185:L185)</f>
        <v/>
      </c>
      <c r="P185" s="3">
        <f>O185/N185*100</f>
        <v/>
      </c>
    </row>
    <row customHeight="1" ht="15.75" r="186" s="35">
      <c r="A186" s="5" t="inlineStr">
        <is>
          <t>8K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N186" s="6">
        <f>AVERAGE(B186:L186)</f>
        <v/>
      </c>
      <c r="O186" s="6">
        <f>STDEV(B186:L186)</f>
        <v/>
      </c>
      <c r="P186" s="3">
        <f>O186/N186*100</f>
        <v/>
      </c>
    </row>
    <row customHeight="1" ht="15.75" r="187" s="35">
      <c r="A187" s="5" t="inlineStr">
        <is>
          <t>16K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N187" s="6">
        <f>AVERAGE(B187:L187)</f>
        <v/>
      </c>
      <c r="O187" s="6">
        <f>STDEV(B187:L187)</f>
        <v/>
      </c>
      <c r="P187" s="3">
        <f>O187/N187*100</f>
        <v/>
      </c>
    </row>
    <row customHeight="1" ht="15.75" r="188" s="35">
      <c r="A188" s="5" t="inlineStr">
        <is>
          <t>32K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N188" s="6">
        <f>AVERAGE(B188:L188)</f>
        <v/>
      </c>
      <c r="O188" s="6">
        <f>STDEV(B188:L188)</f>
        <v/>
      </c>
      <c r="P188" s="3">
        <f>O188/N188*100</f>
        <v/>
      </c>
    </row>
    <row customHeight="1" ht="15.75" r="189" s="35">
      <c r="A189" s="5" t="inlineStr">
        <is>
          <t>64K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N189" s="6">
        <f>AVERAGE(B189:L189)</f>
        <v/>
      </c>
      <c r="O189" s="6">
        <f>STDEV(B189:L189)</f>
        <v/>
      </c>
      <c r="P189" s="3">
        <f>O189/N189*100</f>
        <v/>
      </c>
    </row>
    <row customHeight="1" ht="15.75" r="190" s="35">
      <c r="A190" s="5" t="inlineStr">
        <is>
          <t>128K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N190" s="6">
        <f>AVERAGE(B190:L190)</f>
        <v/>
      </c>
      <c r="O190" s="6">
        <f>STDEV(B190:L190)</f>
        <v/>
      </c>
      <c r="P190" s="3">
        <f>O190/N190*100</f>
        <v/>
      </c>
    </row>
    <row customHeight="1" ht="15.75" r="191" s="35">
      <c r="A191" s="5" t="inlineStr">
        <is>
          <t>256K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N191" s="6">
        <f>AVERAGE(B191:L191)</f>
        <v/>
      </c>
      <c r="O191" s="6">
        <f>STDEV(B191:L191)</f>
        <v/>
      </c>
      <c r="P191" s="3">
        <f>O191/N191*100</f>
        <v/>
      </c>
    </row>
    <row customHeight="1" ht="15.75" r="192" s="35">
      <c r="A192" s="5" t="inlineStr">
        <is>
          <t>512K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N192" s="6">
        <f>AVERAGE(B192:L192)</f>
        <v/>
      </c>
      <c r="O192" s="6">
        <f>STDEV(B192:L192)</f>
        <v/>
      </c>
      <c r="P192" s="3">
        <f>O192/N192*100</f>
        <v/>
      </c>
    </row>
    <row customHeight="1" ht="15.75" r="193" s="35">
      <c r="A193" s="5" t="inlineStr">
        <is>
          <t>1M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N193" s="6">
        <f>AVERAGE(B193:L193)</f>
        <v/>
      </c>
      <c r="O193" s="6">
        <f>STDEV(B193:L193)</f>
        <v/>
      </c>
      <c r="P193" s="3">
        <f>O193/N193*100</f>
        <v/>
      </c>
    </row>
    <row customHeight="1" ht="15.75" r="194" s="35"/>
    <row customHeight="1" ht="15.75" r="195" s="35"/>
    <row customHeight="1" ht="15.75" r="196" s="35"/>
    <row customHeight="1" ht="15.75" r="197" s="35"/>
    <row customHeight="1" ht="15.75" r="198" s="35"/>
    <row customHeight="1" ht="15.75" r="199" s="35"/>
    <row customHeight="1" ht="15.75" r="200" s="35"/>
    <row customHeight="1" ht="15.75" r="201" s="35"/>
    <row customHeight="1" ht="15.75" r="202" s="35"/>
    <row customHeight="1" ht="15.75" r="203" s="35"/>
    <row customHeight="1" ht="15.75" r="204" s="35"/>
    <row customHeight="1" ht="15.75" r="205" s="35"/>
    <row customHeight="1" ht="15.75" r="206" s="35"/>
    <row customHeight="1" ht="15.75" r="207" s="35"/>
    <row customHeight="1" ht="15.75" r="208" s="35"/>
    <row customHeight="1" ht="15.75" r="209" s="35"/>
    <row customHeight="1" ht="15.75" r="210" s="35"/>
    <row customHeight="1" ht="15.75" r="211" s="35"/>
    <row customHeight="1" ht="15.75" r="212" s="35"/>
    <row customHeight="1" ht="15.75" r="213" s="35"/>
    <row customHeight="1" ht="15.75" r="214" s="35"/>
    <row customHeight="1" ht="15.75" r="215" s="35"/>
    <row customHeight="1" ht="15.75" r="216" s="35"/>
    <row customHeight="1" ht="15.75" r="217" s="35"/>
    <row customHeight="1" ht="15.75" r="218" s="35"/>
    <row customHeight="1" ht="15.75" r="219" s="35"/>
    <row customHeight="1" ht="15.75" r="220" s="35"/>
    <row customHeight="1" ht="15.75" r="221" s="35"/>
    <row customHeight="1" ht="15.75" r="222" s="35"/>
    <row customHeight="1" ht="15.75" r="223" s="35"/>
    <row customHeight="1" ht="15.75" r="224" s="35"/>
    <row customHeight="1" ht="15.75" r="225" s="35"/>
    <row customHeight="1" ht="15.75" r="226" s="35"/>
    <row customHeight="1" ht="15.75" r="227" s="35"/>
    <row customHeight="1" ht="15.75" r="228" s="35"/>
    <row customHeight="1" ht="15.75" r="229" s="35"/>
    <row customHeight="1" ht="15.75" r="230" s="35"/>
    <row customHeight="1" ht="15.75" r="231" s="35"/>
    <row customHeight="1" ht="15.75" r="232" s="35"/>
    <row customHeight="1" ht="15.75" r="233" s="35"/>
    <row customHeight="1" ht="15.75" r="234" s="35"/>
    <row customHeight="1" ht="15.75" r="235" s="35"/>
    <row customHeight="1" ht="15.75" r="236" s="35"/>
    <row customHeight="1" ht="15.75" r="237" s="35"/>
    <row customHeight="1" ht="15.75" r="238" s="35"/>
    <row customHeight="1" ht="15.75" r="239" s="35"/>
    <row customHeight="1" ht="15.75" r="240" s="35"/>
    <row customHeight="1" ht="15.75" r="241" s="35"/>
    <row customHeight="1" ht="15.75" r="242" s="35"/>
    <row customHeight="1" ht="15.75" r="243" s="35"/>
    <row customHeight="1" ht="15.75" r="244" s="35"/>
    <row customHeight="1" ht="15.75" r="245" s="35"/>
    <row customHeight="1" ht="15.75" r="246" s="35"/>
    <row customHeight="1" ht="15.75" r="247" s="35"/>
    <row customHeight="1" ht="15.75" r="248" s="35"/>
    <row customHeight="1" ht="15.75" r="249" s="35"/>
    <row customHeight="1" ht="15.75" r="250" s="35"/>
    <row customHeight="1" ht="15.75" r="251" s="35"/>
    <row customHeight="1" ht="15.75" r="252" s="35"/>
    <row customHeight="1" ht="15.75" r="253" s="35"/>
    <row customHeight="1" ht="15.75" r="254" s="35"/>
    <row customHeight="1" ht="15.75" r="255" s="35"/>
    <row customHeight="1" ht="15.75" r="256" s="35"/>
    <row customHeight="1" ht="15.75" r="257" s="35"/>
    <row customHeight="1" ht="15.75" r="258" s="35"/>
    <row customHeight="1" ht="15.75" r="259" s="35"/>
    <row customHeight="1" ht="15.75" r="260" s="35"/>
    <row customHeight="1" ht="15.75" r="261" s="35"/>
    <row customHeight="1" ht="15.75" r="262" s="35"/>
    <row customHeight="1" ht="15.75" r="263" s="35"/>
    <row customHeight="1" ht="15.75" r="264" s="35"/>
    <row customHeight="1" ht="15.75" r="265" s="35"/>
    <row customHeight="1" ht="15.75" r="266" s="35"/>
    <row customHeight="1" ht="15.75" r="267" s="35"/>
    <row customHeight="1" ht="15.75" r="268" s="35"/>
    <row customHeight="1" ht="15.75" r="269" s="35"/>
    <row customHeight="1" ht="15.75" r="270" s="35"/>
    <row customHeight="1" ht="15.75" r="271" s="35"/>
    <row customHeight="1" ht="15.75" r="272" s="35"/>
    <row customHeight="1" ht="15.75" r="273" s="35"/>
    <row customHeight="1" ht="15.75" r="274" s="35"/>
    <row customHeight="1" ht="15.75" r="275" s="35"/>
    <row customHeight="1" ht="15.75" r="276" s="35"/>
    <row customHeight="1" ht="15.75" r="277" s="35"/>
    <row customHeight="1" ht="15.75" r="278" s="35"/>
    <row customHeight="1" ht="15.75" r="279" s="35"/>
    <row customHeight="1" ht="15.75" r="280" s="35"/>
    <row customHeight="1" ht="15.75" r="281" s="35"/>
    <row customHeight="1" ht="15.75" r="282" s="35"/>
    <row customHeight="1" ht="15.75" r="283" s="35"/>
    <row customHeight="1" ht="15.75" r="284" s="35"/>
    <row customHeight="1" ht="15.75" r="285" s="35"/>
    <row customHeight="1" ht="15.75" r="286" s="35"/>
    <row customHeight="1" ht="15.75" r="287" s="35"/>
    <row customHeight="1" ht="15.75" r="288" s="35"/>
    <row customHeight="1" ht="15.75" r="289" s="35"/>
    <row customHeight="1" ht="15.75" r="290" s="35"/>
    <row customHeight="1" ht="15.75" r="291" s="35"/>
    <row customHeight="1" ht="15.75" r="292" s="35"/>
    <row customHeight="1" ht="15.75" r="293" s="35"/>
    <row customHeight="1" ht="15.75" r="294" s="35"/>
    <row customHeight="1" ht="15.75" r="295" s="35"/>
    <row customHeight="1" ht="15.75" r="296" s="35"/>
    <row customHeight="1" ht="15.75" r="297" s="35"/>
    <row customHeight="1" ht="15.75" r="298" s="35"/>
    <row customHeight="1" ht="15.75" r="299" s="35"/>
    <row customHeight="1" ht="15.75" r="300" s="35"/>
    <row customHeight="1" ht="15.75" r="301" s="35"/>
    <row customHeight="1" ht="15.75" r="302" s="35"/>
    <row customHeight="1" ht="15.75" r="303" s="35"/>
    <row customHeight="1" ht="15.75" r="304" s="35"/>
    <row customHeight="1" ht="15.75" r="305" s="35"/>
    <row customHeight="1" ht="15.75" r="306" s="35"/>
    <row customHeight="1" ht="15.75" r="307" s="35"/>
    <row customHeight="1" ht="15.75" r="308" s="35"/>
    <row customHeight="1" ht="15.75" r="309" s="35"/>
    <row customHeight="1" ht="15.75" r="310" s="35"/>
    <row customHeight="1" ht="15.75" r="311" s="35"/>
    <row customHeight="1" ht="15.75" r="312" s="35"/>
    <row customHeight="1" ht="15.75" r="313" s="35"/>
    <row customHeight="1" ht="15.75" r="314" s="35"/>
    <row customHeight="1" ht="15.75" r="315" s="35"/>
    <row customHeight="1" ht="15.75" r="316" s="35"/>
    <row customHeight="1" ht="15.75" r="317" s="35"/>
    <row customHeight="1" ht="15.75" r="318" s="35"/>
    <row customHeight="1" ht="15.75" r="319" s="35"/>
    <row customHeight="1" ht="15.75" r="320" s="35"/>
    <row customHeight="1" ht="15.75" r="321" s="35"/>
    <row customHeight="1" ht="15.75" r="322" s="35"/>
    <row customHeight="1" ht="15.75" r="323" s="35"/>
    <row customHeight="1" ht="15.75" r="324" s="35"/>
    <row customHeight="1" ht="15.75" r="325" s="35"/>
    <row customHeight="1" ht="15.75" r="326" s="35"/>
    <row customHeight="1" ht="15.75" r="327" s="35"/>
    <row customHeight="1" ht="15.75" r="328" s="35"/>
    <row customHeight="1" ht="15.75" r="329" s="35"/>
    <row customHeight="1" ht="15.75" r="330" s="35"/>
    <row customHeight="1" ht="15.75" r="331" s="35"/>
    <row customHeight="1" ht="15.75" r="332" s="35"/>
    <row customHeight="1" ht="15.75" r="333" s="35"/>
    <row customHeight="1" ht="15.75" r="334" s="35"/>
    <row customHeight="1" ht="15.75" r="335" s="35"/>
    <row customHeight="1" ht="15.75" r="336" s="35"/>
    <row customHeight="1" ht="15.75" r="337" s="35"/>
    <row customHeight="1" ht="15.75" r="338" s="35"/>
    <row customHeight="1" ht="15.75" r="339" s="35"/>
    <row customHeight="1" ht="15.75" r="340" s="35"/>
    <row customHeight="1" ht="15.75" r="341" s="35"/>
    <row customHeight="1" ht="15.75" r="342" s="35"/>
    <row customHeight="1" ht="15.75" r="343" s="35"/>
    <row customHeight="1" ht="15.75" r="344" s="35"/>
    <row customHeight="1" ht="15.75" r="345" s="35"/>
    <row customHeight="1" ht="15.75" r="346" s="35"/>
    <row customHeight="1" ht="15.75" r="347" s="35"/>
    <row customHeight="1" ht="15.75" r="348" s="35"/>
    <row customHeight="1" ht="15.75" r="349" s="35"/>
    <row customHeight="1" ht="15.75" r="350" s="35"/>
    <row customHeight="1" ht="15.75" r="351" s="35"/>
    <row customHeight="1" ht="15.75" r="352" s="35"/>
    <row customHeight="1" ht="15.75" r="353" s="35"/>
    <row customHeight="1" ht="15.75" r="354" s="35"/>
    <row customHeight="1" ht="15.75" r="355" s="35"/>
    <row customHeight="1" ht="15.75" r="356" s="35"/>
    <row customHeight="1" ht="15.75" r="357" s="35"/>
    <row customHeight="1" ht="15.75" r="358" s="35"/>
    <row customHeight="1" ht="15.75" r="359" s="35"/>
    <row customHeight="1" ht="15.75" r="360" s="35"/>
    <row customHeight="1" ht="15.75" r="361" s="35"/>
    <row customHeight="1" ht="15.75" r="362" s="35"/>
    <row customHeight="1" ht="15.75" r="363" s="35"/>
    <row customHeight="1" ht="15.75" r="364" s="35"/>
    <row customHeight="1" ht="15.75" r="365" s="35"/>
    <row customHeight="1" ht="15.75" r="366" s="35"/>
    <row customHeight="1" ht="15.75" r="367" s="35"/>
    <row customHeight="1" ht="15.75" r="368" s="35"/>
    <row customHeight="1" ht="15.75" r="369" s="35"/>
    <row customHeight="1" ht="15.75" r="370" s="35"/>
    <row customHeight="1" ht="15.75" r="371" s="35"/>
    <row customHeight="1" ht="15.75" r="372" s="35"/>
    <row customHeight="1" ht="15.75" r="373" s="35"/>
    <row customHeight="1" ht="15.75" r="374" s="35"/>
    <row customHeight="1" ht="15.75" r="375" s="35"/>
    <row customHeight="1" ht="15.75" r="376" s="35"/>
    <row customHeight="1" ht="15.75" r="377" s="35"/>
    <row customHeight="1" ht="15.75" r="378" s="35"/>
    <row customHeight="1" ht="15.75" r="379" s="35"/>
    <row customHeight="1" ht="15.75" r="380" s="35"/>
    <row customHeight="1" ht="15.75" r="381" s="35"/>
    <row customHeight="1" ht="15.75" r="382" s="35"/>
    <row customHeight="1" ht="15.75" r="383" s="35"/>
    <row customHeight="1" ht="15.75" r="384" s="35"/>
    <row customHeight="1" ht="15.75" r="385" s="35"/>
    <row customHeight="1" ht="15.75" r="386" s="35"/>
    <row customHeight="1" ht="15.75" r="387" s="35"/>
    <row customHeight="1" ht="15.75" r="388" s="35"/>
    <row customHeight="1" ht="15.75" r="389" s="35"/>
    <row customHeight="1" ht="15.75" r="390" s="35"/>
    <row customHeight="1" ht="15.75" r="391" s="35"/>
    <row customHeight="1" ht="15.75" r="392" s="35"/>
    <row customHeight="1" ht="15.75" r="393" s="35"/>
    <row customHeight="1" ht="15.75" r="394" s="35"/>
    <row customHeight="1" ht="15.75" r="395" s="35"/>
    <row customHeight="1" ht="15.75" r="396" s="35"/>
    <row customHeight="1" ht="15.75" r="397" s="35"/>
    <row customHeight="1" ht="15.75" r="398" s="35"/>
    <row customHeight="1" ht="15.75" r="399" s="35"/>
    <row customHeight="1" ht="15.75" r="400" s="35"/>
    <row customHeight="1" ht="15.75" r="401" s="35"/>
    <row customHeight="1" ht="15.75" r="402" s="35"/>
    <row customHeight="1" ht="15.75" r="403" s="35"/>
    <row customHeight="1" ht="15.75" r="404" s="35"/>
    <row customHeight="1" ht="15.75" r="405" s="35"/>
    <row customHeight="1" ht="15.75" r="406" s="35"/>
    <row customHeight="1" ht="15.75" r="407" s="35"/>
    <row customHeight="1" ht="15.75" r="408" s="35"/>
    <row customHeight="1" ht="15.75" r="409" s="35"/>
    <row customHeight="1" ht="15.75" r="410" s="35"/>
    <row customHeight="1" ht="15.75" r="411" s="35"/>
    <row customHeight="1" ht="15.75" r="412" s="35"/>
    <row customHeight="1" ht="15.75" r="413" s="35"/>
    <row customHeight="1" ht="15.75" r="414" s="35"/>
    <row customHeight="1" ht="15.75" r="415" s="35"/>
    <row customHeight="1" ht="15.75" r="416" s="35"/>
    <row customHeight="1" ht="15.75" r="417" s="35"/>
    <row customHeight="1" ht="15.75" r="418" s="35"/>
    <row customHeight="1" ht="15.75" r="419" s="35"/>
    <row customHeight="1" ht="15.75" r="420" s="35"/>
    <row customHeight="1" ht="15.75" r="421" s="35"/>
    <row customHeight="1" ht="15.75" r="422" s="35"/>
    <row customHeight="1" ht="15.75" r="423" s="35"/>
    <row customHeight="1" ht="15.75" r="424" s="35"/>
    <row customHeight="1" ht="15.75" r="425" s="35"/>
    <row customHeight="1" ht="15.75" r="426" s="35"/>
    <row customHeight="1" ht="15.75" r="427" s="35"/>
    <row customHeight="1" ht="15.75" r="428" s="35"/>
    <row customHeight="1" ht="15.75" r="429" s="35"/>
    <row customHeight="1" ht="15.75" r="430" s="35"/>
    <row customHeight="1" ht="15.75" r="431" s="35"/>
    <row customHeight="1" ht="15.75" r="432" s="35"/>
    <row customHeight="1" ht="15.75" r="433" s="35"/>
    <row customHeight="1" ht="15.75" r="434" s="35"/>
    <row customHeight="1" ht="15.75" r="435" s="35"/>
    <row customHeight="1" ht="15.75" r="436" s="35"/>
    <row customHeight="1" ht="15.75" r="437" s="35"/>
    <row customHeight="1" ht="15.75" r="438" s="35"/>
    <row customHeight="1" ht="15.75" r="439" s="35"/>
    <row customHeight="1" ht="15.75" r="440" s="35"/>
    <row customHeight="1" ht="15.75" r="441" s="35"/>
    <row customHeight="1" ht="15.75" r="442" s="35"/>
    <row customHeight="1" ht="15.75" r="443" s="35"/>
    <row customHeight="1" ht="15.75" r="444" s="35"/>
    <row customHeight="1" ht="15.75" r="445" s="35"/>
    <row customHeight="1" ht="15.75" r="446" s="35"/>
    <row customHeight="1" ht="15.75" r="447" s="35"/>
    <row customHeight="1" ht="15.75" r="448" s="35"/>
    <row customHeight="1" ht="15.75" r="449" s="35"/>
    <row customHeight="1" ht="15.75" r="450" s="35"/>
    <row customHeight="1" ht="15.75" r="451" s="35"/>
    <row customHeight="1" ht="15.75" r="452" s="35"/>
    <row customHeight="1" ht="15.75" r="453" s="35"/>
    <row customHeight="1" ht="15.75" r="454" s="35"/>
    <row customHeight="1" ht="15.75" r="455" s="35"/>
    <row customHeight="1" ht="15.75" r="456" s="35"/>
    <row customHeight="1" ht="15.75" r="457" s="35"/>
    <row customHeight="1" ht="15.75" r="458" s="35"/>
    <row customHeight="1" ht="15.75" r="459" s="35"/>
    <row customHeight="1" ht="15.75" r="460" s="35"/>
    <row customHeight="1" ht="15.75" r="461" s="35"/>
    <row customHeight="1" ht="15.75" r="462" s="35"/>
    <row customHeight="1" ht="15.75" r="463" s="35"/>
    <row customHeight="1" ht="15.75" r="464" s="35"/>
    <row customHeight="1" ht="15.75" r="465" s="35"/>
    <row customHeight="1" ht="15.75" r="466" s="35"/>
    <row customHeight="1" ht="15.75" r="467" s="35"/>
    <row customHeight="1" ht="15.75" r="468" s="35"/>
    <row customHeight="1" ht="15.75" r="469" s="35"/>
    <row customHeight="1" ht="15.75" r="470" s="35"/>
    <row customHeight="1" ht="15.75" r="471" s="35"/>
    <row customHeight="1" ht="15.75" r="472" s="35"/>
    <row customHeight="1" ht="15.75" r="473" s="35"/>
    <row customHeight="1" ht="15.75" r="474" s="35"/>
    <row customHeight="1" ht="15.75" r="475" s="35"/>
    <row customHeight="1" ht="15.75" r="476" s="35"/>
    <row customHeight="1" ht="15.75" r="477" s="35"/>
    <row customHeight="1" ht="15.75" r="478" s="35"/>
    <row customHeight="1" ht="15.75" r="479" s="35"/>
    <row customHeight="1" ht="15.75" r="480" s="35"/>
    <row customHeight="1" ht="15.75" r="481" s="35"/>
    <row customHeight="1" ht="15.75" r="482" s="35"/>
    <row customHeight="1" ht="15.75" r="483" s="35"/>
    <row customHeight="1" ht="15.75" r="484" s="35"/>
    <row customHeight="1" ht="15.75" r="485" s="35"/>
    <row customHeight="1" ht="15.75" r="486" s="35"/>
    <row customHeight="1" ht="15.75" r="487" s="35"/>
    <row customHeight="1" ht="15.75" r="488" s="35"/>
    <row customHeight="1" ht="15.75" r="489" s="35"/>
    <row customHeight="1" ht="15.75" r="490" s="35"/>
    <row customHeight="1" ht="15.75" r="491" s="35"/>
    <row customHeight="1" ht="15.75" r="492" s="35"/>
    <row customHeight="1" ht="15.75" r="493" s="35"/>
    <row customHeight="1" ht="15.75" r="494" s="35"/>
    <row customHeight="1" ht="15.75" r="495" s="35"/>
    <row customHeight="1" ht="15.75" r="496" s="35"/>
    <row customHeight="1" ht="15.75" r="497" s="35"/>
    <row customHeight="1" ht="15.75" r="498" s="35"/>
    <row customHeight="1" ht="15.75" r="499" s="35"/>
    <row customHeight="1" ht="15.75" r="500" s="35"/>
    <row customHeight="1" ht="15.75" r="501" s="35"/>
    <row customHeight="1" ht="15.75" r="502" s="35"/>
    <row customHeight="1" ht="15.75" r="503" s="35"/>
    <row customHeight="1" ht="15.75" r="504" s="35"/>
    <row customHeight="1" ht="15.75" r="505" s="35"/>
    <row customHeight="1" ht="15.75" r="506" s="35"/>
    <row customHeight="1" ht="15.75" r="507" s="35"/>
    <row customHeight="1" ht="15.75" r="508" s="35"/>
    <row customHeight="1" ht="15.75" r="509" s="35"/>
    <row customHeight="1" ht="15.75" r="510" s="35"/>
    <row customHeight="1" ht="15.75" r="511" s="35"/>
    <row customHeight="1" ht="15.75" r="512" s="35"/>
    <row customHeight="1" ht="15.75" r="513" s="35"/>
    <row customHeight="1" ht="15.75" r="514" s="35"/>
    <row customHeight="1" ht="15.75" r="515" s="35"/>
    <row customHeight="1" ht="15.75" r="516" s="35"/>
    <row customHeight="1" ht="15.75" r="517" s="35"/>
    <row customHeight="1" ht="15.75" r="518" s="35"/>
    <row customHeight="1" ht="15.75" r="519" s="35"/>
    <row customHeight="1" ht="15.75" r="520" s="35"/>
    <row customHeight="1" ht="15.75" r="521" s="35"/>
    <row customHeight="1" ht="15.75" r="522" s="35"/>
    <row customHeight="1" ht="15.75" r="523" s="35"/>
    <row customHeight="1" ht="15.75" r="524" s="35"/>
    <row customHeight="1" ht="15.75" r="525" s="35"/>
    <row customHeight="1" ht="15.75" r="526" s="35"/>
    <row customHeight="1" ht="15.75" r="527" s="35"/>
    <row customHeight="1" ht="15.75" r="528" s="35"/>
    <row customHeight="1" ht="15.75" r="529" s="35"/>
    <row customHeight="1" ht="15.75" r="530" s="35"/>
    <row customHeight="1" ht="15.75" r="531" s="35"/>
    <row customHeight="1" ht="15.75" r="532" s="35"/>
    <row customHeight="1" ht="15.75" r="533" s="35"/>
    <row customHeight="1" ht="15.75" r="534" s="35"/>
    <row customHeight="1" ht="15.75" r="535" s="35"/>
    <row customHeight="1" ht="15.75" r="536" s="35"/>
    <row customHeight="1" ht="15.75" r="537" s="35"/>
    <row customHeight="1" ht="15.75" r="538" s="35"/>
    <row customHeight="1" ht="15.75" r="539" s="35"/>
    <row customHeight="1" ht="15.75" r="540" s="35"/>
    <row customHeight="1" ht="15.75" r="541" s="35"/>
    <row customHeight="1" ht="15.75" r="542" s="35"/>
    <row customHeight="1" ht="15.75" r="543" s="35"/>
    <row customHeight="1" ht="15.75" r="544" s="35"/>
    <row customHeight="1" ht="15.75" r="545" s="35"/>
    <row customHeight="1" ht="15.75" r="546" s="35"/>
    <row customHeight="1" ht="15.75" r="547" s="35"/>
    <row customHeight="1" ht="15.75" r="548" s="35"/>
    <row customHeight="1" ht="15.75" r="549" s="35"/>
    <row customHeight="1" ht="15.75" r="550" s="35"/>
    <row customHeight="1" ht="15.75" r="551" s="35"/>
    <row customHeight="1" ht="15.75" r="552" s="35"/>
    <row customHeight="1" ht="15.75" r="553" s="35"/>
    <row customHeight="1" ht="15.75" r="554" s="35"/>
    <row customHeight="1" ht="15.75" r="555" s="35"/>
    <row customHeight="1" ht="15.75" r="556" s="35"/>
    <row customHeight="1" ht="15.75" r="557" s="35"/>
    <row customHeight="1" ht="15.75" r="558" s="35"/>
    <row customHeight="1" ht="15.75" r="559" s="35"/>
    <row customHeight="1" ht="15.75" r="560" s="35"/>
    <row customHeight="1" ht="15.75" r="561" s="35"/>
    <row customHeight="1" ht="15.75" r="562" s="35"/>
    <row customHeight="1" ht="15.75" r="563" s="35"/>
    <row customHeight="1" ht="15.75" r="564" s="35"/>
    <row customHeight="1" ht="15.75" r="565" s="35"/>
    <row customHeight="1" ht="15.75" r="566" s="35"/>
    <row customHeight="1" ht="15.75" r="567" s="35"/>
    <row customHeight="1" ht="15.75" r="568" s="35"/>
    <row customHeight="1" ht="15.75" r="569" s="35"/>
    <row customHeight="1" ht="15.75" r="570" s="35"/>
    <row customHeight="1" ht="15.75" r="571" s="35"/>
    <row customHeight="1" ht="15.75" r="572" s="35"/>
    <row customHeight="1" ht="15.75" r="573" s="35"/>
    <row customHeight="1" ht="15.75" r="574" s="35"/>
    <row customHeight="1" ht="15.75" r="575" s="35"/>
    <row customHeight="1" ht="15.75" r="576" s="35"/>
    <row customHeight="1" ht="15.75" r="577" s="35"/>
    <row customHeight="1" ht="15.75" r="578" s="35"/>
    <row customHeight="1" ht="15.75" r="579" s="35"/>
    <row customHeight="1" ht="15.75" r="580" s="35"/>
    <row customHeight="1" ht="15.75" r="581" s="35"/>
    <row customHeight="1" ht="15.75" r="582" s="35"/>
    <row customHeight="1" ht="15.75" r="583" s="35"/>
    <row customHeight="1" ht="15.75" r="584" s="35"/>
    <row customHeight="1" ht="15.75" r="585" s="35"/>
    <row customHeight="1" ht="15.75" r="586" s="35"/>
    <row customHeight="1" ht="15.75" r="587" s="35"/>
    <row customHeight="1" ht="15.75" r="588" s="35"/>
    <row customHeight="1" ht="15.75" r="589" s="35"/>
    <row customHeight="1" ht="15.75" r="590" s="35"/>
    <row customHeight="1" ht="15.75" r="591" s="35"/>
    <row customHeight="1" ht="15.75" r="592" s="35"/>
    <row customHeight="1" ht="15.75" r="593" s="35"/>
    <row customHeight="1" ht="15.75" r="594" s="35"/>
    <row customHeight="1" ht="15.75" r="595" s="35"/>
    <row customHeight="1" ht="15.75" r="596" s="35"/>
    <row customHeight="1" ht="15.75" r="597" s="35"/>
    <row customHeight="1" ht="15.75" r="598" s="35"/>
    <row customHeight="1" ht="15.75" r="599" s="35"/>
    <row customHeight="1" ht="15.75" r="600" s="35"/>
    <row customHeight="1" ht="15.75" r="601" s="35"/>
    <row customHeight="1" ht="15.75" r="602" s="35"/>
    <row customHeight="1" ht="15.75" r="603" s="35"/>
    <row customHeight="1" ht="15.75" r="604" s="35"/>
    <row customHeight="1" ht="15.75" r="605" s="35"/>
    <row customHeight="1" ht="15.75" r="606" s="35"/>
    <row customHeight="1" ht="15.75" r="607" s="35"/>
    <row customHeight="1" ht="15.75" r="608" s="35"/>
    <row customHeight="1" ht="15.75" r="609" s="35"/>
    <row customHeight="1" ht="15.75" r="610" s="35"/>
    <row customHeight="1" ht="15.75" r="611" s="35"/>
    <row customHeight="1" ht="15.75" r="612" s="35"/>
    <row customHeight="1" ht="15.75" r="613" s="35"/>
    <row customHeight="1" ht="15.75" r="614" s="35"/>
    <row customHeight="1" ht="15.75" r="615" s="35"/>
    <row customHeight="1" ht="15.75" r="616" s="35"/>
    <row customHeight="1" ht="15.75" r="617" s="35"/>
    <row customHeight="1" ht="15.75" r="618" s="35"/>
    <row customHeight="1" ht="15.75" r="619" s="35"/>
    <row customHeight="1" ht="15.75" r="620" s="35"/>
    <row customHeight="1" ht="15.75" r="621" s="35"/>
    <row customHeight="1" ht="15.75" r="622" s="35"/>
    <row customHeight="1" ht="15.75" r="623" s="35"/>
    <row customHeight="1" ht="15.75" r="624" s="35"/>
    <row customHeight="1" ht="15.75" r="625" s="35"/>
    <row customHeight="1" ht="15.75" r="626" s="35"/>
    <row customHeight="1" ht="15.75" r="627" s="35"/>
    <row customHeight="1" ht="15.75" r="628" s="35"/>
    <row customHeight="1" ht="15.75" r="629" s="35"/>
    <row customHeight="1" ht="15.75" r="630" s="35"/>
    <row customHeight="1" ht="15.75" r="631" s="35"/>
    <row customHeight="1" ht="15.75" r="632" s="35"/>
    <row customHeight="1" ht="15.75" r="633" s="35"/>
    <row customHeight="1" ht="15.75" r="634" s="35"/>
    <row customHeight="1" ht="15.75" r="635" s="35"/>
    <row customHeight="1" ht="15.75" r="636" s="35"/>
    <row customHeight="1" ht="15.75" r="637" s="35"/>
    <row customHeight="1" ht="15.75" r="638" s="35"/>
    <row customHeight="1" ht="15.75" r="639" s="35"/>
    <row customHeight="1" ht="15.75" r="640" s="35"/>
    <row customHeight="1" ht="15.75" r="641" s="35"/>
    <row customHeight="1" ht="15.75" r="642" s="35"/>
    <row customHeight="1" ht="15.75" r="643" s="35"/>
    <row customHeight="1" ht="15.75" r="644" s="35"/>
    <row customHeight="1" ht="15.75" r="645" s="35"/>
    <row customHeight="1" ht="15.75" r="646" s="35"/>
    <row customHeight="1" ht="15.75" r="647" s="35"/>
    <row customHeight="1" ht="15.75" r="648" s="35"/>
    <row customHeight="1" ht="15.75" r="649" s="35"/>
    <row customHeight="1" ht="15.75" r="650" s="35"/>
    <row customHeight="1" ht="15.75" r="651" s="35"/>
    <row customHeight="1" ht="15.75" r="652" s="35"/>
    <row customHeight="1" ht="15.75" r="653" s="35"/>
    <row customHeight="1" ht="15.75" r="654" s="35"/>
    <row customHeight="1" ht="15.75" r="655" s="35"/>
    <row customHeight="1" ht="15.75" r="656" s="35"/>
    <row customHeight="1" ht="15.75" r="657" s="35"/>
    <row customHeight="1" ht="15.75" r="658" s="35"/>
    <row customHeight="1" ht="15.75" r="659" s="35"/>
    <row customHeight="1" ht="15.75" r="660" s="35"/>
    <row customHeight="1" ht="15.75" r="661" s="35"/>
    <row customHeight="1" ht="15.75" r="662" s="35"/>
    <row customHeight="1" ht="15.75" r="663" s="35"/>
    <row customHeight="1" ht="15.75" r="664" s="35"/>
    <row customHeight="1" ht="15.75" r="665" s="35"/>
    <row customHeight="1" ht="15.75" r="666" s="35"/>
    <row customHeight="1" ht="15.75" r="667" s="35"/>
    <row customHeight="1" ht="15.75" r="668" s="35"/>
    <row customHeight="1" ht="15.75" r="669" s="35"/>
    <row customHeight="1" ht="15.75" r="670" s="35"/>
    <row customHeight="1" ht="15.75" r="671" s="35"/>
    <row customHeight="1" ht="15.75" r="672" s="35"/>
    <row customHeight="1" ht="15.75" r="673" s="35"/>
    <row customHeight="1" ht="15.75" r="674" s="35"/>
    <row customHeight="1" ht="15.75" r="675" s="35"/>
    <row customHeight="1" ht="15.75" r="676" s="35"/>
    <row customHeight="1" ht="15.75" r="677" s="35"/>
    <row customHeight="1" ht="15.75" r="678" s="35"/>
    <row customHeight="1" ht="15.75" r="679" s="35"/>
    <row customHeight="1" ht="15.75" r="680" s="35"/>
    <row customHeight="1" ht="15.75" r="681" s="35"/>
    <row customHeight="1" ht="15.75" r="682" s="35"/>
    <row customHeight="1" ht="15.75" r="683" s="35"/>
    <row customHeight="1" ht="15.75" r="684" s="35"/>
    <row customHeight="1" ht="15.75" r="685" s="35"/>
    <row customHeight="1" ht="15.75" r="686" s="35"/>
    <row customHeight="1" ht="15.75" r="687" s="35"/>
    <row customHeight="1" ht="15.75" r="688" s="35"/>
    <row customHeight="1" ht="15.75" r="689" s="35"/>
    <row customHeight="1" ht="15.75" r="690" s="35"/>
    <row customHeight="1" ht="15.75" r="691" s="35"/>
    <row customHeight="1" ht="15.75" r="692" s="35"/>
    <row customHeight="1" ht="15.75" r="693" s="35"/>
    <row customHeight="1" ht="15.75" r="694" s="35"/>
    <row customHeight="1" ht="15.75" r="695" s="35"/>
    <row customHeight="1" ht="15.75" r="696" s="35"/>
    <row customHeight="1" ht="15.75" r="697" s="35"/>
    <row customHeight="1" ht="15.75" r="698" s="35"/>
    <row customHeight="1" ht="15.75" r="699" s="35"/>
    <row customHeight="1" ht="15.75" r="700" s="35"/>
    <row customHeight="1" ht="15.75" r="701" s="35"/>
    <row customHeight="1" ht="15.75" r="702" s="35"/>
    <row customHeight="1" ht="15.75" r="703" s="35"/>
    <row customHeight="1" ht="15.75" r="704" s="35"/>
    <row customHeight="1" ht="15.75" r="705" s="35"/>
    <row customHeight="1" ht="15.75" r="706" s="35"/>
    <row customHeight="1" ht="15.75" r="707" s="35"/>
    <row customHeight="1" ht="15.75" r="708" s="35"/>
    <row customHeight="1" ht="15.75" r="709" s="35"/>
    <row customHeight="1" ht="15.75" r="710" s="35"/>
    <row customHeight="1" ht="15.75" r="711" s="35"/>
    <row customHeight="1" ht="15.75" r="712" s="35"/>
    <row customHeight="1" ht="15.75" r="713" s="35"/>
    <row customHeight="1" ht="15.75" r="714" s="35"/>
    <row customHeight="1" ht="15.75" r="715" s="35"/>
    <row customHeight="1" ht="15.75" r="716" s="35"/>
    <row customHeight="1" ht="15.75" r="717" s="35"/>
    <row customHeight="1" ht="15.75" r="718" s="35"/>
    <row customHeight="1" ht="15.75" r="719" s="35"/>
    <row customHeight="1" ht="15.75" r="720" s="35"/>
    <row customHeight="1" ht="15.75" r="721" s="35"/>
    <row customHeight="1" ht="15.75" r="722" s="35"/>
    <row customHeight="1" ht="15.75" r="723" s="35"/>
    <row customHeight="1" ht="15.75" r="724" s="35"/>
    <row customHeight="1" ht="15.75" r="725" s="35"/>
    <row customHeight="1" ht="15.75" r="726" s="35"/>
    <row customHeight="1" ht="15.75" r="727" s="35"/>
    <row customHeight="1" ht="15.75" r="728" s="35"/>
    <row customHeight="1" ht="15.75" r="729" s="35"/>
    <row customHeight="1" ht="15.75" r="730" s="35"/>
    <row customHeight="1" ht="15.75" r="731" s="35"/>
    <row customHeight="1" ht="15.75" r="732" s="35"/>
    <row customHeight="1" ht="15.75" r="733" s="35"/>
    <row customHeight="1" ht="15.75" r="734" s="35"/>
    <row customHeight="1" ht="15.75" r="735" s="35"/>
    <row customHeight="1" ht="15.75" r="736" s="35"/>
    <row customHeight="1" ht="15.75" r="737" s="35"/>
    <row customHeight="1" ht="15.75" r="738" s="35"/>
    <row customHeight="1" ht="15.75" r="739" s="35"/>
    <row customHeight="1" ht="15.75" r="740" s="35"/>
    <row customHeight="1" ht="15.75" r="741" s="35"/>
    <row customHeight="1" ht="15.75" r="742" s="35"/>
    <row customHeight="1" ht="15.75" r="743" s="35"/>
    <row customHeight="1" ht="15.75" r="744" s="35"/>
    <row customHeight="1" ht="15.75" r="745" s="35"/>
    <row customHeight="1" ht="15.75" r="746" s="35"/>
    <row customHeight="1" ht="15.75" r="747" s="35"/>
    <row customHeight="1" ht="15.75" r="748" s="35"/>
    <row customHeight="1" ht="15.75" r="749" s="35"/>
    <row customHeight="1" ht="15.75" r="750" s="35"/>
    <row customHeight="1" ht="15.75" r="751" s="35"/>
    <row customHeight="1" ht="15.75" r="752" s="35"/>
    <row customHeight="1" ht="15.75" r="753" s="35"/>
    <row customHeight="1" ht="15.75" r="754" s="35"/>
    <row customHeight="1" ht="15.75" r="755" s="35"/>
    <row customHeight="1" ht="15.75" r="756" s="35"/>
    <row customHeight="1" ht="15.75" r="757" s="35"/>
    <row customHeight="1" ht="15.75" r="758" s="35"/>
    <row customHeight="1" ht="15.75" r="759" s="35"/>
    <row customHeight="1" ht="15.75" r="760" s="35"/>
    <row customHeight="1" ht="15.75" r="761" s="35"/>
    <row customHeight="1" ht="15.75" r="762" s="35"/>
    <row customHeight="1" ht="15.75" r="763" s="35"/>
    <row customHeight="1" ht="15.75" r="764" s="35"/>
    <row customHeight="1" ht="15.75" r="765" s="35"/>
    <row customHeight="1" ht="15.75" r="766" s="35"/>
    <row customHeight="1" ht="15.75" r="767" s="35"/>
    <row customHeight="1" ht="15.75" r="768" s="35"/>
    <row customHeight="1" ht="15.75" r="769" s="35"/>
    <row customHeight="1" ht="15.75" r="770" s="35"/>
    <row customHeight="1" ht="15.75" r="771" s="35"/>
    <row customHeight="1" ht="15.75" r="772" s="35"/>
    <row customHeight="1" ht="15.75" r="773" s="35"/>
    <row customHeight="1" ht="15.75" r="774" s="35"/>
    <row customHeight="1" ht="15.75" r="775" s="35"/>
    <row customHeight="1" ht="15.75" r="776" s="35"/>
    <row customHeight="1" ht="15.75" r="777" s="35"/>
    <row customHeight="1" ht="15.75" r="778" s="35"/>
    <row customHeight="1" ht="15.75" r="779" s="35"/>
    <row customHeight="1" ht="15.75" r="780" s="35"/>
    <row customHeight="1" ht="15.75" r="781" s="35"/>
    <row customHeight="1" ht="15.75" r="782" s="35"/>
    <row customHeight="1" ht="15.75" r="783" s="35"/>
    <row customHeight="1" ht="15.75" r="784" s="35"/>
    <row customHeight="1" ht="15.75" r="785" s="35"/>
    <row customHeight="1" ht="15.75" r="786" s="35"/>
    <row customHeight="1" ht="15.75" r="787" s="35"/>
    <row customHeight="1" ht="15.75" r="788" s="35"/>
    <row customHeight="1" ht="15.75" r="789" s="35"/>
    <row customHeight="1" ht="15.75" r="790" s="35"/>
    <row customHeight="1" ht="15.75" r="791" s="35"/>
    <row customHeight="1" ht="15.75" r="792" s="35"/>
    <row customHeight="1" ht="15.75" r="793" s="35"/>
    <row customHeight="1" ht="15.75" r="794" s="35"/>
    <row customHeight="1" ht="15.75" r="795" s="35"/>
    <row customHeight="1" ht="15.75" r="796" s="35"/>
    <row customHeight="1" ht="15.75" r="797" s="35"/>
    <row customHeight="1" ht="15.75" r="798" s="35"/>
    <row customHeight="1" ht="15.75" r="799" s="35"/>
    <row customHeight="1" ht="15.75" r="800" s="35"/>
    <row customHeight="1" ht="15.75" r="801" s="35"/>
    <row customHeight="1" ht="15.75" r="802" s="35"/>
    <row customHeight="1" ht="15.75" r="803" s="35"/>
    <row customHeight="1" ht="15.75" r="804" s="35"/>
    <row customHeight="1" ht="15.75" r="805" s="35"/>
    <row customHeight="1" ht="15.75" r="806" s="35"/>
    <row customHeight="1" ht="15.75" r="807" s="35"/>
    <row customHeight="1" ht="15.75" r="808" s="35"/>
    <row customHeight="1" ht="15.75" r="809" s="35"/>
    <row customHeight="1" ht="15.75" r="810" s="35"/>
    <row customHeight="1" ht="15.75" r="811" s="35"/>
    <row customHeight="1" ht="15.75" r="812" s="35"/>
    <row customHeight="1" ht="15.75" r="813" s="35"/>
    <row customHeight="1" ht="15.75" r="814" s="35"/>
    <row customHeight="1" ht="15.75" r="815" s="35"/>
    <row customHeight="1" ht="15.75" r="816" s="35"/>
    <row customHeight="1" ht="15.75" r="817" s="35"/>
    <row customHeight="1" ht="15.75" r="818" s="35"/>
    <row customHeight="1" ht="15.75" r="819" s="35"/>
    <row customHeight="1" ht="15.75" r="820" s="35"/>
    <row customHeight="1" ht="15.75" r="821" s="35"/>
    <row customHeight="1" ht="15.75" r="822" s="35"/>
    <row customHeight="1" ht="15.75" r="823" s="35"/>
    <row customHeight="1" ht="15.75" r="824" s="35"/>
    <row customHeight="1" ht="15.75" r="825" s="35"/>
    <row customHeight="1" ht="15.75" r="826" s="35"/>
    <row customHeight="1" ht="15.75" r="827" s="35"/>
    <row customHeight="1" ht="15.75" r="828" s="35"/>
    <row customHeight="1" ht="15.75" r="829" s="35"/>
    <row customHeight="1" ht="15.75" r="830" s="35"/>
    <row customHeight="1" ht="15.75" r="831" s="35"/>
    <row customHeight="1" ht="15.75" r="832" s="35"/>
    <row customHeight="1" ht="15.75" r="833" s="35"/>
    <row customHeight="1" ht="15.75" r="834" s="35"/>
    <row customHeight="1" ht="15.75" r="835" s="35"/>
    <row customHeight="1" ht="15.75" r="836" s="35"/>
    <row customHeight="1" ht="15.75" r="837" s="35"/>
    <row customHeight="1" ht="15.75" r="838" s="35"/>
    <row customHeight="1" ht="15.75" r="839" s="35"/>
    <row customHeight="1" ht="15.75" r="840" s="35"/>
    <row customHeight="1" ht="15.75" r="841" s="35"/>
    <row customHeight="1" ht="15.75" r="842" s="35"/>
    <row customHeight="1" ht="15.75" r="843" s="35"/>
    <row customHeight="1" ht="15.75" r="844" s="35"/>
    <row customHeight="1" ht="15.75" r="845" s="35"/>
    <row customHeight="1" ht="15.75" r="846" s="35"/>
    <row customHeight="1" ht="15.75" r="847" s="35"/>
    <row customHeight="1" ht="15.75" r="848" s="35"/>
    <row customHeight="1" ht="15.75" r="849" s="35"/>
    <row customHeight="1" ht="15.75" r="850" s="35"/>
    <row customHeight="1" ht="15.75" r="851" s="35"/>
    <row customHeight="1" ht="15.75" r="852" s="35"/>
    <row customHeight="1" ht="15.75" r="853" s="35"/>
    <row customHeight="1" ht="15.75" r="854" s="35"/>
    <row customHeight="1" ht="15.75" r="855" s="35"/>
    <row customHeight="1" ht="15.75" r="856" s="35"/>
    <row customHeight="1" ht="15.75" r="857" s="35"/>
    <row customHeight="1" ht="15.75" r="858" s="35"/>
    <row customHeight="1" ht="15.75" r="859" s="35"/>
    <row customHeight="1" ht="15.75" r="860" s="35"/>
    <row customHeight="1" ht="15.75" r="861" s="35"/>
    <row customHeight="1" ht="15.75" r="862" s="35"/>
    <row customHeight="1" ht="15.75" r="863" s="35"/>
    <row customHeight="1" ht="15.75" r="864" s="35"/>
    <row customHeight="1" ht="15.75" r="865" s="35"/>
    <row customHeight="1" ht="15.75" r="866" s="35"/>
    <row customHeight="1" ht="15.75" r="867" s="35"/>
    <row customHeight="1" ht="15.75" r="868" s="35"/>
    <row customHeight="1" ht="15.75" r="869" s="35"/>
    <row customHeight="1" ht="15.75" r="870" s="35"/>
    <row customHeight="1" ht="15.75" r="871" s="35"/>
    <row customHeight="1" ht="15.75" r="872" s="35"/>
    <row customHeight="1" ht="15.75" r="873" s="35"/>
    <row customHeight="1" ht="15.75" r="874" s="35"/>
    <row customHeight="1" ht="15.75" r="875" s="35"/>
    <row customHeight="1" ht="15.75" r="876" s="35"/>
    <row customHeight="1" ht="15.75" r="877" s="35"/>
    <row customHeight="1" ht="15.75" r="878" s="35"/>
    <row customHeight="1" ht="15.75" r="879" s="35"/>
    <row customHeight="1" ht="15.75" r="880" s="35"/>
    <row customHeight="1" ht="15.75" r="881" s="35"/>
    <row customHeight="1" ht="15.75" r="882" s="35"/>
    <row customHeight="1" ht="15.75" r="883" s="35"/>
    <row customHeight="1" ht="15.75" r="884" s="35"/>
    <row customHeight="1" ht="15.75" r="885" s="35"/>
    <row customHeight="1" ht="15.75" r="886" s="35"/>
    <row customHeight="1" ht="15.75" r="887" s="35"/>
    <row customHeight="1" ht="15.75" r="888" s="35"/>
    <row customHeight="1" ht="15.75" r="889" s="35"/>
    <row customHeight="1" ht="15.75" r="890" s="35"/>
    <row customHeight="1" ht="15.75" r="891" s="35"/>
    <row customHeight="1" ht="15.75" r="892" s="35"/>
    <row customHeight="1" ht="15.75" r="893" s="35"/>
    <row customHeight="1" ht="15.75" r="894" s="35"/>
    <row customHeight="1" ht="15.75" r="895" s="35"/>
    <row customHeight="1" ht="15.75" r="896" s="35"/>
    <row customHeight="1" ht="15.75" r="897" s="35"/>
    <row customHeight="1" ht="15.75" r="898" s="35"/>
    <row customHeight="1" ht="15.75" r="899" s="35"/>
    <row customHeight="1" ht="15.75" r="900" s="35"/>
    <row customHeight="1" ht="15.75" r="901" s="35"/>
    <row customHeight="1" ht="15.75" r="902" s="35"/>
    <row customHeight="1" ht="15.75" r="903" s="35"/>
    <row customHeight="1" ht="15.75" r="904" s="35"/>
    <row customHeight="1" ht="15.75" r="905" s="35"/>
    <row customHeight="1" ht="15.75" r="906" s="35"/>
    <row customHeight="1" ht="15.75" r="907" s="35"/>
    <row customHeight="1" ht="15.75" r="908" s="35"/>
    <row customHeight="1" ht="15.75" r="909" s="35"/>
    <row customHeight="1" ht="15.75" r="910" s="35"/>
    <row customHeight="1" ht="15.75" r="911" s="35"/>
    <row customHeight="1" ht="15.75" r="912" s="35"/>
    <row customHeight="1" ht="15.75" r="913" s="35"/>
    <row customHeight="1" ht="15.75" r="914" s="35"/>
    <row customHeight="1" ht="15.75" r="915" s="35"/>
    <row customHeight="1" ht="15.75" r="916" s="35"/>
    <row customHeight="1" ht="15.75" r="917" s="35"/>
    <row customHeight="1" ht="15.75" r="918" s="35"/>
    <row customHeight="1" ht="15.75" r="919" s="35"/>
    <row customHeight="1" ht="15.75" r="920" s="35"/>
    <row customHeight="1" ht="15.75" r="921" s="35"/>
    <row customHeight="1" ht="15.75" r="922" s="35"/>
    <row customHeight="1" ht="15.75" r="923" s="35"/>
    <row customHeight="1" ht="15.75" r="924" s="35"/>
    <row customHeight="1" ht="15.75" r="925" s="35"/>
    <row customHeight="1" ht="15.75" r="926" s="35"/>
    <row customHeight="1" ht="15.75" r="927" s="35"/>
    <row customHeight="1" ht="15.75" r="928" s="35"/>
    <row customHeight="1" ht="15.75" r="929" s="35"/>
    <row customHeight="1" ht="15.75" r="930" s="35"/>
    <row customHeight="1" ht="15.75" r="931" s="35"/>
    <row customHeight="1" ht="15.75" r="932" s="35"/>
    <row customHeight="1" ht="15.75" r="933" s="35"/>
    <row customHeight="1" ht="15.75" r="934" s="35"/>
    <row customHeight="1" ht="15.75" r="935" s="35"/>
    <row customHeight="1" ht="15.75" r="936" s="35"/>
    <row customHeight="1" ht="15.75" r="937" s="35"/>
    <row customHeight="1" ht="15.75" r="938" s="35"/>
    <row customHeight="1" ht="15.75" r="939" s="35"/>
    <row customHeight="1" ht="15.75" r="940" s="35"/>
    <row customHeight="1" ht="15.75" r="941" s="35"/>
    <row customHeight="1" ht="15.75" r="942" s="35"/>
    <row customHeight="1" ht="15.75" r="943" s="35"/>
    <row customHeight="1" ht="15.75" r="944" s="35"/>
    <row customHeight="1" ht="15.75" r="945" s="35"/>
    <row customHeight="1" ht="15.75" r="946" s="35"/>
    <row customHeight="1" ht="15.75" r="947" s="35"/>
    <row customHeight="1" ht="15.75" r="948" s="35"/>
    <row customHeight="1" ht="15.75" r="949" s="35"/>
    <row customHeight="1" ht="15.75" r="950" s="35"/>
    <row customHeight="1" ht="15.75" r="951" s="35"/>
    <row customHeight="1" ht="15.75" r="952" s="35"/>
    <row customHeight="1" ht="15.75" r="953" s="35"/>
    <row customHeight="1" ht="15.75" r="954" s="35"/>
    <row customHeight="1" ht="15.75" r="955" s="35"/>
    <row customHeight="1" ht="15.75" r="956" s="35"/>
    <row customHeight="1" ht="15.75" r="957" s="35"/>
    <row customHeight="1" ht="15.75" r="958" s="35"/>
    <row customHeight="1" ht="15.75" r="959" s="35"/>
    <row customHeight="1" ht="15.75" r="960" s="35"/>
    <row customHeight="1" ht="15.75" r="961" s="35"/>
    <row customHeight="1" ht="15.75" r="962" s="35"/>
    <row customHeight="1" ht="15.75" r="963" s="35"/>
    <row customHeight="1" ht="15.75" r="964" s="35"/>
    <row customHeight="1" ht="15.75" r="965" s="35"/>
    <row customHeight="1" ht="15.75" r="966" s="35"/>
    <row customHeight="1" ht="15.75" r="967" s="35"/>
    <row customHeight="1" ht="15.75" r="968" s="35"/>
    <row customHeight="1" ht="15.75" r="969" s="35"/>
    <row customHeight="1" ht="15.75" r="970" s="35"/>
    <row customHeight="1" ht="15.75" r="971" s="35"/>
    <row customHeight="1" ht="15.75" r="972" s="35"/>
    <row customHeight="1" ht="15.75" r="973" s="35"/>
    <row customHeight="1" ht="15.75" r="974" s="35"/>
    <row customHeight="1" ht="15.75" r="975" s="35"/>
    <row customHeight="1" ht="15.75" r="976" s="35"/>
    <row customHeight="1" ht="15.75" r="977" s="35"/>
    <row customHeight="1" ht="15.75" r="978" s="35"/>
    <row customHeight="1" ht="15.75" r="979" s="35"/>
    <row customHeight="1" ht="15.75" r="980" s="35"/>
    <row customHeight="1" ht="15.75" r="981" s="35"/>
    <row customHeight="1" ht="15.75" r="982" s="35"/>
    <row customHeight="1" ht="15.75" r="983" s="35"/>
    <row customHeight="1" ht="15.75" r="984" s="35"/>
    <row customHeight="1" ht="15.75" r="985" s="35"/>
    <row customHeight="1" ht="15.75" r="986" s="35"/>
    <row customHeight="1" ht="15.75" r="987" s="35"/>
    <row customHeight="1" ht="15.75" r="988" s="35"/>
    <row customHeight="1" ht="15.75" r="989" s="35"/>
    <row customHeight="1" ht="15.75" r="990" s="35"/>
    <row customHeight="1" ht="15.75" r="991" s="35"/>
    <row customHeight="1" ht="15.75" r="992" s="35"/>
    <row customHeight="1" ht="15.75" r="993" s="35"/>
    <row customHeight="1" ht="15.75" r="994" s="35"/>
    <row customHeight="1" ht="15.75" r="995" s="35"/>
    <row customHeight="1" ht="15.75" r="996" s="35"/>
    <row customHeight="1" ht="15.75" r="997" s="35"/>
    <row customHeight="1" ht="15.75" r="998" s="35"/>
    <row customHeight="1" ht="15.75" r="999" s="35"/>
    <row customHeight="1" ht="15.75" r="1000" s="35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P1000"/>
  <sheetViews>
    <sheetView workbookViewId="0">
      <selection activeCell="B173" sqref="B173:L193"/>
    </sheetView>
  </sheetViews>
  <sheetFormatPr baseColWidth="10" customHeight="1" defaultColWidth="14.5" defaultRowHeight="15"/>
  <cols>
    <col customWidth="1" max="16" min="1" style="35" width="14.5"/>
  </cols>
  <sheetData>
    <row customHeight="1" ht="15.75" r="1" s="35">
      <c r="B1" s="34" t="n"/>
      <c r="C1" s="34" t="n"/>
      <c r="D1" s="34" t="n"/>
    </row>
    <row customHeight="1" ht="15.75" r="2" s="35">
      <c r="B2" s="45" t="inlineStr">
        <is>
          <t>2 Nodes</t>
        </is>
      </c>
    </row>
    <row customHeight="1" ht="15.75" r="3" s="35">
      <c r="A3" s="45" t="inlineStr">
        <is>
          <t>Message 
Size</t>
        </is>
      </c>
      <c r="B3" s="34" t="n">
        <v>1</v>
      </c>
      <c r="C3" s="3" t="n">
        <v>2</v>
      </c>
      <c r="D3" s="3" t="n">
        <v>3</v>
      </c>
      <c r="E3" s="34" t="n">
        <v>4</v>
      </c>
      <c r="F3" s="3" t="n">
        <v>5</v>
      </c>
      <c r="G3" s="3" t="n">
        <v>6</v>
      </c>
      <c r="H3" s="34" t="n">
        <v>7</v>
      </c>
      <c r="I3" s="3" t="n">
        <v>8</v>
      </c>
      <c r="J3" s="3" t="n">
        <v>9</v>
      </c>
      <c r="K3" s="34" t="n">
        <v>10</v>
      </c>
      <c r="L3" s="34" t="n">
        <v>11</v>
      </c>
    </row>
    <row customHeight="1" ht="15.75" r="4" s="35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5">
      <c r="A5" s="5" t="n">
        <v>1</v>
      </c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7" t="n"/>
      <c r="N5" s="6">
        <f>AVERAGE(B5:L5)</f>
        <v/>
      </c>
      <c r="O5" s="6">
        <f>STDEV(B5:L5)</f>
        <v/>
      </c>
      <c r="P5" s="3">
        <f>O5/N5*100</f>
        <v/>
      </c>
    </row>
    <row customHeight="1" ht="15.75" r="6" s="35">
      <c r="A6" s="5" t="n">
        <v>2</v>
      </c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7" t="n"/>
      <c r="N6" s="6">
        <f>AVERAGE(B6:L6)</f>
        <v/>
      </c>
      <c r="O6" s="6">
        <f>STDEV(B6:L6)</f>
        <v/>
      </c>
      <c r="P6" s="3">
        <f>O6/N6*100</f>
        <v/>
      </c>
    </row>
    <row customHeight="1" ht="15.75" r="7" s="35">
      <c r="A7" s="5" t="n">
        <v>4</v>
      </c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7" t="n"/>
      <c r="N7" s="6">
        <f>AVERAGE(B7:L7)</f>
        <v/>
      </c>
      <c r="O7" s="6">
        <f>STDEV(B7:L7)</f>
        <v/>
      </c>
      <c r="P7" s="3">
        <f>O7/N7*100</f>
        <v/>
      </c>
    </row>
    <row customHeight="1" ht="15.75" r="8" s="35">
      <c r="A8" s="5" t="n">
        <v>8</v>
      </c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N8" s="6">
        <f>AVERAGE(B8:L8)</f>
        <v/>
      </c>
      <c r="O8" s="6">
        <f>STDEV(B8:L8)</f>
        <v/>
      </c>
      <c r="P8" s="3">
        <f>O8/N8*100</f>
        <v/>
      </c>
    </row>
    <row customHeight="1" ht="15.75" r="9" s="35">
      <c r="A9" s="5" t="n">
        <v>16</v>
      </c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N9" s="6">
        <f>AVERAGE(B9:L9)</f>
        <v/>
      </c>
      <c r="O9" s="6">
        <f>STDEV(B9:L9)</f>
        <v/>
      </c>
      <c r="P9" s="3">
        <f>O9/N9*100</f>
        <v/>
      </c>
    </row>
    <row customHeight="1" ht="15.75" r="10" s="35">
      <c r="A10" s="5" t="n">
        <v>32</v>
      </c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N10" s="6">
        <f>AVERAGE(B10:L10)</f>
        <v/>
      </c>
      <c r="O10" s="6">
        <f>STDEV(B10:L10)</f>
        <v/>
      </c>
      <c r="P10" s="3">
        <f>O10/N10*100</f>
        <v/>
      </c>
    </row>
    <row customHeight="1" ht="15.75" r="11" s="35">
      <c r="A11" s="5" t="n">
        <v>64</v>
      </c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N11" s="6">
        <f>AVERAGE(B11:L11)</f>
        <v/>
      </c>
      <c r="O11" s="6">
        <f>STDEV(B11:L11)</f>
        <v/>
      </c>
      <c r="P11" s="3">
        <f>O11/N11*100</f>
        <v/>
      </c>
    </row>
    <row customHeight="1" ht="15.75" r="12" s="35">
      <c r="A12" s="5" t="n">
        <v>128</v>
      </c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N12" s="6">
        <f>AVERAGE(B12:L12)</f>
        <v/>
      </c>
      <c r="O12" s="6">
        <f>STDEV(B12:L12)</f>
        <v/>
      </c>
      <c r="P12" s="3">
        <f>O12/N12*100</f>
        <v/>
      </c>
    </row>
    <row customHeight="1" ht="15.75" r="13" s="35">
      <c r="A13" s="5" t="n">
        <v>256</v>
      </c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N13" s="6">
        <f>AVERAGE(B13:L13)</f>
        <v/>
      </c>
      <c r="O13" s="6">
        <f>STDEV(B13:L13)</f>
        <v/>
      </c>
      <c r="P13" s="3">
        <f>O13/N13*100</f>
        <v/>
      </c>
    </row>
    <row customHeight="1" ht="15.75" r="14" s="35">
      <c r="A14" s="5" t="n">
        <v>512</v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N14" s="6">
        <f>AVERAGE(B14:L14)</f>
        <v/>
      </c>
      <c r="O14" s="6">
        <f>STDEV(B14:L14)</f>
        <v/>
      </c>
      <c r="P14" s="3">
        <f>O14/N14*100</f>
        <v/>
      </c>
    </row>
    <row customHeight="1" ht="15.75" r="15" s="35">
      <c r="A15" s="5" t="inlineStr">
        <is>
          <t>1K</t>
        </is>
      </c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N15" s="6">
        <f>AVERAGE(B15:L15)</f>
        <v/>
      </c>
      <c r="O15" s="6">
        <f>STDEV(B15:L15)</f>
        <v/>
      </c>
      <c r="P15" s="3">
        <f>O15/N15*100</f>
        <v/>
      </c>
    </row>
    <row customHeight="1" ht="15.75" r="16" s="35">
      <c r="A16" s="5" t="inlineStr">
        <is>
          <t>2K</t>
        </is>
      </c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N16" s="6">
        <f>AVERAGE(B16:L16)</f>
        <v/>
      </c>
      <c r="O16" s="6">
        <f>STDEV(B16:L16)</f>
        <v/>
      </c>
      <c r="P16" s="3">
        <f>O16/N16*100</f>
        <v/>
      </c>
    </row>
    <row customHeight="1" ht="15.75" r="17" s="35">
      <c r="A17" s="5" t="inlineStr">
        <is>
          <t>4K</t>
        </is>
      </c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N17" s="6">
        <f>AVERAGE(B17:L17)</f>
        <v/>
      </c>
      <c r="O17" s="6">
        <f>STDEV(B17:L17)</f>
        <v/>
      </c>
      <c r="P17" s="3">
        <f>O17/N17*100</f>
        <v/>
      </c>
    </row>
    <row customHeight="1" ht="15.75" r="18" s="35">
      <c r="A18" s="5" t="inlineStr">
        <is>
          <t>8K</t>
        </is>
      </c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N18" s="6">
        <f>AVERAGE(B18:L18)</f>
        <v/>
      </c>
      <c r="O18" s="6">
        <f>STDEV(B18:L18)</f>
        <v/>
      </c>
      <c r="P18" s="3">
        <f>O18/N18*100</f>
        <v/>
      </c>
    </row>
    <row customHeight="1" ht="15.75" r="19" s="35">
      <c r="A19" s="5" t="inlineStr">
        <is>
          <t>16K</t>
        </is>
      </c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N19" s="6">
        <f>AVERAGE(B19:L19)</f>
        <v/>
      </c>
      <c r="O19" s="6">
        <f>STDEV(B19:L19)</f>
        <v/>
      </c>
      <c r="P19" s="3">
        <f>O19/N19*100</f>
        <v/>
      </c>
    </row>
    <row customHeight="1" ht="15.75" r="20" s="35">
      <c r="A20" s="5" t="inlineStr">
        <is>
          <t>32K</t>
        </is>
      </c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N20" s="6">
        <f>AVERAGE(B20:L20)</f>
        <v/>
      </c>
      <c r="O20" s="6">
        <f>STDEV(B20:L20)</f>
        <v/>
      </c>
      <c r="P20" s="3">
        <f>O20/N20*100</f>
        <v/>
      </c>
    </row>
    <row customHeight="1" ht="15.75" r="21" s="35">
      <c r="A21" s="5" t="inlineStr">
        <is>
          <t>64K</t>
        </is>
      </c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N21" s="6">
        <f>AVERAGE(B21:L21)</f>
        <v/>
      </c>
      <c r="O21" s="6">
        <f>STDEV(B21:L21)</f>
        <v/>
      </c>
      <c r="P21" s="3">
        <f>O21/N21*100</f>
        <v/>
      </c>
    </row>
    <row customHeight="1" ht="15.75" r="22" s="35">
      <c r="A22" s="5" t="inlineStr">
        <is>
          <t>128K</t>
        </is>
      </c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N22" s="6">
        <f>AVERAGE(B22:L22)</f>
        <v/>
      </c>
      <c r="O22" s="6">
        <f>STDEV(B22:L22)</f>
        <v/>
      </c>
      <c r="P22" s="3">
        <f>O22/N22*100</f>
        <v/>
      </c>
    </row>
    <row customHeight="1" ht="15.75" r="23" s="35">
      <c r="A23" s="5" t="inlineStr">
        <is>
          <t>256K</t>
        </is>
      </c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N23" s="6">
        <f>AVERAGE(B23:L23)</f>
        <v/>
      </c>
      <c r="O23" s="6">
        <f>STDEV(B23:L23)</f>
        <v/>
      </c>
      <c r="P23" s="3">
        <f>O23/N23*100</f>
        <v/>
      </c>
    </row>
    <row customHeight="1" ht="15.75" r="24" s="35">
      <c r="A24" s="5" t="inlineStr">
        <is>
          <t>512K</t>
        </is>
      </c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N24" s="6">
        <f>AVERAGE(B24:L24)</f>
        <v/>
      </c>
      <c r="O24" s="6">
        <f>STDEV(B24:L24)</f>
        <v/>
      </c>
      <c r="P24" s="3">
        <f>O24/N24*100</f>
        <v/>
      </c>
    </row>
    <row customHeight="1" ht="15.75" r="25" s="35">
      <c r="A25" s="5" t="inlineStr">
        <is>
          <t>1M</t>
        </is>
      </c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N25" s="6">
        <f>AVERAGE(B25:L25)</f>
        <v/>
      </c>
      <c r="O25" s="6">
        <f>STDEV(B25:L25)</f>
        <v/>
      </c>
      <c r="P25" s="3">
        <f>O25/N25*100</f>
        <v/>
      </c>
    </row>
    <row customHeight="1" ht="15.75" r="26" s="35"/>
    <row customHeight="1" ht="15.75" r="27" s="35"/>
    <row customHeight="1" ht="15.75" r="28" s="35"/>
    <row customHeight="1" ht="15.75" r="29" s="35"/>
    <row customHeight="1" ht="15.75" r="30" s="35">
      <c r="B30" s="45" t="inlineStr">
        <is>
          <t>3 Nodes</t>
        </is>
      </c>
    </row>
    <row customHeight="1" ht="15.75" r="31" s="35">
      <c r="A31" s="45" t="inlineStr">
        <is>
          <t>Message 
Size</t>
        </is>
      </c>
      <c r="B31" s="34" t="n">
        <v>1</v>
      </c>
      <c r="C31" s="3" t="n">
        <v>2</v>
      </c>
      <c r="D31" s="3" t="n">
        <v>3</v>
      </c>
      <c r="E31" s="34" t="n">
        <v>4</v>
      </c>
      <c r="F31" s="3" t="n">
        <v>5</v>
      </c>
      <c r="G31" s="3" t="n">
        <v>6</v>
      </c>
      <c r="H31" s="34" t="n">
        <v>7</v>
      </c>
      <c r="I31" s="3" t="n">
        <v>8</v>
      </c>
      <c r="J31" s="3" t="n">
        <v>9</v>
      </c>
      <c r="K31" s="34" t="n">
        <v>10</v>
      </c>
      <c r="L31" s="34" t="n">
        <v>11</v>
      </c>
    </row>
    <row customHeight="1" ht="15.75" r="32" s="35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5">
      <c r="A33" s="5" t="n">
        <v>1</v>
      </c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N33" s="6">
        <f>AVERAGE(B33:L33)</f>
        <v/>
      </c>
      <c r="O33" s="6">
        <f>STDEV(B33:L33)</f>
        <v/>
      </c>
      <c r="P33" s="3">
        <f>O33/N33*100</f>
        <v/>
      </c>
    </row>
    <row customHeight="1" ht="15.75" r="34" s="35">
      <c r="A34" s="5" t="n">
        <v>2</v>
      </c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N34" s="6">
        <f>AVERAGE(B34:L34)</f>
        <v/>
      </c>
      <c r="O34" s="6">
        <f>STDEV(B34:L34)</f>
        <v/>
      </c>
      <c r="P34" s="3">
        <f>O34/N34*100</f>
        <v/>
      </c>
    </row>
    <row customHeight="1" ht="15.75" r="35" s="35">
      <c r="A35" s="5" t="n">
        <v>4</v>
      </c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N35" s="6">
        <f>AVERAGE(B35:L35)</f>
        <v/>
      </c>
      <c r="O35" s="6">
        <f>STDEV(B35:L35)</f>
        <v/>
      </c>
      <c r="P35" s="3">
        <f>O35/N35*100</f>
        <v/>
      </c>
    </row>
    <row customHeight="1" ht="15.75" r="36" s="35">
      <c r="A36" s="5" t="n">
        <v>8</v>
      </c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N36" s="6">
        <f>AVERAGE(B36:L36)</f>
        <v/>
      </c>
      <c r="O36" s="6">
        <f>STDEV(B36:L36)</f>
        <v/>
      </c>
      <c r="P36" s="3">
        <f>O36/N36*100</f>
        <v/>
      </c>
    </row>
    <row customHeight="1" ht="15.75" r="37" s="35">
      <c r="A37" s="5" t="n">
        <v>16</v>
      </c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N37" s="6">
        <f>AVERAGE(B37:L37)</f>
        <v/>
      </c>
      <c r="O37" s="6">
        <f>STDEV(B37:L37)</f>
        <v/>
      </c>
      <c r="P37" s="3">
        <f>O37/N37*100</f>
        <v/>
      </c>
    </row>
    <row customHeight="1" ht="15.75" r="38" s="35">
      <c r="A38" s="5" t="n">
        <v>32</v>
      </c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N38" s="6">
        <f>AVERAGE(B38:L38)</f>
        <v/>
      </c>
      <c r="O38" s="6">
        <f>STDEV(B38:L38)</f>
        <v/>
      </c>
      <c r="P38" s="3">
        <f>O38/N38*100</f>
        <v/>
      </c>
    </row>
    <row customHeight="1" ht="15.75" r="39" s="35">
      <c r="A39" s="5" t="n">
        <v>64</v>
      </c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N39" s="6">
        <f>AVERAGE(B39:L39)</f>
        <v/>
      </c>
      <c r="O39" s="6">
        <f>STDEV(B39:L39)</f>
        <v/>
      </c>
      <c r="P39" s="3">
        <f>O39/N39*100</f>
        <v/>
      </c>
    </row>
    <row customHeight="1" ht="15.75" r="40" s="35">
      <c r="A40" s="5" t="n">
        <v>128</v>
      </c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N40" s="6">
        <f>AVERAGE(B40:L40)</f>
        <v/>
      </c>
      <c r="O40" s="6">
        <f>STDEV(B40:L40)</f>
        <v/>
      </c>
      <c r="P40" s="3">
        <f>O40/N40*100</f>
        <v/>
      </c>
    </row>
    <row customHeight="1" ht="15.75" r="41" s="35">
      <c r="A41" s="5" t="n">
        <v>256</v>
      </c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N41" s="6">
        <f>AVERAGE(B41:L41)</f>
        <v/>
      </c>
      <c r="O41" s="6">
        <f>STDEV(B41:L41)</f>
        <v/>
      </c>
      <c r="P41" s="3">
        <f>O41/N41*100</f>
        <v/>
      </c>
    </row>
    <row customHeight="1" ht="15.75" r="42" s="35">
      <c r="A42" s="5" t="n">
        <v>512</v>
      </c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N42" s="6">
        <f>AVERAGE(B42:L42)</f>
        <v/>
      </c>
      <c r="O42" s="6">
        <f>STDEV(B42:L42)</f>
        <v/>
      </c>
      <c r="P42" s="3">
        <f>O42/N42*100</f>
        <v/>
      </c>
    </row>
    <row customHeight="1" ht="15.75" r="43" s="35">
      <c r="A43" s="5" t="inlineStr">
        <is>
          <t>1K</t>
        </is>
      </c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N43" s="6">
        <f>AVERAGE(B43:L43)</f>
        <v/>
      </c>
      <c r="O43" s="6">
        <f>STDEV(B43:L43)</f>
        <v/>
      </c>
      <c r="P43" s="3">
        <f>O43/N43*100</f>
        <v/>
      </c>
    </row>
    <row customHeight="1" ht="15.75" r="44" s="35">
      <c r="A44" s="5" t="inlineStr">
        <is>
          <t>2K</t>
        </is>
      </c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N44" s="6">
        <f>AVERAGE(B44:L44)</f>
        <v/>
      </c>
      <c r="O44" s="6">
        <f>STDEV(B44:L44)</f>
        <v/>
      </c>
      <c r="P44" s="3">
        <f>O44/N44*100</f>
        <v/>
      </c>
    </row>
    <row customHeight="1" ht="15.75" r="45" s="35">
      <c r="A45" s="5" t="inlineStr">
        <is>
          <t>4K</t>
        </is>
      </c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N45" s="6">
        <f>AVERAGE(B45:L45)</f>
        <v/>
      </c>
      <c r="O45" s="6">
        <f>STDEV(B45:L45)</f>
        <v/>
      </c>
      <c r="P45" s="3">
        <f>O45/N45*100</f>
        <v/>
      </c>
    </row>
    <row customHeight="1" ht="15.75" r="46" s="35">
      <c r="A46" s="5" t="inlineStr">
        <is>
          <t>8K</t>
        </is>
      </c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N46" s="6">
        <f>AVERAGE(B46:L46)</f>
        <v/>
      </c>
      <c r="O46" s="6">
        <f>STDEV(B46:L46)</f>
        <v/>
      </c>
      <c r="P46" s="3">
        <f>O46/N46*100</f>
        <v/>
      </c>
    </row>
    <row customHeight="1" ht="15.75" r="47" s="35">
      <c r="A47" s="5" t="inlineStr">
        <is>
          <t>16K</t>
        </is>
      </c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N47" s="6">
        <f>AVERAGE(B47:L47)</f>
        <v/>
      </c>
      <c r="O47" s="6">
        <f>STDEV(B47:L47)</f>
        <v/>
      </c>
      <c r="P47" s="3">
        <f>O47/N47*100</f>
        <v/>
      </c>
    </row>
    <row customHeight="1" ht="15.75" r="48" s="35">
      <c r="A48" s="5" t="inlineStr">
        <is>
          <t>32K</t>
        </is>
      </c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N48" s="6">
        <f>AVERAGE(B48:L48)</f>
        <v/>
      </c>
      <c r="O48" s="6">
        <f>STDEV(B48:L48)</f>
        <v/>
      </c>
      <c r="P48" s="3">
        <f>O48/N48*100</f>
        <v/>
      </c>
    </row>
    <row customHeight="1" ht="15.75" r="49" s="35">
      <c r="A49" s="5" t="inlineStr">
        <is>
          <t>64K</t>
        </is>
      </c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N49" s="6">
        <f>AVERAGE(B49:L49)</f>
        <v/>
      </c>
      <c r="O49" s="6">
        <f>STDEV(B49:L49)</f>
        <v/>
      </c>
      <c r="P49" s="3">
        <f>O49/N49*100</f>
        <v/>
      </c>
    </row>
    <row customHeight="1" ht="15.75" r="50" s="35">
      <c r="A50" s="5" t="inlineStr">
        <is>
          <t>128K</t>
        </is>
      </c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N50" s="6">
        <f>AVERAGE(B50:L50)</f>
        <v/>
      </c>
      <c r="O50" s="6">
        <f>STDEV(B50:L50)</f>
        <v/>
      </c>
      <c r="P50" s="3">
        <f>O50/N50*100</f>
        <v/>
      </c>
    </row>
    <row customHeight="1" ht="15.75" r="51" s="35">
      <c r="A51" s="5" t="inlineStr">
        <is>
          <t>256K</t>
        </is>
      </c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N51" s="6">
        <f>AVERAGE(B51:L51)</f>
        <v/>
      </c>
      <c r="O51" s="6">
        <f>STDEV(B51:L51)</f>
        <v/>
      </c>
      <c r="P51" s="3">
        <f>O51/N51*100</f>
        <v/>
      </c>
    </row>
    <row customHeight="1" ht="15.75" r="52" s="35">
      <c r="A52" s="5" t="inlineStr">
        <is>
          <t>512K</t>
        </is>
      </c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N52" s="6">
        <f>AVERAGE(B52:L52)</f>
        <v/>
      </c>
      <c r="O52" s="6">
        <f>STDEV(B52:L52)</f>
        <v/>
      </c>
      <c r="P52" s="3">
        <f>O52/N52*100</f>
        <v/>
      </c>
    </row>
    <row customHeight="1" ht="15.75" r="53" s="35">
      <c r="A53" s="5" t="inlineStr">
        <is>
          <t>1M</t>
        </is>
      </c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N53" s="6">
        <f>AVERAGE(B53:L53)</f>
        <v/>
      </c>
      <c r="O53" s="6">
        <f>STDEV(B53:L53)</f>
        <v/>
      </c>
      <c r="P53" s="3">
        <f>O53/N53*100</f>
        <v/>
      </c>
    </row>
    <row customHeight="1" ht="15.75" r="54" s="35"/>
    <row customHeight="1" ht="15.75" r="55" s="35"/>
    <row customHeight="1" ht="15.75" r="56" s="35"/>
    <row customHeight="1" ht="15.75" r="57" s="35"/>
    <row customHeight="1" ht="15.75" r="58" s="35">
      <c r="B58" s="46" t="inlineStr">
        <is>
          <t>4 Nodes  - 20 Ranks</t>
        </is>
      </c>
    </row>
    <row customHeight="1" ht="15.75" r="59" s="35">
      <c r="A59" s="45" t="inlineStr">
        <is>
          <t>Message 
Size</t>
        </is>
      </c>
      <c r="B59" s="34" t="n">
        <v>1</v>
      </c>
      <c r="C59" s="3" t="n">
        <v>2</v>
      </c>
      <c r="D59" s="3" t="n">
        <v>3</v>
      </c>
      <c r="E59" s="34" t="n">
        <v>4</v>
      </c>
      <c r="F59" s="3" t="n">
        <v>5</v>
      </c>
      <c r="G59" s="3" t="n">
        <v>6</v>
      </c>
      <c r="H59" s="34" t="n">
        <v>7</v>
      </c>
      <c r="I59" s="3" t="n">
        <v>8</v>
      </c>
      <c r="J59" s="3" t="n">
        <v>9</v>
      </c>
      <c r="K59" s="34" t="n">
        <v>10</v>
      </c>
      <c r="L59" s="34" t="n">
        <v>11</v>
      </c>
    </row>
    <row customHeight="1" ht="15.75" r="60" s="35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5">
      <c r="A61" s="5" t="n">
        <v>1</v>
      </c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N61" s="6">
        <f>AVERAGE(B61:L61)</f>
        <v/>
      </c>
      <c r="O61" s="6">
        <f>STDEV(B61:L61)</f>
        <v/>
      </c>
      <c r="P61" s="3">
        <f>O61/N61*100</f>
        <v/>
      </c>
    </row>
    <row customHeight="1" ht="15.75" r="62" s="35">
      <c r="A62" s="5" t="n">
        <v>2</v>
      </c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N62" s="6">
        <f>AVERAGE(B62:L62)</f>
        <v/>
      </c>
      <c r="O62" s="6">
        <f>STDEV(B62:L62)</f>
        <v/>
      </c>
      <c r="P62" s="3">
        <f>O62/N62*100</f>
        <v/>
      </c>
    </row>
    <row customHeight="1" ht="15.75" r="63" s="35">
      <c r="A63" s="5" t="n">
        <v>4</v>
      </c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N63" s="6">
        <f>AVERAGE(B63:L63)</f>
        <v/>
      </c>
      <c r="O63" s="6">
        <f>STDEV(B63:L63)</f>
        <v/>
      </c>
      <c r="P63" s="3">
        <f>O63/N63*100</f>
        <v/>
      </c>
    </row>
    <row customHeight="1" ht="15.75" r="64" s="35">
      <c r="A64" s="5" t="n">
        <v>8</v>
      </c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N64" s="6">
        <f>AVERAGE(B64:L64)</f>
        <v/>
      </c>
      <c r="O64" s="6">
        <f>STDEV(B64:L64)</f>
        <v/>
      </c>
      <c r="P64" s="3">
        <f>O64/N64*100</f>
        <v/>
      </c>
    </row>
    <row customHeight="1" ht="15.75" r="65" s="35">
      <c r="A65" s="5" t="n">
        <v>16</v>
      </c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N65" s="6">
        <f>AVERAGE(B65:L65)</f>
        <v/>
      </c>
      <c r="O65" s="6">
        <f>STDEV(B65:L65)</f>
        <v/>
      </c>
      <c r="P65" s="3">
        <f>O65/N65*100</f>
        <v/>
      </c>
    </row>
    <row customHeight="1" ht="15.75" r="66" s="35">
      <c r="A66" s="5" t="n">
        <v>32</v>
      </c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N66" s="6">
        <f>AVERAGE(B66:L66)</f>
        <v/>
      </c>
      <c r="O66" s="6">
        <f>STDEV(B66:L66)</f>
        <v/>
      </c>
      <c r="P66" s="3">
        <f>O66/N66*100</f>
        <v/>
      </c>
    </row>
    <row customHeight="1" ht="15.75" r="67" s="35">
      <c r="A67" s="5" t="n">
        <v>64</v>
      </c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  <c r="N67" s="6">
        <f>AVERAGE(B67:L67)</f>
        <v/>
      </c>
      <c r="O67" s="6">
        <f>STDEV(B67:L67)</f>
        <v/>
      </c>
      <c r="P67" s="3">
        <f>O67/N67*100</f>
        <v/>
      </c>
    </row>
    <row customHeight="1" ht="15.75" r="68" s="35">
      <c r="A68" s="5" t="n">
        <v>128</v>
      </c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N68" s="6">
        <f>AVERAGE(B68:L68)</f>
        <v/>
      </c>
      <c r="O68" s="6">
        <f>STDEV(B68:L68)</f>
        <v/>
      </c>
      <c r="P68" s="3">
        <f>O68/N68*100</f>
        <v/>
      </c>
    </row>
    <row customHeight="1" ht="15.75" r="69" s="35">
      <c r="A69" s="5" t="n">
        <v>256</v>
      </c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  <c r="N69" s="6">
        <f>AVERAGE(B69:L69)</f>
        <v/>
      </c>
      <c r="O69" s="6">
        <f>STDEV(B69:L69)</f>
        <v/>
      </c>
      <c r="P69" s="3">
        <f>O69/N69*100</f>
        <v/>
      </c>
    </row>
    <row customHeight="1" ht="15.75" r="70" s="35">
      <c r="A70" s="5" t="n">
        <v>512</v>
      </c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N70" s="6">
        <f>AVERAGE(B70:L70)</f>
        <v/>
      </c>
      <c r="O70" s="6">
        <f>STDEV(B70:L70)</f>
        <v/>
      </c>
      <c r="P70" s="3">
        <f>O70/N70*100</f>
        <v/>
      </c>
    </row>
    <row customHeight="1" ht="15.75" r="71" s="35">
      <c r="A71" s="5" t="inlineStr">
        <is>
          <t>1K</t>
        </is>
      </c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N71" s="6">
        <f>AVERAGE(B71:L71)</f>
        <v/>
      </c>
      <c r="O71" s="6">
        <f>STDEV(B71:L71)</f>
        <v/>
      </c>
      <c r="P71" s="3">
        <f>O71/N71*100</f>
        <v/>
      </c>
    </row>
    <row customHeight="1" ht="15.75" r="72" s="35">
      <c r="A72" s="5" t="inlineStr">
        <is>
          <t>2K</t>
        </is>
      </c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 t="n"/>
      <c r="N72" s="6">
        <f>AVERAGE(B72:L72)</f>
        <v/>
      </c>
      <c r="O72" s="6">
        <f>STDEV(B72:L72)</f>
        <v/>
      </c>
      <c r="P72" s="3">
        <f>O72/N72*100</f>
        <v/>
      </c>
    </row>
    <row customHeight="1" ht="15.75" r="73" s="35">
      <c r="A73" s="5" t="inlineStr">
        <is>
          <t>4K</t>
        </is>
      </c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7" t="n"/>
      <c r="N73" s="6">
        <f>AVERAGE(B73:L73)</f>
        <v/>
      </c>
      <c r="O73" s="6">
        <f>STDEV(B73:L73)</f>
        <v/>
      </c>
      <c r="P73" s="3">
        <f>O73/N73*100</f>
        <v/>
      </c>
    </row>
    <row customHeight="1" ht="15.75" r="74" s="35">
      <c r="A74" s="5" t="inlineStr">
        <is>
          <t>8K</t>
        </is>
      </c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N74" s="6">
        <f>AVERAGE(B74:L74)</f>
        <v/>
      </c>
      <c r="O74" s="6">
        <f>STDEV(B74:L74)</f>
        <v/>
      </c>
      <c r="P74" s="3">
        <f>O74/N74*100</f>
        <v/>
      </c>
    </row>
    <row customHeight="1" ht="15.75" r="75" s="35">
      <c r="A75" s="5" t="inlineStr">
        <is>
          <t>16K</t>
        </is>
      </c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7" t="n"/>
      <c r="N75" s="6">
        <f>AVERAGE(B75:L75)</f>
        <v/>
      </c>
      <c r="O75" s="6">
        <f>STDEV(B75:L75)</f>
        <v/>
      </c>
      <c r="P75" s="3">
        <f>O75/N75*100</f>
        <v/>
      </c>
    </row>
    <row customHeight="1" ht="15.75" r="76" s="35">
      <c r="A76" s="5" t="inlineStr">
        <is>
          <t>32K</t>
        </is>
      </c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N76" s="6">
        <f>AVERAGE(B76:L76)</f>
        <v/>
      </c>
      <c r="O76" s="6">
        <f>STDEV(B76:L76)</f>
        <v/>
      </c>
      <c r="P76" s="3">
        <f>O76/N76*100</f>
        <v/>
      </c>
    </row>
    <row customHeight="1" ht="15.75" r="77" s="35">
      <c r="A77" s="5" t="inlineStr">
        <is>
          <t>64K</t>
        </is>
      </c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N77" s="6">
        <f>AVERAGE(B77:L77)</f>
        <v/>
      </c>
      <c r="O77" s="6">
        <f>STDEV(B77:L77)</f>
        <v/>
      </c>
      <c r="P77" s="3">
        <f>O77/N77*100</f>
        <v/>
      </c>
    </row>
    <row customHeight="1" ht="15.75" r="78" s="35">
      <c r="A78" s="5" t="inlineStr">
        <is>
          <t>128K</t>
        </is>
      </c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N78" s="6">
        <f>AVERAGE(B78:L78)</f>
        <v/>
      </c>
      <c r="O78" s="6">
        <f>STDEV(B78:L78)</f>
        <v/>
      </c>
      <c r="P78" s="3">
        <f>O78/N78*100</f>
        <v/>
      </c>
    </row>
    <row customHeight="1" ht="15.75" r="79" s="35">
      <c r="A79" s="5" t="inlineStr">
        <is>
          <t>256K</t>
        </is>
      </c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7" t="n"/>
      <c r="N79" s="6">
        <f>AVERAGE(B79:L79)</f>
        <v/>
      </c>
      <c r="O79" s="6">
        <f>STDEV(B79:L79)</f>
        <v/>
      </c>
      <c r="P79" s="3">
        <f>O79/N79*100</f>
        <v/>
      </c>
    </row>
    <row customHeight="1" ht="15.75" r="80" s="35">
      <c r="A80" s="5" t="inlineStr">
        <is>
          <t>512K</t>
        </is>
      </c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N80" s="6">
        <f>AVERAGE(B80:L80)</f>
        <v/>
      </c>
      <c r="O80" s="6">
        <f>STDEV(B80:L80)</f>
        <v/>
      </c>
      <c r="P80" s="3">
        <f>O80/N80*100</f>
        <v/>
      </c>
    </row>
    <row customHeight="1" ht="15.75" r="81" s="35">
      <c r="A81" s="5" t="inlineStr">
        <is>
          <t>1M</t>
        </is>
      </c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N81" s="6">
        <f>AVERAGE(B81:L81)</f>
        <v/>
      </c>
      <c r="O81" s="6">
        <f>STDEV(B81:L81)</f>
        <v/>
      </c>
      <c r="P81" s="3">
        <f>O81/N81*100</f>
        <v/>
      </c>
    </row>
    <row customHeight="1" ht="15.75" r="82" s="35"/>
    <row customHeight="1" ht="15.75" r="83" s="35"/>
    <row customHeight="1" ht="15.75" r="84" s="35"/>
    <row customHeight="1" ht="15.75" r="85" s="35"/>
    <row customHeight="1" ht="15.75" r="86" s="35">
      <c r="B86" s="46" t="inlineStr">
        <is>
          <t>4 Nodes - 32 Ranks</t>
        </is>
      </c>
    </row>
    <row customHeight="1" ht="15.75" r="87" s="35">
      <c r="A87" s="45" t="inlineStr">
        <is>
          <t>Message 
Size</t>
        </is>
      </c>
      <c r="B87" s="34" t="n">
        <v>1</v>
      </c>
      <c r="C87" s="3" t="n">
        <v>2</v>
      </c>
      <c r="D87" s="3" t="n">
        <v>3</v>
      </c>
      <c r="E87" s="34" t="n">
        <v>4</v>
      </c>
      <c r="F87" s="3" t="n">
        <v>5</v>
      </c>
      <c r="G87" s="3" t="n">
        <v>6</v>
      </c>
      <c r="H87" s="34" t="n">
        <v>7</v>
      </c>
      <c r="I87" s="3" t="n">
        <v>8</v>
      </c>
      <c r="J87" s="3" t="n">
        <v>9</v>
      </c>
      <c r="K87" s="34" t="n">
        <v>10</v>
      </c>
      <c r="L87" s="34" t="n">
        <v>11</v>
      </c>
    </row>
    <row customHeight="1" ht="15.75" r="88" s="35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5">
      <c r="A89" s="5" t="n">
        <v>1</v>
      </c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N89" s="6">
        <f>AVERAGE(B89:L89)</f>
        <v/>
      </c>
      <c r="O89" s="6">
        <f>STDEV(B89:L89)</f>
        <v/>
      </c>
      <c r="P89" s="3">
        <f>O89/N89*100</f>
        <v/>
      </c>
    </row>
    <row customHeight="1" ht="15.75" r="90" s="35">
      <c r="A90" s="5" t="n">
        <v>2</v>
      </c>
      <c r="B90" s="7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N90" s="6">
        <f>AVERAGE(B90:L90)</f>
        <v/>
      </c>
      <c r="O90" s="6">
        <f>STDEV(B90:L90)</f>
        <v/>
      </c>
      <c r="P90" s="3">
        <f>O90/N90*100</f>
        <v/>
      </c>
    </row>
    <row customHeight="1" ht="15.75" r="91" s="35">
      <c r="A91" s="5" t="n">
        <v>4</v>
      </c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N91" s="6">
        <f>AVERAGE(B91:L91)</f>
        <v/>
      </c>
      <c r="O91" s="6">
        <f>STDEV(B91:L91)</f>
        <v/>
      </c>
      <c r="P91" s="3">
        <f>O91/N91*100</f>
        <v/>
      </c>
    </row>
    <row customHeight="1" ht="15.75" r="92" s="35">
      <c r="A92" s="5" t="n">
        <v>8</v>
      </c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7" t="n"/>
      <c r="N92" s="6">
        <f>AVERAGE(B92:L92)</f>
        <v/>
      </c>
      <c r="O92" s="6">
        <f>STDEV(B92:L92)</f>
        <v/>
      </c>
      <c r="P92" s="3">
        <f>O92/N92*100</f>
        <v/>
      </c>
    </row>
    <row customHeight="1" ht="15.75" r="93" s="35">
      <c r="A93" s="5" t="n">
        <v>16</v>
      </c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N93" s="6">
        <f>AVERAGE(B93:L93)</f>
        <v/>
      </c>
      <c r="O93" s="6">
        <f>STDEV(B93:L93)</f>
        <v/>
      </c>
      <c r="P93" s="3">
        <f>O93/N93*100</f>
        <v/>
      </c>
    </row>
    <row customHeight="1" ht="15.75" r="94" s="35">
      <c r="A94" s="5" t="n">
        <v>32</v>
      </c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 t="n"/>
      <c r="N94" s="6">
        <f>AVERAGE(B94:L94)</f>
        <v/>
      </c>
      <c r="O94" s="6">
        <f>STDEV(B94:L94)</f>
        <v/>
      </c>
      <c r="P94" s="3">
        <f>O94/N94*100</f>
        <v/>
      </c>
    </row>
    <row customHeight="1" ht="15.75" r="95" s="35">
      <c r="A95" s="5" t="n">
        <v>64</v>
      </c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N95" s="6">
        <f>AVERAGE(B95:L95)</f>
        <v/>
      </c>
      <c r="O95" s="6">
        <f>STDEV(B95:L95)</f>
        <v/>
      </c>
      <c r="P95" s="3">
        <f>O95/N95*100</f>
        <v/>
      </c>
    </row>
    <row customHeight="1" ht="15.75" r="96" s="35">
      <c r="A96" s="5" t="n">
        <v>128</v>
      </c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N96" s="6">
        <f>AVERAGE(B96:L96)</f>
        <v/>
      </c>
      <c r="O96" s="6">
        <f>STDEV(B96:L96)</f>
        <v/>
      </c>
      <c r="P96" s="3">
        <f>O96/N96*100</f>
        <v/>
      </c>
    </row>
    <row customHeight="1" ht="15.75" r="97" s="35">
      <c r="A97" s="5" t="n">
        <v>256</v>
      </c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N97" s="6">
        <f>AVERAGE(B97:L97)</f>
        <v/>
      </c>
      <c r="O97" s="6">
        <f>STDEV(B97:L97)</f>
        <v/>
      </c>
      <c r="P97" s="3">
        <f>O97/N97*100</f>
        <v/>
      </c>
    </row>
    <row customHeight="1" ht="15.75" r="98" s="35">
      <c r="A98" s="5" t="n">
        <v>512</v>
      </c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N98" s="6">
        <f>AVERAGE(B98:L98)</f>
        <v/>
      </c>
      <c r="O98" s="6">
        <f>STDEV(B98:L98)</f>
        <v/>
      </c>
      <c r="P98" s="3">
        <f>O98/N98*100</f>
        <v/>
      </c>
    </row>
    <row customHeight="1" ht="15.75" r="99" s="35">
      <c r="A99" s="5" t="inlineStr">
        <is>
          <t>1K</t>
        </is>
      </c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N99" s="6">
        <f>AVERAGE(B99:L99)</f>
        <v/>
      </c>
      <c r="O99" s="6">
        <f>STDEV(B99:L99)</f>
        <v/>
      </c>
      <c r="P99" s="3">
        <f>O99/N99*100</f>
        <v/>
      </c>
    </row>
    <row customHeight="1" ht="15.75" r="100" s="35">
      <c r="A100" s="5" t="inlineStr">
        <is>
          <t>2K</t>
        </is>
      </c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N100" s="6">
        <f>AVERAGE(B100:L100)</f>
        <v/>
      </c>
      <c r="O100" s="6">
        <f>STDEV(B100:L100)</f>
        <v/>
      </c>
      <c r="P100" s="3">
        <f>O100/N100*100</f>
        <v/>
      </c>
    </row>
    <row customHeight="1" ht="15.75" r="101" s="35">
      <c r="A101" s="5" t="inlineStr">
        <is>
          <t>4K</t>
        </is>
      </c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7" t="n"/>
      <c r="N101" s="6">
        <f>AVERAGE(B101:L101)</f>
        <v/>
      </c>
      <c r="O101" s="6">
        <f>STDEV(B101:L101)</f>
        <v/>
      </c>
      <c r="P101" s="3">
        <f>O101/N101*100</f>
        <v/>
      </c>
    </row>
    <row customHeight="1" ht="15.75" r="102" s="35">
      <c r="A102" s="5" t="inlineStr">
        <is>
          <t>8K</t>
        </is>
      </c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N102" s="6">
        <f>AVERAGE(B102:L102)</f>
        <v/>
      </c>
      <c r="O102" s="6">
        <f>STDEV(B102:L102)</f>
        <v/>
      </c>
      <c r="P102" s="3">
        <f>O102/N102*100</f>
        <v/>
      </c>
    </row>
    <row customHeight="1" ht="15.75" r="103" s="35">
      <c r="A103" s="5" t="inlineStr">
        <is>
          <t>16K</t>
        </is>
      </c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7" t="n"/>
      <c r="N103" s="6">
        <f>AVERAGE(B103:L103)</f>
        <v/>
      </c>
      <c r="O103" s="6">
        <f>STDEV(B103:L103)</f>
        <v/>
      </c>
      <c r="P103" s="3">
        <f>O103/N103*100</f>
        <v/>
      </c>
    </row>
    <row customHeight="1" ht="15.75" r="104" s="35">
      <c r="A104" s="5" t="inlineStr">
        <is>
          <t>32K</t>
        </is>
      </c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N104" s="6">
        <f>AVERAGE(B104:L104)</f>
        <v/>
      </c>
      <c r="O104" s="6">
        <f>STDEV(B104:L104)</f>
        <v/>
      </c>
      <c r="P104" s="3">
        <f>O104/N104*100</f>
        <v/>
      </c>
    </row>
    <row customHeight="1" ht="15.75" r="105" s="35">
      <c r="A105" s="5" t="inlineStr">
        <is>
          <t>64K</t>
        </is>
      </c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 t="n"/>
      <c r="N105" s="6">
        <f>AVERAGE(B105:L105)</f>
        <v/>
      </c>
      <c r="O105" s="6">
        <f>STDEV(B105:L105)</f>
        <v/>
      </c>
      <c r="P105" s="3">
        <f>O105/N105*100</f>
        <v/>
      </c>
    </row>
    <row customHeight="1" ht="15.75" r="106" s="35">
      <c r="A106" s="5" t="inlineStr">
        <is>
          <t>128K</t>
        </is>
      </c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N106" s="6">
        <f>AVERAGE(B106:L106)</f>
        <v/>
      </c>
      <c r="O106" s="6">
        <f>STDEV(B106:L106)</f>
        <v/>
      </c>
      <c r="P106" s="3">
        <f>O106/N106*100</f>
        <v/>
      </c>
    </row>
    <row customHeight="1" ht="15.75" r="107" s="35">
      <c r="A107" s="5" t="inlineStr">
        <is>
          <t>256K</t>
        </is>
      </c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N107" s="6">
        <f>AVERAGE(B107:L107)</f>
        <v/>
      </c>
      <c r="O107" s="6">
        <f>STDEV(B107:L107)</f>
        <v/>
      </c>
      <c r="P107" s="3">
        <f>O107/N107*100</f>
        <v/>
      </c>
    </row>
    <row customHeight="1" ht="15.75" r="108" s="35">
      <c r="A108" s="5" t="inlineStr">
        <is>
          <t>512K</t>
        </is>
      </c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N108" s="6">
        <f>AVERAGE(B108:L108)</f>
        <v/>
      </c>
      <c r="O108" s="6">
        <f>STDEV(B108:L108)</f>
        <v/>
      </c>
      <c r="P108" s="3">
        <f>O108/N108*100</f>
        <v/>
      </c>
    </row>
    <row customHeight="1" ht="15.75" r="109" s="35">
      <c r="A109" s="5" t="inlineStr">
        <is>
          <t>1M</t>
        </is>
      </c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N109" s="6">
        <f>AVERAGE(B109:L109)</f>
        <v/>
      </c>
      <c r="O109" s="6">
        <f>STDEV(B109:L109)</f>
        <v/>
      </c>
      <c r="P109" s="3">
        <f>O109/N109*100</f>
        <v/>
      </c>
    </row>
    <row customHeight="1" ht="15.75" r="110" s="35"/>
    <row customHeight="1" ht="15.75" r="111" s="35"/>
    <row customHeight="1" ht="15.75" r="112" s="35"/>
    <row customHeight="1" ht="15.75" r="113" s="35"/>
    <row customHeight="1" ht="15.75" r="114" s="35">
      <c r="B114" s="46" t="inlineStr">
        <is>
          <t>4 Nodes - 36 Ranks</t>
        </is>
      </c>
    </row>
    <row customHeight="1" ht="15.75" r="115" s="35">
      <c r="A115" s="45" t="inlineStr">
        <is>
          <t>Message 
Size</t>
        </is>
      </c>
      <c r="B115" s="34" t="n">
        <v>1</v>
      </c>
      <c r="C115" s="3" t="n">
        <v>2</v>
      </c>
      <c r="D115" s="3" t="n">
        <v>3</v>
      </c>
      <c r="E115" s="34" t="n">
        <v>4</v>
      </c>
      <c r="F115" s="3" t="n">
        <v>5</v>
      </c>
      <c r="G115" s="3" t="n">
        <v>6</v>
      </c>
      <c r="H115" s="34" t="n">
        <v>7</v>
      </c>
      <c r="I115" s="3" t="n">
        <v>8</v>
      </c>
      <c r="J115" s="3" t="n">
        <v>9</v>
      </c>
      <c r="K115" s="34" t="n">
        <v>10</v>
      </c>
      <c r="L115" s="34" t="n">
        <v>11</v>
      </c>
    </row>
    <row customHeight="1" ht="15.75" r="116" s="35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5">
      <c r="A117" s="5" t="n">
        <v>1</v>
      </c>
      <c r="B117" s="7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7" t="n"/>
      <c r="N117" s="6">
        <f>AVERAGE(B117:L117)</f>
        <v/>
      </c>
      <c r="O117" s="6">
        <f>STDEV(B117:L117)</f>
        <v/>
      </c>
      <c r="P117" s="3">
        <f>O117/N117*100</f>
        <v/>
      </c>
    </row>
    <row customHeight="1" ht="15.75" r="118" s="35">
      <c r="A118" s="5" t="n">
        <v>2</v>
      </c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N118" s="6">
        <f>AVERAGE(B118:L118)</f>
        <v/>
      </c>
      <c r="O118" s="6">
        <f>STDEV(B118:L118)</f>
        <v/>
      </c>
      <c r="P118" s="3">
        <f>O118/N118*100</f>
        <v/>
      </c>
    </row>
    <row customHeight="1" ht="15.75" r="119" s="35">
      <c r="A119" s="5" t="n">
        <v>4</v>
      </c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N119" s="6">
        <f>AVERAGE(B119:L119)</f>
        <v/>
      </c>
      <c r="O119" s="6">
        <f>STDEV(B119:L119)</f>
        <v/>
      </c>
      <c r="P119" s="3">
        <f>O119/N119*100</f>
        <v/>
      </c>
    </row>
    <row customHeight="1" ht="15.75" r="120" s="35">
      <c r="A120" s="5" t="n">
        <v>8</v>
      </c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 t="n"/>
      <c r="N120" s="6">
        <f>AVERAGE(B120:L120)</f>
        <v/>
      </c>
      <c r="O120" s="6">
        <f>STDEV(B120:L120)</f>
        <v/>
      </c>
      <c r="P120" s="3">
        <f>O120/N120*100</f>
        <v/>
      </c>
    </row>
    <row customHeight="1" ht="15.75" r="121" s="35">
      <c r="A121" s="5" t="n">
        <v>16</v>
      </c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 t="n"/>
      <c r="N121" s="6">
        <f>AVERAGE(B121:L121)</f>
        <v/>
      </c>
      <c r="O121" s="6">
        <f>STDEV(B121:L121)</f>
        <v/>
      </c>
      <c r="P121" s="3">
        <f>O121/N121*100</f>
        <v/>
      </c>
    </row>
    <row customHeight="1" ht="15.75" r="122" s="35">
      <c r="A122" s="5" t="n">
        <v>32</v>
      </c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N122" s="6">
        <f>AVERAGE(B122:L122)</f>
        <v/>
      </c>
      <c r="O122" s="6">
        <f>STDEV(B122:L122)</f>
        <v/>
      </c>
      <c r="P122" s="3">
        <f>O122/N122*100</f>
        <v/>
      </c>
    </row>
    <row customHeight="1" ht="15.75" r="123" s="35">
      <c r="A123" s="5" t="n">
        <v>64</v>
      </c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N123" s="6">
        <f>AVERAGE(B123:L123)</f>
        <v/>
      </c>
      <c r="O123" s="6">
        <f>STDEV(B123:L123)</f>
        <v/>
      </c>
      <c r="P123" s="3">
        <f>O123/N123*100</f>
        <v/>
      </c>
    </row>
    <row customHeight="1" ht="15.75" r="124" s="35">
      <c r="A124" s="5" t="n">
        <v>128</v>
      </c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N124" s="6">
        <f>AVERAGE(B124:L124)</f>
        <v/>
      </c>
      <c r="O124" s="6">
        <f>STDEV(B124:L124)</f>
        <v/>
      </c>
      <c r="P124" s="3">
        <f>O124/N124*100</f>
        <v/>
      </c>
    </row>
    <row customHeight="1" ht="15.75" r="125" s="35">
      <c r="A125" s="5" t="n">
        <v>256</v>
      </c>
      <c r="B125" s="7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7" t="n"/>
      <c r="N125" s="6">
        <f>AVERAGE(B125:L125)</f>
        <v/>
      </c>
      <c r="O125" s="6">
        <f>STDEV(B125:L125)</f>
        <v/>
      </c>
      <c r="P125" s="3">
        <f>O125/N125*100</f>
        <v/>
      </c>
    </row>
    <row customHeight="1" ht="15.75" r="126" s="35">
      <c r="A126" s="5" t="n">
        <v>512</v>
      </c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N126" s="6">
        <f>AVERAGE(B126:L126)</f>
        <v/>
      </c>
      <c r="O126" s="6">
        <f>STDEV(B126:L126)</f>
        <v/>
      </c>
      <c r="P126" s="3">
        <f>O126/N126*100</f>
        <v/>
      </c>
    </row>
    <row customHeight="1" ht="15.75" r="127" s="35">
      <c r="A127" s="5" t="inlineStr">
        <is>
          <t>1K</t>
        </is>
      </c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N127" s="6">
        <f>AVERAGE(B127:L127)</f>
        <v/>
      </c>
      <c r="O127" s="6">
        <f>STDEV(B127:L127)</f>
        <v/>
      </c>
      <c r="P127" s="3">
        <f>O127/N127*100</f>
        <v/>
      </c>
    </row>
    <row customHeight="1" ht="15.75" r="128" s="35">
      <c r="A128" s="5" t="inlineStr">
        <is>
          <t>2K</t>
        </is>
      </c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N128" s="6">
        <f>AVERAGE(B128:L128)</f>
        <v/>
      </c>
      <c r="O128" s="6">
        <f>STDEV(B128:L128)</f>
        <v/>
      </c>
      <c r="P128" s="3">
        <f>O128/N128*100</f>
        <v/>
      </c>
    </row>
    <row customHeight="1" ht="15.75" r="129" s="35">
      <c r="A129" s="5" t="inlineStr">
        <is>
          <t>4K</t>
        </is>
      </c>
      <c r="B129" s="7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 t="n"/>
      <c r="N129" s="6">
        <f>AVERAGE(B129:L129)</f>
        <v/>
      </c>
      <c r="O129" s="6">
        <f>STDEV(B129:L129)</f>
        <v/>
      </c>
      <c r="P129" s="3">
        <f>O129/N129*100</f>
        <v/>
      </c>
    </row>
    <row customHeight="1" ht="15.75" r="130" s="35">
      <c r="A130" s="5" t="inlineStr">
        <is>
          <t>8K</t>
        </is>
      </c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N130" s="6">
        <f>AVERAGE(B130:L130)</f>
        <v/>
      </c>
      <c r="O130" s="6">
        <f>STDEV(B130:L130)</f>
        <v/>
      </c>
      <c r="P130" s="3">
        <f>O130/N130*100</f>
        <v/>
      </c>
    </row>
    <row customHeight="1" ht="15.75" r="131" s="35">
      <c r="A131" s="5" t="inlineStr">
        <is>
          <t>16K</t>
        </is>
      </c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N131" s="6">
        <f>AVERAGE(B131:L131)</f>
        <v/>
      </c>
      <c r="O131" s="6">
        <f>STDEV(B131:L131)</f>
        <v/>
      </c>
      <c r="P131" s="3">
        <f>O131/N131*100</f>
        <v/>
      </c>
    </row>
    <row customHeight="1" ht="15.75" r="132" s="35">
      <c r="A132" s="5" t="inlineStr">
        <is>
          <t>32K</t>
        </is>
      </c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N132" s="6">
        <f>AVERAGE(B132:L132)</f>
        <v/>
      </c>
      <c r="O132" s="6">
        <f>STDEV(B132:L132)</f>
        <v/>
      </c>
      <c r="P132" s="3">
        <f>O132/N132*100</f>
        <v/>
      </c>
    </row>
    <row customHeight="1" ht="15.75" r="133" s="35">
      <c r="A133" s="5" t="inlineStr">
        <is>
          <t>64K</t>
        </is>
      </c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N133" s="6">
        <f>AVERAGE(B133:L133)</f>
        <v/>
      </c>
      <c r="O133" s="6">
        <f>STDEV(B133:L133)</f>
        <v/>
      </c>
      <c r="P133" s="3">
        <f>O133/N133*100</f>
        <v/>
      </c>
    </row>
    <row customHeight="1" ht="15.75" r="134" s="35">
      <c r="A134" s="5" t="inlineStr">
        <is>
          <t>128K</t>
        </is>
      </c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N134" s="6">
        <f>AVERAGE(B134:L134)</f>
        <v/>
      </c>
      <c r="O134" s="6">
        <f>STDEV(B134:L134)</f>
        <v/>
      </c>
      <c r="P134" s="3">
        <f>O134/N134*100</f>
        <v/>
      </c>
    </row>
    <row customHeight="1" ht="15.75" r="135" s="35">
      <c r="A135" s="5" t="inlineStr">
        <is>
          <t>256K</t>
        </is>
      </c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N135" s="6">
        <f>AVERAGE(B135:L135)</f>
        <v/>
      </c>
      <c r="O135" s="6">
        <f>STDEV(B135:L135)</f>
        <v/>
      </c>
      <c r="P135" s="3">
        <f>O135/N135*100</f>
        <v/>
      </c>
    </row>
    <row customHeight="1" ht="15.75" r="136" s="35">
      <c r="A136" s="5" t="inlineStr">
        <is>
          <t>512K</t>
        </is>
      </c>
      <c r="B136" s="7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7" t="n"/>
      <c r="N136" s="6">
        <f>AVERAGE(B136:L136)</f>
        <v/>
      </c>
      <c r="O136" s="6">
        <f>STDEV(B136:L136)</f>
        <v/>
      </c>
      <c r="P136" s="3">
        <f>O136/N136*100</f>
        <v/>
      </c>
    </row>
    <row customHeight="1" ht="15.75" r="137" s="35">
      <c r="A137" s="5" t="inlineStr">
        <is>
          <t>1M</t>
        </is>
      </c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N137" s="6">
        <f>AVERAGE(B137:L137)</f>
        <v/>
      </c>
      <c r="O137" s="6">
        <f>STDEV(B137:L137)</f>
        <v/>
      </c>
      <c r="P137" s="3">
        <f>O137/N137*100</f>
        <v/>
      </c>
    </row>
    <row customHeight="1" ht="15.75" r="138" s="35"/>
    <row customHeight="1" ht="15.75" r="139" s="35"/>
    <row customHeight="1" ht="15.75" r="140" s="35"/>
    <row customHeight="1" ht="15.75" r="141" s="35"/>
    <row customHeight="1" ht="15.75" r="142" s="35">
      <c r="B142" s="46" t="inlineStr">
        <is>
          <t>4 Nodes - 64 Ranks</t>
        </is>
      </c>
    </row>
    <row customHeight="1" ht="15.75" r="143" s="35">
      <c r="A143" s="45" t="inlineStr">
        <is>
          <t>Message 
Size</t>
        </is>
      </c>
      <c r="B143" s="34" t="n">
        <v>1</v>
      </c>
      <c r="C143" s="3" t="n">
        <v>2</v>
      </c>
      <c r="D143" s="3" t="n">
        <v>3</v>
      </c>
      <c r="E143" s="34" t="n">
        <v>4</v>
      </c>
      <c r="F143" s="3" t="n">
        <v>5</v>
      </c>
      <c r="G143" s="3" t="n">
        <v>6</v>
      </c>
      <c r="H143" s="34" t="n">
        <v>7</v>
      </c>
      <c r="I143" s="3" t="n">
        <v>8</v>
      </c>
      <c r="J143" s="3" t="n">
        <v>9</v>
      </c>
      <c r="K143" s="34" t="n">
        <v>10</v>
      </c>
      <c r="L143" s="34" t="n">
        <v>11</v>
      </c>
    </row>
    <row customHeight="1" ht="15.75" r="144" s="35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5">
      <c r="A145" s="5" t="n">
        <v>1</v>
      </c>
      <c r="B145" s="7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7" t="n"/>
      <c r="N145" s="6">
        <f>AVERAGE(B145:L145)</f>
        <v/>
      </c>
      <c r="O145" s="6">
        <f>STDEV(B145:L145)</f>
        <v/>
      </c>
      <c r="P145" s="3">
        <f>O145/N145*100</f>
        <v/>
      </c>
    </row>
    <row customHeight="1" ht="15.75" r="146" s="35">
      <c r="A146" s="5" t="n">
        <v>2</v>
      </c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N146" s="6">
        <f>AVERAGE(B146:L146)</f>
        <v/>
      </c>
      <c r="O146" s="6">
        <f>STDEV(B146:L146)</f>
        <v/>
      </c>
      <c r="P146" s="3">
        <f>O146/N146*100</f>
        <v/>
      </c>
    </row>
    <row customHeight="1" ht="15.75" r="147" s="35">
      <c r="A147" s="5" t="n">
        <v>4</v>
      </c>
      <c r="B147" s="7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7" t="n"/>
      <c r="N147" s="6">
        <f>AVERAGE(B147:L147)</f>
        <v/>
      </c>
      <c r="O147" s="6">
        <f>STDEV(B147:L147)</f>
        <v/>
      </c>
      <c r="P147" s="3">
        <f>O147/N147*100</f>
        <v/>
      </c>
    </row>
    <row customHeight="1" ht="15.75" r="148" s="35">
      <c r="A148" s="5" t="n">
        <v>8</v>
      </c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N148" s="6">
        <f>AVERAGE(B148:L148)</f>
        <v/>
      </c>
      <c r="O148" s="6">
        <f>STDEV(B148:L148)</f>
        <v/>
      </c>
      <c r="P148" s="3">
        <f>O148/N148*100</f>
        <v/>
      </c>
    </row>
    <row customHeight="1" ht="15.75" r="149" s="35">
      <c r="A149" s="5" t="n">
        <v>16</v>
      </c>
      <c r="B149" s="7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7" t="n"/>
      <c r="N149" s="6">
        <f>AVERAGE(B149:L149)</f>
        <v/>
      </c>
      <c r="O149" s="6">
        <f>STDEV(B149:L149)</f>
        <v/>
      </c>
      <c r="P149" s="3">
        <f>O149/N149*100</f>
        <v/>
      </c>
    </row>
    <row customHeight="1" ht="15.75" r="150" s="35">
      <c r="A150" s="5" t="n">
        <v>32</v>
      </c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N150" s="6">
        <f>AVERAGE(B150:L150)</f>
        <v/>
      </c>
      <c r="O150" s="6">
        <f>STDEV(B150:L150)</f>
        <v/>
      </c>
      <c r="P150" s="3">
        <f>O150/N150*100</f>
        <v/>
      </c>
    </row>
    <row customHeight="1" ht="15.75" r="151" s="35">
      <c r="A151" s="5" t="n">
        <v>64</v>
      </c>
      <c r="B151" s="7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7" t="n"/>
      <c r="N151" s="6">
        <f>AVERAGE(B151:L151)</f>
        <v/>
      </c>
      <c r="O151" s="6">
        <f>STDEV(B151:L151)</f>
        <v/>
      </c>
      <c r="P151" s="3">
        <f>O151/N151*100</f>
        <v/>
      </c>
    </row>
    <row customHeight="1" ht="15.75" r="152" s="35">
      <c r="A152" s="5" t="n">
        <v>128</v>
      </c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N152" s="6">
        <f>AVERAGE(B152:L152)</f>
        <v/>
      </c>
      <c r="O152" s="6">
        <f>STDEV(B152:L152)</f>
        <v/>
      </c>
      <c r="P152" s="3">
        <f>O152/N152*100</f>
        <v/>
      </c>
    </row>
    <row customHeight="1" ht="15.75" r="153" s="35">
      <c r="A153" s="5" t="n">
        <v>256</v>
      </c>
      <c r="B153" s="7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7" t="n"/>
      <c r="N153" s="6">
        <f>AVERAGE(B153:L153)</f>
        <v/>
      </c>
      <c r="O153" s="6">
        <f>STDEV(B153:L153)</f>
        <v/>
      </c>
      <c r="P153" s="3">
        <f>O153/N153*100</f>
        <v/>
      </c>
    </row>
    <row customHeight="1" ht="15.75" r="154" s="35">
      <c r="A154" s="5" t="n">
        <v>512</v>
      </c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N154" s="6">
        <f>AVERAGE(B154:L154)</f>
        <v/>
      </c>
      <c r="O154" s="6">
        <f>STDEV(B154:L154)</f>
        <v/>
      </c>
      <c r="P154" s="3">
        <f>O154/N154*100</f>
        <v/>
      </c>
    </row>
    <row customHeight="1" ht="15.75" r="155" s="35">
      <c r="A155" s="5" t="inlineStr">
        <is>
          <t>1K</t>
        </is>
      </c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N155" s="6">
        <f>AVERAGE(B155:L155)</f>
        <v/>
      </c>
      <c r="O155" s="6">
        <f>STDEV(B155:L155)</f>
        <v/>
      </c>
      <c r="P155" s="3">
        <f>O155/N155*100</f>
        <v/>
      </c>
    </row>
    <row customHeight="1" ht="15.75" r="156" s="35">
      <c r="A156" s="5" t="inlineStr">
        <is>
          <t>2K</t>
        </is>
      </c>
      <c r="B156" s="7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7" t="n"/>
      <c r="N156" s="6">
        <f>AVERAGE(B156:L156)</f>
        <v/>
      </c>
      <c r="O156" s="6">
        <f>STDEV(B156:L156)</f>
        <v/>
      </c>
      <c r="P156" s="3">
        <f>O156/N156*100</f>
        <v/>
      </c>
    </row>
    <row customHeight="1" ht="15.75" r="157" s="35">
      <c r="A157" s="5" t="inlineStr">
        <is>
          <t>4K</t>
        </is>
      </c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N157" s="6">
        <f>AVERAGE(B157:L157)</f>
        <v/>
      </c>
      <c r="O157" s="6">
        <f>STDEV(B157:L157)</f>
        <v/>
      </c>
      <c r="P157" s="3">
        <f>O157/N157*100</f>
        <v/>
      </c>
    </row>
    <row customHeight="1" ht="15.75" r="158" s="35">
      <c r="A158" s="5" t="inlineStr">
        <is>
          <t>8K</t>
        </is>
      </c>
      <c r="B158" s="7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7" t="n"/>
      <c r="N158" s="6">
        <f>AVERAGE(B158:L158)</f>
        <v/>
      </c>
      <c r="O158" s="6">
        <f>STDEV(B158:L158)</f>
        <v/>
      </c>
      <c r="P158" s="3">
        <f>O158/N158*100</f>
        <v/>
      </c>
    </row>
    <row customHeight="1" ht="15.75" r="159" s="35">
      <c r="A159" s="5" t="inlineStr">
        <is>
          <t>16K</t>
        </is>
      </c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N159" s="6">
        <f>AVERAGE(B159:L159)</f>
        <v/>
      </c>
      <c r="O159" s="6">
        <f>STDEV(B159:L159)</f>
        <v/>
      </c>
      <c r="P159" s="3">
        <f>O159/N159*100</f>
        <v/>
      </c>
    </row>
    <row customHeight="1" ht="15.75" r="160" s="35">
      <c r="A160" s="5" t="inlineStr">
        <is>
          <t>32K</t>
        </is>
      </c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N160" s="6">
        <f>AVERAGE(B160:L160)</f>
        <v/>
      </c>
      <c r="O160" s="6">
        <f>STDEV(B160:L160)</f>
        <v/>
      </c>
      <c r="P160" s="3">
        <f>O160/N160*100</f>
        <v/>
      </c>
    </row>
    <row customHeight="1" ht="15.75" r="161" s="35">
      <c r="A161" s="5" t="inlineStr">
        <is>
          <t>64K</t>
        </is>
      </c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N161" s="6">
        <f>AVERAGE(B161:L161)</f>
        <v/>
      </c>
      <c r="O161" s="6">
        <f>STDEV(B161:L161)</f>
        <v/>
      </c>
      <c r="P161" s="3">
        <f>O161/N161*100</f>
        <v/>
      </c>
    </row>
    <row customHeight="1" ht="15.75" r="162" s="35">
      <c r="A162" s="5" t="inlineStr">
        <is>
          <t>128K</t>
        </is>
      </c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 t="n"/>
      <c r="N162" s="6">
        <f>AVERAGE(B162:L162)</f>
        <v/>
      </c>
      <c r="O162" s="6">
        <f>STDEV(B162:L162)</f>
        <v/>
      </c>
      <c r="P162" s="3">
        <f>O162/N162*100</f>
        <v/>
      </c>
    </row>
    <row customHeight="1" ht="15.75" r="163" s="35">
      <c r="A163" s="5" t="inlineStr">
        <is>
          <t>256K</t>
        </is>
      </c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N163" s="6">
        <f>AVERAGE(B163:L163)</f>
        <v/>
      </c>
      <c r="O163" s="6">
        <f>STDEV(B163:L163)</f>
        <v/>
      </c>
      <c r="P163" s="3">
        <f>O163/N163*100</f>
        <v/>
      </c>
    </row>
    <row customHeight="1" ht="15.75" r="164" s="35">
      <c r="A164" s="5" t="inlineStr">
        <is>
          <t>512K</t>
        </is>
      </c>
      <c r="B164" s="7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7" t="n"/>
      <c r="N164" s="6">
        <f>AVERAGE(B164:L164)</f>
        <v/>
      </c>
      <c r="O164" s="6">
        <f>STDEV(B164:L164)</f>
        <v/>
      </c>
      <c r="P164" s="3">
        <f>O164/N164*100</f>
        <v/>
      </c>
    </row>
    <row customHeight="1" ht="15.75" r="165" s="35">
      <c r="A165" s="5" t="inlineStr">
        <is>
          <t>1M</t>
        </is>
      </c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N165" s="6">
        <f>AVERAGE(B165:L165)</f>
        <v/>
      </c>
      <c r="O165" s="6">
        <f>STDEV(B165:L165)</f>
        <v/>
      </c>
      <c r="P165" s="3">
        <f>O165/N165*100</f>
        <v/>
      </c>
    </row>
    <row customHeight="1" ht="15.75" r="166" s="35"/>
    <row customHeight="1" ht="15.75" r="167" s="35"/>
    <row customHeight="1" ht="15.75" r="168" s="35"/>
    <row customHeight="1" ht="15.75" r="169" s="35"/>
    <row customHeight="1" ht="15.75" r="170" s="35">
      <c r="B170" s="46" t="inlineStr">
        <is>
          <t>4 Nodes - 64 Ranks (Cyclic)</t>
        </is>
      </c>
    </row>
    <row customHeight="1" ht="15.75" r="171" s="35">
      <c r="A171" s="45" t="inlineStr">
        <is>
          <t>Message 
Size</t>
        </is>
      </c>
      <c r="B171" s="34" t="n">
        <v>1</v>
      </c>
      <c r="C171" s="3" t="n">
        <v>2</v>
      </c>
      <c r="D171" s="3" t="n">
        <v>3</v>
      </c>
      <c r="E171" s="34" t="n">
        <v>4</v>
      </c>
      <c r="F171" s="3" t="n">
        <v>5</v>
      </c>
      <c r="G171" s="3" t="n">
        <v>6</v>
      </c>
      <c r="H171" s="34" t="n">
        <v>7</v>
      </c>
      <c r="I171" s="3" t="n">
        <v>8</v>
      </c>
      <c r="J171" s="3" t="n">
        <v>9</v>
      </c>
      <c r="K171" s="34" t="n">
        <v>10</v>
      </c>
      <c r="L171" s="34" t="n">
        <v>11</v>
      </c>
    </row>
    <row customHeight="1" ht="15.75" r="172" s="35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5">
      <c r="A173" s="5" t="n">
        <v>1</v>
      </c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N173" s="6">
        <f>AVERAGE(B173:L173)</f>
        <v/>
      </c>
      <c r="O173" s="6">
        <f>STDEV(B173:L173)</f>
        <v/>
      </c>
      <c r="P173" s="3">
        <f>O173/N173*100</f>
        <v/>
      </c>
    </row>
    <row customHeight="1" ht="15.75" r="174" s="35">
      <c r="A174" s="5" t="n">
        <v>2</v>
      </c>
      <c r="B174" s="7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N174" s="6">
        <f>AVERAGE(B174:L174)</f>
        <v/>
      </c>
      <c r="O174" s="6">
        <f>STDEV(B174:L174)</f>
        <v/>
      </c>
      <c r="P174" s="3">
        <f>O174/N174*100</f>
        <v/>
      </c>
    </row>
    <row customHeight="1" ht="15.75" r="175" s="35">
      <c r="A175" s="5" t="n">
        <v>4</v>
      </c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N175" s="6">
        <f>AVERAGE(B175:L175)</f>
        <v/>
      </c>
      <c r="O175" s="6">
        <f>STDEV(B175:L175)</f>
        <v/>
      </c>
      <c r="P175" s="3">
        <f>O175/N175*100</f>
        <v/>
      </c>
    </row>
    <row customHeight="1" ht="15.75" r="176" s="35">
      <c r="A176" s="5" t="n">
        <v>8</v>
      </c>
      <c r="B176" s="7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 t="n"/>
      <c r="N176" s="6">
        <f>AVERAGE(B176:L176)</f>
        <v/>
      </c>
      <c r="O176" s="6">
        <f>STDEV(B176:L176)</f>
        <v/>
      </c>
      <c r="P176" s="3">
        <f>O176/N176*100</f>
        <v/>
      </c>
    </row>
    <row customHeight="1" ht="15.75" r="177" s="35">
      <c r="A177" s="5" t="n">
        <v>16</v>
      </c>
      <c r="B177" s="7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N177" s="6">
        <f>AVERAGE(B177:L177)</f>
        <v/>
      </c>
      <c r="O177" s="6">
        <f>STDEV(B177:L177)</f>
        <v/>
      </c>
      <c r="P177" s="3">
        <f>O177/N177*100</f>
        <v/>
      </c>
    </row>
    <row customHeight="1" ht="15.75" r="178" s="35">
      <c r="A178" s="5" t="n">
        <v>32</v>
      </c>
      <c r="B178" s="7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N178" s="6">
        <f>AVERAGE(B178:L178)</f>
        <v/>
      </c>
      <c r="O178" s="6">
        <f>STDEV(B178:L178)</f>
        <v/>
      </c>
      <c r="P178" s="3">
        <f>O178/N178*100</f>
        <v/>
      </c>
    </row>
    <row customHeight="1" ht="15.75" r="179" s="35">
      <c r="A179" s="5" t="n">
        <v>64</v>
      </c>
      <c r="B179" s="7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 t="n"/>
      <c r="N179" s="6">
        <f>AVERAGE(B179:L179)</f>
        <v/>
      </c>
      <c r="O179" s="6">
        <f>STDEV(B179:L179)</f>
        <v/>
      </c>
      <c r="P179" s="3">
        <f>O179/N179*100</f>
        <v/>
      </c>
    </row>
    <row customHeight="1" ht="15.75" r="180" s="35">
      <c r="A180" s="5" t="n">
        <v>128</v>
      </c>
      <c r="B180" s="7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N180" s="6">
        <f>AVERAGE(B180:L180)</f>
        <v/>
      </c>
      <c r="O180" s="6">
        <f>STDEV(B180:L180)</f>
        <v/>
      </c>
      <c r="P180" s="3">
        <f>O180/N180*100</f>
        <v/>
      </c>
    </row>
    <row customHeight="1" ht="15.75" r="181" s="35">
      <c r="A181" s="5" t="n">
        <v>256</v>
      </c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N181" s="6">
        <f>AVERAGE(B181:L181)</f>
        <v/>
      </c>
      <c r="O181" s="6">
        <f>STDEV(B181:L181)</f>
        <v/>
      </c>
      <c r="P181" s="3">
        <f>O181/N181*100</f>
        <v/>
      </c>
    </row>
    <row customHeight="1" ht="15.75" r="182" s="35">
      <c r="A182" s="5" t="n">
        <v>512</v>
      </c>
      <c r="B182" s="7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 t="n"/>
      <c r="N182" s="6">
        <f>AVERAGE(B182:L182)</f>
        <v/>
      </c>
      <c r="O182" s="6">
        <f>STDEV(B182:L182)</f>
        <v/>
      </c>
      <c r="P182" s="3">
        <f>O182/N182*100</f>
        <v/>
      </c>
    </row>
    <row customHeight="1" ht="15.75" r="183" s="35">
      <c r="A183" s="5" t="inlineStr">
        <is>
          <t>1K</t>
        </is>
      </c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N183" s="6">
        <f>AVERAGE(B183:L183)</f>
        <v/>
      </c>
      <c r="O183" s="6">
        <f>STDEV(B183:L183)</f>
        <v/>
      </c>
      <c r="P183" s="3">
        <f>O183/N183*100</f>
        <v/>
      </c>
    </row>
    <row customHeight="1" ht="15.75" r="184" s="35">
      <c r="A184" s="5" t="inlineStr">
        <is>
          <t>2K</t>
        </is>
      </c>
      <c r="B184" s="7" t="n"/>
      <c r="C184" s="7" t="n"/>
      <c r="D184" s="7" t="n"/>
      <c r="E184" s="7" t="n"/>
      <c r="F184" s="7" t="n"/>
      <c r="G184" s="7" t="n"/>
      <c r="H184" s="7" t="n"/>
      <c r="I184" s="7" t="n"/>
      <c r="J184" s="7" t="n"/>
      <c r="K184" s="7" t="n"/>
      <c r="L184" s="7" t="n"/>
      <c r="N184" s="6">
        <f>AVERAGE(B184:L184)</f>
        <v/>
      </c>
      <c r="O184" s="6">
        <f>STDEV(B184:L184)</f>
        <v/>
      </c>
      <c r="P184" s="3">
        <f>O184/N184*100</f>
        <v/>
      </c>
    </row>
    <row customHeight="1" ht="15.75" r="185" s="35">
      <c r="A185" s="5" t="inlineStr">
        <is>
          <t>4K</t>
        </is>
      </c>
      <c r="B185" s="7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 t="n"/>
      <c r="N185" s="6">
        <f>AVERAGE(B185:L185)</f>
        <v/>
      </c>
      <c r="O185" s="6">
        <f>STDEV(B185:L185)</f>
        <v/>
      </c>
      <c r="P185" s="3">
        <f>O185/N185*100</f>
        <v/>
      </c>
    </row>
    <row customHeight="1" ht="15.75" r="186" s="35">
      <c r="A186" s="5" t="inlineStr">
        <is>
          <t>8K</t>
        </is>
      </c>
      <c r="B186" s="7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 t="n"/>
      <c r="N186" s="6">
        <f>AVERAGE(B186:L186)</f>
        <v/>
      </c>
      <c r="O186" s="6">
        <f>STDEV(B186:L186)</f>
        <v/>
      </c>
      <c r="P186" s="3">
        <f>O186/N186*100</f>
        <v/>
      </c>
    </row>
    <row customHeight="1" ht="15.75" r="187" s="35">
      <c r="A187" s="5" t="inlineStr">
        <is>
          <t>16K</t>
        </is>
      </c>
      <c r="B187" s="7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N187" s="6">
        <f>AVERAGE(B187:L187)</f>
        <v/>
      </c>
      <c r="O187" s="6">
        <f>STDEV(B187:L187)</f>
        <v/>
      </c>
      <c r="P187" s="3">
        <f>O187/N187*100</f>
        <v/>
      </c>
    </row>
    <row customHeight="1" ht="15.75" r="188" s="35">
      <c r="A188" s="5" t="inlineStr">
        <is>
          <t>32K</t>
        </is>
      </c>
      <c r="B188" s="7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N188" s="6">
        <f>AVERAGE(B188:L188)</f>
        <v/>
      </c>
      <c r="O188" s="6">
        <f>STDEV(B188:L188)</f>
        <v/>
      </c>
      <c r="P188" s="3">
        <f>O188/N188*100</f>
        <v/>
      </c>
    </row>
    <row customHeight="1" ht="15.75" r="189" s="35">
      <c r="A189" s="5" t="inlineStr">
        <is>
          <t>64K</t>
        </is>
      </c>
      <c r="B189" s="7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 t="n"/>
      <c r="N189" s="6">
        <f>AVERAGE(B189:L189)</f>
        <v/>
      </c>
      <c r="O189" s="6">
        <f>STDEV(B189:L189)</f>
        <v/>
      </c>
      <c r="P189" s="3">
        <f>O189/N189*100</f>
        <v/>
      </c>
    </row>
    <row customHeight="1" ht="15.75" r="190" s="35">
      <c r="A190" s="5" t="inlineStr">
        <is>
          <t>128K</t>
        </is>
      </c>
      <c r="B190" s="7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N190" s="6">
        <f>AVERAGE(B190:L190)</f>
        <v/>
      </c>
      <c r="O190" s="6">
        <f>STDEV(B190:L190)</f>
        <v/>
      </c>
      <c r="P190" s="3">
        <f>O190/N190*100</f>
        <v/>
      </c>
    </row>
    <row customHeight="1" ht="15.75" r="191" s="35">
      <c r="A191" s="5" t="inlineStr">
        <is>
          <t>256K</t>
        </is>
      </c>
      <c r="B191" s="7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N191" s="6">
        <f>AVERAGE(B191:L191)</f>
        <v/>
      </c>
      <c r="O191" s="6">
        <f>STDEV(B191:L191)</f>
        <v/>
      </c>
      <c r="P191" s="3">
        <f>O191/N191*100</f>
        <v/>
      </c>
    </row>
    <row customHeight="1" ht="15.75" r="192" s="35">
      <c r="A192" s="5" t="inlineStr">
        <is>
          <t>512K</t>
        </is>
      </c>
      <c r="B192" s="7" t="n"/>
      <c r="C192" s="7" t="n"/>
      <c r="D192" s="7" t="n"/>
      <c r="E192" s="7" t="n"/>
      <c r="F192" s="7" t="n"/>
      <c r="G192" s="7" t="n"/>
      <c r="H192" s="7" t="n"/>
      <c r="I192" s="7" t="n"/>
      <c r="J192" s="7" t="n"/>
      <c r="K192" s="7" t="n"/>
      <c r="L192" s="7" t="n"/>
      <c r="N192" s="6">
        <f>AVERAGE(B192:L192)</f>
        <v/>
      </c>
      <c r="O192" s="6">
        <f>STDEV(B192:L192)</f>
        <v/>
      </c>
      <c r="P192" s="3">
        <f>O192/N192*100</f>
        <v/>
      </c>
    </row>
    <row customHeight="1" ht="15.75" r="193" s="35">
      <c r="A193" s="5" t="inlineStr">
        <is>
          <t>1M</t>
        </is>
      </c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N193" s="6">
        <f>AVERAGE(B193:L193)</f>
        <v/>
      </c>
      <c r="O193" s="6">
        <f>STDEV(B193:L193)</f>
        <v/>
      </c>
      <c r="P193" s="3">
        <f>O193/N193*100</f>
        <v/>
      </c>
    </row>
    <row customHeight="1" ht="15.75" r="194" s="35"/>
    <row customHeight="1" ht="15.75" r="195" s="35"/>
    <row customHeight="1" ht="15.75" r="196" s="35"/>
    <row customHeight="1" ht="15.75" r="197" s="35"/>
    <row customHeight="1" ht="15.75" r="198" s="35"/>
    <row customHeight="1" ht="15.75" r="199" s="35"/>
    <row customHeight="1" ht="15.75" r="200" s="35"/>
    <row customHeight="1" ht="15.75" r="201" s="35"/>
    <row customHeight="1" ht="15.75" r="202" s="35"/>
    <row customHeight="1" ht="15.75" r="203" s="35"/>
    <row customHeight="1" ht="15.75" r="204" s="35"/>
    <row customHeight="1" ht="15.75" r="205" s="35"/>
    <row customHeight="1" ht="15.75" r="206" s="35"/>
    <row customHeight="1" ht="15.75" r="207" s="35"/>
    <row customHeight="1" ht="15.75" r="208" s="35"/>
    <row customHeight="1" ht="15.75" r="209" s="35"/>
    <row customHeight="1" ht="15.75" r="210" s="35"/>
    <row customHeight="1" ht="15.75" r="211" s="35"/>
    <row customHeight="1" ht="15.75" r="212" s="35"/>
    <row customHeight="1" ht="15.75" r="213" s="35"/>
    <row customHeight="1" ht="15.75" r="214" s="35"/>
    <row customHeight="1" ht="15.75" r="215" s="35"/>
    <row customHeight="1" ht="15.75" r="216" s="35"/>
    <row customHeight="1" ht="15.75" r="217" s="35"/>
    <row customHeight="1" ht="15.75" r="218" s="35"/>
    <row customHeight="1" ht="15.75" r="219" s="35"/>
    <row customHeight="1" ht="15.75" r="220" s="35"/>
    <row customHeight="1" ht="15.75" r="221" s="35"/>
    <row customHeight="1" ht="15.75" r="222" s="35"/>
    <row customHeight="1" ht="15.75" r="223" s="35"/>
    <row customHeight="1" ht="15.75" r="224" s="35"/>
    <row customHeight="1" ht="15.75" r="225" s="35"/>
    <row customHeight="1" ht="15.75" r="226" s="35"/>
    <row customHeight="1" ht="15.75" r="227" s="35"/>
    <row customHeight="1" ht="15.75" r="228" s="35"/>
    <row customHeight="1" ht="15.75" r="229" s="35"/>
    <row customHeight="1" ht="15.75" r="230" s="35"/>
    <row customHeight="1" ht="15.75" r="231" s="35"/>
    <row customHeight="1" ht="15.75" r="232" s="35"/>
    <row customHeight="1" ht="15.75" r="233" s="35"/>
    <row customHeight="1" ht="15.75" r="234" s="35"/>
    <row customHeight="1" ht="15.75" r="235" s="35"/>
    <row customHeight="1" ht="15.75" r="236" s="35"/>
    <row customHeight="1" ht="15.75" r="237" s="35"/>
    <row customHeight="1" ht="15.75" r="238" s="35"/>
    <row customHeight="1" ht="15.75" r="239" s="35"/>
    <row customHeight="1" ht="15.75" r="240" s="35"/>
    <row customHeight="1" ht="15.75" r="241" s="35"/>
    <row customHeight="1" ht="15.75" r="242" s="35"/>
    <row customHeight="1" ht="15.75" r="243" s="35"/>
    <row customHeight="1" ht="15.75" r="244" s="35"/>
    <row customHeight="1" ht="15.75" r="245" s="35"/>
    <row customHeight="1" ht="15.75" r="246" s="35"/>
    <row customHeight="1" ht="15.75" r="247" s="35"/>
    <row customHeight="1" ht="15.75" r="248" s="35"/>
    <row customHeight="1" ht="15.75" r="249" s="35"/>
    <row customHeight="1" ht="15.75" r="250" s="35"/>
    <row customHeight="1" ht="15.75" r="251" s="35"/>
    <row customHeight="1" ht="15.75" r="252" s="35"/>
    <row customHeight="1" ht="15.75" r="253" s="35"/>
    <row customHeight="1" ht="15.75" r="254" s="35"/>
    <row customHeight="1" ht="15.75" r="255" s="35"/>
    <row customHeight="1" ht="15.75" r="256" s="35"/>
    <row customHeight="1" ht="15.75" r="257" s="35"/>
    <row customHeight="1" ht="15.75" r="258" s="35"/>
    <row customHeight="1" ht="15.75" r="259" s="35"/>
    <row customHeight="1" ht="15.75" r="260" s="35"/>
    <row customHeight="1" ht="15.75" r="261" s="35"/>
    <row customHeight="1" ht="15.75" r="262" s="35"/>
    <row customHeight="1" ht="15.75" r="263" s="35"/>
    <row customHeight="1" ht="15.75" r="264" s="35"/>
    <row customHeight="1" ht="15.75" r="265" s="35"/>
    <row customHeight="1" ht="15.75" r="266" s="35"/>
    <row customHeight="1" ht="15.75" r="267" s="35"/>
    <row customHeight="1" ht="15.75" r="268" s="35"/>
    <row customHeight="1" ht="15.75" r="269" s="35"/>
    <row customHeight="1" ht="15.75" r="270" s="35"/>
    <row customHeight="1" ht="15.75" r="271" s="35"/>
    <row customHeight="1" ht="15.75" r="272" s="35"/>
    <row customHeight="1" ht="15.75" r="273" s="35"/>
    <row customHeight="1" ht="15.75" r="274" s="35"/>
    <row customHeight="1" ht="15.75" r="275" s="35"/>
    <row customHeight="1" ht="15.75" r="276" s="35"/>
    <row customHeight="1" ht="15.75" r="277" s="35"/>
    <row customHeight="1" ht="15.75" r="278" s="35"/>
    <row customHeight="1" ht="15.75" r="279" s="35"/>
    <row customHeight="1" ht="15.75" r="280" s="35"/>
    <row customHeight="1" ht="15.75" r="281" s="35"/>
    <row customHeight="1" ht="15.75" r="282" s="35"/>
    <row customHeight="1" ht="15.75" r="283" s="35"/>
    <row customHeight="1" ht="15.75" r="284" s="35"/>
    <row customHeight="1" ht="15.75" r="285" s="35"/>
    <row customHeight="1" ht="15.75" r="286" s="35"/>
    <row customHeight="1" ht="15.75" r="287" s="35"/>
    <row customHeight="1" ht="15.75" r="288" s="35"/>
    <row customHeight="1" ht="15.75" r="289" s="35"/>
    <row customHeight="1" ht="15.75" r="290" s="35"/>
    <row customHeight="1" ht="15.75" r="291" s="35"/>
    <row customHeight="1" ht="15.75" r="292" s="35"/>
    <row customHeight="1" ht="15.75" r="293" s="35"/>
    <row customHeight="1" ht="15.75" r="294" s="35"/>
    <row customHeight="1" ht="15.75" r="295" s="35"/>
    <row customHeight="1" ht="15.75" r="296" s="35"/>
    <row customHeight="1" ht="15.75" r="297" s="35"/>
    <row customHeight="1" ht="15.75" r="298" s="35"/>
    <row customHeight="1" ht="15.75" r="299" s="35"/>
    <row customHeight="1" ht="15.75" r="300" s="35"/>
    <row customHeight="1" ht="15.75" r="301" s="35"/>
    <row customHeight="1" ht="15.75" r="302" s="35"/>
    <row customHeight="1" ht="15.75" r="303" s="35"/>
    <row customHeight="1" ht="15.75" r="304" s="35"/>
    <row customHeight="1" ht="15.75" r="305" s="35"/>
    <row customHeight="1" ht="15.75" r="306" s="35"/>
    <row customHeight="1" ht="15.75" r="307" s="35"/>
    <row customHeight="1" ht="15.75" r="308" s="35"/>
    <row customHeight="1" ht="15.75" r="309" s="35"/>
    <row customHeight="1" ht="15.75" r="310" s="35"/>
    <row customHeight="1" ht="15.75" r="311" s="35"/>
    <row customHeight="1" ht="15.75" r="312" s="35"/>
    <row customHeight="1" ht="15.75" r="313" s="35"/>
    <row customHeight="1" ht="15.75" r="314" s="35"/>
    <row customHeight="1" ht="15.75" r="315" s="35"/>
    <row customHeight="1" ht="15.75" r="316" s="35"/>
    <row customHeight="1" ht="15.75" r="317" s="35"/>
    <row customHeight="1" ht="15.75" r="318" s="35"/>
    <row customHeight="1" ht="15.75" r="319" s="35"/>
    <row customHeight="1" ht="15.75" r="320" s="35"/>
    <row customHeight="1" ht="15.75" r="321" s="35"/>
    <row customHeight="1" ht="15.75" r="322" s="35"/>
    <row customHeight="1" ht="15.75" r="323" s="35"/>
    <row customHeight="1" ht="15.75" r="324" s="35"/>
    <row customHeight="1" ht="15.75" r="325" s="35"/>
    <row customHeight="1" ht="15.75" r="326" s="35"/>
    <row customHeight="1" ht="15.75" r="327" s="35"/>
    <row customHeight="1" ht="15.75" r="328" s="35"/>
    <row customHeight="1" ht="15.75" r="329" s="35"/>
    <row customHeight="1" ht="15.75" r="330" s="35"/>
    <row customHeight="1" ht="15.75" r="331" s="35"/>
    <row customHeight="1" ht="15.75" r="332" s="35"/>
    <row customHeight="1" ht="15.75" r="333" s="35"/>
    <row customHeight="1" ht="15.75" r="334" s="35"/>
    <row customHeight="1" ht="15.75" r="335" s="35"/>
    <row customHeight="1" ht="15.75" r="336" s="35"/>
    <row customHeight="1" ht="15.75" r="337" s="35"/>
    <row customHeight="1" ht="15.75" r="338" s="35"/>
    <row customHeight="1" ht="15.75" r="339" s="35"/>
    <row customHeight="1" ht="15.75" r="340" s="35"/>
    <row customHeight="1" ht="15.75" r="341" s="35"/>
    <row customHeight="1" ht="15.75" r="342" s="35"/>
    <row customHeight="1" ht="15.75" r="343" s="35"/>
    <row customHeight="1" ht="15.75" r="344" s="35"/>
    <row customHeight="1" ht="15.75" r="345" s="35"/>
    <row customHeight="1" ht="15.75" r="346" s="35"/>
    <row customHeight="1" ht="15.75" r="347" s="35"/>
    <row customHeight="1" ht="15.75" r="348" s="35"/>
    <row customHeight="1" ht="15.75" r="349" s="35"/>
    <row customHeight="1" ht="15.75" r="350" s="35"/>
    <row customHeight="1" ht="15.75" r="351" s="35"/>
    <row customHeight="1" ht="15.75" r="352" s="35"/>
    <row customHeight="1" ht="15.75" r="353" s="35"/>
    <row customHeight="1" ht="15.75" r="354" s="35"/>
    <row customHeight="1" ht="15.75" r="355" s="35"/>
    <row customHeight="1" ht="15.75" r="356" s="35"/>
    <row customHeight="1" ht="15.75" r="357" s="35"/>
    <row customHeight="1" ht="15.75" r="358" s="35"/>
    <row customHeight="1" ht="15.75" r="359" s="35"/>
    <row customHeight="1" ht="15.75" r="360" s="35"/>
    <row customHeight="1" ht="15.75" r="361" s="35"/>
    <row customHeight="1" ht="15.75" r="362" s="35"/>
    <row customHeight="1" ht="15.75" r="363" s="35"/>
    <row customHeight="1" ht="15.75" r="364" s="35"/>
    <row customHeight="1" ht="15.75" r="365" s="35"/>
    <row customHeight="1" ht="15.75" r="366" s="35"/>
    <row customHeight="1" ht="15.75" r="367" s="35"/>
    <row customHeight="1" ht="15.75" r="368" s="35"/>
    <row customHeight="1" ht="15.75" r="369" s="35"/>
    <row customHeight="1" ht="15.75" r="370" s="35"/>
    <row customHeight="1" ht="15.75" r="371" s="35"/>
    <row customHeight="1" ht="15.75" r="372" s="35"/>
    <row customHeight="1" ht="15.75" r="373" s="35"/>
    <row customHeight="1" ht="15.75" r="374" s="35"/>
    <row customHeight="1" ht="15.75" r="375" s="35"/>
    <row customHeight="1" ht="15.75" r="376" s="35"/>
    <row customHeight="1" ht="15.75" r="377" s="35"/>
    <row customHeight="1" ht="15.75" r="378" s="35"/>
    <row customHeight="1" ht="15.75" r="379" s="35"/>
    <row customHeight="1" ht="15.75" r="380" s="35"/>
    <row customHeight="1" ht="15.75" r="381" s="35"/>
    <row customHeight="1" ht="15.75" r="382" s="35"/>
    <row customHeight="1" ht="15.75" r="383" s="35"/>
    <row customHeight="1" ht="15.75" r="384" s="35"/>
    <row customHeight="1" ht="15.75" r="385" s="35"/>
    <row customHeight="1" ht="15.75" r="386" s="35"/>
    <row customHeight="1" ht="15.75" r="387" s="35"/>
    <row customHeight="1" ht="15.75" r="388" s="35"/>
    <row customHeight="1" ht="15.75" r="389" s="35"/>
    <row customHeight="1" ht="15.75" r="390" s="35"/>
    <row customHeight="1" ht="15.75" r="391" s="35"/>
    <row customHeight="1" ht="15.75" r="392" s="35"/>
    <row customHeight="1" ht="15.75" r="393" s="35"/>
    <row customHeight="1" ht="15.75" r="394" s="35"/>
    <row customHeight="1" ht="15.75" r="395" s="35"/>
    <row customHeight="1" ht="15.75" r="396" s="35"/>
    <row customHeight="1" ht="15.75" r="397" s="35"/>
    <row customHeight="1" ht="15.75" r="398" s="35"/>
    <row customHeight="1" ht="15.75" r="399" s="35"/>
    <row customHeight="1" ht="15.75" r="400" s="35"/>
    <row customHeight="1" ht="15.75" r="401" s="35"/>
    <row customHeight="1" ht="15.75" r="402" s="35"/>
    <row customHeight="1" ht="15.75" r="403" s="35"/>
    <row customHeight="1" ht="15.75" r="404" s="35"/>
    <row customHeight="1" ht="15.75" r="405" s="35"/>
    <row customHeight="1" ht="15.75" r="406" s="35"/>
    <row customHeight="1" ht="15.75" r="407" s="35"/>
    <row customHeight="1" ht="15.75" r="408" s="35"/>
    <row customHeight="1" ht="15.75" r="409" s="35"/>
    <row customHeight="1" ht="15.75" r="410" s="35"/>
    <row customHeight="1" ht="15.75" r="411" s="35"/>
    <row customHeight="1" ht="15.75" r="412" s="35"/>
    <row customHeight="1" ht="15.75" r="413" s="35"/>
    <row customHeight="1" ht="15.75" r="414" s="35"/>
    <row customHeight="1" ht="15.75" r="415" s="35"/>
    <row customHeight="1" ht="15.75" r="416" s="35"/>
    <row customHeight="1" ht="15.75" r="417" s="35"/>
    <row customHeight="1" ht="15.75" r="418" s="35"/>
    <row customHeight="1" ht="15.75" r="419" s="35"/>
    <row customHeight="1" ht="15.75" r="420" s="35"/>
    <row customHeight="1" ht="15.75" r="421" s="35"/>
    <row customHeight="1" ht="15.75" r="422" s="35"/>
    <row customHeight="1" ht="15.75" r="423" s="35"/>
    <row customHeight="1" ht="15.75" r="424" s="35"/>
    <row customHeight="1" ht="15.75" r="425" s="35"/>
    <row customHeight="1" ht="15.75" r="426" s="35"/>
    <row customHeight="1" ht="15.75" r="427" s="35"/>
    <row customHeight="1" ht="15.75" r="428" s="35"/>
    <row customHeight="1" ht="15.75" r="429" s="35"/>
    <row customHeight="1" ht="15.75" r="430" s="35"/>
    <row customHeight="1" ht="15.75" r="431" s="35"/>
    <row customHeight="1" ht="15.75" r="432" s="35"/>
    <row customHeight="1" ht="15.75" r="433" s="35"/>
    <row customHeight="1" ht="15.75" r="434" s="35"/>
    <row customHeight="1" ht="15.75" r="435" s="35"/>
    <row customHeight="1" ht="15.75" r="436" s="35"/>
    <row customHeight="1" ht="15.75" r="437" s="35"/>
    <row customHeight="1" ht="15.75" r="438" s="35"/>
    <row customHeight="1" ht="15.75" r="439" s="35"/>
    <row customHeight="1" ht="15.75" r="440" s="35"/>
    <row customHeight="1" ht="15.75" r="441" s="35"/>
    <row customHeight="1" ht="15.75" r="442" s="35"/>
    <row customHeight="1" ht="15.75" r="443" s="35"/>
    <row customHeight="1" ht="15.75" r="444" s="35"/>
    <row customHeight="1" ht="15.75" r="445" s="35"/>
    <row customHeight="1" ht="15.75" r="446" s="35"/>
    <row customHeight="1" ht="15.75" r="447" s="35"/>
    <row customHeight="1" ht="15.75" r="448" s="35"/>
    <row customHeight="1" ht="15.75" r="449" s="35"/>
    <row customHeight="1" ht="15.75" r="450" s="35"/>
    <row customHeight="1" ht="15.75" r="451" s="35"/>
    <row customHeight="1" ht="15.75" r="452" s="35"/>
    <row customHeight="1" ht="15.75" r="453" s="35"/>
    <row customHeight="1" ht="15.75" r="454" s="35"/>
    <row customHeight="1" ht="15.75" r="455" s="35"/>
    <row customHeight="1" ht="15.75" r="456" s="35"/>
    <row customHeight="1" ht="15.75" r="457" s="35"/>
    <row customHeight="1" ht="15.75" r="458" s="35"/>
    <row customHeight="1" ht="15.75" r="459" s="35"/>
    <row customHeight="1" ht="15.75" r="460" s="35"/>
    <row customHeight="1" ht="15.75" r="461" s="35"/>
    <row customHeight="1" ht="15.75" r="462" s="35"/>
    <row customHeight="1" ht="15.75" r="463" s="35"/>
    <row customHeight="1" ht="15.75" r="464" s="35"/>
    <row customHeight="1" ht="15.75" r="465" s="35"/>
    <row customHeight="1" ht="15.75" r="466" s="35"/>
    <row customHeight="1" ht="15.75" r="467" s="35"/>
    <row customHeight="1" ht="15.75" r="468" s="35"/>
    <row customHeight="1" ht="15.75" r="469" s="35"/>
    <row customHeight="1" ht="15.75" r="470" s="35"/>
    <row customHeight="1" ht="15.75" r="471" s="35"/>
    <row customHeight="1" ht="15.75" r="472" s="35"/>
    <row customHeight="1" ht="15.75" r="473" s="35"/>
    <row customHeight="1" ht="15.75" r="474" s="35"/>
    <row customHeight="1" ht="15.75" r="475" s="35"/>
    <row customHeight="1" ht="15.75" r="476" s="35"/>
    <row customHeight="1" ht="15.75" r="477" s="35"/>
    <row customHeight="1" ht="15.75" r="478" s="35"/>
    <row customHeight="1" ht="15.75" r="479" s="35"/>
    <row customHeight="1" ht="15.75" r="480" s="35"/>
    <row customHeight="1" ht="15.75" r="481" s="35"/>
    <row customHeight="1" ht="15.75" r="482" s="35"/>
    <row customHeight="1" ht="15.75" r="483" s="35"/>
    <row customHeight="1" ht="15.75" r="484" s="35"/>
    <row customHeight="1" ht="15.75" r="485" s="35"/>
    <row customHeight="1" ht="15.75" r="486" s="35"/>
    <row customHeight="1" ht="15.75" r="487" s="35"/>
    <row customHeight="1" ht="15.75" r="488" s="35"/>
    <row customHeight="1" ht="15.75" r="489" s="35"/>
    <row customHeight="1" ht="15.75" r="490" s="35"/>
    <row customHeight="1" ht="15.75" r="491" s="35"/>
    <row customHeight="1" ht="15.75" r="492" s="35"/>
    <row customHeight="1" ht="15.75" r="493" s="35"/>
    <row customHeight="1" ht="15.75" r="494" s="35"/>
    <row customHeight="1" ht="15.75" r="495" s="35"/>
    <row customHeight="1" ht="15.75" r="496" s="35"/>
    <row customHeight="1" ht="15.75" r="497" s="35"/>
    <row customHeight="1" ht="15.75" r="498" s="35"/>
    <row customHeight="1" ht="15.75" r="499" s="35"/>
    <row customHeight="1" ht="15.75" r="500" s="35"/>
    <row customHeight="1" ht="15.75" r="501" s="35"/>
    <row customHeight="1" ht="15.75" r="502" s="35"/>
    <row customHeight="1" ht="15.75" r="503" s="35"/>
    <row customHeight="1" ht="15.75" r="504" s="35"/>
    <row customHeight="1" ht="15.75" r="505" s="35"/>
    <row customHeight="1" ht="15.75" r="506" s="35"/>
    <row customHeight="1" ht="15.75" r="507" s="35"/>
    <row customHeight="1" ht="15.75" r="508" s="35"/>
    <row customHeight="1" ht="15.75" r="509" s="35"/>
    <row customHeight="1" ht="15.75" r="510" s="35"/>
    <row customHeight="1" ht="15.75" r="511" s="35"/>
    <row customHeight="1" ht="15.75" r="512" s="35"/>
    <row customHeight="1" ht="15.75" r="513" s="35"/>
    <row customHeight="1" ht="15.75" r="514" s="35"/>
    <row customHeight="1" ht="15.75" r="515" s="35"/>
    <row customHeight="1" ht="15.75" r="516" s="35"/>
    <row customHeight="1" ht="15.75" r="517" s="35"/>
    <row customHeight="1" ht="15.75" r="518" s="35"/>
    <row customHeight="1" ht="15.75" r="519" s="35"/>
    <row customHeight="1" ht="15.75" r="520" s="35"/>
    <row customHeight="1" ht="15.75" r="521" s="35"/>
    <row customHeight="1" ht="15.75" r="522" s="35"/>
    <row customHeight="1" ht="15.75" r="523" s="35"/>
    <row customHeight="1" ht="15.75" r="524" s="35"/>
    <row customHeight="1" ht="15.75" r="525" s="35"/>
    <row customHeight="1" ht="15.75" r="526" s="35"/>
    <row customHeight="1" ht="15.75" r="527" s="35"/>
    <row customHeight="1" ht="15.75" r="528" s="35"/>
    <row customHeight="1" ht="15.75" r="529" s="35"/>
    <row customHeight="1" ht="15.75" r="530" s="35"/>
    <row customHeight="1" ht="15.75" r="531" s="35"/>
    <row customHeight="1" ht="15.75" r="532" s="35"/>
    <row customHeight="1" ht="15.75" r="533" s="35"/>
    <row customHeight="1" ht="15.75" r="534" s="35"/>
    <row customHeight="1" ht="15.75" r="535" s="35"/>
    <row customHeight="1" ht="15.75" r="536" s="35"/>
    <row customHeight="1" ht="15.75" r="537" s="35"/>
    <row customHeight="1" ht="15.75" r="538" s="35"/>
    <row customHeight="1" ht="15.75" r="539" s="35"/>
    <row customHeight="1" ht="15.75" r="540" s="35"/>
    <row customHeight="1" ht="15.75" r="541" s="35"/>
    <row customHeight="1" ht="15.75" r="542" s="35"/>
    <row customHeight="1" ht="15.75" r="543" s="35"/>
    <row customHeight="1" ht="15.75" r="544" s="35"/>
    <row customHeight="1" ht="15.75" r="545" s="35"/>
    <row customHeight="1" ht="15.75" r="546" s="35"/>
    <row customHeight="1" ht="15.75" r="547" s="35"/>
    <row customHeight="1" ht="15.75" r="548" s="35"/>
    <row customHeight="1" ht="15.75" r="549" s="35"/>
    <row customHeight="1" ht="15.75" r="550" s="35"/>
    <row customHeight="1" ht="15.75" r="551" s="35"/>
    <row customHeight="1" ht="15.75" r="552" s="35"/>
    <row customHeight="1" ht="15.75" r="553" s="35"/>
    <row customHeight="1" ht="15.75" r="554" s="35"/>
    <row customHeight="1" ht="15.75" r="555" s="35"/>
    <row customHeight="1" ht="15.75" r="556" s="35"/>
    <row customHeight="1" ht="15.75" r="557" s="35"/>
    <row customHeight="1" ht="15.75" r="558" s="35"/>
    <row customHeight="1" ht="15.75" r="559" s="35"/>
    <row customHeight="1" ht="15.75" r="560" s="35"/>
    <row customHeight="1" ht="15.75" r="561" s="35"/>
    <row customHeight="1" ht="15.75" r="562" s="35"/>
    <row customHeight="1" ht="15.75" r="563" s="35"/>
    <row customHeight="1" ht="15.75" r="564" s="35"/>
    <row customHeight="1" ht="15.75" r="565" s="35"/>
    <row customHeight="1" ht="15.75" r="566" s="35"/>
    <row customHeight="1" ht="15.75" r="567" s="35"/>
    <row customHeight="1" ht="15.75" r="568" s="35"/>
    <row customHeight="1" ht="15.75" r="569" s="35"/>
    <row customHeight="1" ht="15.75" r="570" s="35"/>
    <row customHeight="1" ht="15.75" r="571" s="35"/>
    <row customHeight="1" ht="15.75" r="572" s="35"/>
    <row customHeight="1" ht="15.75" r="573" s="35"/>
    <row customHeight="1" ht="15.75" r="574" s="35"/>
    <row customHeight="1" ht="15.75" r="575" s="35"/>
    <row customHeight="1" ht="15.75" r="576" s="35"/>
    <row customHeight="1" ht="15.75" r="577" s="35"/>
    <row customHeight="1" ht="15.75" r="578" s="35"/>
    <row customHeight="1" ht="15.75" r="579" s="35"/>
    <row customHeight="1" ht="15.75" r="580" s="35"/>
    <row customHeight="1" ht="15.75" r="581" s="35"/>
    <row customHeight="1" ht="15.75" r="582" s="35"/>
    <row customHeight="1" ht="15.75" r="583" s="35"/>
    <row customHeight="1" ht="15.75" r="584" s="35"/>
    <row customHeight="1" ht="15.75" r="585" s="35"/>
    <row customHeight="1" ht="15.75" r="586" s="35"/>
    <row customHeight="1" ht="15.75" r="587" s="35"/>
    <row customHeight="1" ht="15.75" r="588" s="35"/>
    <row customHeight="1" ht="15.75" r="589" s="35"/>
    <row customHeight="1" ht="15.75" r="590" s="35"/>
    <row customHeight="1" ht="15.75" r="591" s="35"/>
    <row customHeight="1" ht="15.75" r="592" s="35"/>
    <row customHeight="1" ht="15.75" r="593" s="35"/>
    <row customHeight="1" ht="15.75" r="594" s="35"/>
    <row customHeight="1" ht="15.75" r="595" s="35"/>
    <row customHeight="1" ht="15.75" r="596" s="35"/>
    <row customHeight="1" ht="15.75" r="597" s="35"/>
    <row customHeight="1" ht="15.75" r="598" s="35"/>
    <row customHeight="1" ht="15.75" r="599" s="35"/>
    <row customHeight="1" ht="15.75" r="600" s="35"/>
    <row customHeight="1" ht="15.75" r="601" s="35"/>
    <row customHeight="1" ht="15.75" r="602" s="35"/>
    <row customHeight="1" ht="15.75" r="603" s="35"/>
    <row customHeight="1" ht="15.75" r="604" s="35"/>
    <row customHeight="1" ht="15.75" r="605" s="35"/>
    <row customHeight="1" ht="15.75" r="606" s="35"/>
    <row customHeight="1" ht="15.75" r="607" s="35"/>
    <row customHeight="1" ht="15.75" r="608" s="35"/>
    <row customHeight="1" ht="15.75" r="609" s="35"/>
    <row customHeight="1" ht="15.75" r="610" s="35"/>
    <row customHeight="1" ht="15.75" r="611" s="35"/>
    <row customHeight="1" ht="15.75" r="612" s="35"/>
    <row customHeight="1" ht="15.75" r="613" s="35"/>
    <row customHeight="1" ht="15.75" r="614" s="35"/>
    <row customHeight="1" ht="15.75" r="615" s="35"/>
    <row customHeight="1" ht="15.75" r="616" s="35"/>
    <row customHeight="1" ht="15.75" r="617" s="35"/>
    <row customHeight="1" ht="15.75" r="618" s="35"/>
    <row customHeight="1" ht="15.75" r="619" s="35"/>
    <row customHeight="1" ht="15.75" r="620" s="35"/>
    <row customHeight="1" ht="15.75" r="621" s="35"/>
    <row customHeight="1" ht="15.75" r="622" s="35"/>
    <row customHeight="1" ht="15.75" r="623" s="35"/>
    <row customHeight="1" ht="15.75" r="624" s="35"/>
    <row customHeight="1" ht="15.75" r="625" s="35"/>
    <row customHeight="1" ht="15.75" r="626" s="35"/>
    <row customHeight="1" ht="15.75" r="627" s="35"/>
    <row customHeight="1" ht="15.75" r="628" s="35"/>
    <row customHeight="1" ht="15.75" r="629" s="35"/>
    <row customHeight="1" ht="15.75" r="630" s="35"/>
    <row customHeight="1" ht="15.75" r="631" s="35"/>
    <row customHeight="1" ht="15.75" r="632" s="35"/>
    <row customHeight="1" ht="15.75" r="633" s="35"/>
    <row customHeight="1" ht="15.75" r="634" s="35"/>
    <row customHeight="1" ht="15.75" r="635" s="35"/>
    <row customHeight="1" ht="15.75" r="636" s="35"/>
    <row customHeight="1" ht="15.75" r="637" s="35"/>
    <row customHeight="1" ht="15.75" r="638" s="35"/>
    <row customHeight="1" ht="15.75" r="639" s="35"/>
    <row customHeight="1" ht="15.75" r="640" s="35"/>
    <row customHeight="1" ht="15.75" r="641" s="35"/>
    <row customHeight="1" ht="15.75" r="642" s="35"/>
    <row customHeight="1" ht="15.75" r="643" s="35"/>
    <row customHeight="1" ht="15.75" r="644" s="35"/>
    <row customHeight="1" ht="15.75" r="645" s="35"/>
    <row customHeight="1" ht="15.75" r="646" s="35"/>
    <row customHeight="1" ht="15.75" r="647" s="35"/>
    <row customHeight="1" ht="15.75" r="648" s="35"/>
    <row customHeight="1" ht="15.75" r="649" s="35"/>
    <row customHeight="1" ht="15.75" r="650" s="35"/>
    <row customHeight="1" ht="15.75" r="651" s="35"/>
    <row customHeight="1" ht="15.75" r="652" s="35"/>
    <row customHeight="1" ht="15.75" r="653" s="35"/>
    <row customHeight="1" ht="15.75" r="654" s="35"/>
    <row customHeight="1" ht="15.75" r="655" s="35"/>
    <row customHeight="1" ht="15.75" r="656" s="35"/>
    <row customHeight="1" ht="15.75" r="657" s="35"/>
    <row customHeight="1" ht="15.75" r="658" s="35"/>
    <row customHeight="1" ht="15.75" r="659" s="35"/>
    <row customHeight="1" ht="15.75" r="660" s="35"/>
    <row customHeight="1" ht="15.75" r="661" s="35"/>
    <row customHeight="1" ht="15.75" r="662" s="35"/>
    <row customHeight="1" ht="15.75" r="663" s="35"/>
    <row customHeight="1" ht="15.75" r="664" s="35"/>
    <row customHeight="1" ht="15.75" r="665" s="35"/>
    <row customHeight="1" ht="15.75" r="666" s="35"/>
    <row customHeight="1" ht="15.75" r="667" s="35"/>
    <row customHeight="1" ht="15.75" r="668" s="35"/>
    <row customHeight="1" ht="15.75" r="669" s="35"/>
    <row customHeight="1" ht="15.75" r="670" s="35"/>
    <row customHeight="1" ht="15.75" r="671" s="35"/>
    <row customHeight="1" ht="15.75" r="672" s="35"/>
    <row customHeight="1" ht="15.75" r="673" s="35"/>
    <row customHeight="1" ht="15.75" r="674" s="35"/>
    <row customHeight="1" ht="15.75" r="675" s="35"/>
    <row customHeight="1" ht="15.75" r="676" s="35"/>
    <row customHeight="1" ht="15.75" r="677" s="35"/>
    <row customHeight="1" ht="15.75" r="678" s="35"/>
    <row customHeight="1" ht="15.75" r="679" s="35"/>
    <row customHeight="1" ht="15.75" r="680" s="35"/>
    <row customHeight="1" ht="15.75" r="681" s="35"/>
    <row customHeight="1" ht="15.75" r="682" s="35"/>
    <row customHeight="1" ht="15.75" r="683" s="35"/>
    <row customHeight="1" ht="15.75" r="684" s="35"/>
    <row customHeight="1" ht="15.75" r="685" s="35"/>
    <row customHeight="1" ht="15.75" r="686" s="35"/>
    <row customHeight="1" ht="15.75" r="687" s="35"/>
    <row customHeight="1" ht="15.75" r="688" s="35"/>
    <row customHeight="1" ht="15.75" r="689" s="35"/>
    <row customHeight="1" ht="15.75" r="690" s="35"/>
    <row customHeight="1" ht="15.75" r="691" s="35"/>
    <row customHeight="1" ht="15.75" r="692" s="35"/>
    <row customHeight="1" ht="15.75" r="693" s="35"/>
    <row customHeight="1" ht="15.75" r="694" s="35"/>
    <row customHeight="1" ht="15.75" r="695" s="35"/>
    <row customHeight="1" ht="15.75" r="696" s="35"/>
    <row customHeight="1" ht="15.75" r="697" s="35"/>
    <row customHeight="1" ht="15.75" r="698" s="35"/>
    <row customHeight="1" ht="15.75" r="699" s="35"/>
    <row customHeight="1" ht="15.75" r="700" s="35"/>
    <row customHeight="1" ht="15.75" r="701" s="35"/>
    <row customHeight="1" ht="15.75" r="702" s="35"/>
    <row customHeight="1" ht="15.75" r="703" s="35"/>
    <row customHeight="1" ht="15.75" r="704" s="35"/>
    <row customHeight="1" ht="15.75" r="705" s="35"/>
    <row customHeight="1" ht="15.75" r="706" s="35"/>
    <row customHeight="1" ht="15.75" r="707" s="35"/>
    <row customHeight="1" ht="15.75" r="708" s="35"/>
    <row customHeight="1" ht="15.75" r="709" s="35"/>
    <row customHeight="1" ht="15.75" r="710" s="35"/>
    <row customHeight="1" ht="15.75" r="711" s="35"/>
    <row customHeight="1" ht="15.75" r="712" s="35"/>
    <row customHeight="1" ht="15.75" r="713" s="35"/>
    <row customHeight="1" ht="15.75" r="714" s="35"/>
    <row customHeight="1" ht="15.75" r="715" s="35"/>
    <row customHeight="1" ht="15.75" r="716" s="35"/>
    <row customHeight="1" ht="15.75" r="717" s="35"/>
    <row customHeight="1" ht="15.75" r="718" s="35"/>
    <row customHeight="1" ht="15.75" r="719" s="35"/>
    <row customHeight="1" ht="15.75" r="720" s="35"/>
    <row customHeight="1" ht="15.75" r="721" s="35"/>
    <row customHeight="1" ht="15.75" r="722" s="35"/>
    <row customHeight="1" ht="15.75" r="723" s="35"/>
    <row customHeight="1" ht="15.75" r="724" s="35"/>
    <row customHeight="1" ht="15.75" r="725" s="35"/>
    <row customHeight="1" ht="15.75" r="726" s="35"/>
    <row customHeight="1" ht="15.75" r="727" s="35"/>
    <row customHeight="1" ht="15.75" r="728" s="35"/>
    <row customHeight="1" ht="15.75" r="729" s="35"/>
    <row customHeight="1" ht="15.75" r="730" s="35"/>
    <row customHeight="1" ht="15.75" r="731" s="35"/>
    <row customHeight="1" ht="15.75" r="732" s="35"/>
    <row customHeight="1" ht="15.75" r="733" s="35"/>
    <row customHeight="1" ht="15.75" r="734" s="35"/>
    <row customHeight="1" ht="15.75" r="735" s="35"/>
    <row customHeight="1" ht="15.75" r="736" s="35"/>
    <row customHeight="1" ht="15.75" r="737" s="35"/>
    <row customHeight="1" ht="15.75" r="738" s="35"/>
    <row customHeight="1" ht="15.75" r="739" s="35"/>
    <row customHeight="1" ht="15.75" r="740" s="35"/>
    <row customHeight="1" ht="15.75" r="741" s="35"/>
    <row customHeight="1" ht="15.75" r="742" s="35"/>
    <row customHeight="1" ht="15.75" r="743" s="35"/>
    <row customHeight="1" ht="15.75" r="744" s="35"/>
    <row customHeight="1" ht="15.75" r="745" s="35"/>
    <row customHeight="1" ht="15.75" r="746" s="35"/>
    <row customHeight="1" ht="15.75" r="747" s="35"/>
    <row customHeight="1" ht="15.75" r="748" s="35"/>
    <row customHeight="1" ht="15.75" r="749" s="35"/>
    <row customHeight="1" ht="15.75" r="750" s="35"/>
    <row customHeight="1" ht="15.75" r="751" s="35"/>
    <row customHeight="1" ht="15.75" r="752" s="35"/>
    <row customHeight="1" ht="15.75" r="753" s="35"/>
    <row customHeight="1" ht="15.75" r="754" s="35"/>
    <row customHeight="1" ht="15.75" r="755" s="35"/>
    <row customHeight="1" ht="15.75" r="756" s="35"/>
    <row customHeight="1" ht="15.75" r="757" s="35"/>
    <row customHeight="1" ht="15.75" r="758" s="35"/>
    <row customHeight="1" ht="15.75" r="759" s="35"/>
    <row customHeight="1" ht="15.75" r="760" s="35"/>
    <row customHeight="1" ht="15.75" r="761" s="35"/>
    <row customHeight="1" ht="15.75" r="762" s="35"/>
    <row customHeight="1" ht="15.75" r="763" s="35"/>
    <row customHeight="1" ht="15.75" r="764" s="35"/>
    <row customHeight="1" ht="15.75" r="765" s="35"/>
    <row customHeight="1" ht="15.75" r="766" s="35"/>
    <row customHeight="1" ht="15.75" r="767" s="35"/>
    <row customHeight="1" ht="15.75" r="768" s="35"/>
    <row customHeight="1" ht="15.75" r="769" s="35"/>
    <row customHeight="1" ht="15.75" r="770" s="35"/>
    <row customHeight="1" ht="15.75" r="771" s="35"/>
    <row customHeight="1" ht="15.75" r="772" s="35"/>
    <row customHeight="1" ht="15.75" r="773" s="35"/>
    <row customHeight="1" ht="15.75" r="774" s="35"/>
    <row customHeight="1" ht="15.75" r="775" s="35"/>
    <row customHeight="1" ht="15.75" r="776" s="35"/>
    <row customHeight="1" ht="15.75" r="777" s="35"/>
    <row customHeight="1" ht="15.75" r="778" s="35"/>
    <row customHeight="1" ht="15.75" r="779" s="35"/>
    <row customHeight="1" ht="15.75" r="780" s="35"/>
    <row customHeight="1" ht="15.75" r="781" s="35"/>
    <row customHeight="1" ht="15.75" r="782" s="35"/>
    <row customHeight="1" ht="15.75" r="783" s="35"/>
    <row customHeight="1" ht="15.75" r="784" s="35"/>
    <row customHeight="1" ht="15.75" r="785" s="35"/>
    <row customHeight="1" ht="15.75" r="786" s="35"/>
    <row customHeight="1" ht="15.75" r="787" s="35"/>
    <row customHeight="1" ht="15.75" r="788" s="35"/>
    <row customHeight="1" ht="15.75" r="789" s="35"/>
    <row customHeight="1" ht="15.75" r="790" s="35"/>
    <row customHeight="1" ht="15.75" r="791" s="35"/>
    <row customHeight="1" ht="15.75" r="792" s="35"/>
    <row customHeight="1" ht="15.75" r="793" s="35"/>
    <row customHeight="1" ht="15.75" r="794" s="35"/>
    <row customHeight="1" ht="15.75" r="795" s="35"/>
    <row customHeight="1" ht="15.75" r="796" s="35"/>
    <row customHeight="1" ht="15.75" r="797" s="35"/>
    <row customHeight="1" ht="15.75" r="798" s="35"/>
    <row customHeight="1" ht="15.75" r="799" s="35"/>
    <row customHeight="1" ht="15.75" r="800" s="35"/>
    <row customHeight="1" ht="15.75" r="801" s="35"/>
    <row customHeight="1" ht="15.75" r="802" s="35"/>
    <row customHeight="1" ht="15.75" r="803" s="35"/>
    <row customHeight="1" ht="15.75" r="804" s="35"/>
    <row customHeight="1" ht="15.75" r="805" s="35"/>
    <row customHeight="1" ht="15.75" r="806" s="35"/>
    <row customHeight="1" ht="15.75" r="807" s="35"/>
    <row customHeight="1" ht="15.75" r="808" s="35"/>
    <row customHeight="1" ht="15.75" r="809" s="35"/>
    <row customHeight="1" ht="15.75" r="810" s="35"/>
    <row customHeight="1" ht="15.75" r="811" s="35"/>
    <row customHeight="1" ht="15.75" r="812" s="35"/>
    <row customHeight="1" ht="15.75" r="813" s="35"/>
    <row customHeight="1" ht="15.75" r="814" s="35"/>
    <row customHeight="1" ht="15.75" r="815" s="35"/>
    <row customHeight="1" ht="15.75" r="816" s="35"/>
    <row customHeight="1" ht="15.75" r="817" s="35"/>
    <row customHeight="1" ht="15.75" r="818" s="35"/>
    <row customHeight="1" ht="15.75" r="819" s="35"/>
    <row customHeight="1" ht="15.75" r="820" s="35"/>
    <row customHeight="1" ht="15.75" r="821" s="35"/>
    <row customHeight="1" ht="15.75" r="822" s="35"/>
    <row customHeight="1" ht="15.75" r="823" s="35"/>
    <row customHeight="1" ht="15.75" r="824" s="35"/>
    <row customHeight="1" ht="15.75" r="825" s="35"/>
    <row customHeight="1" ht="15.75" r="826" s="35"/>
    <row customHeight="1" ht="15.75" r="827" s="35"/>
    <row customHeight="1" ht="15.75" r="828" s="35"/>
    <row customHeight="1" ht="15.75" r="829" s="35"/>
    <row customHeight="1" ht="15.75" r="830" s="35"/>
    <row customHeight="1" ht="15.75" r="831" s="35"/>
    <row customHeight="1" ht="15.75" r="832" s="35"/>
    <row customHeight="1" ht="15.75" r="833" s="35"/>
    <row customHeight="1" ht="15.75" r="834" s="35"/>
    <row customHeight="1" ht="15.75" r="835" s="35"/>
    <row customHeight="1" ht="15.75" r="836" s="35"/>
    <row customHeight="1" ht="15.75" r="837" s="35"/>
    <row customHeight="1" ht="15.75" r="838" s="35"/>
    <row customHeight="1" ht="15.75" r="839" s="35"/>
    <row customHeight="1" ht="15.75" r="840" s="35"/>
    <row customHeight="1" ht="15.75" r="841" s="35"/>
    <row customHeight="1" ht="15.75" r="842" s="35"/>
    <row customHeight="1" ht="15.75" r="843" s="35"/>
    <row customHeight="1" ht="15.75" r="844" s="35"/>
    <row customHeight="1" ht="15.75" r="845" s="35"/>
    <row customHeight="1" ht="15.75" r="846" s="35"/>
    <row customHeight="1" ht="15.75" r="847" s="35"/>
    <row customHeight="1" ht="15.75" r="848" s="35"/>
    <row customHeight="1" ht="15.75" r="849" s="35"/>
    <row customHeight="1" ht="15.75" r="850" s="35"/>
    <row customHeight="1" ht="15.75" r="851" s="35"/>
    <row customHeight="1" ht="15.75" r="852" s="35"/>
    <row customHeight="1" ht="15.75" r="853" s="35"/>
    <row customHeight="1" ht="15.75" r="854" s="35"/>
    <row customHeight="1" ht="15.75" r="855" s="35"/>
    <row customHeight="1" ht="15.75" r="856" s="35"/>
    <row customHeight="1" ht="15.75" r="857" s="35"/>
    <row customHeight="1" ht="15.75" r="858" s="35"/>
    <row customHeight="1" ht="15.75" r="859" s="35"/>
    <row customHeight="1" ht="15.75" r="860" s="35"/>
    <row customHeight="1" ht="15.75" r="861" s="35"/>
    <row customHeight="1" ht="15.75" r="862" s="35"/>
    <row customHeight="1" ht="15.75" r="863" s="35"/>
    <row customHeight="1" ht="15.75" r="864" s="35"/>
    <row customHeight="1" ht="15.75" r="865" s="35"/>
    <row customHeight="1" ht="15.75" r="866" s="35"/>
    <row customHeight="1" ht="15.75" r="867" s="35"/>
    <row customHeight="1" ht="15.75" r="868" s="35"/>
    <row customHeight="1" ht="15.75" r="869" s="35"/>
    <row customHeight="1" ht="15.75" r="870" s="35"/>
    <row customHeight="1" ht="15.75" r="871" s="35"/>
    <row customHeight="1" ht="15.75" r="872" s="35"/>
    <row customHeight="1" ht="15.75" r="873" s="35"/>
    <row customHeight="1" ht="15.75" r="874" s="35"/>
    <row customHeight="1" ht="15.75" r="875" s="35"/>
    <row customHeight="1" ht="15.75" r="876" s="35"/>
    <row customHeight="1" ht="15.75" r="877" s="35"/>
    <row customHeight="1" ht="15.75" r="878" s="35"/>
    <row customHeight="1" ht="15.75" r="879" s="35"/>
    <row customHeight="1" ht="15.75" r="880" s="35"/>
    <row customHeight="1" ht="15.75" r="881" s="35"/>
    <row customHeight="1" ht="15.75" r="882" s="35"/>
    <row customHeight="1" ht="15.75" r="883" s="35"/>
    <row customHeight="1" ht="15.75" r="884" s="35"/>
    <row customHeight="1" ht="15.75" r="885" s="35"/>
    <row customHeight="1" ht="15.75" r="886" s="35"/>
    <row customHeight="1" ht="15.75" r="887" s="35"/>
    <row customHeight="1" ht="15.75" r="888" s="35"/>
    <row customHeight="1" ht="15.75" r="889" s="35"/>
    <row customHeight="1" ht="15.75" r="890" s="35"/>
    <row customHeight="1" ht="15.75" r="891" s="35"/>
    <row customHeight="1" ht="15.75" r="892" s="35"/>
    <row customHeight="1" ht="15.75" r="893" s="35"/>
    <row customHeight="1" ht="15.75" r="894" s="35"/>
    <row customHeight="1" ht="15.75" r="895" s="35"/>
    <row customHeight="1" ht="15.75" r="896" s="35"/>
    <row customHeight="1" ht="15.75" r="897" s="35"/>
    <row customHeight="1" ht="15.75" r="898" s="35"/>
    <row customHeight="1" ht="15.75" r="899" s="35"/>
    <row customHeight="1" ht="15.75" r="900" s="35"/>
    <row customHeight="1" ht="15.75" r="901" s="35"/>
    <row customHeight="1" ht="15.75" r="902" s="35"/>
    <row customHeight="1" ht="15.75" r="903" s="35"/>
    <row customHeight="1" ht="15.75" r="904" s="35"/>
    <row customHeight="1" ht="15.75" r="905" s="35"/>
    <row customHeight="1" ht="15.75" r="906" s="35"/>
    <row customHeight="1" ht="15.75" r="907" s="35"/>
    <row customHeight="1" ht="15.75" r="908" s="35"/>
    <row customHeight="1" ht="15.75" r="909" s="35"/>
    <row customHeight="1" ht="15.75" r="910" s="35"/>
    <row customHeight="1" ht="15.75" r="911" s="35"/>
    <row customHeight="1" ht="15.75" r="912" s="35"/>
    <row customHeight="1" ht="15.75" r="913" s="35"/>
    <row customHeight="1" ht="15.75" r="914" s="35"/>
    <row customHeight="1" ht="15.75" r="915" s="35"/>
    <row customHeight="1" ht="15.75" r="916" s="35"/>
    <row customHeight="1" ht="15.75" r="917" s="35"/>
    <row customHeight="1" ht="15.75" r="918" s="35"/>
    <row customHeight="1" ht="15.75" r="919" s="35"/>
    <row customHeight="1" ht="15.75" r="920" s="35"/>
    <row customHeight="1" ht="15.75" r="921" s="35"/>
    <row customHeight="1" ht="15.75" r="922" s="35"/>
    <row customHeight="1" ht="15.75" r="923" s="35"/>
    <row customHeight="1" ht="15.75" r="924" s="35"/>
    <row customHeight="1" ht="15.75" r="925" s="35"/>
    <row customHeight="1" ht="15.75" r="926" s="35"/>
    <row customHeight="1" ht="15.75" r="927" s="35"/>
    <row customHeight="1" ht="15.75" r="928" s="35"/>
    <row customHeight="1" ht="15.75" r="929" s="35"/>
    <row customHeight="1" ht="15.75" r="930" s="35"/>
    <row customHeight="1" ht="15.75" r="931" s="35"/>
    <row customHeight="1" ht="15.75" r="932" s="35"/>
    <row customHeight="1" ht="15.75" r="933" s="35"/>
    <row customHeight="1" ht="15.75" r="934" s="35"/>
    <row customHeight="1" ht="15.75" r="935" s="35"/>
    <row customHeight="1" ht="15.75" r="936" s="35"/>
    <row customHeight="1" ht="15.75" r="937" s="35"/>
    <row customHeight="1" ht="15.75" r="938" s="35"/>
    <row customHeight="1" ht="15.75" r="939" s="35"/>
    <row customHeight="1" ht="15.75" r="940" s="35"/>
    <row customHeight="1" ht="15.75" r="941" s="35"/>
    <row customHeight="1" ht="15.75" r="942" s="35"/>
    <row customHeight="1" ht="15.75" r="943" s="35"/>
    <row customHeight="1" ht="15.75" r="944" s="35"/>
    <row customHeight="1" ht="15.75" r="945" s="35"/>
    <row customHeight="1" ht="15.75" r="946" s="35"/>
    <row customHeight="1" ht="15.75" r="947" s="35"/>
    <row customHeight="1" ht="15.75" r="948" s="35"/>
    <row customHeight="1" ht="15.75" r="949" s="35"/>
    <row customHeight="1" ht="15.75" r="950" s="35"/>
    <row customHeight="1" ht="15.75" r="951" s="35"/>
    <row customHeight="1" ht="15.75" r="952" s="35"/>
    <row customHeight="1" ht="15.75" r="953" s="35"/>
    <row customHeight="1" ht="15.75" r="954" s="35"/>
    <row customHeight="1" ht="15.75" r="955" s="35"/>
    <row customHeight="1" ht="15.75" r="956" s="35"/>
    <row customHeight="1" ht="15.75" r="957" s="35"/>
    <row customHeight="1" ht="15.75" r="958" s="35"/>
    <row customHeight="1" ht="15.75" r="959" s="35"/>
    <row customHeight="1" ht="15.75" r="960" s="35"/>
    <row customHeight="1" ht="15.75" r="961" s="35"/>
    <row customHeight="1" ht="15.75" r="962" s="35"/>
    <row customHeight="1" ht="15.75" r="963" s="35"/>
    <row customHeight="1" ht="15.75" r="964" s="35"/>
    <row customHeight="1" ht="15.75" r="965" s="35"/>
    <row customHeight="1" ht="15.75" r="966" s="35"/>
    <row customHeight="1" ht="15.75" r="967" s="35"/>
    <row customHeight="1" ht="15.75" r="968" s="35"/>
    <row customHeight="1" ht="15.75" r="969" s="35"/>
    <row customHeight="1" ht="15.75" r="970" s="35"/>
    <row customHeight="1" ht="15.75" r="971" s="35"/>
    <row customHeight="1" ht="15.75" r="972" s="35"/>
    <row customHeight="1" ht="15.75" r="973" s="35"/>
    <row customHeight="1" ht="15.75" r="974" s="35"/>
    <row customHeight="1" ht="15.75" r="975" s="35"/>
    <row customHeight="1" ht="15.75" r="976" s="35"/>
    <row customHeight="1" ht="15.75" r="977" s="35"/>
    <row customHeight="1" ht="15.75" r="978" s="35"/>
    <row customHeight="1" ht="15.75" r="979" s="35"/>
    <row customHeight="1" ht="15.75" r="980" s="35"/>
    <row customHeight="1" ht="15.75" r="981" s="35"/>
    <row customHeight="1" ht="15.75" r="982" s="35"/>
    <row customHeight="1" ht="15.75" r="983" s="35"/>
    <row customHeight="1" ht="15.75" r="984" s="35"/>
    <row customHeight="1" ht="15.75" r="985" s="35"/>
    <row customHeight="1" ht="15.75" r="986" s="35"/>
    <row customHeight="1" ht="15.75" r="987" s="35"/>
    <row customHeight="1" ht="15.75" r="988" s="35"/>
    <row customHeight="1" ht="15.75" r="989" s="35"/>
    <row customHeight="1" ht="15.75" r="990" s="35"/>
    <row customHeight="1" ht="15.75" r="991" s="35"/>
    <row customHeight="1" ht="15.75" r="992" s="35"/>
    <row customHeight="1" ht="15.75" r="993" s="35"/>
    <row customHeight="1" ht="15.75" r="994" s="35"/>
    <row customHeight="1" ht="15.75" r="995" s="35"/>
    <row customHeight="1" ht="15.75" r="996" s="35"/>
    <row customHeight="1" ht="15.75" r="997" s="35"/>
    <row customHeight="1" ht="15.75" r="998" s="35"/>
    <row customHeight="1" ht="15.75" r="999" s="35"/>
    <row customHeight="1" ht="15.75" r="1000" s="35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P1000"/>
  <sheetViews>
    <sheetView workbookViewId="0">
      <selection activeCell="B173" sqref="B173:L193"/>
    </sheetView>
  </sheetViews>
  <sheetFormatPr baseColWidth="10" customHeight="1" defaultColWidth="14.5" defaultRowHeight="15"/>
  <cols>
    <col customWidth="1" max="16" min="1" style="35" width="14.5"/>
  </cols>
  <sheetData>
    <row customHeight="1" ht="15.75" r="1" s="35">
      <c r="B1" s="34" t="n"/>
      <c r="C1" s="34" t="n"/>
      <c r="D1" s="34" t="n"/>
    </row>
    <row customHeight="1" ht="15.75" r="2" s="35">
      <c r="B2" s="45" t="inlineStr">
        <is>
          <t>2 Nodes</t>
        </is>
      </c>
    </row>
    <row customHeight="1" ht="15.75" r="3" s="35">
      <c r="A3" s="45" t="inlineStr">
        <is>
          <t>Message 
Size</t>
        </is>
      </c>
      <c r="B3" s="34" t="n">
        <v>1</v>
      </c>
      <c r="C3" s="3" t="n">
        <v>2</v>
      </c>
      <c r="D3" s="3" t="n">
        <v>3</v>
      </c>
      <c r="E3" s="34" t="n">
        <v>4</v>
      </c>
      <c r="F3" s="34" t="n">
        <v>5</v>
      </c>
      <c r="G3" s="3" t="n">
        <v>6</v>
      </c>
      <c r="H3" s="3" t="n">
        <v>7</v>
      </c>
      <c r="I3" s="34" t="n">
        <v>8</v>
      </c>
      <c r="J3" s="34" t="n">
        <v>9</v>
      </c>
      <c r="K3" s="3" t="n">
        <v>10</v>
      </c>
      <c r="L3" s="3" t="n">
        <v>11</v>
      </c>
    </row>
    <row customHeight="1" ht="15.75" r="4" s="35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5">
      <c r="A5" s="5" t="n">
        <v>1</v>
      </c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3" t="n"/>
      <c r="N5" s="6">
        <f>AVERAGE(B5:L5)</f>
        <v/>
      </c>
      <c r="O5" s="6">
        <f>STDEV(B5:L5)</f>
        <v/>
      </c>
      <c r="P5" s="3">
        <f>O5/N5*100</f>
        <v/>
      </c>
    </row>
    <row customHeight="1" ht="15.75" r="6" s="35">
      <c r="A6" s="5" t="n">
        <v>2</v>
      </c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3" t="n"/>
      <c r="N6" s="6">
        <f>AVERAGE(B6:L6)</f>
        <v/>
      </c>
      <c r="O6" s="6">
        <f>STDEV(B6:L6)</f>
        <v/>
      </c>
      <c r="P6" s="3">
        <f>O6/N6*100</f>
        <v/>
      </c>
    </row>
    <row customHeight="1" ht="15.75" r="7" s="35">
      <c r="A7" s="5" t="n">
        <v>4</v>
      </c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3" t="n"/>
      <c r="N7" s="6">
        <f>AVERAGE(B7:L7)</f>
        <v/>
      </c>
      <c r="O7" s="6">
        <f>STDEV(B7:L7)</f>
        <v/>
      </c>
      <c r="P7" s="3">
        <f>O7/N7*100</f>
        <v/>
      </c>
    </row>
    <row customHeight="1" ht="15.75" r="8" s="35">
      <c r="A8" s="5" t="n">
        <v>8</v>
      </c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3" t="n"/>
      <c r="N8" s="6">
        <f>AVERAGE(B8:L8)</f>
        <v/>
      </c>
      <c r="O8" s="6">
        <f>STDEV(B8:L8)</f>
        <v/>
      </c>
      <c r="P8" s="3">
        <f>O8/N8*100</f>
        <v/>
      </c>
    </row>
    <row customHeight="1" ht="15.75" r="9" s="35">
      <c r="A9" s="5" t="n">
        <v>16</v>
      </c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3" t="n"/>
      <c r="N9" s="6">
        <f>AVERAGE(B9:L9)</f>
        <v/>
      </c>
      <c r="O9" s="6">
        <f>STDEV(B9:L9)</f>
        <v/>
      </c>
      <c r="P9" s="3">
        <f>O9/N9*100</f>
        <v/>
      </c>
    </row>
    <row customHeight="1" ht="15.75" r="10" s="35">
      <c r="A10" s="5" t="n">
        <v>32</v>
      </c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3" t="n"/>
      <c r="N10" s="6">
        <f>AVERAGE(B10:L10)</f>
        <v/>
      </c>
      <c r="O10" s="6">
        <f>STDEV(B10:L10)</f>
        <v/>
      </c>
      <c r="P10" s="3">
        <f>O10/N10*100</f>
        <v/>
      </c>
    </row>
    <row customHeight="1" ht="15.75" r="11" s="35">
      <c r="A11" s="5" t="n">
        <v>64</v>
      </c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3" t="n"/>
      <c r="N11" s="6">
        <f>AVERAGE(B11:L11)</f>
        <v/>
      </c>
      <c r="O11" s="6">
        <f>STDEV(B11:L11)</f>
        <v/>
      </c>
      <c r="P11" s="3">
        <f>O11/N11*100</f>
        <v/>
      </c>
    </row>
    <row customHeight="1" ht="15.75" r="12" s="35">
      <c r="A12" s="5" t="n">
        <v>128</v>
      </c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3" t="n"/>
      <c r="N12" s="6">
        <f>AVERAGE(B12:L12)</f>
        <v/>
      </c>
      <c r="O12" s="6">
        <f>STDEV(B12:L12)</f>
        <v/>
      </c>
      <c r="P12" s="3">
        <f>O12/N12*100</f>
        <v/>
      </c>
    </row>
    <row customHeight="1" ht="15.75" r="13" s="35">
      <c r="A13" s="5" t="n">
        <v>256</v>
      </c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3" t="n"/>
      <c r="N13" s="6">
        <f>AVERAGE(B13:L13)</f>
        <v/>
      </c>
      <c r="O13" s="6">
        <f>STDEV(B13:L13)</f>
        <v/>
      </c>
      <c r="P13" s="3">
        <f>O13/N13*100</f>
        <v/>
      </c>
    </row>
    <row customHeight="1" ht="15.75" r="14" s="35">
      <c r="A14" s="5" t="n">
        <v>512</v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3" t="n"/>
      <c r="N14" s="6">
        <f>AVERAGE(B14:L14)</f>
        <v/>
      </c>
      <c r="O14" s="6">
        <f>STDEV(B14:L14)</f>
        <v/>
      </c>
      <c r="P14" s="3">
        <f>O14/N14*100</f>
        <v/>
      </c>
    </row>
    <row customHeight="1" ht="15.75" r="15" s="35">
      <c r="A15" s="5" t="inlineStr">
        <is>
          <t>1K</t>
        </is>
      </c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3" t="n"/>
      <c r="N15" s="6">
        <f>AVERAGE(B15:L15)</f>
        <v/>
      </c>
      <c r="O15" s="6">
        <f>STDEV(B15:L15)</f>
        <v/>
      </c>
      <c r="P15" s="3">
        <f>O15/N15*100</f>
        <v/>
      </c>
    </row>
    <row customHeight="1" ht="15.75" r="16" s="35">
      <c r="A16" s="5" t="inlineStr">
        <is>
          <t>2K</t>
        </is>
      </c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3" t="n"/>
      <c r="N16" s="6">
        <f>AVERAGE(B16:L16)</f>
        <v/>
      </c>
      <c r="O16" s="6">
        <f>STDEV(B16:L16)</f>
        <v/>
      </c>
      <c r="P16" s="3">
        <f>O16/N16*100</f>
        <v/>
      </c>
    </row>
    <row customHeight="1" ht="15.75" r="17" s="35">
      <c r="A17" s="5" t="inlineStr">
        <is>
          <t>4K</t>
        </is>
      </c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3" t="n"/>
      <c r="N17" s="6">
        <f>AVERAGE(B17:L17)</f>
        <v/>
      </c>
      <c r="O17" s="6">
        <f>STDEV(B17:L17)</f>
        <v/>
      </c>
      <c r="P17" s="3">
        <f>O17/N17*100</f>
        <v/>
      </c>
    </row>
    <row customHeight="1" ht="15.75" r="18" s="35">
      <c r="A18" s="5" t="inlineStr">
        <is>
          <t>8K</t>
        </is>
      </c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3" t="n"/>
      <c r="N18" s="6">
        <f>AVERAGE(B18:L18)</f>
        <v/>
      </c>
      <c r="O18" s="6">
        <f>STDEV(B18:L18)</f>
        <v/>
      </c>
      <c r="P18" s="3">
        <f>O18/N18*100</f>
        <v/>
      </c>
    </row>
    <row customHeight="1" ht="15.75" r="19" s="35">
      <c r="A19" s="5" t="inlineStr">
        <is>
          <t>16K</t>
        </is>
      </c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3" t="n"/>
      <c r="N19" s="6">
        <f>AVERAGE(B19:L19)</f>
        <v/>
      </c>
      <c r="O19" s="6">
        <f>STDEV(B19:L19)</f>
        <v/>
      </c>
      <c r="P19" s="3">
        <f>O19/N19*100</f>
        <v/>
      </c>
    </row>
    <row customHeight="1" ht="15.75" r="20" s="35">
      <c r="A20" s="5" t="inlineStr">
        <is>
          <t>32K</t>
        </is>
      </c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3" t="n"/>
      <c r="N20" s="6">
        <f>AVERAGE(B20:L20)</f>
        <v/>
      </c>
      <c r="O20" s="6">
        <f>STDEV(B20:L20)</f>
        <v/>
      </c>
      <c r="P20" s="3">
        <f>O20/N20*100</f>
        <v/>
      </c>
    </row>
    <row customHeight="1" ht="15.75" r="21" s="35">
      <c r="A21" s="5" t="inlineStr">
        <is>
          <t>64K</t>
        </is>
      </c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3" t="n"/>
      <c r="N21" s="6">
        <f>AVERAGE(B21:L21)</f>
        <v/>
      </c>
      <c r="O21" s="6">
        <f>STDEV(B21:L21)</f>
        <v/>
      </c>
      <c r="P21" s="3">
        <f>O21/N21*100</f>
        <v/>
      </c>
    </row>
    <row customHeight="1" ht="15.75" r="22" s="35">
      <c r="A22" s="5" t="inlineStr">
        <is>
          <t>128K</t>
        </is>
      </c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3" t="n"/>
      <c r="N22" s="6">
        <f>AVERAGE(B22:L22)</f>
        <v/>
      </c>
      <c r="O22" s="6">
        <f>STDEV(B22:L22)</f>
        <v/>
      </c>
      <c r="P22" s="3">
        <f>O22/N22*100</f>
        <v/>
      </c>
    </row>
    <row customHeight="1" ht="15.75" r="23" s="35">
      <c r="A23" s="5" t="inlineStr">
        <is>
          <t>256K</t>
        </is>
      </c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3" t="n"/>
      <c r="N23" s="6">
        <f>AVERAGE(B23:L23)</f>
        <v/>
      </c>
      <c r="O23" s="6">
        <f>STDEV(B23:L23)</f>
        <v/>
      </c>
      <c r="P23" s="3">
        <f>O23/N23*100</f>
        <v/>
      </c>
    </row>
    <row customHeight="1" ht="15.75" r="24" s="35">
      <c r="A24" s="5" t="inlineStr">
        <is>
          <t>512K</t>
        </is>
      </c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3" t="n"/>
      <c r="N24" s="6">
        <f>AVERAGE(B24:L24)</f>
        <v/>
      </c>
      <c r="O24" s="6">
        <f>STDEV(B24:L24)</f>
        <v/>
      </c>
      <c r="P24" s="3">
        <f>O24/N24*100</f>
        <v/>
      </c>
    </row>
    <row customHeight="1" ht="15.75" r="25" s="35">
      <c r="A25" s="5" t="inlineStr">
        <is>
          <t>1M</t>
        </is>
      </c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3" t="n"/>
      <c r="N25" s="6">
        <f>AVERAGE(B25:L25)</f>
        <v/>
      </c>
      <c r="O25" s="6">
        <f>STDEV(B25:L25)</f>
        <v/>
      </c>
      <c r="P25" s="3">
        <f>O25/N25*100</f>
        <v/>
      </c>
    </row>
    <row customHeight="1" ht="15.75" r="26" s="35"/>
    <row customHeight="1" ht="15.75" r="27" s="35"/>
    <row customHeight="1" ht="15.75" r="28" s="35"/>
    <row customHeight="1" ht="15.75" r="29" s="35"/>
    <row customHeight="1" ht="15.75" r="30" s="35">
      <c r="B30" s="45" t="inlineStr">
        <is>
          <t>3 Nodes</t>
        </is>
      </c>
    </row>
    <row customHeight="1" ht="15.75" r="31" s="35">
      <c r="A31" s="45" t="inlineStr">
        <is>
          <t>Message 
Size</t>
        </is>
      </c>
      <c r="B31" s="34" t="n">
        <v>1</v>
      </c>
      <c r="C31" s="3" t="n">
        <v>2</v>
      </c>
      <c r="D31" s="3" t="n">
        <v>3</v>
      </c>
      <c r="E31" s="34" t="n">
        <v>4</v>
      </c>
      <c r="F31" s="34" t="n">
        <v>5</v>
      </c>
      <c r="G31" s="3" t="n">
        <v>6</v>
      </c>
      <c r="H31" s="3" t="n">
        <v>7</v>
      </c>
      <c r="I31" s="34" t="n">
        <v>8</v>
      </c>
      <c r="J31" s="34" t="n">
        <v>9</v>
      </c>
      <c r="K31" s="3" t="n">
        <v>10</v>
      </c>
      <c r="L31" s="3" t="n">
        <v>11</v>
      </c>
    </row>
    <row customHeight="1" ht="15.75" r="32" s="35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5">
      <c r="A33" s="5" t="n">
        <v>1</v>
      </c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3" t="n"/>
      <c r="N33" s="6">
        <f>AVERAGE(B33:L33)</f>
        <v/>
      </c>
      <c r="O33" s="6">
        <f>STDEV(B33:L33)</f>
        <v/>
      </c>
      <c r="P33" s="3">
        <f>O33/N33*100</f>
        <v/>
      </c>
    </row>
    <row customHeight="1" ht="15.75" r="34" s="35">
      <c r="A34" s="5" t="n">
        <v>2</v>
      </c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3" t="n"/>
      <c r="N34" s="6">
        <f>AVERAGE(B34:L34)</f>
        <v/>
      </c>
      <c r="O34" s="6">
        <f>STDEV(B34:L34)</f>
        <v/>
      </c>
      <c r="P34" s="3">
        <f>O34/N34*100</f>
        <v/>
      </c>
    </row>
    <row customHeight="1" ht="15.75" r="35" s="35">
      <c r="A35" s="5" t="n">
        <v>4</v>
      </c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3" t="n"/>
      <c r="N35" s="6">
        <f>AVERAGE(B35:L35)</f>
        <v/>
      </c>
      <c r="O35" s="6">
        <f>STDEV(B35:L35)</f>
        <v/>
      </c>
      <c r="P35" s="3">
        <f>O35/N35*100</f>
        <v/>
      </c>
    </row>
    <row customHeight="1" ht="15.75" r="36" s="35">
      <c r="A36" s="5" t="n">
        <v>8</v>
      </c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3" t="n"/>
      <c r="N36" s="6">
        <f>AVERAGE(B36:L36)</f>
        <v/>
      </c>
      <c r="O36" s="6">
        <f>STDEV(B36:L36)</f>
        <v/>
      </c>
      <c r="P36" s="3">
        <f>O36/N36*100</f>
        <v/>
      </c>
    </row>
    <row customHeight="1" ht="15.75" r="37" s="35">
      <c r="A37" s="5" t="n">
        <v>16</v>
      </c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3" t="n"/>
      <c r="N37" s="6">
        <f>AVERAGE(B37:L37)</f>
        <v/>
      </c>
      <c r="O37" s="6">
        <f>STDEV(B37:L37)</f>
        <v/>
      </c>
      <c r="P37" s="3">
        <f>O37/N37*100</f>
        <v/>
      </c>
    </row>
    <row customHeight="1" ht="15.75" r="38" s="35">
      <c r="A38" s="5" t="n">
        <v>32</v>
      </c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3" t="n"/>
      <c r="N38" s="6">
        <f>AVERAGE(B38:L38)</f>
        <v/>
      </c>
      <c r="O38" s="6">
        <f>STDEV(B38:L38)</f>
        <v/>
      </c>
      <c r="P38" s="3">
        <f>O38/N38*100</f>
        <v/>
      </c>
    </row>
    <row customHeight="1" ht="15.75" r="39" s="35">
      <c r="A39" s="5" t="n">
        <v>64</v>
      </c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3" t="n"/>
      <c r="N39" s="6">
        <f>AVERAGE(B39:L39)</f>
        <v/>
      </c>
      <c r="O39" s="6">
        <f>STDEV(B39:L39)</f>
        <v/>
      </c>
      <c r="P39" s="3">
        <f>O39/N39*100</f>
        <v/>
      </c>
    </row>
    <row customHeight="1" ht="15.75" r="40" s="35">
      <c r="A40" s="5" t="n">
        <v>128</v>
      </c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3" t="n"/>
      <c r="N40" s="6">
        <f>AVERAGE(B40:L40)</f>
        <v/>
      </c>
      <c r="O40" s="6">
        <f>STDEV(B40:L40)</f>
        <v/>
      </c>
      <c r="P40" s="3">
        <f>O40/N40*100</f>
        <v/>
      </c>
    </row>
    <row customHeight="1" ht="15.75" r="41" s="35">
      <c r="A41" s="5" t="n">
        <v>256</v>
      </c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3" t="n"/>
      <c r="N41" s="6">
        <f>AVERAGE(B41:L41)</f>
        <v/>
      </c>
      <c r="O41" s="6">
        <f>STDEV(B41:L41)</f>
        <v/>
      </c>
      <c r="P41" s="3">
        <f>O41/N41*100</f>
        <v/>
      </c>
    </row>
    <row customHeight="1" ht="15.75" r="42" s="35">
      <c r="A42" s="5" t="n">
        <v>512</v>
      </c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3" t="n"/>
      <c r="N42" s="6">
        <f>AVERAGE(B42:L42)</f>
        <v/>
      </c>
      <c r="O42" s="6">
        <f>STDEV(B42:L42)</f>
        <v/>
      </c>
      <c r="P42" s="3">
        <f>O42/N42*100</f>
        <v/>
      </c>
    </row>
    <row customHeight="1" ht="15.75" r="43" s="35">
      <c r="A43" s="5" t="inlineStr">
        <is>
          <t>1K</t>
        </is>
      </c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3" t="n"/>
      <c r="N43" s="6">
        <f>AVERAGE(B43:L43)</f>
        <v/>
      </c>
      <c r="O43" s="6">
        <f>STDEV(B43:L43)</f>
        <v/>
      </c>
      <c r="P43" s="3">
        <f>O43/N43*100</f>
        <v/>
      </c>
    </row>
    <row customHeight="1" ht="15.75" r="44" s="35">
      <c r="A44" s="5" t="inlineStr">
        <is>
          <t>2K</t>
        </is>
      </c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3" t="n"/>
      <c r="N44" s="6">
        <f>AVERAGE(B44:L44)</f>
        <v/>
      </c>
      <c r="O44" s="6">
        <f>STDEV(B44:L44)</f>
        <v/>
      </c>
      <c r="P44" s="3">
        <f>O44/N44*100</f>
        <v/>
      </c>
    </row>
    <row customHeight="1" ht="15.75" r="45" s="35">
      <c r="A45" s="5" t="inlineStr">
        <is>
          <t>4K</t>
        </is>
      </c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3" t="n"/>
      <c r="N45" s="6">
        <f>AVERAGE(B45:L45)</f>
        <v/>
      </c>
      <c r="O45" s="6">
        <f>STDEV(B45:L45)</f>
        <v/>
      </c>
      <c r="P45" s="3">
        <f>O45/N45*100</f>
        <v/>
      </c>
    </row>
    <row customHeight="1" ht="15.75" r="46" s="35">
      <c r="A46" s="5" t="inlineStr">
        <is>
          <t>8K</t>
        </is>
      </c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3" t="n"/>
      <c r="N46" s="6">
        <f>AVERAGE(B46:L46)</f>
        <v/>
      </c>
      <c r="O46" s="6">
        <f>STDEV(B46:L46)</f>
        <v/>
      </c>
      <c r="P46" s="3">
        <f>O46/N46*100</f>
        <v/>
      </c>
    </row>
    <row customHeight="1" ht="15.75" r="47" s="35">
      <c r="A47" s="5" t="inlineStr">
        <is>
          <t>16K</t>
        </is>
      </c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3" t="n"/>
      <c r="N47" s="6">
        <f>AVERAGE(B47:L47)</f>
        <v/>
      </c>
      <c r="O47" s="6">
        <f>STDEV(B47:L47)</f>
        <v/>
      </c>
      <c r="P47" s="3">
        <f>O47/N47*100</f>
        <v/>
      </c>
    </row>
    <row customHeight="1" ht="15.75" r="48" s="35">
      <c r="A48" s="5" t="inlineStr">
        <is>
          <t>32K</t>
        </is>
      </c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3" t="n"/>
      <c r="N48" s="6">
        <f>AVERAGE(B48:L48)</f>
        <v/>
      </c>
      <c r="O48" s="6">
        <f>STDEV(B48:L48)</f>
        <v/>
      </c>
      <c r="P48" s="3">
        <f>O48/N48*100</f>
        <v/>
      </c>
    </row>
    <row customHeight="1" ht="15.75" r="49" s="35">
      <c r="A49" s="5" t="inlineStr">
        <is>
          <t>64K</t>
        </is>
      </c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3" t="n"/>
      <c r="N49" s="6">
        <f>AVERAGE(B49:L49)</f>
        <v/>
      </c>
      <c r="O49" s="6">
        <f>STDEV(B49:L49)</f>
        <v/>
      </c>
      <c r="P49" s="3">
        <f>O49/N49*100</f>
        <v/>
      </c>
    </row>
    <row customHeight="1" ht="15.75" r="50" s="35">
      <c r="A50" s="5" t="inlineStr">
        <is>
          <t>128K</t>
        </is>
      </c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3" t="n"/>
      <c r="N50" s="6">
        <f>AVERAGE(B50:L50)</f>
        <v/>
      </c>
      <c r="O50" s="6">
        <f>STDEV(B50:L50)</f>
        <v/>
      </c>
      <c r="P50" s="3">
        <f>O50/N50*100</f>
        <v/>
      </c>
    </row>
    <row customHeight="1" ht="15.75" r="51" s="35">
      <c r="A51" s="5" t="inlineStr">
        <is>
          <t>256K</t>
        </is>
      </c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3" t="n"/>
      <c r="N51" s="6">
        <f>AVERAGE(B51:L51)</f>
        <v/>
      </c>
      <c r="O51" s="6">
        <f>STDEV(B51:L51)</f>
        <v/>
      </c>
      <c r="P51" s="3">
        <f>O51/N51*100</f>
        <v/>
      </c>
    </row>
    <row customHeight="1" ht="15.75" r="52" s="35">
      <c r="A52" s="5" t="inlineStr">
        <is>
          <t>512K</t>
        </is>
      </c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3" t="n"/>
      <c r="N52" s="6">
        <f>AVERAGE(B52:L52)</f>
        <v/>
      </c>
      <c r="O52" s="6">
        <f>STDEV(B52:L52)</f>
        <v/>
      </c>
      <c r="P52" s="3">
        <f>O52/N52*100</f>
        <v/>
      </c>
    </row>
    <row customHeight="1" ht="15.75" r="53" s="35">
      <c r="A53" s="5" t="inlineStr">
        <is>
          <t>1M</t>
        </is>
      </c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3" t="n"/>
      <c r="N53" s="6">
        <f>AVERAGE(B53:L53)</f>
        <v/>
      </c>
      <c r="O53" s="6">
        <f>STDEV(B53:L53)</f>
        <v/>
      </c>
      <c r="P53" s="3">
        <f>O53/N53*100</f>
        <v/>
      </c>
    </row>
    <row customHeight="1" ht="15.75" r="54" s="35"/>
    <row customHeight="1" ht="15.75" r="55" s="35"/>
    <row customHeight="1" ht="15.75" r="56" s="35"/>
    <row customHeight="1" ht="15.75" r="57" s="35"/>
    <row customHeight="1" ht="15.75" r="58" s="35">
      <c r="B58" s="46" t="inlineStr">
        <is>
          <t>4 Nodes  - 20 Ranks</t>
        </is>
      </c>
    </row>
    <row customHeight="1" ht="15.75" r="59" s="35">
      <c r="A59" s="45" t="inlineStr">
        <is>
          <t>Message 
Size</t>
        </is>
      </c>
      <c r="B59" s="34" t="n">
        <v>1</v>
      </c>
      <c r="C59" s="3" t="n">
        <v>2</v>
      </c>
      <c r="D59" s="3" t="n">
        <v>3</v>
      </c>
      <c r="E59" s="34" t="n">
        <v>4</v>
      </c>
      <c r="F59" s="34" t="n">
        <v>5</v>
      </c>
      <c r="G59" s="3" t="n">
        <v>6</v>
      </c>
      <c r="H59" s="3" t="n">
        <v>7</v>
      </c>
      <c r="I59" s="34" t="n">
        <v>8</v>
      </c>
      <c r="J59" s="34" t="n">
        <v>9</v>
      </c>
      <c r="K59" s="3" t="n">
        <v>10</v>
      </c>
      <c r="L59" s="3" t="n">
        <v>11</v>
      </c>
    </row>
    <row customHeight="1" ht="15.75" r="60" s="35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5">
      <c r="A61" s="5" t="n">
        <v>1</v>
      </c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3" t="n"/>
      <c r="N61" s="6">
        <f>AVERAGE(B61:L61)</f>
        <v/>
      </c>
      <c r="O61" s="6">
        <f>STDEV(B61:L61)</f>
        <v/>
      </c>
      <c r="P61" s="3">
        <f>O61/N61*100</f>
        <v/>
      </c>
    </row>
    <row customHeight="1" ht="15.75" r="62" s="35">
      <c r="A62" s="5" t="n">
        <v>2</v>
      </c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3" t="n"/>
      <c r="N62" s="6">
        <f>AVERAGE(B62:L62)</f>
        <v/>
      </c>
      <c r="O62" s="6">
        <f>STDEV(B62:L62)</f>
        <v/>
      </c>
      <c r="P62" s="3">
        <f>O62/N62*100</f>
        <v/>
      </c>
    </row>
    <row customHeight="1" ht="15.75" r="63" s="35">
      <c r="A63" s="5" t="n">
        <v>4</v>
      </c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3" t="n"/>
      <c r="N63" s="6">
        <f>AVERAGE(B63:L63)</f>
        <v/>
      </c>
      <c r="O63" s="6">
        <f>STDEV(B63:L63)</f>
        <v/>
      </c>
      <c r="P63" s="3">
        <f>O63/N63*100</f>
        <v/>
      </c>
    </row>
    <row customHeight="1" ht="15.75" r="64" s="35">
      <c r="A64" s="5" t="n">
        <v>8</v>
      </c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3" t="n"/>
      <c r="N64" s="6">
        <f>AVERAGE(B64:L64)</f>
        <v/>
      </c>
      <c r="O64" s="6">
        <f>STDEV(B64:L64)</f>
        <v/>
      </c>
      <c r="P64" s="3">
        <f>O64/N64*100</f>
        <v/>
      </c>
    </row>
    <row customHeight="1" ht="15.75" r="65" s="35">
      <c r="A65" s="5" t="n">
        <v>16</v>
      </c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3" t="n"/>
      <c r="N65" s="6">
        <f>AVERAGE(B65:L65)</f>
        <v/>
      </c>
      <c r="O65" s="6">
        <f>STDEV(B65:L65)</f>
        <v/>
      </c>
      <c r="P65" s="3">
        <f>O65/N65*100</f>
        <v/>
      </c>
    </row>
    <row customHeight="1" ht="15.75" r="66" s="35">
      <c r="A66" s="5" t="n">
        <v>32</v>
      </c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3" t="n"/>
      <c r="N66" s="6">
        <f>AVERAGE(B66:L66)</f>
        <v/>
      </c>
      <c r="O66" s="6">
        <f>STDEV(B66:L66)</f>
        <v/>
      </c>
      <c r="P66" s="3">
        <f>O66/N66*100</f>
        <v/>
      </c>
    </row>
    <row customHeight="1" ht="15.75" r="67" s="35">
      <c r="A67" s="5" t="n">
        <v>64</v>
      </c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3" t="n"/>
      <c r="N67" s="6">
        <f>AVERAGE(B67:L67)</f>
        <v/>
      </c>
      <c r="O67" s="6">
        <f>STDEV(B67:L67)</f>
        <v/>
      </c>
      <c r="P67" s="3">
        <f>O67/N67*100</f>
        <v/>
      </c>
    </row>
    <row customHeight="1" ht="15.75" r="68" s="35">
      <c r="A68" s="5" t="n">
        <v>128</v>
      </c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3" t="n"/>
      <c r="N68" s="6">
        <f>AVERAGE(B68:L68)</f>
        <v/>
      </c>
      <c r="O68" s="6">
        <f>STDEV(B68:L68)</f>
        <v/>
      </c>
      <c r="P68" s="3">
        <f>O68/N68*100</f>
        <v/>
      </c>
    </row>
    <row customHeight="1" ht="15.75" r="69" s="35">
      <c r="A69" s="5" t="n">
        <v>256</v>
      </c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3" t="n"/>
      <c r="N69" s="6">
        <f>AVERAGE(B69:L69)</f>
        <v/>
      </c>
      <c r="O69" s="6">
        <f>STDEV(B69:L69)</f>
        <v/>
      </c>
      <c r="P69" s="3">
        <f>O69/N69*100</f>
        <v/>
      </c>
    </row>
    <row customHeight="1" ht="15.75" r="70" s="35">
      <c r="A70" s="5" t="n">
        <v>512</v>
      </c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3" t="n"/>
      <c r="N70" s="6">
        <f>AVERAGE(B70:L70)</f>
        <v/>
      </c>
      <c r="O70" s="6">
        <f>STDEV(B70:L70)</f>
        <v/>
      </c>
      <c r="P70" s="3">
        <f>O70/N70*100</f>
        <v/>
      </c>
    </row>
    <row customHeight="1" ht="15.75" r="71" s="35">
      <c r="A71" s="5" t="inlineStr">
        <is>
          <t>1K</t>
        </is>
      </c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3" t="n"/>
      <c r="N71" s="6">
        <f>AVERAGE(B71:L71)</f>
        <v/>
      </c>
      <c r="O71" s="6">
        <f>STDEV(B71:L71)</f>
        <v/>
      </c>
      <c r="P71" s="3">
        <f>O71/N71*100</f>
        <v/>
      </c>
    </row>
    <row customHeight="1" ht="15.75" r="72" s="35">
      <c r="A72" s="5" t="inlineStr">
        <is>
          <t>2K</t>
        </is>
      </c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3" t="n"/>
      <c r="N72" s="6">
        <f>AVERAGE(B72:L72)</f>
        <v/>
      </c>
      <c r="O72" s="6">
        <f>STDEV(B72:L72)</f>
        <v/>
      </c>
      <c r="P72" s="3">
        <f>O72/N72*100</f>
        <v/>
      </c>
    </row>
    <row customHeight="1" ht="15.75" r="73" s="35">
      <c r="A73" s="5" t="inlineStr">
        <is>
          <t>4K</t>
        </is>
      </c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3" t="n"/>
      <c r="N73" s="6">
        <f>AVERAGE(B73:L73)</f>
        <v/>
      </c>
      <c r="O73" s="6">
        <f>STDEV(B73:L73)</f>
        <v/>
      </c>
      <c r="P73" s="3">
        <f>O73/N73*100</f>
        <v/>
      </c>
    </row>
    <row customHeight="1" ht="15.75" r="74" s="35">
      <c r="A74" s="5" t="inlineStr">
        <is>
          <t>8K</t>
        </is>
      </c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3" t="n"/>
      <c r="N74" s="6">
        <f>AVERAGE(B74:L74)</f>
        <v/>
      </c>
      <c r="O74" s="6">
        <f>STDEV(B74:L74)</f>
        <v/>
      </c>
      <c r="P74" s="3">
        <f>O74/N74*100</f>
        <v/>
      </c>
    </row>
    <row customHeight="1" ht="15.75" r="75" s="35">
      <c r="A75" s="5" t="inlineStr">
        <is>
          <t>16K</t>
        </is>
      </c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3" t="n"/>
      <c r="N75" s="6">
        <f>AVERAGE(B75:L75)</f>
        <v/>
      </c>
      <c r="O75" s="6">
        <f>STDEV(B75:L75)</f>
        <v/>
      </c>
      <c r="P75" s="3">
        <f>O75/N75*100</f>
        <v/>
      </c>
    </row>
    <row customHeight="1" ht="15.75" r="76" s="35">
      <c r="A76" s="5" t="inlineStr">
        <is>
          <t>32K</t>
        </is>
      </c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3" t="n"/>
      <c r="N76" s="6">
        <f>AVERAGE(B76:L76)</f>
        <v/>
      </c>
      <c r="O76" s="6">
        <f>STDEV(B76:L76)</f>
        <v/>
      </c>
      <c r="P76" s="3">
        <f>O76/N76*100</f>
        <v/>
      </c>
    </row>
    <row customHeight="1" ht="15.75" r="77" s="35">
      <c r="A77" s="5" t="inlineStr">
        <is>
          <t>64K</t>
        </is>
      </c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3" t="n"/>
      <c r="N77" s="6">
        <f>AVERAGE(B77:L77)</f>
        <v/>
      </c>
      <c r="O77" s="6">
        <f>STDEV(B77:L77)</f>
        <v/>
      </c>
      <c r="P77" s="3">
        <f>O77/N77*100</f>
        <v/>
      </c>
    </row>
    <row customHeight="1" ht="15.75" r="78" s="35">
      <c r="A78" s="5" t="inlineStr">
        <is>
          <t>128K</t>
        </is>
      </c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3" t="n"/>
      <c r="N78" s="6">
        <f>AVERAGE(B78:L78)</f>
        <v/>
      </c>
      <c r="O78" s="6">
        <f>STDEV(B78:L78)</f>
        <v/>
      </c>
      <c r="P78" s="3">
        <f>O78/N78*100</f>
        <v/>
      </c>
    </row>
    <row customHeight="1" ht="15.75" r="79" s="35">
      <c r="A79" s="5" t="inlineStr">
        <is>
          <t>256K</t>
        </is>
      </c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3" t="n"/>
      <c r="N79" s="6">
        <f>AVERAGE(B79:L79)</f>
        <v/>
      </c>
      <c r="O79" s="6">
        <f>STDEV(B79:L79)</f>
        <v/>
      </c>
      <c r="P79" s="3">
        <f>O79/N79*100</f>
        <v/>
      </c>
    </row>
    <row customHeight="1" ht="15.75" r="80" s="35">
      <c r="A80" s="5" t="inlineStr">
        <is>
          <t>512K</t>
        </is>
      </c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3" t="n"/>
      <c r="N80" s="6">
        <f>AVERAGE(B80:L80)</f>
        <v/>
      </c>
      <c r="O80" s="6">
        <f>STDEV(B80:L80)</f>
        <v/>
      </c>
      <c r="P80" s="3">
        <f>O80/N80*100</f>
        <v/>
      </c>
    </row>
    <row customHeight="1" ht="15.75" r="81" s="35">
      <c r="A81" s="5" t="inlineStr">
        <is>
          <t>1M</t>
        </is>
      </c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3" t="n"/>
      <c r="N81" s="6">
        <f>AVERAGE(B81:L81)</f>
        <v/>
      </c>
      <c r="O81" s="6">
        <f>STDEV(B81:L81)</f>
        <v/>
      </c>
      <c r="P81" s="3">
        <f>O81/N81*100</f>
        <v/>
      </c>
    </row>
    <row customHeight="1" ht="15.75" r="82" s="35"/>
    <row customHeight="1" ht="15.75" r="83" s="35"/>
    <row customHeight="1" ht="15.75" r="84" s="35"/>
    <row customHeight="1" ht="15.75" r="85" s="35"/>
    <row customHeight="1" ht="15.75" r="86" s="35">
      <c r="B86" s="46" t="inlineStr">
        <is>
          <t>4 Nodes - 32 Ranks</t>
        </is>
      </c>
    </row>
    <row customHeight="1" ht="15.75" r="87" s="35">
      <c r="A87" s="45" t="inlineStr">
        <is>
          <t>Message 
Size</t>
        </is>
      </c>
      <c r="B87" s="34" t="n">
        <v>1</v>
      </c>
      <c r="C87" s="3" t="n">
        <v>2</v>
      </c>
      <c r="D87" s="3" t="n">
        <v>3</v>
      </c>
      <c r="E87" s="34" t="n">
        <v>4</v>
      </c>
      <c r="F87" s="34" t="n">
        <v>5</v>
      </c>
      <c r="G87" s="3" t="n">
        <v>6</v>
      </c>
      <c r="H87" s="3" t="n">
        <v>7</v>
      </c>
      <c r="I87" s="34" t="n">
        <v>8</v>
      </c>
      <c r="J87" s="34" t="n">
        <v>9</v>
      </c>
      <c r="K87" s="3" t="n">
        <v>10</v>
      </c>
      <c r="L87" s="3" t="n">
        <v>11</v>
      </c>
    </row>
    <row customHeight="1" ht="15.75" r="88" s="35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5">
      <c r="A89" s="5" t="n">
        <v>1</v>
      </c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3" t="n"/>
      <c r="N89" s="6">
        <f>AVERAGE(B89:L89)</f>
        <v/>
      </c>
      <c r="O89" s="6">
        <f>STDEV(B89:L89)</f>
        <v/>
      </c>
      <c r="P89" s="3">
        <f>O89/N89*100</f>
        <v/>
      </c>
    </row>
    <row customHeight="1" ht="15.75" r="90" s="35">
      <c r="A90" s="5" t="n">
        <v>2</v>
      </c>
      <c r="B90" s="7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3" t="n"/>
      <c r="N90" s="6">
        <f>AVERAGE(B90:L90)</f>
        <v/>
      </c>
      <c r="O90" s="6">
        <f>STDEV(B90:L90)</f>
        <v/>
      </c>
      <c r="P90" s="3">
        <f>O90/N90*100</f>
        <v/>
      </c>
    </row>
    <row customHeight="1" ht="15.75" r="91" s="35">
      <c r="A91" s="5" t="n">
        <v>4</v>
      </c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3" t="n"/>
      <c r="N91" s="6">
        <f>AVERAGE(B91:L91)</f>
        <v/>
      </c>
      <c r="O91" s="6">
        <f>STDEV(B91:L91)</f>
        <v/>
      </c>
      <c r="P91" s="3">
        <f>O91/N91*100</f>
        <v/>
      </c>
    </row>
    <row customHeight="1" ht="15.75" r="92" s="35">
      <c r="A92" s="5" t="n">
        <v>8</v>
      </c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3" t="n"/>
      <c r="N92" s="6">
        <f>AVERAGE(B92:L92)</f>
        <v/>
      </c>
      <c r="O92" s="6">
        <f>STDEV(B92:L92)</f>
        <v/>
      </c>
      <c r="P92" s="3">
        <f>O92/N92*100</f>
        <v/>
      </c>
    </row>
    <row customHeight="1" ht="15.75" r="93" s="35">
      <c r="A93" s="5" t="n">
        <v>16</v>
      </c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3" t="n"/>
      <c r="N93" s="6">
        <f>AVERAGE(B93:L93)</f>
        <v/>
      </c>
      <c r="O93" s="6">
        <f>STDEV(B93:L93)</f>
        <v/>
      </c>
      <c r="P93" s="3">
        <f>O93/N93*100</f>
        <v/>
      </c>
    </row>
    <row customHeight="1" ht="15.75" r="94" s="35">
      <c r="A94" s="5" t="n">
        <v>32</v>
      </c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3" t="n"/>
      <c r="N94" s="6">
        <f>AVERAGE(B94:L94)</f>
        <v/>
      </c>
      <c r="O94" s="6">
        <f>STDEV(B94:L94)</f>
        <v/>
      </c>
      <c r="P94" s="3">
        <f>O94/N94*100</f>
        <v/>
      </c>
    </row>
    <row customHeight="1" ht="15.75" r="95" s="35">
      <c r="A95" s="5" t="n">
        <v>64</v>
      </c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3" t="n"/>
      <c r="N95" s="6">
        <f>AVERAGE(B95:L95)</f>
        <v/>
      </c>
      <c r="O95" s="6">
        <f>STDEV(B95:L95)</f>
        <v/>
      </c>
      <c r="P95" s="3">
        <f>O95/N95*100</f>
        <v/>
      </c>
    </row>
    <row customHeight="1" ht="15.75" r="96" s="35">
      <c r="A96" s="5" t="n">
        <v>128</v>
      </c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3" t="n"/>
      <c r="N96" s="6">
        <f>AVERAGE(B96:L96)</f>
        <v/>
      </c>
      <c r="O96" s="6">
        <f>STDEV(B96:L96)</f>
        <v/>
      </c>
      <c r="P96" s="3">
        <f>O96/N96*100</f>
        <v/>
      </c>
    </row>
    <row customHeight="1" ht="15.75" r="97" s="35">
      <c r="A97" s="5" t="n">
        <v>256</v>
      </c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3" t="n"/>
      <c r="N97" s="6">
        <f>AVERAGE(B97:L97)</f>
        <v/>
      </c>
      <c r="O97" s="6">
        <f>STDEV(B97:L97)</f>
        <v/>
      </c>
      <c r="P97" s="3">
        <f>O97/N97*100</f>
        <v/>
      </c>
    </row>
    <row customHeight="1" ht="15.75" r="98" s="35">
      <c r="A98" s="5" t="n">
        <v>512</v>
      </c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3" t="n"/>
      <c r="N98" s="6">
        <f>AVERAGE(B98:L98)</f>
        <v/>
      </c>
      <c r="O98" s="6">
        <f>STDEV(B98:L98)</f>
        <v/>
      </c>
      <c r="P98" s="3">
        <f>O98/N98*100</f>
        <v/>
      </c>
    </row>
    <row customHeight="1" ht="15.75" r="99" s="35">
      <c r="A99" s="5" t="inlineStr">
        <is>
          <t>1K</t>
        </is>
      </c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3" t="n"/>
      <c r="N99" s="6">
        <f>AVERAGE(B99:L99)</f>
        <v/>
      </c>
      <c r="O99" s="6">
        <f>STDEV(B99:L99)</f>
        <v/>
      </c>
      <c r="P99" s="3">
        <f>O99/N99*100</f>
        <v/>
      </c>
    </row>
    <row customHeight="1" ht="15.75" r="100" s="35">
      <c r="A100" s="5" t="inlineStr">
        <is>
          <t>2K</t>
        </is>
      </c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3" t="n"/>
      <c r="N100" s="6">
        <f>AVERAGE(B100:L100)</f>
        <v/>
      </c>
      <c r="O100" s="6">
        <f>STDEV(B100:L100)</f>
        <v/>
      </c>
      <c r="P100" s="3">
        <f>O100/N100*100</f>
        <v/>
      </c>
    </row>
    <row customHeight="1" ht="15.75" r="101" s="35">
      <c r="A101" s="5" t="inlineStr">
        <is>
          <t>4K</t>
        </is>
      </c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3" t="n"/>
      <c r="N101" s="6">
        <f>AVERAGE(B101:L101)</f>
        <v/>
      </c>
      <c r="O101" s="6">
        <f>STDEV(B101:L101)</f>
        <v/>
      </c>
      <c r="P101" s="3">
        <f>O101/N101*100</f>
        <v/>
      </c>
    </row>
    <row customHeight="1" ht="15.75" r="102" s="35">
      <c r="A102" s="5" t="inlineStr">
        <is>
          <t>8K</t>
        </is>
      </c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3" t="n"/>
      <c r="N102" s="6">
        <f>AVERAGE(B102:L102)</f>
        <v/>
      </c>
      <c r="O102" s="6">
        <f>STDEV(B102:L102)</f>
        <v/>
      </c>
      <c r="P102" s="3">
        <f>O102/N102*100</f>
        <v/>
      </c>
    </row>
    <row customHeight="1" ht="15.75" r="103" s="35">
      <c r="A103" s="5" t="inlineStr">
        <is>
          <t>16K</t>
        </is>
      </c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3" t="n"/>
      <c r="N103" s="6">
        <f>AVERAGE(B103:L103)</f>
        <v/>
      </c>
      <c r="O103" s="6">
        <f>STDEV(B103:L103)</f>
        <v/>
      </c>
      <c r="P103" s="3">
        <f>O103/N103*100</f>
        <v/>
      </c>
    </row>
    <row customHeight="1" ht="15.75" r="104" s="35">
      <c r="A104" s="5" t="inlineStr">
        <is>
          <t>32K</t>
        </is>
      </c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3" t="n"/>
      <c r="N104" s="6">
        <f>AVERAGE(B104:L104)</f>
        <v/>
      </c>
      <c r="O104" s="6">
        <f>STDEV(B104:L104)</f>
        <v/>
      </c>
      <c r="P104" s="3">
        <f>O104/N104*100</f>
        <v/>
      </c>
    </row>
    <row customHeight="1" ht="15.75" r="105" s="35">
      <c r="A105" s="5" t="inlineStr">
        <is>
          <t>64K</t>
        </is>
      </c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3" t="n"/>
      <c r="N105" s="6">
        <f>AVERAGE(B105:L105)</f>
        <v/>
      </c>
      <c r="O105" s="6">
        <f>STDEV(B105:L105)</f>
        <v/>
      </c>
      <c r="P105" s="3">
        <f>O105/N105*100</f>
        <v/>
      </c>
    </row>
    <row customHeight="1" ht="15.75" r="106" s="35">
      <c r="A106" s="5" t="inlineStr">
        <is>
          <t>128K</t>
        </is>
      </c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3" t="n"/>
      <c r="N106" s="6">
        <f>AVERAGE(B106:L106)</f>
        <v/>
      </c>
      <c r="O106" s="6">
        <f>STDEV(B106:L106)</f>
        <v/>
      </c>
      <c r="P106" s="3">
        <f>O106/N106*100</f>
        <v/>
      </c>
    </row>
    <row customHeight="1" ht="15.75" r="107" s="35">
      <c r="A107" s="5" t="inlineStr">
        <is>
          <t>256K</t>
        </is>
      </c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3" t="n"/>
      <c r="N107" s="6">
        <f>AVERAGE(B107:L107)</f>
        <v/>
      </c>
      <c r="O107" s="6">
        <f>STDEV(B107:L107)</f>
        <v/>
      </c>
      <c r="P107" s="3">
        <f>O107/N107*100</f>
        <v/>
      </c>
    </row>
    <row customHeight="1" ht="15.75" r="108" s="35">
      <c r="A108" s="5" t="inlineStr">
        <is>
          <t>512K</t>
        </is>
      </c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3" t="n"/>
      <c r="N108" s="6">
        <f>AVERAGE(B108:L108)</f>
        <v/>
      </c>
      <c r="O108" s="6">
        <f>STDEV(B108:L108)</f>
        <v/>
      </c>
      <c r="P108" s="3">
        <f>O108/N108*100</f>
        <v/>
      </c>
    </row>
    <row customHeight="1" ht="15.75" r="109" s="35">
      <c r="A109" s="5" t="inlineStr">
        <is>
          <t>1M</t>
        </is>
      </c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3" t="n"/>
      <c r="N109" s="6">
        <f>AVERAGE(B109:L109)</f>
        <v/>
      </c>
      <c r="O109" s="6">
        <f>STDEV(B109:L109)</f>
        <v/>
      </c>
      <c r="P109" s="3">
        <f>O109/N109*100</f>
        <v/>
      </c>
    </row>
    <row customHeight="1" ht="15.75" r="110" s="35"/>
    <row customHeight="1" ht="15.75" r="111" s="35"/>
    <row customHeight="1" ht="15.75" r="112" s="35"/>
    <row customHeight="1" ht="15.75" r="113" s="35"/>
    <row customHeight="1" ht="15.75" r="114" s="35">
      <c r="B114" s="46" t="inlineStr">
        <is>
          <t>4 Nodes - 36 Ranks</t>
        </is>
      </c>
    </row>
    <row customHeight="1" ht="15.75" r="115" s="35">
      <c r="A115" s="45" t="inlineStr">
        <is>
          <t>Message 
Size</t>
        </is>
      </c>
      <c r="B115" s="34" t="n">
        <v>1</v>
      </c>
      <c r="C115" s="3" t="n">
        <v>2</v>
      </c>
      <c r="D115" s="3" t="n">
        <v>3</v>
      </c>
      <c r="E115" s="34" t="n">
        <v>4</v>
      </c>
      <c r="F115" s="34" t="n">
        <v>5</v>
      </c>
      <c r="G115" s="3" t="n">
        <v>6</v>
      </c>
      <c r="H115" s="3" t="n">
        <v>7</v>
      </c>
      <c r="I115" s="34" t="n">
        <v>8</v>
      </c>
      <c r="J115" s="34" t="n">
        <v>9</v>
      </c>
      <c r="K115" s="3" t="n">
        <v>10</v>
      </c>
      <c r="L115" s="3" t="n">
        <v>11</v>
      </c>
    </row>
    <row customHeight="1" ht="15.75" r="116" s="35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5">
      <c r="A117" s="5" t="n">
        <v>1</v>
      </c>
      <c r="B117" s="7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3" t="n"/>
      <c r="N117" s="6">
        <f>AVERAGE(B117:L117)</f>
        <v/>
      </c>
      <c r="O117" s="6">
        <f>STDEV(B117:L117)</f>
        <v/>
      </c>
      <c r="P117" s="3">
        <f>O117/N117*100</f>
        <v/>
      </c>
    </row>
    <row customHeight="1" ht="15.75" r="118" s="35">
      <c r="A118" s="5" t="n">
        <v>2</v>
      </c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3" t="n"/>
      <c r="N118" s="6">
        <f>AVERAGE(B118:L118)</f>
        <v/>
      </c>
      <c r="O118" s="6">
        <f>STDEV(B118:L118)</f>
        <v/>
      </c>
      <c r="P118" s="3">
        <f>O118/N118*100</f>
        <v/>
      </c>
    </row>
    <row customHeight="1" ht="15.75" r="119" s="35">
      <c r="A119" s="5" t="n">
        <v>4</v>
      </c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3" t="n"/>
      <c r="N119" s="6">
        <f>AVERAGE(B119:L119)</f>
        <v/>
      </c>
      <c r="O119" s="6">
        <f>STDEV(B119:L119)</f>
        <v/>
      </c>
      <c r="P119" s="3">
        <f>O119/N119*100</f>
        <v/>
      </c>
    </row>
    <row customHeight="1" ht="15.75" r="120" s="35">
      <c r="A120" s="5" t="n">
        <v>8</v>
      </c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3" t="n"/>
      <c r="N120" s="6">
        <f>AVERAGE(B120:L120)</f>
        <v/>
      </c>
      <c r="O120" s="6">
        <f>STDEV(B120:L120)</f>
        <v/>
      </c>
      <c r="P120" s="3">
        <f>O120/N120*100</f>
        <v/>
      </c>
    </row>
    <row customHeight="1" ht="15.75" r="121" s="35">
      <c r="A121" s="5" t="n">
        <v>16</v>
      </c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3" t="n"/>
      <c r="N121" s="6">
        <f>AVERAGE(B121:L121)</f>
        <v/>
      </c>
      <c r="O121" s="6">
        <f>STDEV(B121:L121)</f>
        <v/>
      </c>
      <c r="P121" s="3">
        <f>O121/N121*100</f>
        <v/>
      </c>
    </row>
    <row customHeight="1" ht="15.75" r="122" s="35">
      <c r="A122" s="5" t="n">
        <v>32</v>
      </c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3" t="n"/>
      <c r="N122" s="6">
        <f>AVERAGE(B122:L122)</f>
        <v/>
      </c>
      <c r="O122" s="6">
        <f>STDEV(B122:L122)</f>
        <v/>
      </c>
      <c r="P122" s="3">
        <f>O122/N122*100</f>
        <v/>
      </c>
    </row>
    <row customHeight="1" ht="15.75" r="123" s="35">
      <c r="A123" s="5" t="n">
        <v>64</v>
      </c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3" t="n"/>
      <c r="N123" s="6">
        <f>AVERAGE(B123:L123)</f>
        <v/>
      </c>
      <c r="O123" s="6">
        <f>STDEV(B123:L123)</f>
        <v/>
      </c>
      <c r="P123" s="3">
        <f>O123/N123*100</f>
        <v/>
      </c>
    </row>
    <row customHeight="1" ht="15.75" r="124" s="35">
      <c r="A124" s="5" t="n">
        <v>128</v>
      </c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3" t="n"/>
      <c r="N124" s="6">
        <f>AVERAGE(B124:L124)</f>
        <v/>
      </c>
      <c r="O124" s="6">
        <f>STDEV(B124:L124)</f>
        <v/>
      </c>
      <c r="P124" s="3">
        <f>O124/N124*100</f>
        <v/>
      </c>
    </row>
    <row customHeight="1" ht="15.75" r="125" s="35">
      <c r="A125" s="5" t="n">
        <v>256</v>
      </c>
      <c r="B125" s="7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3" t="n"/>
      <c r="N125" s="6">
        <f>AVERAGE(B125:L125)</f>
        <v/>
      </c>
      <c r="O125" s="6">
        <f>STDEV(B125:L125)</f>
        <v/>
      </c>
      <c r="P125" s="3">
        <f>O125/N125*100</f>
        <v/>
      </c>
    </row>
    <row customHeight="1" ht="15.75" r="126" s="35">
      <c r="A126" s="5" t="n">
        <v>512</v>
      </c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3" t="n"/>
      <c r="N126" s="6">
        <f>AVERAGE(B126:L126)</f>
        <v/>
      </c>
      <c r="O126" s="6">
        <f>STDEV(B126:L126)</f>
        <v/>
      </c>
      <c r="P126" s="3">
        <f>O126/N126*100</f>
        <v/>
      </c>
    </row>
    <row customHeight="1" ht="15.75" r="127" s="35">
      <c r="A127" s="5" t="inlineStr">
        <is>
          <t>1K</t>
        </is>
      </c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3" t="n"/>
      <c r="N127" s="6">
        <f>AVERAGE(B127:L127)</f>
        <v/>
      </c>
      <c r="O127" s="6">
        <f>STDEV(B127:L127)</f>
        <v/>
      </c>
      <c r="P127" s="3">
        <f>O127/N127*100</f>
        <v/>
      </c>
    </row>
    <row customHeight="1" ht="15.75" r="128" s="35">
      <c r="A128" s="5" t="inlineStr">
        <is>
          <t>2K</t>
        </is>
      </c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3" t="n"/>
      <c r="N128" s="6">
        <f>AVERAGE(B128:L128)</f>
        <v/>
      </c>
      <c r="O128" s="6">
        <f>STDEV(B128:L128)</f>
        <v/>
      </c>
      <c r="P128" s="3">
        <f>O128/N128*100</f>
        <v/>
      </c>
    </row>
    <row customHeight="1" ht="15.75" r="129" s="35">
      <c r="A129" s="5" t="inlineStr">
        <is>
          <t>4K</t>
        </is>
      </c>
      <c r="B129" s="7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3" t="n"/>
      <c r="N129" s="6">
        <f>AVERAGE(B129:L129)</f>
        <v/>
      </c>
      <c r="O129" s="6">
        <f>STDEV(B129:L129)</f>
        <v/>
      </c>
      <c r="P129" s="3">
        <f>O129/N129*100</f>
        <v/>
      </c>
    </row>
    <row customHeight="1" ht="15.75" r="130" s="35">
      <c r="A130" s="5" t="inlineStr">
        <is>
          <t>8K</t>
        </is>
      </c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3" t="n"/>
      <c r="N130" s="6">
        <f>AVERAGE(B130:L130)</f>
        <v/>
      </c>
      <c r="O130" s="6">
        <f>STDEV(B130:L130)</f>
        <v/>
      </c>
      <c r="P130" s="3">
        <f>O130/N130*100</f>
        <v/>
      </c>
    </row>
    <row customHeight="1" ht="15.75" r="131" s="35">
      <c r="A131" s="5" t="inlineStr">
        <is>
          <t>16K</t>
        </is>
      </c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3" t="n"/>
      <c r="N131" s="6">
        <f>AVERAGE(B131:L131)</f>
        <v/>
      </c>
      <c r="O131" s="6">
        <f>STDEV(B131:L131)</f>
        <v/>
      </c>
      <c r="P131" s="3">
        <f>O131/N131*100</f>
        <v/>
      </c>
    </row>
    <row customHeight="1" ht="15.75" r="132" s="35">
      <c r="A132" s="5" t="inlineStr">
        <is>
          <t>32K</t>
        </is>
      </c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3" t="n"/>
      <c r="N132" s="6">
        <f>AVERAGE(B132:L132)</f>
        <v/>
      </c>
      <c r="O132" s="6">
        <f>STDEV(B132:L132)</f>
        <v/>
      </c>
      <c r="P132" s="3">
        <f>O132/N132*100</f>
        <v/>
      </c>
    </row>
    <row customHeight="1" ht="15.75" r="133" s="35">
      <c r="A133" s="5" t="inlineStr">
        <is>
          <t>64K</t>
        </is>
      </c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3" t="n"/>
      <c r="N133" s="6">
        <f>AVERAGE(B133:L133)</f>
        <v/>
      </c>
      <c r="O133" s="6">
        <f>STDEV(B133:L133)</f>
        <v/>
      </c>
      <c r="P133" s="3">
        <f>O133/N133*100</f>
        <v/>
      </c>
    </row>
    <row customHeight="1" ht="15.75" r="134" s="35">
      <c r="A134" s="5" t="inlineStr">
        <is>
          <t>128K</t>
        </is>
      </c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3" t="n"/>
      <c r="N134" s="6">
        <f>AVERAGE(B134:L134)</f>
        <v/>
      </c>
      <c r="O134" s="6">
        <f>STDEV(B134:L134)</f>
        <v/>
      </c>
      <c r="P134" s="3">
        <f>O134/N134*100</f>
        <v/>
      </c>
    </row>
    <row customHeight="1" ht="15.75" r="135" s="35">
      <c r="A135" s="5" t="inlineStr">
        <is>
          <t>256K</t>
        </is>
      </c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3" t="n"/>
      <c r="N135" s="6">
        <f>AVERAGE(B135:L135)</f>
        <v/>
      </c>
      <c r="O135" s="6">
        <f>STDEV(B135:L135)</f>
        <v/>
      </c>
      <c r="P135" s="3">
        <f>O135/N135*100</f>
        <v/>
      </c>
    </row>
    <row customHeight="1" ht="15.75" r="136" s="35">
      <c r="A136" s="5" t="inlineStr">
        <is>
          <t>512K</t>
        </is>
      </c>
      <c r="B136" s="7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3" t="n"/>
      <c r="N136" s="6">
        <f>AVERAGE(B136:L136)</f>
        <v/>
      </c>
      <c r="O136" s="6">
        <f>STDEV(B136:L136)</f>
        <v/>
      </c>
      <c r="P136" s="3">
        <f>O136/N136*100</f>
        <v/>
      </c>
    </row>
    <row customHeight="1" ht="15.75" r="137" s="35">
      <c r="A137" s="5" t="inlineStr">
        <is>
          <t>1M</t>
        </is>
      </c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3" t="n"/>
      <c r="N137" s="6">
        <f>AVERAGE(B137:L137)</f>
        <v/>
      </c>
      <c r="O137" s="6">
        <f>STDEV(B137:L137)</f>
        <v/>
      </c>
      <c r="P137" s="3">
        <f>O137/N137*100</f>
        <v/>
      </c>
    </row>
    <row customHeight="1" ht="15.75" r="138" s="35"/>
    <row customHeight="1" ht="15.75" r="139" s="35"/>
    <row customHeight="1" ht="15.75" r="140" s="35"/>
    <row customHeight="1" ht="15.75" r="141" s="35"/>
    <row customHeight="1" ht="15.75" r="142" s="35">
      <c r="B142" s="46" t="inlineStr">
        <is>
          <t>4 Nodes - 64 Ranks</t>
        </is>
      </c>
    </row>
    <row customHeight="1" ht="15.75" r="143" s="35">
      <c r="A143" s="45" t="inlineStr">
        <is>
          <t>Message 
Size</t>
        </is>
      </c>
      <c r="B143" s="34" t="n">
        <v>1</v>
      </c>
      <c r="C143" s="3" t="n">
        <v>2</v>
      </c>
      <c r="D143" s="3" t="n">
        <v>3</v>
      </c>
      <c r="E143" s="34" t="n">
        <v>4</v>
      </c>
      <c r="F143" s="34" t="n">
        <v>5</v>
      </c>
      <c r="G143" s="3" t="n">
        <v>6</v>
      </c>
      <c r="H143" s="3" t="n">
        <v>7</v>
      </c>
      <c r="I143" s="34" t="n">
        <v>8</v>
      </c>
      <c r="J143" s="34" t="n">
        <v>9</v>
      </c>
      <c r="K143" s="3" t="n">
        <v>10</v>
      </c>
      <c r="L143" s="3" t="n">
        <v>11</v>
      </c>
    </row>
    <row customHeight="1" ht="15.75" r="144" s="35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5">
      <c r="A145" s="5" t="n">
        <v>1</v>
      </c>
      <c r="B145" s="7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3" t="n"/>
      <c r="N145" s="6">
        <f>AVERAGE(B145:L145)</f>
        <v/>
      </c>
      <c r="O145" s="6">
        <f>STDEV(B145:L145)</f>
        <v/>
      </c>
      <c r="P145" s="3">
        <f>O145/N145*100</f>
        <v/>
      </c>
    </row>
    <row customHeight="1" ht="15.75" r="146" s="35">
      <c r="A146" s="5" t="n">
        <v>2</v>
      </c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3" t="n"/>
      <c r="N146" s="6">
        <f>AVERAGE(B146:L146)</f>
        <v/>
      </c>
      <c r="O146" s="6">
        <f>STDEV(B146:L146)</f>
        <v/>
      </c>
      <c r="P146" s="3">
        <f>O146/N146*100</f>
        <v/>
      </c>
    </row>
    <row customHeight="1" ht="15.75" r="147" s="35">
      <c r="A147" s="5" t="n">
        <v>4</v>
      </c>
      <c r="B147" s="7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3" t="n"/>
      <c r="N147" s="6">
        <f>AVERAGE(B147:L147)</f>
        <v/>
      </c>
      <c r="O147" s="6">
        <f>STDEV(B147:L147)</f>
        <v/>
      </c>
      <c r="P147" s="3">
        <f>O147/N147*100</f>
        <v/>
      </c>
    </row>
    <row customHeight="1" ht="15.75" r="148" s="35">
      <c r="A148" s="5" t="n">
        <v>8</v>
      </c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3" t="n"/>
      <c r="N148" s="6">
        <f>AVERAGE(B148:L148)</f>
        <v/>
      </c>
      <c r="O148" s="6">
        <f>STDEV(B148:L148)</f>
        <v/>
      </c>
      <c r="P148" s="3">
        <f>O148/N148*100</f>
        <v/>
      </c>
    </row>
    <row customHeight="1" ht="15.75" r="149" s="35">
      <c r="A149" s="5" t="n">
        <v>16</v>
      </c>
      <c r="B149" s="7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3" t="n"/>
      <c r="N149" s="6">
        <f>AVERAGE(B149:L149)</f>
        <v/>
      </c>
      <c r="O149" s="6">
        <f>STDEV(B149:L149)</f>
        <v/>
      </c>
      <c r="P149" s="3">
        <f>O149/N149*100</f>
        <v/>
      </c>
    </row>
    <row customHeight="1" ht="15.75" r="150" s="35">
      <c r="A150" s="5" t="n">
        <v>32</v>
      </c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3" t="n"/>
      <c r="N150" s="6">
        <f>AVERAGE(B150:L150)</f>
        <v/>
      </c>
      <c r="O150" s="6">
        <f>STDEV(B150:L150)</f>
        <v/>
      </c>
      <c r="P150" s="3">
        <f>O150/N150*100</f>
        <v/>
      </c>
    </row>
    <row customHeight="1" ht="15.75" r="151" s="35">
      <c r="A151" s="5" t="n">
        <v>64</v>
      </c>
      <c r="B151" s="7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3" t="n"/>
      <c r="N151" s="6">
        <f>AVERAGE(B151:L151)</f>
        <v/>
      </c>
      <c r="O151" s="6">
        <f>STDEV(B151:L151)</f>
        <v/>
      </c>
      <c r="P151" s="3">
        <f>O151/N151*100</f>
        <v/>
      </c>
    </row>
    <row customHeight="1" ht="15.75" r="152" s="35">
      <c r="A152" s="5" t="n">
        <v>128</v>
      </c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3" t="n"/>
      <c r="N152" s="6">
        <f>AVERAGE(B152:L152)</f>
        <v/>
      </c>
      <c r="O152" s="6">
        <f>STDEV(B152:L152)</f>
        <v/>
      </c>
      <c r="P152" s="3">
        <f>O152/N152*100</f>
        <v/>
      </c>
    </row>
    <row customHeight="1" ht="15.75" r="153" s="35">
      <c r="A153" s="5" t="n">
        <v>256</v>
      </c>
      <c r="B153" s="7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3" t="n"/>
      <c r="N153" s="6">
        <f>AVERAGE(B153:L153)</f>
        <v/>
      </c>
      <c r="O153" s="6">
        <f>STDEV(B153:L153)</f>
        <v/>
      </c>
      <c r="P153" s="3">
        <f>O153/N153*100</f>
        <v/>
      </c>
    </row>
    <row customHeight="1" ht="15.75" r="154" s="35">
      <c r="A154" s="5" t="n">
        <v>512</v>
      </c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3" t="n"/>
      <c r="N154" s="6">
        <f>AVERAGE(B154:L154)</f>
        <v/>
      </c>
      <c r="O154" s="6">
        <f>STDEV(B154:L154)</f>
        <v/>
      </c>
      <c r="P154" s="3">
        <f>O154/N154*100</f>
        <v/>
      </c>
    </row>
    <row customHeight="1" ht="15.75" r="155" s="35">
      <c r="A155" s="5" t="inlineStr">
        <is>
          <t>1K</t>
        </is>
      </c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3" t="n"/>
      <c r="N155" s="6">
        <f>AVERAGE(B155:L155)</f>
        <v/>
      </c>
      <c r="O155" s="6">
        <f>STDEV(B155:L155)</f>
        <v/>
      </c>
      <c r="P155" s="3">
        <f>O155/N155*100</f>
        <v/>
      </c>
    </row>
    <row customHeight="1" ht="15.75" r="156" s="35">
      <c r="A156" s="5" t="inlineStr">
        <is>
          <t>2K</t>
        </is>
      </c>
      <c r="B156" s="7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3" t="n"/>
      <c r="N156" s="6">
        <f>AVERAGE(B156:L156)</f>
        <v/>
      </c>
      <c r="O156" s="6">
        <f>STDEV(B156:L156)</f>
        <v/>
      </c>
      <c r="P156" s="3">
        <f>O156/N156*100</f>
        <v/>
      </c>
    </row>
    <row customHeight="1" ht="15.75" r="157" s="35">
      <c r="A157" s="5" t="inlineStr">
        <is>
          <t>4K</t>
        </is>
      </c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3" t="n"/>
      <c r="N157" s="6">
        <f>AVERAGE(B157:L157)</f>
        <v/>
      </c>
      <c r="O157" s="6">
        <f>STDEV(B157:L157)</f>
        <v/>
      </c>
      <c r="P157" s="3">
        <f>O157/N157*100</f>
        <v/>
      </c>
    </row>
    <row customHeight="1" ht="15.75" r="158" s="35">
      <c r="A158" s="5" t="inlineStr">
        <is>
          <t>8K</t>
        </is>
      </c>
      <c r="B158" s="7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3" t="n"/>
      <c r="N158" s="6">
        <f>AVERAGE(B158:L158)</f>
        <v/>
      </c>
      <c r="O158" s="6">
        <f>STDEV(B158:L158)</f>
        <v/>
      </c>
      <c r="P158" s="3">
        <f>O158/N158*100</f>
        <v/>
      </c>
    </row>
    <row customHeight="1" ht="15.75" r="159" s="35">
      <c r="A159" s="5" t="inlineStr">
        <is>
          <t>16K</t>
        </is>
      </c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3" t="n"/>
      <c r="N159" s="6">
        <f>AVERAGE(B159:L159)</f>
        <v/>
      </c>
      <c r="O159" s="6">
        <f>STDEV(B159:L159)</f>
        <v/>
      </c>
      <c r="P159" s="3">
        <f>O159/N159*100</f>
        <v/>
      </c>
    </row>
    <row customHeight="1" ht="15.75" r="160" s="35">
      <c r="A160" s="5" t="inlineStr">
        <is>
          <t>32K</t>
        </is>
      </c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3" t="n"/>
      <c r="N160" s="6">
        <f>AVERAGE(B160:L160)</f>
        <v/>
      </c>
      <c r="O160" s="6">
        <f>STDEV(B160:L160)</f>
        <v/>
      </c>
      <c r="P160" s="3">
        <f>O160/N160*100</f>
        <v/>
      </c>
    </row>
    <row customHeight="1" ht="15.75" r="161" s="35">
      <c r="A161" s="5" t="inlineStr">
        <is>
          <t>64K</t>
        </is>
      </c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3" t="n"/>
      <c r="N161" s="6">
        <f>AVERAGE(B161:L161)</f>
        <v/>
      </c>
      <c r="O161" s="6">
        <f>STDEV(B161:L161)</f>
        <v/>
      </c>
      <c r="P161" s="3">
        <f>O161/N161*100</f>
        <v/>
      </c>
    </row>
    <row customHeight="1" ht="15.75" r="162" s="35">
      <c r="A162" s="5" t="inlineStr">
        <is>
          <t>128K</t>
        </is>
      </c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3" t="n"/>
      <c r="N162" s="6">
        <f>AVERAGE(B162:L162)</f>
        <v/>
      </c>
      <c r="O162" s="6">
        <f>STDEV(B162:L162)</f>
        <v/>
      </c>
      <c r="P162" s="3">
        <f>O162/N162*100</f>
        <v/>
      </c>
    </row>
    <row customHeight="1" ht="15.75" r="163" s="35">
      <c r="A163" s="5" t="inlineStr">
        <is>
          <t>256K</t>
        </is>
      </c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3" t="n"/>
      <c r="N163" s="6">
        <f>AVERAGE(B163:L163)</f>
        <v/>
      </c>
      <c r="O163" s="6">
        <f>STDEV(B163:L163)</f>
        <v/>
      </c>
      <c r="P163" s="3">
        <f>O163/N163*100</f>
        <v/>
      </c>
    </row>
    <row customHeight="1" ht="15.75" r="164" s="35">
      <c r="A164" s="5" t="inlineStr">
        <is>
          <t>512K</t>
        </is>
      </c>
      <c r="B164" s="7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3" t="n"/>
      <c r="N164" s="6">
        <f>AVERAGE(B164:L164)</f>
        <v/>
      </c>
      <c r="O164" s="6">
        <f>STDEV(B164:L164)</f>
        <v/>
      </c>
      <c r="P164" s="3">
        <f>O164/N164*100</f>
        <v/>
      </c>
    </row>
    <row customHeight="1" ht="15.75" r="165" s="35">
      <c r="A165" s="5" t="inlineStr">
        <is>
          <t>1M</t>
        </is>
      </c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3" t="n"/>
      <c r="N165" s="6">
        <f>AVERAGE(B165:L165)</f>
        <v/>
      </c>
      <c r="O165" s="6">
        <f>STDEV(B165:L165)</f>
        <v/>
      </c>
      <c r="P165" s="3">
        <f>O165/N165*100</f>
        <v/>
      </c>
    </row>
    <row customHeight="1" ht="15.75" r="166" s="35"/>
    <row customHeight="1" ht="15.75" r="167" s="35"/>
    <row customHeight="1" ht="15.75" r="168" s="35"/>
    <row customHeight="1" ht="15.75" r="169" s="35"/>
    <row customHeight="1" ht="15.75" r="170" s="35">
      <c r="B170" s="46" t="inlineStr">
        <is>
          <t>4 Nodes - 64 Ranks (Cyclic)</t>
        </is>
      </c>
    </row>
    <row customHeight="1" ht="15.75" r="171" s="35">
      <c r="A171" s="45" t="inlineStr">
        <is>
          <t>Message 
Size</t>
        </is>
      </c>
      <c r="B171" s="34" t="n">
        <v>1</v>
      </c>
      <c r="C171" s="3" t="n">
        <v>2</v>
      </c>
      <c r="D171" s="3" t="n">
        <v>3</v>
      </c>
      <c r="E171" s="34" t="n">
        <v>4</v>
      </c>
      <c r="F171" s="34" t="n">
        <v>5</v>
      </c>
      <c r="G171" s="3" t="n">
        <v>6</v>
      </c>
      <c r="H171" s="3" t="n">
        <v>7</v>
      </c>
      <c r="I171" s="34" t="n">
        <v>8</v>
      </c>
      <c r="J171" s="34" t="n">
        <v>9</v>
      </c>
      <c r="K171" s="3" t="n">
        <v>10</v>
      </c>
      <c r="L171" s="3" t="n">
        <v>11</v>
      </c>
    </row>
    <row customHeight="1" ht="15.75" r="172" s="35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5">
      <c r="A173" s="5" t="n">
        <v>1</v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N173" s="6">
        <f>AVERAGE(B173:L173)</f>
        <v/>
      </c>
      <c r="O173" s="6">
        <f>STDEV(B173:L173)</f>
        <v/>
      </c>
      <c r="P173" s="3">
        <f>O173/N173*100</f>
        <v/>
      </c>
    </row>
    <row customHeight="1" ht="15.75" r="174" s="35">
      <c r="A174" s="5" t="n">
        <v>2</v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N174" s="6">
        <f>AVERAGE(B174:L174)</f>
        <v/>
      </c>
      <c r="O174" s="6">
        <f>STDEV(B174:L174)</f>
        <v/>
      </c>
      <c r="P174" s="3">
        <f>O174/N174*100</f>
        <v/>
      </c>
    </row>
    <row customHeight="1" ht="15.75" r="175" s="35">
      <c r="A175" s="5" t="n">
        <v>4</v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N175" s="6">
        <f>AVERAGE(B175:L175)</f>
        <v/>
      </c>
      <c r="O175" s="6">
        <f>STDEV(B175:L175)</f>
        <v/>
      </c>
      <c r="P175" s="3">
        <f>O175/N175*100</f>
        <v/>
      </c>
    </row>
    <row customHeight="1" ht="15.75" r="176" s="35">
      <c r="A176" s="5" t="n">
        <v>8</v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N176" s="6">
        <f>AVERAGE(B176:L176)</f>
        <v/>
      </c>
      <c r="O176" s="6">
        <f>STDEV(B176:L176)</f>
        <v/>
      </c>
      <c r="P176" s="3">
        <f>O176/N176*100</f>
        <v/>
      </c>
    </row>
    <row customHeight="1" ht="15.75" r="177" s="35">
      <c r="A177" s="5" t="n">
        <v>16</v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N177" s="6">
        <f>AVERAGE(B177:L177)</f>
        <v/>
      </c>
      <c r="O177" s="6">
        <f>STDEV(B177:L177)</f>
        <v/>
      </c>
      <c r="P177" s="3">
        <f>O177/N177*100</f>
        <v/>
      </c>
    </row>
    <row customHeight="1" ht="15.75" r="178" s="35">
      <c r="A178" s="5" t="n">
        <v>32</v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N178" s="6">
        <f>AVERAGE(B178:L178)</f>
        <v/>
      </c>
      <c r="O178" s="6">
        <f>STDEV(B178:L178)</f>
        <v/>
      </c>
      <c r="P178" s="3">
        <f>O178/N178*100</f>
        <v/>
      </c>
    </row>
    <row customHeight="1" ht="15.75" r="179" s="35">
      <c r="A179" s="5" t="n">
        <v>64</v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N179" s="6">
        <f>AVERAGE(B179:L179)</f>
        <v/>
      </c>
      <c r="O179" s="6">
        <f>STDEV(B179:L179)</f>
        <v/>
      </c>
      <c r="P179" s="3">
        <f>O179/N179*100</f>
        <v/>
      </c>
    </row>
    <row customHeight="1" ht="15.75" r="180" s="35">
      <c r="A180" s="5" t="n">
        <v>128</v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N180" s="6">
        <f>AVERAGE(B180:L180)</f>
        <v/>
      </c>
      <c r="O180" s="6">
        <f>STDEV(B180:L180)</f>
        <v/>
      </c>
      <c r="P180" s="3">
        <f>O180/N180*100</f>
        <v/>
      </c>
    </row>
    <row customHeight="1" ht="15.75" r="181" s="35">
      <c r="A181" s="5" t="n">
        <v>256</v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N181" s="6">
        <f>AVERAGE(B181:L181)</f>
        <v/>
      </c>
      <c r="O181" s="6">
        <f>STDEV(B181:L181)</f>
        <v/>
      </c>
      <c r="P181" s="3">
        <f>O181/N181*100</f>
        <v/>
      </c>
    </row>
    <row customHeight="1" ht="15.75" r="182" s="35">
      <c r="A182" s="5" t="n">
        <v>512</v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N182" s="6">
        <f>AVERAGE(B182:L182)</f>
        <v/>
      </c>
      <c r="O182" s="6">
        <f>STDEV(B182:L182)</f>
        <v/>
      </c>
      <c r="P182" s="3">
        <f>O182/N182*100</f>
        <v/>
      </c>
    </row>
    <row customHeight="1" ht="15.75" r="183" s="35">
      <c r="A183" s="5" t="inlineStr">
        <is>
          <t>1K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N183" s="6">
        <f>AVERAGE(B183:L183)</f>
        <v/>
      </c>
      <c r="O183" s="6">
        <f>STDEV(B183:L183)</f>
        <v/>
      </c>
      <c r="P183" s="3">
        <f>O183/N183*100</f>
        <v/>
      </c>
    </row>
    <row customHeight="1" ht="15.75" r="184" s="35">
      <c r="A184" s="5" t="inlineStr">
        <is>
          <t>2K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N184" s="6">
        <f>AVERAGE(B184:L184)</f>
        <v/>
      </c>
      <c r="O184" s="6">
        <f>STDEV(B184:L184)</f>
        <v/>
      </c>
      <c r="P184" s="3">
        <f>O184/N184*100</f>
        <v/>
      </c>
    </row>
    <row customHeight="1" ht="15.75" r="185" s="35">
      <c r="A185" s="5" t="inlineStr">
        <is>
          <t>4K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N185" s="6">
        <f>AVERAGE(B185:L185)</f>
        <v/>
      </c>
      <c r="O185" s="6">
        <f>STDEV(B185:L185)</f>
        <v/>
      </c>
      <c r="P185" s="3">
        <f>O185/N185*100</f>
        <v/>
      </c>
    </row>
    <row customHeight="1" ht="15.75" r="186" s="35">
      <c r="A186" s="5" t="inlineStr">
        <is>
          <t>8K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N186" s="6">
        <f>AVERAGE(B186:L186)</f>
        <v/>
      </c>
      <c r="O186" s="6">
        <f>STDEV(B186:L186)</f>
        <v/>
      </c>
      <c r="P186" s="3">
        <f>O186/N186*100</f>
        <v/>
      </c>
    </row>
    <row customHeight="1" ht="15.75" r="187" s="35">
      <c r="A187" s="5" t="inlineStr">
        <is>
          <t>16K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N187" s="6">
        <f>AVERAGE(B187:L187)</f>
        <v/>
      </c>
      <c r="O187" s="6">
        <f>STDEV(B187:L187)</f>
        <v/>
      </c>
      <c r="P187" s="3">
        <f>O187/N187*100</f>
        <v/>
      </c>
    </row>
    <row customHeight="1" ht="15.75" r="188" s="35">
      <c r="A188" s="5" t="inlineStr">
        <is>
          <t>32K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N188" s="6">
        <f>AVERAGE(B188:L188)</f>
        <v/>
      </c>
      <c r="O188" s="6">
        <f>STDEV(B188:L188)</f>
        <v/>
      </c>
      <c r="P188" s="3">
        <f>O188/N188*100</f>
        <v/>
      </c>
    </row>
    <row customHeight="1" ht="15.75" r="189" s="35">
      <c r="A189" s="5" t="inlineStr">
        <is>
          <t>64K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N189" s="6">
        <f>AVERAGE(B189:L189)</f>
        <v/>
      </c>
      <c r="O189" s="6">
        <f>STDEV(B189:L189)</f>
        <v/>
      </c>
      <c r="P189" s="3">
        <f>O189/N189*100</f>
        <v/>
      </c>
    </row>
    <row customHeight="1" ht="15.75" r="190" s="35">
      <c r="A190" s="5" t="inlineStr">
        <is>
          <t>128K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N190" s="6">
        <f>AVERAGE(B190:L190)</f>
        <v/>
      </c>
      <c r="O190" s="6">
        <f>STDEV(B190:L190)</f>
        <v/>
      </c>
      <c r="P190" s="3">
        <f>O190/N190*100</f>
        <v/>
      </c>
    </row>
    <row customHeight="1" ht="15.75" r="191" s="35">
      <c r="A191" s="5" t="inlineStr">
        <is>
          <t>256K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N191" s="6">
        <f>AVERAGE(B191:L191)</f>
        <v/>
      </c>
      <c r="O191" s="6">
        <f>STDEV(B191:L191)</f>
        <v/>
      </c>
      <c r="P191" s="3">
        <f>O191/N191*100</f>
        <v/>
      </c>
    </row>
    <row customHeight="1" ht="15.75" r="192" s="35">
      <c r="A192" s="5" t="inlineStr">
        <is>
          <t>512K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N192" s="6">
        <f>AVERAGE(B192:L192)</f>
        <v/>
      </c>
      <c r="O192" s="6">
        <f>STDEV(B192:L192)</f>
        <v/>
      </c>
      <c r="P192" s="3">
        <f>O192/N192*100</f>
        <v/>
      </c>
    </row>
    <row customHeight="1" ht="15.75" r="193" s="35">
      <c r="A193" s="5" t="inlineStr">
        <is>
          <t>1M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N193" s="6">
        <f>AVERAGE(B193:L193)</f>
        <v/>
      </c>
      <c r="O193" s="6">
        <f>STDEV(B193:L193)</f>
        <v/>
      </c>
      <c r="P193" s="3">
        <f>O193/N193*100</f>
        <v/>
      </c>
    </row>
    <row customHeight="1" ht="15.75" r="194" s="35"/>
    <row customHeight="1" ht="15.75" r="195" s="35"/>
    <row customHeight="1" ht="15.75" r="196" s="35"/>
    <row customHeight="1" ht="15.75" r="197" s="35"/>
    <row customHeight="1" ht="15.75" r="198" s="35"/>
    <row customHeight="1" ht="15.75" r="199" s="35"/>
    <row customHeight="1" ht="15.75" r="200" s="35"/>
    <row customHeight="1" ht="15.75" r="201" s="35"/>
    <row customHeight="1" ht="15.75" r="202" s="35"/>
    <row customHeight="1" ht="15.75" r="203" s="35"/>
    <row customHeight="1" ht="15.75" r="204" s="35"/>
    <row customHeight="1" ht="15.75" r="205" s="35"/>
    <row customHeight="1" ht="15.75" r="206" s="35"/>
    <row customHeight="1" ht="15.75" r="207" s="35"/>
    <row customHeight="1" ht="15.75" r="208" s="35"/>
    <row customHeight="1" ht="15.75" r="209" s="35"/>
    <row customHeight="1" ht="15.75" r="210" s="35"/>
    <row customHeight="1" ht="15.75" r="211" s="35"/>
    <row customHeight="1" ht="15.75" r="212" s="35"/>
    <row customHeight="1" ht="15.75" r="213" s="35"/>
    <row customHeight="1" ht="15.75" r="214" s="35"/>
    <row customHeight="1" ht="15.75" r="215" s="35"/>
    <row customHeight="1" ht="15.75" r="216" s="35"/>
    <row customHeight="1" ht="15.75" r="217" s="35"/>
    <row customHeight="1" ht="15.75" r="218" s="35"/>
    <row customHeight="1" ht="15.75" r="219" s="35"/>
    <row customHeight="1" ht="15.75" r="220" s="35"/>
    <row customHeight="1" ht="15.75" r="221" s="35"/>
    <row customHeight="1" ht="15.75" r="222" s="35"/>
    <row customHeight="1" ht="15.75" r="223" s="35"/>
    <row customHeight="1" ht="15.75" r="224" s="35"/>
    <row customHeight="1" ht="15.75" r="225" s="35"/>
    <row customHeight="1" ht="15.75" r="226" s="35"/>
    <row customHeight="1" ht="15.75" r="227" s="35"/>
    <row customHeight="1" ht="15.75" r="228" s="35"/>
    <row customHeight="1" ht="15.75" r="229" s="35"/>
    <row customHeight="1" ht="15.75" r="230" s="35"/>
    <row customHeight="1" ht="15.75" r="231" s="35"/>
    <row customHeight="1" ht="15.75" r="232" s="35"/>
    <row customHeight="1" ht="15.75" r="233" s="35"/>
    <row customHeight="1" ht="15.75" r="234" s="35"/>
    <row customHeight="1" ht="15.75" r="235" s="35"/>
    <row customHeight="1" ht="15.75" r="236" s="35"/>
    <row customHeight="1" ht="15.75" r="237" s="35"/>
    <row customHeight="1" ht="15.75" r="238" s="35"/>
    <row customHeight="1" ht="15.75" r="239" s="35"/>
    <row customHeight="1" ht="15.75" r="240" s="35"/>
    <row customHeight="1" ht="15.75" r="241" s="35"/>
    <row customHeight="1" ht="15.75" r="242" s="35"/>
    <row customHeight="1" ht="15.75" r="243" s="35"/>
    <row customHeight="1" ht="15.75" r="244" s="35"/>
    <row customHeight="1" ht="15.75" r="245" s="35"/>
    <row customHeight="1" ht="15.75" r="246" s="35"/>
    <row customHeight="1" ht="15.75" r="247" s="35"/>
    <row customHeight="1" ht="15.75" r="248" s="35"/>
    <row customHeight="1" ht="15.75" r="249" s="35"/>
    <row customHeight="1" ht="15.75" r="250" s="35"/>
    <row customHeight="1" ht="15.75" r="251" s="35"/>
    <row customHeight="1" ht="15.75" r="252" s="35"/>
    <row customHeight="1" ht="15.75" r="253" s="35"/>
    <row customHeight="1" ht="15.75" r="254" s="35"/>
    <row customHeight="1" ht="15.75" r="255" s="35"/>
    <row customHeight="1" ht="15.75" r="256" s="35"/>
    <row customHeight="1" ht="15.75" r="257" s="35"/>
    <row customHeight="1" ht="15.75" r="258" s="35"/>
    <row customHeight="1" ht="15.75" r="259" s="35"/>
    <row customHeight="1" ht="15.75" r="260" s="35"/>
    <row customHeight="1" ht="15.75" r="261" s="35"/>
    <row customHeight="1" ht="15.75" r="262" s="35"/>
    <row customHeight="1" ht="15.75" r="263" s="35"/>
    <row customHeight="1" ht="15.75" r="264" s="35"/>
    <row customHeight="1" ht="15.75" r="265" s="35"/>
    <row customHeight="1" ht="15.75" r="266" s="35"/>
    <row customHeight="1" ht="15.75" r="267" s="35"/>
    <row customHeight="1" ht="15.75" r="268" s="35"/>
    <row customHeight="1" ht="15.75" r="269" s="35"/>
    <row customHeight="1" ht="15.75" r="270" s="35"/>
    <row customHeight="1" ht="15.75" r="271" s="35"/>
    <row customHeight="1" ht="15.75" r="272" s="35"/>
    <row customHeight="1" ht="15.75" r="273" s="35"/>
    <row customHeight="1" ht="15.75" r="274" s="35"/>
    <row customHeight="1" ht="15.75" r="275" s="35"/>
    <row customHeight="1" ht="15.75" r="276" s="35"/>
    <row customHeight="1" ht="15.75" r="277" s="35"/>
    <row customHeight="1" ht="15.75" r="278" s="35"/>
    <row customHeight="1" ht="15.75" r="279" s="35"/>
    <row customHeight="1" ht="15.75" r="280" s="35"/>
    <row customHeight="1" ht="15.75" r="281" s="35"/>
    <row customHeight="1" ht="15.75" r="282" s="35"/>
    <row customHeight="1" ht="15.75" r="283" s="35"/>
    <row customHeight="1" ht="15.75" r="284" s="35"/>
    <row customHeight="1" ht="15.75" r="285" s="35"/>
    <row customHeight="1" ht="15.75" r="286" s="35"/>
    <row customHeight="1" ht="15.75" r="287" s="35"/>
    <row customHeight="1" ht="15.75" r="288" s="35"/>
    <row customHeight="1" ht="15.75" r="289" s="35"/>
    <row customHeight="1" ht="15.75" r="290" s="35"/>
    <row customHeight="1" ht="15.75" r="291" s="35"/>
    <row customHeight="1" ht="15.75" r="292" s="35"/>
    <row customHeight="1" ht="15.75" r="293" s="35"/>
    <row customHeight="1" ht="15.75" r="294" s="35"/>
    <row customHeight="1" ht="15.75" r="295" s="35"/>
    <row customHeight="1" ht="15.75" r="296" s="35"/>
    <row customHeight="1" ht="15.75" r="297" s="35"/>
    <row customHeight="1" ht="15.75" r="298" s="35"/>
    <row customHeight="1" ht="15.75" r="299" s="35"/>
    <row customHeight="1" ht="15.75" r="300" s="35"/>
    <row customHeight="1" ht="15.75" r="301" s="35"/>
    <row customHeight="1" ht="15.75" r="302" s="35"/>
    <row customHeight="1" ht="15.75" r="303" s="35"/>
    <row customHeight="1" ht="15.75" r="304" s="35"/>
    <row customHeight="1" ht="15.75" r="305" s="35"/>
    <row customHeight="1" ht="15.75" r="306" s="35"/>
    <row customHeight="1" ht="15.75" r="307" s="35"/>
    <row customHeight="1" ht="15.75" r="308" s="35"/>
    <row customHeight="1" ht="15.75" r="309" s="35"/>
    <row customHeight="1" ht="15.75" r="310" s="35"/>
    <row customHeight="1" ht="15.75" r="311" s="35"/>
    <row customHeight="1" ht="15.75" r="312" s="35"/>
    <row customHeight="1" ht="15.75" r="313" s="35"/>
    <row customHeight="1" ht="15.75" r="314" s="35"/>
    <row customHeight="1" ht="15.75" r="315" s="35"/>
    <row customHeight="1" ht="15.75" r="316" s="35"/>
    <row customHeight="1" ht="15.75" r="317" s="35"/>
    <row customHeight="1" ht="15.75" r="318" s="35"/>
    <row customHeight="1" ht="15.75" r="319" s="35"/>
    <row customHeight="1" ht="15.75" r="320" s="35"/>
    <row customHeight="1" ht="15.75" r="321" s="35"/>
    <row customHeight="1" ht="15.75" r="322" s="35"/>
    <row customHeight="1" ht="15.75" r="323" s="35"/>
    <row customHeight="1" ht="15.75" r="324" s="35"/>
    <row customHeight="1" ht="15.75" r="325" s="35"/>
    <row customHeight="1" ht="15.75" r="326" s="35"/>
    <row customHeight="1" ht="15.75" r="327" s="35"/>
    <row customHeight="1" ht="15.75" r="328" s="35"/>
    <row customHeight="1" ht="15.75" r="329" s="35"/>
    <row customHeight="1" ht="15.75" r="330" s="35"/>
    <row customHeight="1" ht="15.75" r="331" s="35"/>
    <row customHeight="1" ht="15.75" r="332" s="35"/>
    <row customHeight="1" ht="15.75" r="333" s="35"/>
    <row customHeight="1" ht="15.75" r="334" s="35"/>
    <row customHeight="1" ht="15.75" r="335" s="35"/>
    <row customHeight="1" ht="15.75" r="336" s="35"/>
    <row customHeight="1" ht="15.75" r="337" s="35"/>
    <row customHeight="1" ht="15.75" r="338" s="35"/>
    <row customHeight="1" ht="15.75" r="339" s="35"/>
    <row customHeight="1" ht="15.75" r="340" s="35"/>
    <row customHeight="1" ht="15.75" r="341" s="35"/>
    <row customHeight="1" ht="15.75" r="342" s="35"/>
    <row customHeight="1" ht="15.75" r="343" s="35"/>
    <row customHeight="1" ht="15.75" r="344" s="35"/>
    <row customHeight="1" ht="15.75" r="345" s="35"/>
    <row customHeight="1" ht="15.75" r="346" s="35"/>
    <row customHeight="1" ht="15.75" r="347" s="35"/>
    <row customHeight="1" ht="15.75" r="348" s="35"/>
    <row customHeight="1" ht="15.75" r="349" s="35"/>
    <row customHeight="1" ht="15.75" r="350" s="35"/>
    <row customHeight="1" ht="15.75" r="351" s="35"/>
    <row customHeight="1" ht="15.75" r="352" s="35"/>
    <row customHeight="1" ht="15.75" r="353" s="35"/>
    <row customHeight="1" ht="15.75" r="354" s="35"/>
    <row customHeight="1" ht="15.75" r="355" s="35"/>
    <row customHeight="1" ht="15.75" r="356" s="35"/>
    <row customHeight="1" ht="15.75" r="357" s="35"/>
    <row customHeight="1" ht="15.75" r="358" s="35"/>
    <row customHeight="1" ht="15.75" r="359" s="35"/>
    <row customHeight="1" ht="15.75" r="360" s="35"/>
    <row customHeight="1" ht="15.75" r="361" s="35"/>
    <row customHeight="1" ht="15.75" r="362" s="35"/>
    <row customHeight="1" ht="15.75" r="363" s="35"/>
    <row customHeight="1" ht="15.75" r="364" s="35"/>
    <row customHeight="1" ht="15.75" r="365" s="35"/>
    <row customHeight="1" ht="15.75" r="366" s="35"/>
    <row customHeight="1" ht="15.75" r="367" s="35"/>
    <row customHeight="1" ht="15.75" r="368" s="35"/>
    <row customHeight="1" ht="15.75" r="369" s="35"/>
    <row customHeight="1" ht="15.75" r="370" s="35"/>
    <row customHeight="1" ht="15.75" r="371" s="35"/>
    <row customHeight="1" ht="15.75" r="372" s="35"/>
    <row customHeight="1" ht="15.75" r="373" s="35"/>
    <row customHeight="1" ht="15.75" r="374" s="35"/>
    <row customHeight="1" ht="15.75" r="375" s="35"/>
    <row customHeight="1" ht="15.75" r="376" s="35"/>
    <row customHeight="1" ht="15.75" r="377" s="35"/>
    <row customHeight="1" ht="15.75" r="378" s="35"/>
    <row customHeight="1" ht="15.75" r="379" s="35"/>
    <row customHeight="1" ht="15.75" r="380" s="35"/>
    <row customHeight="1" ht="15.75" r="381" s="35"/>
    <row customHeight="1" ht="15.75" r="382" s="35"/>
    <row customHeight="1" ht="15.75" r="383" s="35"/>
    <row customHeight="1" ht="15.75" r="384" s="35"/>
    <row customHeight="1" ht="15.75" r="385" s="35"/>
    <row customHeight="1" ht="15.75" r="386" s="35"/>
    <row customHeight="1" ht="15.75" r="387" s="35"/>
    <row customHeight="1" ht="15.75" r="388" s="35"/>
    <row customHeight="1" ht="15.75" r="389" s="35"/>
    <row customHeight="1" ht="15.75" r="390" s="35"/>
    <row customHeight="1" ht="15.75" r="391" s="35"/>
    <row customHeight="1" ht="15.75" r="392" s="35"/>
    <row customHeight="1" ht="15.75" r="393" s="35"/>
    <row customHeight="1" ht="15.75" r="394" s="35"/>
    <row customHeight="1" ht="15.75" r="395" s="35"/>
    <row customHeight="1" ht="15.75" r="396" s="35"/>
    <row customHeight="1" ht="15.75" r="397" s="35"/>
    <row customHeight="1" ht="15.75" r="398" s="35"/>
    <row customHeight="1" ht="15.75" r="399" s="35"/>
    <row customHeight="1" ht="15.75" r="400" s="35"/>
    <row customHeight="1" ht="15.75" r="401" s="35"/>
    <row customHeight="1" ht="15.75" r="402" s="35"/>
    <row customHeight="1" ht="15.75" r="403" s="35"/>
    <row customHeight="1" ht="15.75" r="404" s="35"/>
    <row customHeight="1" ht="15.75" r="405" s="35"/>
    <row customHeight="1" ht="15.75" r="406" s="35"/>
    <row customHeight="1" ht="15.75" r="407" s="35"/>
    <row customHeight="1" ht="15.75" r="408" s="35"/>
    <row customHeight="1" ht="15.75" r="409" s="35"/>
    <row customHeight="1" ht="15.75" r="410" s="35"/>
    <row customHeight="1" ht="15.75" r="411" s="35"/>
    <row customHeight="1" ht="15.75" r="412" s="35"/>
    <row customHeight="1" ht="15.75" r="413" s="35"/>
    <row customHeight="1" ht="15.75" r="414" s="35"/>
    <row customHeight="1" ht="15.75" r="415" s="35"/>
    <row customHeight="1" ht="15.75" r="416" s="35"/>
    <row customHeight="1" ht="15.75" r="417" s="35"/>
    <row customHeight="1" ht="15.75" r="418" s="35"/>
    <row customHeight="1" ht="15.75" r="419" s="35"/>
    <row customHeight="1" ht="15.75" r="420" s="35"/>
    <row customHeight="1" ht="15.75" r="421" s="35"/>
    <row customHeight="1" ht="15.75" r="422" s="35"/>
    <row customHeight="1" ht="15.75" r="423" s="35"/>
    <row customHeight="1" ht="15.75" r="424" s="35"/>
    <row customHeight="1" ht="15.75" r="425" s="35"/>
    <row customHeight="1" ht="15.75" r="426" s="35"/>
    <row customHeight="1" ht="15.75" r="427" s="35"/>
    <row customHeight="1" ht="15.75" r="428" s="35"/>
    <row customHeight="1" ht="15.75" r="429" s="35"/>
    <row customHeight="1" ht="15.75" r="430" s="35"/>
    <row customHeight="1" ht="15.75" r="431" s="35"/>
    <row customHeight="1" ht="15.75" r="432" s="35"/>
    <row customHeight="1" ht="15.75" r="433" s="35"/>
    <row customHeight="1" ht="15.75" r="434" s="35"/>
    <row customHeight="1" ht="15.75" r="435" s="35"/>
    <row customHeight="1" ht="15.75" r="436" s="35"/>
    <row customHeight="1" ht="15.75" r="437" s="35"/>
    <row customHeight="1" ht="15.75" r="438" s="35"/>
    <row customHeight="1" ht="15.75" r="439" s="35"/>
    <row customHeight="1" ht="15.75" r="440" s="35"/>
    <row customHeight="1" ht="15.75" r="441" s="35"/>
    <row customHeight="1" ht="15.75" r="442" s="35"/>
    <row customHeight="1" ht="15.75" r="443" s="35"/>
    <row customHeight="1" ht="15.75" r="444" s="35"/>
    <row customHeight="1" ht="15.75" r="445" s="35"/>
    <row customHeight="1" ht="15.75" r="446" s="35"/>
    <row customHeight="1" ht="15.75" r="447" s="35"/>
    <row customHeight="1" ht="15.75" r="448" s="35"/>
    <row customHeight="1" ht="15.75" r="449" s="35"/>
    <row customHeight="1" ht="15.75" r="450" s="35"/>
    <row customHeight="1" ht="15.75" r="451" s="35"/>
    <row customHeight="1" ht="15.75" r="452" s="35"/>
    <row customHeight="1" ht="15.75" r="453" s="35"/>
    <row customHeight="1" ht="15.75" r="454" s="35"/>
    <row customHeight="1" ht="15.75" r="455" s="35"/>
    <row customHeight="1" ht="15.75" r="456" s="35"/>
    <row customHeight="1" ht="15.75" r="457" s="35"/>
    <row customHeight="1" ht="15.75" r="458" s="35"/>
    <row customHeight="1" ht="15.75" r="459" s="35"/>
    <row customHeight="1" ht="15.75" r="460" s="35"/>
    <row customHeight="1" ht="15.75" r="461" s="35"/>
    <row customHeight="1" ht="15.75" r="462" s="35"/>
    <row customHeight="1" ht="15.75" r="463" s="35"/>
    <row customHeight="1" ht="15.75" r="464" s="35"/>
    <row customHeight="1" ht="15.75" r="465" s="35"/>
    <row customHeight="1" ht="15.75" r="466" s="35"/>
    <row customHeight="1" ht="15.75" r="467" s="35"/>
    <row customHeight="1" ht="15.75" r="468" s="35"/>
    <row customHeight="1" ht="15.75" r="469" s="35"/>
    <row customHeight="1" ht="15.75" r="470" s="35"/>
    <row customHeight="1" ht="15.75" r="471" s="35"/>
    <row customHeight="1" ht="15.75" r="472" s="35"/>
    <row customHeight="1" ht="15.75" r="473" s="35"/>
    <row customHeight="1" ht="15.75" r="474" s="35"/>
    <row customHeight="1" ht="15.75" r="475" s="35"/>
    <row customHeight="1" ht="15.75" r="476" s="35"/>
    <row customHeight="1" ht="15.75" r="477" s="35"/>
    <row customHeight="1" ht="15.75" r="478" s="35"/>
    <row customHeight="1" ht="15.75" r="479" s="35"/>
    <row customHeight="1" ht="15.75" r="480" s="35"/>
    <row customHeight="1" ht="15.75" r="481" s="35"/>
    <row customHeight="1" ht="15.75" r="482" s="35"/>
    <row customHeight="1" ht="15.75" r="483" s="35"/>
    <row customHeight="1" ht="15.75" r="484" s="35"/>
    <row customHeight="1" ht="15.75" r="485" s="35"/>
    <row customHeight="1" ht="15.75" r="486" s="35"/>
    <row customHeight="1" ht="15.75" r="487" s="35"/>
    <row customHeight="1" ht="15.75" r="488" s="35"/>
    <row customHeight="1" ht="15.75" r="489" s="35"/>
    <row customHeight="1" ht="15.75" r="490" s="35"/>
    <row customHeight="1" ht="15.75" r="491" s="35"/>
    <row customHeight="1" ht="15.75" r="492" s="35"/>
    <row customHeight="1" ht="15.75" r="493" s="35"/>
    <row customHeight="1" ht="15.75" r="494" s="35"/>
    <row customHeight="1" ht="15.75" r="495" s="35"/>
    <row customHeight="1" ht="15.75" r="496" s="35"/>
    <row customHeight="1" ht="15.75" r="497" s="35"/>
    <row customHeight="1" ht="15.75" r="498" s="35"/>
    <row customHeight="1" ht="15.75" r="499" s="35"/>
    <row customHeight="1" ht="15.75" r="500" s="35"/>
    <row customHeight="1" ht="15.75" r="501" s="35"/>
    <row customHeight="1" ht="15.75" r="502" s="35"/>
    <row customHeight="1" ht="15.75" r="503" s="35"/>
    <row customHeight="1" ht="15.75" r="504" s="35"/>
    <row customHeight="1" ht="15.75" r="505" s="35"/>
    <row customHeight="1" ht="15.75" r="506" s="35"/>
    <row customHeight="1" ht="15.75" r="507" s="35"/>
    <row customHeight="1" ht="15.75" r="508" s="35"/>
    <row customHeight="1" ht="15.75" r="509" s="35"/>
    <row customHeight="1" ht="15.75" r="510" s="35"/>
    <row customHeight="1" ht="15.75" r="511" s="35"/>
    <row customHeight="1" ht="15.75" r="512" s="35"/>
    <row customHeight="1" ht="15.75" r="513" s="35"/>
    <row customHeight="1" ht="15.75" r="514" s="35"/>
    <row customHeight="1" ht="15.75" r="515" s="35"/>
    <row customHeight="1" ht="15.75" r="516" s="35"/>
    <row customHeight="1" ht="15.75" r="517" s="35"/>
    <row customHeight="1" ht="15.75" r="518" s="35"/>
    <row customHeight="1" ht="15.75" r="519" s="35"/>
    <row customHeight="1" ht="15.75" r="520" s="35"/>
    <row customHeight="1" ht="15.75" r="521" s="35"/>
    <row customHeight="1" ht="15.75" r="522" s="35"/>
    <row customHeight="1" ht="15.75" r="523" s="35"/>
    <row customHeight="1" ht="15.75" r="524" s="35"/>
    <row customHeight="1" ht="15.75" r="525" s="35"/>
    <row customHeight="1" ht="15.75" r="526" s="35"/>
    <row customHeight="1" ht="15.75" r="527" s="35"/>
    <row customHeight="1" ht="15.75" r="528" s="35"/>
    <row customHeight="1" ht="15.75" r="529" s="35"/>
    <row customHeight="1" ht="15.75" r="530" s="35"/>
    <row customHeight="1" ht="15.75" r="531" s="35"/>
    <row customHeight="1" ht="15.75" r="532" s="35"/>
    <row customHeight="1" ht="15.75" r="533" s="35"/>
    <row customHeight="1" ht="15.75" r="534" s="35"/>
    <row customHeight="1" ht="15.75" r="535" s="35"/>
    <row customHeight="1" ht="15.75" r="536" s="35"/>
    <row customHeight="1" ht="15.75" r="537" s="35"/>
    <row customHeight="1" ht="15.75" r="538" s="35"/>
    <row customHeight="1" ht="15.75" r="539" s="35"/>
    <row customHeight="1" ht="15.75" r="540" s="35"/>
    <row customHeight="1" ht="15.75" r="541" s="35"/>
    <row customHeight="1" ht="15.75" r="542" s="35"/>
    <row customHeight="1" ht="15.75" r="543" s="35"/>
    <row customHeight="1" ht="15.75" r="544" s="35"/>
    <row customHeight="1" ht="15.75" r="545" s="35"/>
    <row customHeight="1" ht="15.75" r="546" s="35"/>
    <row customHeight="1" ht="15.75" r="547" s="35"/>
    <row customHeight="1" ht="15.75" r="548" s="35"/>
    <row customHeight="1" ht="15.75" r="549" s="35"/>
    <row customHeight="1" ht="15.75" r="550" s="35"/>
    <row customHeight="1" ht="15.75" r="551" s="35"/>
    <row customHeight="1" ht="15.75" r="552" s="35"/>
    <row customHeight="1" ht="15.75" r="553" s="35"/>
    <row customHeight="1" ht="15.75" r="554" s="35"/>
    <row customHeight="1" ht="15.75" r="555" s="35"/>
    <row customHeight="1" ht="15.75" r="556" s="35"/>
    <row customHeight="1" ht="15.75" r="557" s="35"/>
    <row customHeight="1" ht="15.75" r="558" s="35"/>
    <row customHeight="1" ht="15.75" r="559" s="35"/>
    <row customHeight="1" ht="15.75" r="560" s="35"/>
    <row customHeight="1" ht="15.75" r="561" s="35"/>
    <row customHeight="1" ht="15.75" r="562" s="35"/>
    <row customHeight="1" ht="15.75" r="563" s="35"/>
    <row customHeight="1" ht="15.75" r="564" s="35"/>
    <row customHeight="1" ht="15.75" r="565" s="35"/>
    <row customHeight="1" ht="15.75" r="566" s="35"/>
    <row customHeight="1" ht="15.75" r="567" s="35"/>
    <row customHeight="1" ht="15.75" r="568" s="35"/>
    <row customHeight="1" ht="15.75" r="569" s="35"/>
    <row customHeight="1" ht="15.75" r="570" s="35"/>
    <row customHeight="1" ht="15.75" r="571" s="35"/>
    <row customHeight="1" ht="15.75" r="572" s="35"/>
    <row customHeight="1" ht="15.75" r="573" s="35"/>
    <row customHeight="1" ht="15.75" r="574" s="35"/>
    <row customHeight="1" ht="15.75" r="575" s="35"/>
    <row customHeight="1" ht="15.75" r="576" s="35"/>
    <row customHeight="1" ht="15.75" r="577" s="35"/>
    <row customHeight="1" ht="15.75" r="578" s="35"/>
    <row customHeight="1" ht="15.75" r="579" s="35"/>
    <row customHeight="1" ht="15.75" r="580" s="35"/>
    <row customHeight="1" ht="15.75" r="581" s="35"/>
    <row customHeight="1" ht="15.75" r="582" s="35"/>
    <row customHeight="1" ht="15.75" r="583" s="35"/>
    <row customHeight="1" ht="15.75" r="584" s="35"/>
    <row customHeight="1" ht="15.75" r="585" s="35"/>
    <row customHeight="1" ht="15.75" r="586" s="35"/>
    <row customHeight="1" ht="15.75" r="587" s="35"/>
    <row customHeight="1" ht="15.75" r="588" s="35"/>
    <row customHeight="1" ht="15.75" r="589" s="35"/>
    <row customHeight="1" ht="15.75" r="590" s="35"/>
    <row customHeight="1" ht="15.75" r="591" s="35"/>
    <row customHeight="1" ht="15.75" r="592" s="35"/>
    <row customHeight="1" ht="15.75" r="593" s="35"/>
    <row customHeight="1" ht="15.75" r="594" s="35"/>
    <row customHeight="1" ht="15.75" r="595" s="35"/>
    <row customHeight="1" ht="15.75" r="596" s="35"/>
    <row customHeight="1" ht="15.75" r="597" s="35"/>
    <row customHeight="1" ht="15.75" r="598" s="35"/>
    <row customHeight="1" ht="15.75" r="599" s="35"/>
    <row customHeight="1" ht="15.75" r="600" s="35"/>
    <row customHeight="1" ht="15.75" r="601" s="35"/>
    <row customHeight="1" ht="15.75" r="602" s="35"/>
    <row customHeight="1" ht="15.75" r="603" s="35"/>
    <row customHeight="1" ht="15.75" r="604" s="35"/>
    <row customHeight="1" ht="15.75" r="605" s="35"/>
    <row customHeight="1" ht="15.75" r="606" s="35"/>
    <row customHeight="1" ht="15.75" r="607" s="35"/>
    <row customHeight="1" ht="15.75" r="608" s="35"/>
    <row customHeight="1" ht="15.75" r="609" s="35"/>
    <row customHeight="1" ht="15.75" r="610" s="35"/>
    <row customHeight="1" ht="15.75" r="611" s="35"/>
    <row customHeight="1" ht="15.75" r="612" s="35"/>
    <row customHeight="1" ht="15.75" r="613" s="35"/>
    <row customHeight="1" ht="15.75" r="614" s="35"/>
    <row customHeight="1" ht="15.75" r="615" s="35"/>
    <row customHeight="1" ht="15.75" r="616" s="35"/>
    <row customHeight="1" ht="15.75" r="617" s="35"/>
    <row customHeight="1" ht="15.75" r="618" s="35"/>
    <row customHeight="1" ht="15.75" r="619" s="35"/>
    <row customHeight="1" ht="15.75" r="620" s="35"/>
    <row customHeight="1" ht="15.75" r="621" s="35"/>
    <row customHeight="1" ht="15.75" r="622" s="35"/>
    <row customHeight="1" ht="15.75" r="623" s="35"/>
    <row customHeight="1" ht="15.75" r="624" s="35"/>
    <row customHeight="1" ht="15.75" r="625" s="35"/>
    <row customHeight="1" ht="15.75" r="626" s="35"/>
    <row customHeight="1" ht="15.75" r="627" s="35"/>
    <row customHeight="1" ht="15.75" r="628" s="35"/>
    <row customHeight="1" ht="15.75" r="629" s="35"/>
    <row customHeight="1" ht="15.75" r="630" s="35"/>
    <row customHeight="1" ht="15.75" r="631" s="35"/>
    <row customHeight="1" ht="15.75" r="632" s="35"/>
    <row customHeight="1" ht="15.75" r="633" s="35"/>
    <row customHeight="1" ht="15.75" r="634" s="35"/>
    <row customHeight="1" ht="15.75" r="635" s="35"/>
    <row customHeight="1" ht="15.75" r="636" s="35"/>
    <row customHeight="1" ht="15.75" r="637" s="35"/>
    <row customHeight="1" ht="15.75" r="638" s="35"/>
    <row customHeight="1" ht="15.75" r="639" s="35"/>
    <row customHeight="1" ht="15.75" r="640" s="35"/>
    <row customHeight="1" ht="15.75" r="641" s="35"/>
    <row customHeight="1" ht="15.75" r="642" s="35"/>
    <row customHeight="1" ht="15.75" r="643" s="35"/>
    <row customHeight="1" ht="15.75" r="644" s="35"/>
    <row customHeight="1" ht="15.75" r="645" s="35"/>
    <row customHeight="1" ht="15.75" r="646" s="35"/>
    <row customHeight="1" ht="15.75" r="647" s="35"/>
    <row customHeight="1" ht="15.75" r="648" s="35"/>
    <row customHeight="1" ht="15.75" r="649" s="35"/>
    <row customHeight="1" ht="15.75" r="650" s="35"/>
    <row customHeight="1" ht="15.75" r="651" s="35"/>
    <row customHeight="1" ht="15.75" r="652" s="35"/>
    <row customHeight="1" ht="15.75" r="653" s="35"/>
    <row customHeight="1" ht="15.75" r="654" s="35"/>
    <row customHeight="1" ht="15.75" r="655" s="35"/>
    <row customHeight="1" ht="15.75" r="656" s="35"/>
    <row customHeight="1" ht="15.75" r="657" s="35"/>
    <row customHeight="1" ht="15.75" r="658" s="35"/>
    <row customHeight="1" ht="15.75" r="659" s="35"/>
    <row customHeight="1" ht="15.75" r="660" s="35"/>
    <row customHeight="1" ht="15.75" r="661" s="35"/>
    <row customHeight="1" ht="15.75" r="662" s="35"/>
    <row customHeight="1" ht="15.75" r="663" s="35"/>
    <row customHeight="1" ht="15.75" r="664" s="35"/>
    <row customHeight="1" ht="15.75" r="665" s="35"/>
    <row customHeight="1" ht="15.75" r="666" s="35"/>
    <row customHeight="1" ht="15.75" r="667" s="35"/>
    <row customHeight="1" ht="15.75" r="668" s="35"/>
    <row customHeight="1" ht="15.75" r="669" s="35"/>
    <row customHeight="1" ht="15.75" r="670" s="35"/>
    <row customHeight="1" ht="15.75" r="671" s="35"/>
    <row customHeight="1" ht="15.75" r="672" s="35"/>
    <row customHeight="1" ht="15.75" r="673" s="35"/>
    <row customHeight="1" ht="15.75" r="674" s="35"/>
    <row customHeight="1" ht="15.75" r="675" s="35"/>
    <row customHeight="1" ht="15.75" r="676" s="35"/>
    <row customHeight="1" ht="15.75" r="677" s="35"/>
    <row customHeight="1" ht="15.75" r="678" s="35"/>
    <row customHeight="1" ht="15.75" r="679" s="35"/>
    <row customHeight="1" ht="15.75" r="680" s="35"/>
    <row customHeight="1" ht="15.75" r="681" s="35"/>
    <row customHeight="1" ht="15.75" r="682" s="35"/>
    <row customHeight="1" ht="15.75" r="683" s="35"/>
    <row customHeight="1" ht="15.75" r="684" s="35"/>
    <row customHeight="1" ht="15.75" r="685" s="35"/>
    <row customHeight="1" ht="15.75" r="686" s="35"/>
    <row customHeight="1" ht="15.75" r="687" s="35"/>
    <row customHeight="1" ht="15.75" r="688" s="35"/>
    <row customHeight="1" ht="15.75" r="689" s="35"/>
    <row customHeight="1" ht="15.75" r="690" s="35"/>
    <row customHeight="1" ht="15.75" r="691" s="35"/>
    <row customHeight="1" ht="15.75" r="692" s="35"/>
    <row customHeight="1" ht="15.75" r="693" s="35"/>
    <row customHeight="1" ht="15.75" r="694" s="35"/>
    <row customHeight="1" ht="15.75" r="695" s="35"/>
    <row customHeight="1" ht="15.75" r="696" s="35"/>
    <row customHeight="1" ht="15.75" r="697" s="35"/>
    <row customHeight="1" ht="15.75" r="698" s="35"/>
    <row customHeight="1" ht="15.75" r="699" s="35"/>
    <row customHeight="1" ht="15.75" r="700" s="35"/>
    <row customHeight="1" ht="15.75" r="701" s="35"/>
    <row customHeight="1" ht="15.75" r="702" s="35"/>
    <row customHeight="1" ht="15.75" r="703" s="35"/>
    <row customHeight="1" ht="15.75" r="704" s="35"/>
    <row customHeight="1" ht="15.75" r="705" s="35"/>
    <row customHeight="1" ht="15.75" r="706" s="35"/>
    <row customHeight="1" ht="15.75" r="707" s="35"/>
    <row customHeight="1" ht="15.75" r="708" s="35"/>
    <row customHeight="1" ht="15.75" r="709" s="35"/>
    <row customHeight="1" ht="15.75" r="710" s="35"/>
    <row customHeight="1" ht="15.75" r="711" s="35"/>
    <row customHeight="1" ht="15.75" r="712" s="35"/>
    <row customHeight="1" ht="15.75" r="713" s="35"/>
    <row customHeight="1" ht="15.75" r="714" s="35"/>
    <row customHeight="1" ht="15.75" r="715" s="35"/>
    <row customHeight="1" ht="15.75" r="716" s="35"/>
    <row customHeight="1" ht="15.75" r="717" s="35"/>
    <row customHeight="1" ht="15.75" r="718" s="35"/>
    <row customHeight="1" ht="15.75" r="719" s="35"/>
    <row customHeight="1" ht="15.75" r="720" s="35"/>
    <row customHeight="1" ht="15.75" r="721" s="35"/>
    <row customHeight="1" ht="15.75" r="722" s="35"/>
    <row customHeight="1" ht="15.75" r="723" s="35"/>
    <row customHeight="1" ht="15.75" r="724" s="35"/>
    <row customHeight="1" ht="15.75" r="725" s="35"/>
    <row customHeight="1" ht="15.75" r="726" s="35"/>
    <row customHeight="1" ht="15.75" r="727" s="35"/>
    <row customHeight="1" ht="15.75" r="728" s="35"/>
    <row customHeight="1" ht="15.75" r="729" s="35"/>
    <row customHeight="1" ht="15.75" r="730" s="35"/>
    <row customHeight="1" ht="15.75" r="731" s="35"/>
    <row customHeight="1" ht="15.75" r="732" s="35"/>
    <row customHeight="1" ht="15.75" r="733" s="35"/>
    <row customHeight="1" ht="15.75" r="734" s="35"/>
    <row customHeight="1" ht="15.75" r="735" s="35"/>
    <row customHeight="1" ht="15.75" r="736" s="35"/>
    <row customHeight="1" ht="15.75" r="737" s="35"/>
    <row customHeight="1" ht="15.75" r="738" s="35"/>
    <row customHeight="1" ht="15.75" r="739" s="35"/>
    <row customHeight="1" ht="15.75" r="740" s="35"/>
    <row customHeight="1" ht="15.75" r="741" s="35"/>
    <row customHeight="1" ht="15.75" r="742" s="35"/>
    <row customHeight="1" ht="15.75" r="743" s="35"/>
    <row customHeight="1" ht="15.75" r="744" s="35"/>
    <row customHeight="1" ht="15.75" r="745" s="35"/>
    <row customHeight="1" ht="15.75" r="746" s="35"/>
    <row customHeight="1" ht="15.75" r="747" s="35"/>
    <row customHeight="1" ht="15.75" r="748" s="35"/>
    <row customHeight="1" ht="15.75" r="749" s="35"/>
    <row customHeight="1" ht="15.75" r="750" s="35"/>
    <row customHeight="1" ht="15.75" r="751" s="35"/>
    <row customHeight="1" ht="15.75" r="752" s="35"/>
    <row customHeight="1" ht="15.75" r="753" s="35"/>
    <row customHeight="1" ht="15.75" r="754" s="35"/>
    <row customHeight="1" ht="15.75" r="755" s="35"/>
    <row customHeight="1" ht="15.75" r="756" s="35"/>
    <row customHeight="1" ht="15.75" r="757" s="35"/>
    <row customHeight="1" ht="15.75" r="758" s="35"/>
    <row customHeight="1" ht="15.75" r="759" s="35"/>
    <row customHeight="1" ht="15.75" r="760" s="35"/>
    <row customHeight="1" ht="15.75" r="761" s="35"/>
    <row customHeight="1" ht="15.75" r="762" s="35"/>
    <row customHeight="1" ht="15.75" r="763" s="35"/>
    <row customHeight="1" ht="15.75" r="764" s="35"/>
    <row customHeight="1" ht="15.75" r="765" s="35"/>
    <row customHeight="1" ht="15.75" r="766" s="35"/>
    <row customHeight="1" ht="15.75" r="767" s="35"/>
    <row customHeight="1" ht="15.75" r="768" s="35"/>
    <row customHeight="1" ht="15.75" r="769" s="35"/>
    <row customHeight="1" ht="15.75" r="770" s="35"/>
    <row customHeight="1" ht="15.75" r="771" s="35"/>
    <row customHeight="1" ht="15.75" r="772" s="35"/>
    <row customHeight="1" ht="15.75" r="773" s="35"/>
    <row customHeight="1" ht="15.75" r="774" s="35"/>
    <row customHeight="1" ht="15.75" r="775" s="35"/>
    <row customHeight="1" ht="15.75" r="776" s="35"/>
    <row customHeight="1" ht="15.75" r="777" s="35"/>
    <row customHeight="1" ht="15.75" r="778" s="35"/>
    <row customHeight="1" ht="15.75" r="779" s="35"/>
    <row customHeight="1" ht="15.75" r="780" s="35"/>
    <row customHeight="1" ht="15.75" r="781" s="35"/>
    <row customHeight="1" ht="15.75" r="782" s="35"/>
    <row customHeight="1" ht="15.75" r="783" s="35"/>
    <row customHeight="1" ht="15.75" r="784" s="35"/>
    <row customHeight="1" ht="15.75" r="785" s="35"/>
    <row customHeight="1" ht="15.75" r="786" s="35"/>
    <row customHeight="1" ht="15.75" r="787" s="35"/>
    <row customHeight="1" ht="15.75" r="788" s="35"/>
    <row customHeight="1" ht="15.75" r="789" s="35"/>
    <row customHeight="1" ht="15.75" r="790" s="35"/>
    <row customHeight="1" ht="15.75" r="791" s="35"/>
    <row customHeight="1" ht="15.75" r="792" s="35"/>
    <row customHeight="1" ht="15.75" r="793" s="35"/>
    <row customHeight="1" ht="15.75" r="794" s="35"/>
    <row customHeight="1" ht="15.75" r="795" s="35"/>
    <row customHeight="1" ht="15.75" r="796" s="35"/>
    <row customHeight="1" ht="15.75" r="797" s="35"/>
    <row customHeight="1" ht="15.75" r="798" s="35"/>
    <row customHeight="1" ht="15.75" r="799" s="35"/>
    <row customHeight="1" ht="15.75" r="800" s="35"/>
    <row customHeight="1" ht="15.75" r="801" s="35"/>
    <row customHeight="1" ht="15.75" r="802" s="35"/>
    <row customHeight="1" ht="15.75" r="803" s="35"/>
    <row customHeight="1" ht="15.75" r="804" s="35"/>
    <row customHeight="1" ht="15.75" r="805" s="35"/>
    <row customHeight="1" ht="15.75" r="806" s="35"/>
    <row customHeight="1" ht="15.75" r="807" s="35"/>
    <row customHeight="1" ht="15.75" r="808" s="35"/>
    <row customHeight="1" ht="15.75" r="809" s="35"/>
    <row customHeight="1" ht="15.75" r="810" s="35"/>
    <row customHeight="1" ht="15.75" r="811" s="35"/>
    <row customHeight="1" ht="15.75" r="812" s="35"/>
    <row customHeight="1" ht="15.75" r="813" s="35"/>
    <row customHeight="1" ht="15.75" r="814" s="35"/>
    <row customHeight="1" ht="15.75" r="815" s="35"/>
    <row customHeight="1" ht="15.75" r="816" s="35"/>
    <row customHeight="1" ht="15.75" r="817" s="35"/>
    <row customHeight="1" ht="15.75" r="818" s="35"/>
    <row customHeight="1" ht="15.75" r="819" s="35"/>
    <row customHeight="1" ht="15.75" r="820" s="35"/>
    <row customHeight="1" ht="15.75" r="821" s="35"/>
    <row customHeight="1" ht="15.75" r="822" s="35"/>
    <row customHeight="1" ht="15.75" r="823" s="35"/>
    <row customHeight="1" ht="15.75" r="824" s="35"/>
    <row customHeight="1" ht="15.75" r="825" s="35"/>
    <row customHeight="1" ht="15.75" r="826" s="35"/>
    <row customHeight="1" ht="15.75" r="827" s="35"/>
    <row customHeight="1" ht="15.75" r="828" s="35"/>
    <row customHeight="1" ht="15.75" r="829" s="35"/>
    <row customHeight="1" ht="15.75" r="830" s="35"/>
    <row customHeight="1" ht="15.75" r="831" s="35"/>
    <row customHeight="1" ht="15.75" r="832" s="35"/>
    <row customHeight="1" ht="15.75" r="833" s="35"/>
    <row customHeight="1" ht="15.75" r="834" s="35"/>
    <row customHeight="1" ht="15.75" r="835" s="35"/>
    <row customHeight="1" ht="15.75" r="836" s="35"/>
    <row customHeight="1" ht="15.75" r="837" s="35"/>
    <row customHeight="1" ht="15.75" r="838" s="35"/>
    <row customHeight="1" ht="15.75" r="839" s="35"/>
    <row customHeight="1" ht="15.75" r="840" s="35"/>
    <row customHeight="1" ht="15.75" r="841" s="35"/>
    <row customHeight="1" ht="15.75" r="842" s="35"/>
    <row customHeight="1" ht="15.75" r="843" s="35"/>
    <row customHeight="1" ht="15.75" r="844" s="35"/>
    <row customHeight="1" ht="15.75" r="845" s="35"/>
    <row customHeight="1" ht="15.75" r="846" s="35"/>
    <row customHeight="1" ht="15.75" r="847" s="35"/>
    <row customHeight="1" ht="15.75" r="848" s="35"/>
    <row customHeight="1" ht="15.75" r="849" s="35"/>
    <row customHeight="1" ht="15.75" r="850" s="35"/>
    <row customHeight="1" ht="15.75" r="851" s="35"/>
    <row customHeight="1" ht="15.75" r="852" s="35"/>
    <row customHeight="1" ht="15.75" r="853" s="35"/>
    <row customHeight="1" ht="15.75" r="854" s="35"/>
    <row customHeight="1" ht="15.75" r="855" s="35"/>
    <row customHeight="1" ht="15.75" r="856" s="35"/>
    <row customHeight="1" ht="15.75" r="857" s="35"/>
    <row customHeight="1" ht="15.75" r="858" s="35"/>
    <row customHeight="1" ht="15.75" r="859" s="35"/>
    <row customHeight="1" ht="15.75" r="860" s="35"/>
    <row customHeight="1" ht="15.75" r="861" s="35"/>
    <row customHeight="1" ht="15.75" r="862" s="35"/>
    <row customHeight="1" ht="15.75" r="863" s="35"/>
    <row customHeight="1" ht="15.75" r="864" s="35"/>
    <row customHeight="1" ht="15.75" r="865" s="35"/>
    <row customHeight="1" ht="15.75" r="866" s="35"/>
    <row customHeight="1" ht="15.75" r="867" s="35"/>
    <row customHeight="1" ht="15.75" r="868" s="35"/>
    <row customHeight="1" ht="15.75" r="869" s="35"/>
    <row customHeight="1" ht="15.75" r="870" s="35"/>
    <row customHeight="1" ht="15.75" r="871" s="35"/>
    <row customHeight="1" ht="15.75" r="872" s="35"/>
    <row customHeight="1" ht="15.75" r="873" s="35"/>
    <row customHeight="1" ht="15.75" r="874" s="35"/>
    <row customHeight="1" ht="15.75" r="875" s="35"/>
    <row customHeight="1" ht="15.75" r="876" s="35"/>
    <row customHeight="1" ht="15.75" r="877" s="35"/>
    <row customHeight="1" ht="15.75" r="878" s="35"/>
    <row customHeight="1" ht="15.75" r="879" s="35"/>
    <row customHeight="1" ht="15.75" r="880" s="35"/>
    <row customHeight="1" ht="15.75" r="881" s="35"/>
    <row customHeight="1" ht="15.75" r="882" s="35"/>
    <row customHeight="1" ht="15.75" r="883" s="35"/>
    <row customHeight="1" ht="15.75" r="884" s="35"/>
    <row customHeight="1" ht="15.75" r="885" s="35"/>
    <row customHeight="1" ht="15.75" r="886" s="35"/>
    <row customHeight="1" ht="15.75" r="887" s="35"/>
    <row customHeight="1" ht="15.75" r="888" s="35"/>
    <row customHeight="1" ht="15.75" r="889" s="35"/>
    <row customHeight="1" ht="15.75" r="890" s="35"/>
    <row customHeight="1" ht="15.75" r="891" s="35"/>
    <row customHeight="1" ht="15.75" r="892" s="35"/>
    <row customHeight="1" ht="15.75" r="893" s="35"/>
    <row customHeight="1" ht="15.75" r="894" s="35"/>
    <row customHeight="1" ht="15.75" r="895" s="35"/>
    <row customHeight="1" ht="15.75" r="896" s="35"/>
    <row customHeight="1" ht="15.75" r="897" s="35"/>
    <row customHeight="1" ht="15.75" r="898" s="35"/>
    <row customHeight="1" ht="15.75" r="899" s="35"/>
    <row customHeight="1" ht="15.75" r="900" s="35"/>
    <row customHeight="1" ht="15.75" r="901" s="35"/>
    <row customHeight="1" ht="15.75" r="902" s="35"/>
    <row customHeight="1" ht="15.75" r="903" s="35"/>
    <row customHeight="1" ht="15.75" r="904" s="35"/>
    <row customHeight="1" ht="15.75" r="905" s="35"/>
    <row customHeight="1" ht="15.75" r="906" s="35"/>
    <row customHeight="1" ht="15.75" r="907" s="35"/>
    <row customHeight="1" ht="15.75" r="908" s="35"/>
    <row customHeight="1" ht="15.75" r="909" s="35"/>
    <row customHeight="1" ht="15.75" r="910" s="35"/>
    <row customHeight="1" ht="15.75" r="911" s="35"/>
    <row customHeight="1" ht="15.75" r="912" s="35"/>
    <row customHeight="1" ht="15.75" r="913" s="35"/>
    <row customHeight="1" ht="15.75" r="914" s="35"/>
    <row customHeight="1" ht="15.75" r="915" s="35"/>
    <row customHeight="1" ht="15.75" r="916" s="35"/>
    <row customHeight="1" ht="15.75" r="917" s="35"/>
    <row customHeight="1" ht="15.75" r="918" s="35"/>
    <row customHeight="1" ht="15.75" r="919" s="35"/>
    <row customHeight="1" ht="15.75" r="920" s="35"/>
    <row customHeight="1" ht="15.75" r="921" s="35"/>
    <row customHeight="1" ht="15.75" r="922" s="35"/>
    <row customHeight="1" ht="15.75" r="923" s="35"/>
    <row customHeight="1" ht="15.75" r="924" s="35"/>
    <row customHeight="1" ht="15.75" r="925" s="35"/>
    <row customHeight="1" ht="15.75" r="926" s="35"/>
    <row customHeight="1" ht="15.75" r="927" s="35"/>
    <row customHeight="1" ht="15.75" r="928" s="35"/>
    <row customHeight="1" ht="15.75" r="929" s="35"/>
    <row customHeight="1" ht="15.75" r="930" s="35"/>
    <row customHeight="1" ht="15.75" r="931" s="35"/>
    <row customHeight="1" ht="15.75" r="932" s="35"/>
    <row customHeight="1" ht="15.75" r="933" s="35"/>
    <row customHeight="1" ht="15.75" r="934" s="35"/>
    <row customHeight="1" ht="15.75" r="935" s="35"/>
    <row customHeight="1" ht="15.75" r="936" s="35"/>
    <row customHeight="1" ht="15.75" r="937" s="35"/>
    <row customHeight="1" ht="15.75" r="938" s="35"/>
    <row customHeight="1" ht="15.75" r="939" s="35"/>
    <row customHeight="1" ht="15.75" r="940" s="35"/>
    <row customHeight="1" ht="15.75" r="941" s="35"/>
    <row customHeight="1" ht="15.75" r="942" s="35"/>
    <row customHeight="1" ht="15.75" r="943" s="35"/>
    <row customHeight="1" ht="15.75" r="944" s="35"/>
    <row customHeight="1" ht="15.75" r="945" s="35"/>
    <row customHeight="1" ht="15.75" r="946" s="35"/>
    <row customHeight="1" ht="15.75" r="947" s="35"/>
    <row customHeight="1" ht="15.75" r="948" s="35"/>
    <row customHeight="1" ht="15.75" r="949" s="35"/>
    <row customHeight="1" ht="15.75" r="950" s="35"/>
    <row customHeight="1" ht="15.75" r="951" s="35"/>
    <row customHeight="1" ht="15.75" r="952" s="35"/>
    <row customHeight="1" ht="15.75" r="953" s="35"/>
    <row customHeight="1" ht="15.75" r="954" s="35"/>
    <row customHeight="1" ht="15.75" r="955" s="35"/>
    <row customHeight="1" ht="15.75" r="956" s="35"/>
    <row customHeight="1" ht="15.75" r="957" s="35"/>
    <row customHeight="1" ht="15.75" r="958" s="35"/>
    <row customHeight="1" ht="15.75" r="959" s="35"/>
    <row customHeight="1" ht="15.75" r="960" s="35"/>
    <row customHeight="1" ht="15.75" r="961" s="35"/>
    <row customHeight="1" ht="15.75" r="962" s="35"/>
    <row customHeight="1" ht="15.75" r="963" s="35"/>
    <row customHeight="1" ht="15.75" r="964" s="35"/>
    <row customHeight="1" ht="15.75" r="965" s="35"/>
    <row customHeight="1" ht="15.75" r="966" s="35"/>
    <row customHeight="1" ht="15.75" r="967" s="35"/>
    <row customHeight="1" ht="15.75" r="968" s="35"/>
    <row customHeight="1" ht="15.75" r="969" s="35"/>
    <row customHeight="1" ht="15.75" r="970" s="35"/>
    <row customHeight="1" ht="15.75" r="971" s="35"/>
    <row customHeight="1" ht="15.75" r="972" s="35"/>
    <row customHeight="1" ht="15.75" r="973" s="35"/>
    <row customHeight="1" ht="15.75" r="974" s="35"/>
    <row customHeight="1" ht="15.75" r="975" s="35"/>
    <row customHeight="1" ht="15.75" r="976" s="35"/>
    <row customHeight="1" ht="15.75" r="977" s="35"/>
    <row customHeight="1" ht="15.75" r="978" s="35"/>
    <row customHeight="1" ht="15.75" r="979" s="35"/>
    <row customHeight="1" ht="15.75" r="980" s="35"/>
    <row customHeight="1" ht="15.75" r="981" s="35"/>
    <row customHeight="1" ht="15.75" r="982" s="35"/>
    <row customHeight="1" ht="15.75" r="983" s="35"/>
    <row customHeight="1" ht="15.75" r="984" s="35"/>
    <row customHeight="1" ht="15.75" r="985" s="35"/>
    <row customHeight="1" ht="15.75" r="986" s="35"/>
    <row customHeight="1" ht="15.75" r="987" s="35"/>
    <row customHeight="1" ht="15.75" r="988" s="35"/>
    <row customHeight="1" ht="15.75" r="989" s="35"/>
    <row customHeight="1" ht="15.75" r="990" s="35"/>
    <row customHeight="1" ht="15.75" r="991" s="35"/>
    <row customHeight="1" ht="15.75" r="992" s="35"/>
    <row customHeight="1" ht="15.75" r="993" s="35"/>
    <row customHeight="1" ht="15.75" r="994" s="35"/>
    <row customHeight="1" ht="15.75" r="995" s="35"/>
    <row customHeight="1" ht="15.75" r="996" s="35"/>
    <row customHeight="1" ht="15.75" r="997" s="35"/>
    <row customHeight="1" ht="15.75" r="998" s="35"/>
    <row customHeight="1" ht="15.75" r="999" s="35"/>
    <row customHeight="1" ht="15.75" r="1000" s="35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P1000"/>
  <sheetViews>
    <sheetView workbookViewId="0">
      <selection activeCell="B173" sqref="B173:L193"/>
    </sheetView>
  </sheetViews>
  <sheetFormatPr baseColWidth="10" customHeight="1" defaultColWidth="14.5" defaultRowHeight="15"/>
  <cols>
    <col customWidth="1" max="16" min="1" style="35" width="14.5"/>
  </cols>
  <sheetData>
    <row customHeight="1" ht="15.75" r="1" s="35">
      <c r="B1" s="34" t="n"/>
      <c r="C1" s="34" t="n"/>
      <c r="D1" s="34" t="n"/>
    </row>
    <row customHeight="1" ht="15.75" r="2" s="35">
      <c r="B2" s="45" t="inlineStr">
        <is>
          <t>2 Nodes</t>
        </is>
      </c>
    </row>
    <row customHeight="1" ht="15.75" r="3" s="35">
      <c r="A3" s="45" t="inlineStr">
        <is>
          <t>Message 
Size</t>
        </is>
      </c>
      <c r="B3" s="34" t="n">
        <v>1</v>
      </c>
      <c r="C3" s="3" t="n">
        <v>2</v>
      </c>
      <c r="D3" s="3" t="n">
        <v>3</v>
      </c>
      <c r="E3" s="34" t="n">
        <v>4</v>
      </c>
      <c r="F3" s="34" t="n">
        <v>5</v>
      </c>
      <c r="G3" s="3" t="n">
        <v>6</v>
      </c>
      <c r="H3" s="3" t="n">
        <v>7</v>
      </c>
      <c r="I3" s="34" t="n">
        <v>8</v>
      </c>
      <c r="J3" s="34" t="n">
        <v>9</v>
      </c>
      <c r="K3" s="3" t="n">
        <v>10</v>
      </c>
      <c r="L3" s="3" t="n">
        <v>11</v>
      </c>
    </row>
    <row customHeight="1" ht="15.75" r="4" s="35">
      <c r="B4" s="3" t="inlineStr">
        <is>
          <t>Latency (us)</t>
        </is>
      </c>
      <c r="C4" s="3" t="inlineStr">
        <is>
          <t>Latency (us)</t>
        </is>
      </c>
      <c r="D4" s="3" t="inlineStr">
        <is>
          <t>Latency (us)</t>
        </is>
      </c>
      <c r="E4" s="3" t="inlineStr">
        <is>
          <t>Latency (us)</t>
        </is>
      </c>
      <c r="F4" s="3" t="inlineStr">
        <is>
          <t>Latency (us)</t>
        </is>
      </c>
      <c r="G4" s="3" t="inlineStr">
        <is>
          <t>Latency (us)</t>
        </is>
      </c>
      <c r="H4" s="3" t="inlineStr">
        <is>
          <t>Latency (us)</t>
        </is>
      </c>
      <c r="I4" s="3" t="inlineStr">
        <is>
          <t>Latency (us)</t>
        </is>
      </c>
      <c r="J4" s="3" t="inlineStr">
        <is>
          <t>Latency (us)</t>
        </is>
      </c>
      <c r="K4" s="3" t="inlineStr">
        <is>
          <t>Latency (us)</t>
        </is>
      </c>
      <c r="L4" s="3" t="inlineStr">
        <is>
          <t>Latency (us)</t>
        </is>
      </c>
      <c r="N4" s="4" t="inlineStr">
        <is>
          <t>Mean</t>
        </is>
      </c>
      <c r="O4" s="4" t="inlineStr">
        <is>
          <t>STD</t>
        </is>
      </c>
      <c r="P4" s="4" t="inlineStr">
        <is>
          <t>COV (%)</t>
        </is>
      </c>
    </row>
    <row customHeight="1" ht="15.75" r="5" s="35">
      <c r="A5" s="5" t="n">
        <v>1</v>
      </c>
      <c r="B5" s="7" t="n"/>
      <c r="C5" s="7" t="n"/>
      <c r="D5" s="7" t="n"/>
      <c r="E5" s="7" t="n"/>
      <c r="F5" s="7" t="n"/>
      <c r="G5" s="7" t="n"/>
      <c r="H5" s="7" t="n"/>
      <c r="I5" s="7" t="n"/>
      <c r="J5" s="7" t="n"/>
      <c r="K5" s="7" t="n"/>
      <c r="L5" s="3" t="n"/>
      <c r="N5" s="6">
        <f>AVERAGE(B5:L5)</f>
        <v/>
      </c>
      <c r="O5" s="6">
        <f>STDEV(B5:L5)</f>
        <v/>
      </c>
      <c r="P5" s="3">
        <f>O5/N5*100</f>
        <v/>
      </c>
    </row>
    <row customHeight="1" ht="15.75" r="6" s="35">
      <c r="A6" s="5" t="n">
        <v>2</v>
      </c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7" t="n"/>
      <c r="L6" s="3" t="n"/>
      <c r="N6" s="6">
        <f>AVERAGE(B6:L6)</f>
        <v/>
      </c>
      <c r="O6" s="6">
        <f>STDEV(B6:L6)</f>
        <v/>
      </c>
      <c r="P6" s="3">
        <f>O6/N6*100</f>
        <v/>
      </c>
    </row>
    <row customHeight="1" ht="15.75" r="7" s="35">
      <c r="A7" s="5" t="n">
        <v>4</v>
      </c>
      <c r="B7" s="7" t="n"/>
      <c r="C7" s="7" t="n"/>
      <c r="D7" s="7" t="n"/>
      <c r="E7" s="7" t="n"/>
      <c r="F7" s="7" t="n"/>
      <c r="G7" s="7" t="n"/>
      <c r="H7" s="7" t="n"/>
      <c r="I7" s="7" t="n"/>
      <c r="J7" s="7" t="n"/>
      <c r="K7" s="7" t="n"/>
      <c r="L7" s="3" t="n"/>
      <c r="N7" s="6">
        <f>AVERAGE(B7:L7)</f>
        <v/>
      </c>
      <c r="O7" s="6">
        <f>STDEV(B7:L7)</f>
        <v/>
      </c>
      <c r="P7" s="3">
        <f>O7/N7*100</f>
        <v/>
      </c>
    </row>
    <row customHeight="1" ht="15.75" r="8" s="35">
      <c r="A8" s="5" t="n">
        <v>8</v>
      </c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3" t="n"/>
      <c r="N8" s="6">
        <f>AVERAGE(B8:L8)</f>
        <v/>
      </c>
      <c r="O8" s="6">
        <f>STDEV(B8:L8)</f>
        <v/>
      </c>
      <c r="P8" s="3">
        <f>O8/N8*100</f>
        <v/>
      </c>
    </row>
    <row customHeight="1" ht="15.75" r="9" s="35">
      <c r="A9" s="5" t="n">
        <v>16</v>
      </c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3" t="n"/>
      <c r="N9" s="6">
        <f>AVERAGE(B9:L9)</f>
        <v/>
      </c>
      <c r="O9" s="6">
        <f>STDEV(B9:L9)</f>
        <v/>
      </c>
      <c r="P9" s="3">
        <f>O9/N9*100</f>
        <v/>
      </c>
    </row>
    <row customHeight="1" ht="15.75" r="10" s="35">
      <c r="A10" s="5" t="n">
        <v>32</v>
      </c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3" t="n"/>
      <c r="N10" s="6">
        <f>AVERAGE(B10:L10)</f>
        <v/>
      </c>
      <c r="O10" s="6">
        <f>STDEV(B10:L10)</f>
        <v/>
      </c>
      <c r="P10" s="3">
        <f>O10/N10*100</f>
        <v/>
      </c>
    </row>
    <row customHeight="1" ht="15.75" r="11" s="35">
      <c r="A11" s="5" t="n">
        <v>64</v>
      </c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3" t="n"/>
      <c r="N11" s="6">
        <f>AVERAGE(B11:L11)</f>
        <v/>
      </c>
      <c r="O11" s="6">
        <f>STDEV(B11:L11)</f>
        <v/>
      </c>
      <c r="P11" s="3">
        <f>O11/N11*100</f>
        <v/>
      </c>
    </row>
    <row customHeight="1" ht="15.75" r="12" s="35">
      <c r="A12" s="5" t="n">
        <v>128</v>
      </c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3" t="n"/>
      <c r="N12" s="6">
        <f>AVERAGE(B12:L12)</f>
        <v/>
      </c>
      <c r="O12" s="6">
        <f>STDEV(B12:L12)</f>
        <v/>
      </c>
      <c r="P12" s="3">
        <f>O12/N12*100</f>
        <v/>
      </c>
    </row>
    <row customHeight="1" ht="15.75" r="13" s="35">
      <c r="A13" s="5" t="n">
        <v>256</v>
      </c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3" t="n"/>
      <c r="N13" s="6">
        <f>AVERAGE(B13:L13)</f>
        <v/>
      </c>
      <c r="O13" s="6">
        <f>STDEV(B13:L13)</f>
        <v/>
      </c>
      <c r="P13" s="3">
        <f>O13/N13*100</f>
        <v/>
      </c>
    </row>
    <row customHeight="1" ht="15.75" r="14" s="35">
      <c r="A14" s="5" t="n">
        <v>512</v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3" t="n"/>
      <c r="N14" s="6">
        <f>AVERAGE(B14:L14)</f>
        <v/>
      </c>
      <c r="O14" s="6">
        <f>STDEV(B14:L14)</f>
        <v/>
      </c>
      <c r="P14" s="3">
        <f>O14/N14*100</f>
        <v/>
      </c>
    </row>
    <row customHeight="1" ht="15.75" r="15" s="35">
      <c r="A15" s="5" t="inlineStr">
        <is>
          <t>1K</t>
        </is>
      </c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3" t="n"/>
      <c r="N15" s="6">
        <f>AVERAGE(B15:L15)</f>
        <v/>
      </c>
      <c r="O15" s="6">
        <f>STDEV(B15:L15)</f>
        <v/>
      </c>
      <c r="P15" s="3">
        <f>O15/N15*100</f>
        <v/>
      </c>
    </row>
    <row customHeight="1" ht="15.75" r="16" s="35">
      <c r="A16" s="5" t="inlineStr">
        <is>
          <t>2K</t>
        </is>
      </c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3" t="n"/>
      <c r="N16" s="6">
        <f>AVERAGE(B16:L16)</f>
        <v/>
      </c>
      <c r="O16" s="6">
        <f>STDEV(B16:L16)</f>
        <v/>
      </c>
      <c r="P16" s="3">
        <f>O16/N16*100</f>
        <v/>
      </c>
    </row>
    <row customHeight="1" ht="15.75" r="17" s="35">
      <c r="A17" s="5" t="inlineStr">
        <is>
          <t>4K</t>
        </is>
      </c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3" t="n"/>
      <c r="N17" s="6">
        <f>AVERAGE(B17:L17)</f>
        <v/>
      </c>
      <c r="O17" s="6">
        <f>STDEV(B17:L17)</f>
        <v/>
      </c>
      <c r="P17" s="3">
        <f>O17/N17*100</f>
        <v/>
      </c>
    </row>
    <row customHeight="1" ht="15.75" r="18" s="35">
      <c r="A18" s="5" t="inlineStr">
        <is>
          <t>8K</t>
        </is>
      </c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3" t="n"/>
      <c r="N18" s="6">
        <f>AVERAGE(B18:L18)</f>
        <v/>
      </c>
      <c r="O18" s="6">
        <f>STDEV(B18:L18)</f>
        <v/>
      </c>
      <c r="P18" s="3">
        <f>O18/N18*100</f>
        <v/>
      </c>
    </row>
    <row customHeight="1" ht="15.75" r="19" s="35">
      <c r="A19" s="5" t="inlineStr">
        <is>
          <t>16K</t>
        </is>
      </c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3" t="n"/>
      <c r="N19" s="6">
        <f>AVERAGE(B19:L19)</f>
        <v/>
      </c>
      <c r="O19" s="6">
        <f>STDEV(B19:L19)</f>
        <v/>
      </c>
      <c r="P19" s="3">
        <f>O19/N19*100</f>
        <v/>
      </c>
    </row>
    <row customHeight="1" ht="15.75" r="20" s="35">
      <c r="A20" s="5" t="inlineStr">
        <is>
          <t>32K</t>
        </is>
      </c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3" t="n"/>
      <c r="N20" s="6">
        <f>AVERAGE(B20:L20)</f>
        <v/>
      </c>
      <c r="O20" s="6">
        <f>STDEV(B20:L20)</f>
        <v/>
      </c>
      <c r="P20" s="3">
        <f>O20/N20*100</f>
        <v/>
      </c>
    </row>
    <row customHeight="1" ht="15.75" r="21" s="35">
      <c r="A21" s="5" t="inlineStr">
        <is>
          <t>64K</t>
        </is>
      </c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3" t="n"/>
      <c r="N21" s="6">
        <f>AVERAGE(B21:L21)</f>
        <v/>
      </c>
      <c r="O21" s="6">
        <f>STDEV(B21:L21)</f>
        <v/>
      </c>
      <c r="P21" s="3">
        <f>O21/N21*100</f>
        <v/>
      </c>
    </row>
    <row customHeight="1" ht="15.75" r="22" s="35">
      <c r="A22" s="5" t="inlineStr">
        <is>
          <t>128K</t>
        </is>
      </c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3" t="n"/>
      <c r="N22" s="6">
        <f>AVERAGE(B22:L22)</f>
        <v/>
      </c>
      <c r="O22" s="6">
        <f>STDEV(B22:L22)</f>
        <v/>
      </c>
      <c r="P22" s="3">
        <f>O22/N22*100</f>
        <v/>
      </c>
    </row>
    <row customHeight="1" ht="15.75" r="23" s="35">
      <c r="A23" s="5" t="inlineStr">
        <is>
          <t>256K</t>
        </is>
      </c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3" t="n"/>
      <c r="N23" s="6">
        <f>AVERAGE(B23:L23)</f>
        <v/>
      </c>
      <c r="O23" s="6">
        <f>STDEV(B23:L23)</f>
        <v/>
      </c>
      <c r="P23" s="3">
        <f>O23/N23*100</f>
        <v/>
      </c>
    </row>
    <row customHeight="1" ht="15.75" r="24" s="35">
      <c r="A24" s="5" t="inlineStr">
        <is>
          <t>512K</t>
        </is>
      </c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3" t="n"/>
      <c r="N24" s="6">
        <f>AVERAGE(B24:L24)</f>
        <v/>
      </c>
      <c r="O24" s="6">
        <f>STDEV(B24:L24)</f>
        <v/>
      </c>
      <c r="P24" s="3">
        <f>O24/N24*100</f>
        <v/>
      </c>
    </row>
    <row customHeight="1" ht="15.75" r="25" s="35">
      <c r="A25" s="5" t="inlineStr">
        <is>
          <t>1M</t>
        </is>
      </c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3" t="n"/>
      <c r="N25" s="6">
        <f>AVERAGE(B25:L25)</f>
        <v/>
      </c>
      <c r="O25" s="6">
        <f>STDEV(B25:L25)</f>
        <v/>
      </c>
      <c r="P25" s="3">
        <f>O25/N25*100</f>
        <v/>
      </c>
    </row>
    <row customHeight="1" ht="15.75" r="26" s="35"/>
    <row customHeight="1" ht="15.75" r="27" s="35"/>
    <row customHeight="1" ht="15.75" r="28" s="35"/>
    <row customHeight="1" ht="15.75" r="29" s="35"/>
    <row customHeight="1" ht="15.75" r="30" s="35">
      <c r="B30" s="45" t="inlineStr">
        <is>
          <t>3 Nodes</t>
        </is>
      </c>
    </row>
    <row customHeight="1" ht="15.75" r="31" s="35">
      <c r="A31" s="45" t="inlineStr">
        <is>
          <t>Message 
Size</t>
        </is>
      </c>
      <c r="B31" s="34" t="n">
        <v>1</v>
      </c>
      <c r="C31" s="3" t="n">
        <v>2</v>
      </c>
      <c r="D31" s="3" t="n">
        <v>3</v>
      </c>
      <c r="E31" s="34" t="n">
        <v>4</v>
      </c>
      <c r="F31" s="34" t="n">
        <v>5</v>
      </c>
      <c r="G31" s="3" t="n">
        <v>6</v>
      </c>
      <c r="H31" s="3" t="n">
        <v>7</v>
      </c>
      <c r="I31" s="34" t="n">
        <v>8</v>
      </c>
      <c r="J31" s="34" t="n">
        <v>9</v>
      </c>
      <c r="K31" s="3" t="n">
        <v>10</v>
      </c>
      <c r="L31" s="3" t="n">
        <v>11</v>
      </c>
    </row>
    <row customHeight="1" ht="15.75" r="32" s="35">
      <c r="B32" s="3" t="inlineStr">
        <is>
          <t>Latency (us)</t>
        </is>
      </c>
      <c r="C32" s="3" t="inlineStr">
        <is>
          <t>Latency (us)</t>
        </is>
      </c>
      <c r="D32" s="3" t="inlineStr">
        <is>
          <t>Latency (us)</t>
        </is>
      </c>
      <c r="E32" s="3" t="inlineStr">
        <is>
          <t>Latency (us)</t>
        </is>
      </c>
      <c r="F32" s="3" t="inlineStr">
        <is>
          <t>Latency (us)</t>
        </is>
      </c>
      <c r="G32" s="3" t="inlineStr">
        <is>
          <t>Latency (us)</t>
        </is>
      </c>
      <c r="H32" s="3" t="inlineStr">
        <is>
          <t>Latency (us)</t>
        </is>
      </c>
      <c r="I32" s="3" t="inlineStr">
        <is>
          <t>Latency (us)</t>
        </is>
      </c>
      <c r="J32" s="3" t="inlineStr">
        <is>
          <t>Latency (us)</t>
        </is>
      </c>
      <c r="K32" s="3" t="inlineStr">
        <is>
          <t>Latency (us)</t>
        </is>
      </c>
      <c r="L32" s="3" t="inlineStr">
        <is>
          <t>Latency (us)</t>
        </is>
      </c>
      <c r="N32" s="4" t="inlineStr">
        <is>
          <t>Mean</t>
        </is>
      </c>
      <c r="O32" s="4" t="inlineStr">
        <is>
          <t>STD</t>
        </is>
      </c>
      <c r="P32" s="4" t="inlineStr">
        <is>
          <t>COV (%)</t>
        </is>
      </c>
    </row>
    <row customHeight="1" ht="15.75" r="33" s="35">
      <c r="A33" s="5" t="n">
        <v>1</v>
      </c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3" t="n"/>
      <c r="N33" s="6">
        <f>AVERAGE(B33:L33)</f>
        <v/>
      </c>
      <c r="O33" s="6">
        <f>STDEV(B33:L33)</f>
        <v/>
      </c>
      <c r="P33" s="3">
        <f>O33/N33*100</f>
        <v/>
      </c>
    </row>
    <row customHeight="1" ht="15.75" r="34" s="35">
      <c r="A34" s="5" t="n">
        <v>2</v>
      </c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3" t="n"/>
      <c r="N34" s="6">
        <f>AVERAGE(B34:L34)</f>
        <v/>
      </c>
      <c r="O34" s="6">
        <f>STDEV(B34:L34)</f>
        <v/>
      </c>
      <c r="P34" s="3">
        <f>O34/N34*100</f>
        <v/>
      </c>
    </row>
    <row customHeight="1" ht="15.75" r="35" s="35">
      <c r="A35" s="5" t="n">
        <v>4</v>
      </c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3" t="n"/>
      <c r="N35" s="6">
        <f>AVERAGE(B35:L35)</f>
        <v/>
      </c>
      <c r="O35" s="6">
        <f>STDEV(B35:L35)</f>
        <v/>
      </c>
      <c r="P35" s="3">
        <f>O35/N35*100</f>
        <v/>
      </c>
    </row>
    <row customHeight="1" ht="15.75" r="36" s="35">
      <c r="A36" s="5" t="n">
        <v>8</v>
      </c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3" t="n"/>
      <c r="N36" s="6">
        <f>AVERAGE(B36:L36)</f>
        <v/>
      </c>
      <c r="O36" s="6">
        <f>STDEV(B36:L36)</f>
        <v/>
      </c>
      <c r="P36" s="3">
        <f>O36/N36*100</f>
        <v/>
      </c>
    </row>
    <row customHeight="1" ht="15.75" r="37" s="35">
      <c r="A37" s="5" t="n">
        <v>16</v>
      </c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3" t="n"/>
      <c r="N37" s="6">
        <f>AVERAGE(B37:L37)</f>
        <v/>
      </c>
      <c r="O37" s="6">
        <f>STDEV(B37:L37)</f>
        <v/>
      </c>
      <c r="P37" s="3">
        <f>O37/N37*100</f>
        <v/>
      </c>
    </row>
    <row customHeight="1" ht="15.75" r="38" s="35">
      <c r="A38" s="5" t="n">
        <v>32</v>
      </c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3" t="n"/>
      <c r="N38" s="6">
        <f>AVERAGE(B38:L38)</f>
        <v/>
      </c>
      <c r="O38" s="6">
        <f>STDEV(B38:L38)</f>
        <v/>
      </c>
      <c r="P38" s="3">
        <f>O38/N38*100</f>
        <v/>
      </c>
    </row>
    <row customHeight="1" ht="15.75" r="39" s="35">
      <c r="A39" s="5" t="n">
        <v>64</v>
      </c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3" t="n"/>
      <c r="N39" s="6">
        <f>AVERAGE(B39:L39)</f>
        <v/>
      </c>
      <c r="O39" s="6">
        <f>STDEV(B39:L39)</f>
        <v/>
      </c>
      <c r="P39" s="3">
        <f>O39/N39*100</f>
        <v/>
      </c>
    </row>
    <row customHeight="1" ht="15.75" r="40" s="35">
      <c r="A40" s="5" t="n">
        <v>128</v>
      </c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3" t="n"/>
      <c r="N40" s="6">
        <f>AVERAGE(B40:L40)</f>
        <v/>
      </c>
      <c r="O40" s="6">
        <f>STDEV(B40:L40)</f>
        <v/>
      </c>
      <c r="P40" s="3">
        <f>O40/N40*100</f>
        <v/>
      </c>
    </row>
    <row customHeight="1" ht="15.75" r="41" s="35">
      <c r="A41" s="5" t="n">
        <v>256</v>
      </c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3" t="n"/>
      <c r="N41" s="6">
        <f>AVERAGE(B41:L41)</f>
        <v/>
      </c>
      <c r="O41" s="6">
        <f>STDEV(B41:L41)</f>
        <v/>
      </c>
      <c r="P41" s="3">
        <f>O41/N41*100</f>
        <v/>
      </c>
    </row>
    <row customHeight="1" ht="15.75" r="42" s="35">
      <c r="A42" s="5" t="n">
        <v>512</v>
      </c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3" t="n"/>
      <c r="N42" s="6">
        <f>AVERAGE(B42:L42)</f>
        <v/>
      </c>
      <c r="O42" s="6">
        <f>STDEV(B42:L42)</f>
        <v/>
      </c>
      <c r="P42" s="3">
        <f>O42/N42*100</f>
        <v/>
      </c>
    </row>
    <row customHeight="1" ht="15.75" r="43" s="35">
      <c r="A43" s="5" t="inlineStr">
        <is>
          <t>1K</t>
        </is>
      </c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3" t="n"/>
      <c r="N43" s="6">
        <f>AVERAGE(B43:L43)</f>
        <v/>
      </c>
      <c r="O43" s="6">
        <f>STDEV(B43:L43)</f>
        <v/>
      </c>
      <c r="P43" s="3">
        <f>O43/N43*100</f>
        <v/>
      </c>
    </row>
    <row customHeight="1" ht="15.75" r="44" s="35">
      <c r="A44" s="5" t="inlineStr">
        <is>
          <t>2K</t>
        </is>
      </c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3" t="n"/>
      <c r="N44" s="6">
        <f>AVERAGE(B44:L44)</f>
        <v/>
      </c>
      <c r="O44" s="6">
        <f>STDEV(B44:L44)</f>
        <v/>
      </c>
      <c r="P44" s="3">
        <f>O44/N44*100</f>
        <v/>
      </c>
    </row>
    <row customHeight="1" ht="15.75" r="45" s="35">
      <c r="A45" s="5" t="inlineStr">
        <is>
          <t>4K</t>
        </is>
      </c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3" t="n"/>
      <c r="N45" s="6">
        <f>AVERAGE(B45:L45)</f>
        <v/>
      </c>
      <c r="O45" s="6">
        <f>STDEV(B45:L45)</f>
        <v/>
      </c>
      <c r="P45" s="3">
        <f>O45/N45*100</f>
        <v/>
      </c>
    </row>
    <row customHeight="1" ht="15.75" r="46" s="35">
      <c r="A46" s="5" t="inlineStr">
        <is>
          <t>8K</t>
        </is>
      </c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3" t="n"/>
      <c r="N46" s="6">
        <f>AVERAGE(B46:L46)</f>
        <v/>
      </c>
      <c r="O46" s="6">
        <f>STDEV(B46:L46)</f>
        <v/>
      </c>
      <c r="P46" s="3">
        <f>O46/N46*100</f>
        <v/>
      </c>
    </row>
    <row customHeight="1" ht="15.75" r="47" s="35">
      <c r="A47" s="5" t="inlineStr">
        <is>
          <t>16K</t>
        </is>
      </c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3" t="n"/>
      <c r="N47" s="6">
        <f>AVERAGE(B47:L47)</f>
        <v/>
      </c>
      <c r="O47" s="6">
        <f>STDEV(B47:L47)</f>
        <v/>
      </c>
      <c r="P47" s="3">
        <f>O47/N47*100</f>
        <v/>
      </c>
    </row>
    <row customHeight="1" ht="15.75" r="48" s="35">
      <c r="A48" s="5" t="inlineStr">
        <is>
          <t>32K</t>
        </is>
      </c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3" t="n"/>
      <c r="N48" s="6">
        <f>AVERAGE(B48:L48)</f>
        <v/>
      </c>
      <c r="O48" s="6">
        <f>STDEV(B48:L48)</f>
        <v/>
      </c>
      <c r="P48" s="3">
        <f>O48/N48*100</f>
        <v/>
      </c>
    </row>
    <row customHeight="1" ht="15.75" r="49" s="35">
      <c r="A49" s="5" t="inlineStr">
        <is>
          <t>64K</t>
        </is>
      </c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3" t="n"/>
      <c r="N49" s="6">
        <f>AVERAGE(B49:L49)</f>
        <v/>
      </c>
      <c r="O49" s="6">
        <f>STDEV(B49:L49)</f>
        <v/>
      </c>
      <c r="P49" s="3">
        <f>O49/N49*100</f>
        <v/>
      </c>
    </row>
    <row customHeight="1" ht="15.75" r="50" s="35">
      <c r="A50" s="5" t="inlineStr">
        <is>
          <t>128K</t>
        </is>
      </c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3" t="n"/>
      <c r="N50" s="6">
        <f>AVERAGE(B50:L50)</f>
        <v/>
      </c>
      <c r="O50" s="6">
        <f>STDEV(B50:L50)</f>
        <v/>
      </c>
      <c r="P50" s="3">
        <f>O50/N50*100</f>
        <v/>
      </c>
    </row>
    <row customHeight="1" ht="15.75" r="51" s="35">
      <c r="A51" s="5" t="inlineStr">
        <is>
          <t>256K</t>
        </is>
      </c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3" t="n"/>
      <c r="N51" s="6">
        <f>AVERAGE(B51:L51)</f>
        <v/>
      </c>
      <c r="O51" s="6">
        <f>STDEV(B51:L51)</f>
        <v/>
      </c>
      <c r="P51" s="3">
        <f>O51/N51*100</f>
        <v/>
      </c>
    </row>
    <row customHeight="1" ht="15.75" r="52" s="35">
      <c r="A52" s="5" t="inlineStr">
        <is>
          <t>512K</t>
        </is>
      </c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3" t="n"/>
      <c r="N52" s="6">
        <f>AVERAGE(B52:L52)</f>
        <v/>
      </c>
      <c r="O52" s="6">
        <f>STDEV(B52:L52)</f>
        <v/>
      </c>
      <c r="P52" s="3">
        <f>O52/N52*100</f>
        <v/>
      </c>
    </row>
    <row customHeight="1" ht="15.75" r="53" s="35">
      <c r="A53" s="5" t="inlineStr">
        <is>
          <t>1M</t>
        </is>
      </c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3" t="n"/>
      <c r="N53" s="6">
        <f>AVERAGE(B53:L53)</f>
        <v/>
      </c>
      <c r="O53" s="6">
        <f>STDEV(B53:L53)</f>
        <v/>
      </c>
      <c r="P53" s="3">
        <f>O53/N53*100</f>
        <v/>
      </c>
    </row>
    <row customHeight="1" ht="15.75" r="54" s="35"/>
    <row customHeight="1" ht="15.75" r="55" s="35"/>
    <row customHeight="1" ht="15.75" r="56" s="35"/>
    <row customHeight="1" ht="15.75" r="57" s="35"/>
    <row customHeight="1" ht="15.75" r="58" s="35">
      <c r="B58" s="46" t="inlineStr">
        <is>
          <t>4 Nodes  - 20 Ranks</t>
        </is>
      </c>
    </row>
    <row customHeight="1" ht="15.75" r="59" s="35">
      <c r="A59" s="45" t="inlineStr">
        <is>
          <t>Message 
Size</t>
        </is>
      </c>
      <c r="B59" s="34" t="n">
        <v>1</v>
      </c>
      <c r="C59" s="3" t="n">
        <v>2</v>
      </c>
      <c r="D59" s="3" t="n">
        <v>3</v>
      </c>
      <c r="E59" s="34" t="n">
        <v>4</v>
      </c>
      <c r="F59" s="34" t="n">
        <v>5</v>
      </c>
      <c r="G59" s="3" t="n">
        <v>6</v>
      </c>
      <c r="H59" s="3" t="n">
        <v>7</v>
      </c>
      <c r="I59" s="34" t="n">
        <v>8</v>
      </c>
      <c r="J59" s="34" t="n">
        <v>9</v>
      </c>
      <c r="K59" s="3" t="n">
        <v>10</v>
      </c>
      <c r="L59" s="3" t="n">
        <v>11</v>
      </c>
    </row>
    <row customHeight="1" ht="15.75" r="60" s="35">
      <c r="B60" s="3" t="inlineStr">
        <is>
          <t>Latency (us)</t>
        </is>
      </c>
      <c r="C60" s="3" t="inlineStr">
        <is>
          <t>Latency (us)</t>
        </is>
      </c>
      <c r="D60" s="3" t="inlineStr">
        <is>
          <t>Latency (us)</t>
        </is>
      </c>
      <c r="E60" s="3" t="inlineStr">
        <is>
          <t>Latency (us)</t>
        </is>
      </c>
      <c r="F60" s="3" t="inlineStr">
        <is>
          <t>Latency (us)</t>
        </is>
      </c>
      <c r="G60" s="3" t="inlineStr">
        <is>
          <t>Latency (us)</t>
        </is>
      </c>
      <c r="H60" s="3" t="inlineStr">
        <is>
          <t>Latency (us)</t>
        </is>
      </c>
      <c r="I60" s="3" t="inlineStr">
        <is>
          <t>Latency (us)</t>
        </is>
      </c>
      <c r="J60" s="3" t="inlineStr">
        <is>
          <t>Latency (us)</t>
        </is>
      </c>
      <c r="K60" s="3" t="inlineStr">
        <is>
          <t>Latency (us)</t>
        </is>
      </c>
      <c r="L60" s="3" t="inlineStr">
        <is>
          <t>Latency (us)</t>
        </is>
      </c>
      <c r="N60" s="4" t="inlineStr">
        <is>
          <t>Mean</t>
        </is>
      </c>
      <c r="O60" s="4" t="inlineStr">
        <is>
          <t>STD</t>
        </is>
      </c>
      <c r="P60" s="4" t="inlineStr">
        <is>
          <t>COV (%)</t>
        </is>
      </c>
    </row>
    <row customHeight="1" ht="15.75" r="61" s="35">
      <c r="A61" s="5" t="n">
        <v>1</v>
      </c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3" t="n"/>
      <c r="N61" s="6">
        <f>AVERAGE(B61:L61)</f>
        <v/>
      </c>
      <c r="O61" s="6">
        <f>STDEV(B61:L61)</f>
        <v/>
      </c>
      <c r="P61" s="3">
        <f>O61/N61*100</f>
        <v/>
      </c>
    </row>
    <row customHeight="1" ht="15.75" r="62" s="35">
      <c r="A62" s="5" t="n">
        <v>2</v>
      </c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3" t="n"/>
      <c r="N62" s="6">
        <f>AVERAGE(B62:L62)</f>
        <v/>
      </c>
      <c r="O62" s="6">
        <f>STDEV(B62:L62)</f>
        <v/>
      </c>
      <c r="P62" s="3">
        <f>O62/N62*100</f>
        <v/>
      </c>
    </row>
    <row customHeight="1" ht="15.75" r="63" s="35">
      <c r="A63" s="5" t="n">
        <v>4</v>
      </c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3" t="n"/>
      <c r="N63" s="6">
        <f>AVERAGE(B63:L63)</f>
        <v/>
      </c>
      <c r="O63" s="6">
        <f>STDEV(B63:L63)</f>
        <v/>
      </c>
      <c r="P63" s="3">
        <f>O63/N63*100</f>
        <v/>
      </c>
    </row>
    <row customHeight="1" ht="15.75" r="64" s="35">
      <c r="A64" s="5" t="n">
        <v>8</v>
      </c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3" t="n"/>
      <c r="N64" s="6">
        <f>AVERAGE(B64:L64)</f>
        <v/>
      </c>
      <c r="O64" s="6">
        <f>STDEV(B64:L64)</f>
        <v/>
      </c>
      <c r="P64" s="3">
        <f>O64/N64*100</f>
        <v/>
      </c>
    </row>
    <row customHeight="1" ht="15.75" r="65" s="35">
      <c r="A65" s="5" t="n">
        <v>16</v>
      </c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3" t="n"/>
      <c r="N65" s="6">
        <f>AVERAGE(B65:L65)</f>
        <v/>
      </c>
      <c r="O65" s="6">
        <f>STDEV(B65:L65)</f>
        <v/>
      </c>
      <c r="P65" s="3">
        <f>O65/N65*100</f>
        <v/>
      </c>
    </row>
    <row customHeight="1" ht="15.75" r="66" s="35">
      <c r="A66" s="5" t="n">
        <v>32</v>
      </c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3" t="n"/>
      <c r="N66" s="6">
        <f>AVERAGE(B66:L66)</f>
        <v/>
      </c>
      <c r="O66" s="6">
        <f>STDEV(B66:L66)</f>
        <v/>
      </c>
      <c r="P66" s="3">
        <f>O66/N66*100</f>
        <v/>
      </c>
    </row>
    <row customHeight="1" ht="15.75" r="67" s="35">
      <c r="A67" s="5" t="n">
        <v>64</v>
      </c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3" t="n"/>
      <c r="N67" s="6">
        <f>AVERAGE(B67:L67)</f>
        <v/>
      </c>
      <c r="O67" s="6">
        <f>STDEV(B67:L67)</f>
        <v/>
      </c>
      <c r="P67" s="3">
        <f>O67/N67*100</f>
        <v/>
      </c>
    </row>
    <row customHeight="1" ht="15.75" r="68" s="35">
      <c r="A68" s="5" t="n">
        <v>128</v>
      </c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3" t="n"/>
      <c r="N68" s="6">
        <f>AVERAGE(B68:L68)</f>
        <v/>
      </c>
      <c r="O68" s="6">
        <f>STDEV(B68:L68)</f>
        <v/>
      </c>
      <c r="P68" s="3">
        <f>O68/N68*100</f>
        <v/>
      </c>
    </row>
    <row customHeight="1" ht="15.75" r="69" s="35">
      <c r="A69" s="5" t="n">
        <v>256</v>
      </c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3" t="n"/>
      <c r="N69" s="6">
        <f>AVERAGE(B69:L69)</f>
        <v/>
      </c>
      <c r="O69" s="6">
        <f>STDEV(B69:L69)</f>
        <v/>
      </c>
      <c r="P69" s="3">
        <f>O69/N69*100</f>
        <v/>
      </c>
    </row>
    <row customHeight="1" ht="15.75" r="70" s="35">
      <c r="A70" s="5" t="n">
        <v>512</v>
      </c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3" t="n"/>
      <c r="N70" s="6">
        <f>AVERAGE(B70:L70)</f>
        <v/>
      </c>
      <c r="O70" s="6">
        <f>STDEV(B70:L70)</f>
        <v/>
      </c>
      <c r="P70" s="3">
        <f>O70/N70*100</f>
        <v/>
      </c>
    </row>
    <row customHeight="1" ht="15.75" r="71" s="35">
      <c r="A71" s="5" t="inlineStr">
        <is>
          <t>1K</t>
        </is>
      </c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3" t="n"/>
      <c r="N71" s="6">
        <f>AVERAGE(B71:L71)</f>
        <v/>
      </c>
      <c r="O71" s="6">
        <f>STDEV(B71:L71)</f>
        <v/>
      </c>
      <c r="P71" s="3">
        <f>O71/N71*100</f>
        <v/>
      </c>
    </row>
    <row customHeight="1" ht="15.75" r="72" s="35">
      <c r="A72" s="5" t="inlineStr">
        <is>
          <t>2K</t>
        </is>
      </c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3" t="n"/>
      <c r="N72" s="6">
        <f>AVERAGE(B72:L72)</f>
        <v/>
      </c>
      <c r="O72" s="6">
        <f>STDEV(B72:L72)</f>
        <v/>
      </c>
      <c r="P72" s="3">
        <f>O72/N72*100</f>
        <v/>
      </c>
    </row>
    <row customHeight="1" ht="15.75" r="73" s="35">
      <c r="A73" s="5" t="inlineStr">
        <is>
          <t>4K</t>
        </is>
      </c>
      <c r="B73" s="7" t="n"/>
      <c r="C73" s="7" t="n"/>
      <c r="D73" s="7" t="n"/>
      <c r="E73" s="7" t="n"/>
      <c r="F73" s="7" t="n"/>
      <c r="G73" s="7" t="n"/>
      <c r="H73" s="7" t="n"/>
      <c r="I73" s="7" t="n"/>
      <c r="J73" s="7" t="n"/>
      <c r="K73" s="7" t="n"/>
      <c r="L73" s="3" t="n"/>
      <c r="N73" s="6">
        <f>AVERAGE(B73:L73)</f>
        <v/>
      </c>
      <c r="O73" s="6">
        <f>STDEV(B73:L73)</f>
        <v/>
      </c>
      <c r="P73" s="3">
        <f>O73/N73*100</f>
        <v/>
      </c>
    </row>
    <row customHeight="1" ht="15.75" r="74" s="35">
      <c r="A74" s="5" t="inlineStr">
        <is>
          <t>8K</t>
        </is>
      </c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3" t="n"/>
      <c r="N74" s="6">
        <f>AVERAGE(B74:L74)</f>
        <v/>
      </c>
      <c r="O74" s="6">
        <f>STDEV(B74:L74)</f>
        <v/>
      </c>
      <c r="P74" s="3">
        <f>O74/N74*100</f>
        <v/>
      </c>
    </row>
    <row customHeight="1" ht="15.75" r="75" s="35">
      <c r="A75" s="5" t="inlineStr">
        <is>
          <t>16K</t>
        </is>
      </c>
      <c r="B75" s="7" t="n"/>
      <c r="C75" s="7" t="n"/>
      <c r="D75" s="7" t="n"/>
      <c r="E75" s="7" t="n"/>
      <c r="F75" s="7" t="n"/>
      <c r="G75" s="7" t="n"/>
      <c r="H75" s="7" t="n"/>
      <c r="I75" s="7" t="n"/>
      <c r="J75" s="7" t="n"/>
      <c r="K75" s="7" t="n"/>
      <c r="L75" s="3" t="n"/>
      <c r="N75" s="6">
        <f>AVERAGE(B75:L75)</f>
        <v/>
      </c>
      <c r="O75" s="6">
        <f>STDEV(B75:L75)</f>
        <v/>
      </c>
      <c r="P75" s="3">
        <f>O75/N75*100</f>
        <v/>
      </c>
    </row>
    <row customHeight="1" ht="15.75" r="76" s="35">
      <c r="A76" s="5" t="inlineStr">
        <is>
          <t>32K</t>
        </is>
      </c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3" t="n"/>
      <c r="N76" s="6">
        <f>AVERAGE(B76:L76)</f>
        <v/>
      </c>
      <c r="O76" s="6">
        <f>STDEV(B76:L76)</f>
        <v/>
      </c>
      <c r="P76" s="3">
        <f>O76/N76*100</f>
        <v/>
      </c>
    </row>
    <row customHeight="1" ht="15.75" r="77" s="35">
      <c r="A77" s="5" t="inlineStr">
        <is>
          <t>64K</t>
        </is>
      </c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3" t="n"/>
      <c r="N77" s="6">
        <f>AVERAGE(B77:L77)</f>
        <v/>
      </c>
      <c r="O77" s="6">
        <f>STDEV(B77:L77)</f>
        <v/>
      </c>
      <c r="P77" s="3">
        <f>O77/N77*100</f>
        <v/>
      </c>
    </row>
    <row customHeight="1" ht="15.75" r="78" s="35">
      <c r="A78" s="5" t="inlineStr">
        <is>
          <t>128K</t>
        </is>
      </c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3" t="n"/>
      <c r="N78" s="6">
        <f>AVERAGE(B78:L78)</f>
        <v/>
      </c>
      <c r="O78" s="6">
        <f>STDEV(B78:L78)</f>
        <v/>
      </c>
      <c r="P78" s="3">
        <f>O78/N78*100</f>
        <v/>
      </c>
    </row>
    <row customHeight="1" ht="15.75" r="79" s="35">
      <c r="A79" s="5" t="inlineStr">
        <is>
          <t>256K</t>
        </is>
      </c>
      <c r="B79" s="7" t="n"/>
      <c r="C79" s="7" t="n"/>
      <c r="D79" s="7" t="n"/>
      <c r="E79" s="7" t="n"/>
      <c r="F79" s="7" t="n"/>
      <c r="G79" s="7" t="n"/>
      <c r="H79" s="7" t="n"/>
      <c r="I79" s="7" t="n"/>
      <c r="J79" s="7" t="n"/>
      <c r="K79" s="7" t="n"/>
      <c r="L79" s="3" t="n"/>
      <c r="N79" s="6">
        <f>AVERAGE(B79:L79)</f>
        <v/>
      </c>
      <c r="O79" s="6">
        <f>STDEV(B79:L79)</f>
        <v/>
      </c>
      <c r="P79" s="3">
        <f>O79/N79*100</f>
        <v/>
      </c>
    </row>
    <row customHeight="1" ht="15.75" r="80" s="35">
      <c r="A80" s="5" t="inlineStr">
        <is>
          <t>512K</t>
        </is>
      </c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3" t="n"/>
      <c r="N80" s="6">
        <f>AVERAGE(B80:L80)</f>
        <v/>
      </c>
      <c r="O80" s="6">
        <f>STDEV(B80:L80)</f>
        <v/>
      </c>
      <c r="P80" s="3">
        <f>O80/N80*100</f>
        <v/>
      </c>
    </row>
    <row customHeight="1" ht="15.75" r="81" s="35">
      <c r="A81" s="5" t="inlineStr">
        <is>
          <t>1M</t>
        </is>
      </c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3" t="n"/>
      <c r="N81" s="6">
        <f>AVERAGE(B81:L81)</f>
        <v/>
      </c>
      <c r="O81" s="6">
        <f>STDEV(B81:L81)</f>
        <v/>
      </c>
      <c r="P81" s="3">
        <f>O81/N81*100</f>
        <v/>
      </c>
    </row>
    <row customHeight="1" ht="15.75" r="82" s="35"/>
    <row customHeight="1" ht="15.75" r="83" s="35"/>
    <row customHeight="1" ht="15.75" r="84" s="35"/>
    <row customHeight="1" ht="15.75" r="85" s="35"/>
    <row customHeight="1" ht="15.75" r="86" s="35">
      <c r="B86" s="46" t="inlineStr">
        <is>
          <t>4 Nodes - 32 Ranks</t>
        </is>
      </c>
    </row>
    <row customHeight="1" ht="15.75" r="87" s="35">
      <c r="A87" s="45" t="inlineStr">
        <is>
          <t>Message 
Size</t>
        </is>
      </c>
      <c r="B87" s="34" t="n">
        <v>1</v>
      </c>
      <c r="C87" s="3" t="n">
        <v>2</v>
      </c>
      <c r="D87" s="3" t="n">
        <v>3</v>
      </c>
      <c r="E87" s="34" t="n">
        <v>4</v>
      </c>
      <c r="F87" s="34" t="n">
        <v>5</v>
      </c>
      <c r="G87" s="3" t="n">
        <v>6</v>
      </c>
      <c r="H87" s="3" t="n">
        <v>7</v>
      </c>
      <c r="I87" s="34" t="n">
        <v>8</v>
      </c>
      <c r="J87" s="34" t="n">
        <v>9</v>
      </c>
      <c r="K87" s="3" t="n">
        <v>10</v>
      </c>
      <c r="L87" s="3" t="n">
        <v>11</v>
      </c>
    </row>
    <row customHeight="1" ht="15.75" r="88" s="35">
      <c r="B88" s="3" t="inlineStr">
        <is>
          <t>Latency (us)</t>
        </is>
      </c>
      <c r="C88" s="3" t="inlineStr">
        <is>
          <t>Latency (us)</t>
        </is>
      </c>
      <c r="D88" s="3" t="inlineStr">
        <is>
          <t>Latency (us)</t>
        </is>
      </c>
      <c r="E88" s="3" t="inlineStr">
        <is>
          <t>Latency (us)</t>
        </is>
      </c>
      <c r="F88" s="3" t="inlineStr">
        <is>
          <t>Latency (us)</t>
        </is>
      </c>
      <c r="G88" s="3" t="inlineStr">
        <is>
          <t>Latency (us)</t>
        </is>
      </c>
      <c r="H88" s="3" t="inlineStr">
        <is>
          <t>Latency (us)</t>
        </is>
      </c>
      <c r="I88" s="3" t="inlineStr">
        <is>
          <t>Latency (us)</t>
        </is>
      </c>
      <c r="J88" s="3" t="inlineStr">
        <is>
          <t>Latency (us)</t>
        </is>
      </c>
      <c r="K88" s="3" t="inlineStr">
        <is>
          <t>Latency (us)</t>
        </is>
      </c>
      <c r="L88" s="3" t="inlineStr">
        <is>
          <t>Latency (us)</t>
        </is>
      </c>
      <c r="N88" s="4" t="inlineStr">
        <is>
          <t>Mean</t>
        </is>
      </c>
      <c r="O88" s="4" t="inlineStr">
        <is>
          <t>STD</t>
        </is>
      </c>
      <c r="P88" s="4" t="inlineStr">
        <is>
          <t>COV (%)</t>
        </is>
      </c>
    </row>
    <row customHeight="1" ht="15.75" r="89" s="35">
      <c r="A89" s="5" t="n">
        <v>1</v>
      </c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3" t="n"/>
      <c r="N89" s="6">
        <f>AVERAGE(B89:L89)</f>
        <v/>
      </c>
      <c r="O89" s="6">
        <f>STDEV(B89:L89)</f>
        <v/>
      </c>
      <c r="P89" s="3">
        <f>O89/N89*100</f>
        <v/>
      </c>
    </row>
    <row customHeight="1" ht="15.75" r="90" s="35">
      <c r="A90" s="5" t="n">
        <v>2</v>
      </c>
      <c r="B90" s="7" t="n"/>
      <c r="C90" s="7" t="n"/>
      <c r="D90" s="7" t="n"/>
      <c r="E90" s="7" t="n"/>
      <c r="F90" s="7" t="n"/>
      <c r="G90" s="7" t="n"/>
      <c r="H90" s="7" t="n"/>
      <c r="I90" s="7" t="n"/>
      <c r="J90" s="7" t="n"/>
      <c r="K90" s="7" t="n"/>
      <c r="L90" s="3" t="n"/>
      <c r="N90" s="6">
        <f>AVERAGE(B90:L90)</f>
        <v/>
      </c>
      <c r="O90" s="6">
        <f>STDEV(B90:L90)</f>
        <v/>
      </c>
      <c r="P90" s="3">
        <f>O90/N90*100</f>
        <v/>
      </c>
    </row>
    <row customHeight="1" ht="15.75" r="91" s="35">
      <c r="A91" s="5" t="n">
        <v>4</v>
      </c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3" t="n"/>
      <c r="N91" s="6">
        <f>AVERAGE(B91:L91)</f>
        <v/>
      </c>
      <c r="O91" s="6">
        <f>STDEV(B91:L91)</f>
        <v/>
      </c>
      <c r="P91" s="3">
        <f>O91/N91*100</f>
        <v/>
      </c>
    </row>
    <row customHeight="1" ht="15.75" r="92" s="35">
      <c r="A92" s="5" t="n">
        <v>8</v>
      </c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3" t="n"/>
      <c r="N92" s="6">
        <f>AVERAGE(B92:L92)</f>
        <v/>
      </c>
      <c r="O92" s="6">
        <f>STDEV(B92:L92)</f>
        <v/>
      </c>
      <c r="P92" s="3">
        <f>O92/N92*100</f>
        <v/>
      </c>
    </row>
    <row customHeight="1" ht="15.75" r="93" s="35">
      <c r="A93" s="5" t="n">
        <v>16</v>
      </c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3" t="n"/>
      <c r="N93" s="6">
        <f>AVERAGE(B93:L93)</f>
        <v/>
      </c>
      <c r="O93" s="6">
        <f>STDEV(B93:L93)</f>
        <v/>
      </c>
      <c r="P93" s="3">
        <f>O93/N93*100</f>
        <v/>
      </c>
    </row>
    <row customHeight="1" ht="15.75" r="94" s="35">
      <c r="A94" s="5" t="n">
        <v>32</v>
      </c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3" t="n"/>
      <c r="N94" s="6">
        <f>AVERAGE(B94:L94)</f>
        <v/>
      </c>
      <c r="O94" s="6">
        <f>STDEV(B94:L94)</f>
        <v/>
      </c>
      <c r="P94" s="3">
        <f>O94/N94*100</f>
        <v/>
      </c>
    </row>
    <row customHeight="1" ht="15.75" r="95" s="35">
      <c r="A95" s="5" t="n">
        <v>64</v>
      </c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3" t="n"/>
      <c r="N95" s="6">
        <f>AVERAGE(B95:L95)</f>
        <v/>
      </c>
      <c r="O95" s="6">
        <f>STDEV(B95:L95)</f>
        <v/>
      </c>
      <c r="P95" s="3">
        <f>O95/N95*100</f>
        <v/>
      </c>
    </row>
    <row customHeight="1" ht="15.75" r="96" s="35">
      <c r="A96" s="5" t="n">
        <v>128</v>
      </c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3" t="n"/>
      <c r="N96" s="6">
        <f>AVERAGE(B96:L96)</f>
        <v/>
      </c>
      <c r="O96" s="6">
        <f>STDEV(B96:L96)</f>
        <v/>
      </c>
      <c r="P96" s="3">
        <f>O96/N96*100</f>
        <v/>
      </c>
    </row>
    <row customHeight="1" ht="15.75" r="97" s="35">
      <c r="A97" s="5" t="n">
        <v>256</v>
      </c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3" t="n"/>
      <c r="N97" s="6">
        <f>AVERAGE(B97:L97)</f>
        <v/>
      </c>
      <c r="O97" s="6">
        <f>STDEV(B97:L97)</f>
        <v/>
      </c>
      <c r="P97" s="3">
        <f>O97/N97*100</f>
        <v/>
      </c>
    </row>
    <row customHeight="1" ht="15.75" r="98" s="35">
      <c r="A98" s="5" t="n">
        <v>512</v>
      </c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3" t="n"/>
      <c r="N98" s="6">
        <f>AVERAGE(B98:L98)</f>
        <v/>
      </c>
      <c r="O98" s="6">
        <f>STDEV(B98:L98)</f>
        <v/>
      </c>
      <c r="P98" s="3">
        <f>O98/N98*100</f>
        <v/>
      </c>
    </row>
    <row customHeight="1" ht="15.75" r="99" s="35">
      <c r="A99" s="5" t="inlineStr">
        <is>
          <t>1K</t>
        </is>
      </c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3" t="n"/>
      <c r="N99" s="6">
        <f>AVERAGE(B99:L99)</f>
        <v/>
      </c>
      <c r="O99" s="6">
        <f>STDEV(B99:L99)</f>
        <v/>
      </c>
      <c r="P99" s="3">
        <f>O99/N99*100</f>
        <v/>
      </c>
    </row>
    <row customHeight="1" ht="15.75" r="100" s="35">
      <c r="A100" s="5" t="inlineStr">
        <is>
          <t>2K</t>
        </is>
      </c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3" t="n"/>
      <c r="N100" s="6">
        <f>AVERAGE(B100:L100)</f>
        <v/>
      </c>
      <c r="O100" s="6">
        <f>STDEV(B100:L100)</f>
        <v/>
      </c>
      <c r="P100" s="3">
        <f>O100/N100*100</f>
        <v/>
      </c>
    </row>
    <row customHeight="1" ht="15.75" r="101" s="35">
      <c r="A101" s="5" t="inlineStr">
        <is>
          <t>4K</t>
        </is>
      </c>
      <c r="B101" s="7" t="n"/>
      <c r="C101" s="7" t="n"/>
      <c r="D101" s="7" t="n"/>
      <c r="E101" s="7" t="n"/>
      <c r="F101" s="7" t="n"/>
      <c r="G101" s="7" t="n"/>
      <c r="H101" s="7" t="n"/>
      <c r="I101" s="7" t="n"/>
      <c r="J101" s="7" t="n"/>
      <c r="K101" s="7" t="n"/>
      <c r="L101" s="3" t="n"/>
      <c r="N101" s="6">
        <f>AVERAGE(B101:L101)</f>
        <v/>
      </c>
      <c r="O101" s="6">
        <f>STDEV(B101:L101)</f>
        <v/>
      </c>
      <c r="P101" s="3">
        <f>O101/N101*100</f>
        <v/>
      </c>
    </row>
    <row customHeight="1" ht="15.75" r="102" s="35">
      <c r="A102" s="5" t="inlineStr">
        <is>
          <t>8K</t>
        </is>
      </c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3" t="n"/>
      <c r="N102" s="6">
        <f>AVERAGE(B102:L102)</f>
        <v/>
      </c>
      <c r="O102" s="6">
        <f>STDEV(B102:L102)</f>
        <v/>
      </c>
      <c r="P102" s="3">
        <f>O102/N102*100</f>
        <v/>
      </c>
    </row>
    <row customHeight="1" ht="15.75" r="103" s="35">
      <c r="A103" s="5" t="inlineStr">
        <is>
          <t>16K</t>
        </is>
      </c>
      <c r="B103" s="7" t="n"/>
      <c r="C103" s="7" t="n"/>
      <c r="D103" s="7" t="n"/>
      <c r="E103" s="7" t="n"/>
      <c r="F103" s="7" t="n"/>
      <c r="G103" s="7" t="n"/>
      <c r="H103" s="7" t="n"/>
      <c r="I103" s="7" t="n"/>
      <c r="J103" s="7" t="n"/>
      <c r="K103" s="7" t="n"/>
      <c r="L103" s="3" t="n"/>
      <c r="N103" s="6">
        <f>AVERAGE(B103:L103)</f>
        <v/>
      </c>
      <c r="O103" s="6">
        <f>STDEV(B103:L103)</f>
        <v/>
      </c>
      <c r="P103" s="3">
        <f>O103/N103*100</f>
        <v/>
      </c>
    </row>
    <row customHeight="1" ht="15.75" r="104" s="35">
      <c r="A104" s="5" t="inlineStr">
        <is>
          <t>32K</t>
        </is>
      </c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3" t="n"/>
      <c r="N104" s="6">
        <f>AVERAGE(B104:L104)</f>
        <v/>
      </c>
      <c r="O104" s="6">
        <f>STDEV(B104:L104)</f>
        <v/>
      </c>
      <c r="P104" s="3">
        <f>O104/N104*100</f>
        <v/>
      </c>
    </row>
    <row customHeight="1" ht="15.75" r="105" s="35">
      <c r="A105" s="5" t="inlineStr">
        <is>
          <t>64K</t>
        </is>
      </c>
      <c r="B105" s="7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3" t="n"/>
      <c r="N105" s="6">
        <f>AVERAGE(B105:L105)</f>
        <v/>
      </c>
      <c r="O105" s="6">
        <f>STDEV(B105:L105)</f>
        <v/>
      </c>
      <c r="P105" s="3">
        <f>O105/N105*100</f>
        <v/>
      </c>
    </row>
    <row customHeight="1" ht="15.75" r="106" s="35">
      <c r="A106" s="5" t="inlineStr">
        <is>
          <t>128K</t>
        </is>
      </c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3" t="n"/>
      <c r="N106" s="6">
        <f>AVERAGE(B106:L106)</f>
        <v/>
      </c>
      <c r="O106" s="6">
        <f>STDEV(B106:L106)</f>
        <v/>
      </c>
      <c r="P106" s="3">
        <f>O106/N106*100</f>
        <v/>
      </c>
    </row>
    <row customHeight="1" ht="15.75" r="107" s="35">
      <c r="A107" s="5" t="inlineStr">
        <is>
          <t>256K</t>
        </is>
      </c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3" t="n"/>
      <c r="N107" s="6">
        <f>AVERAGE(B107:L107)</f>
        <v/>
      </c>
      <c r="O107" s="6">
        <f>STDEV(B107:L107)</f>
        <v/>
      </c>
      <c r="P107" s="3">
        <f>O107/N107*100</f>
        <v/>
      </c>
    </row>
    <row customHeight="1" ht="15.75" r="108" s="35">
      <c r="A108" s="5" t="inlineStr">
        <is>
          <t>512K</t>
        </is>
      </c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3" t="n"/>
      <c r="N108" s="6">
        <f>AVERAGE(B108:L108)</f>
        <v/>
      </c>
      <c r="O108" s="6">
        <f>STDEV(B108:L108)</f>
        <v/>
      </c>
      <c r="P108" s="3">
        <f>O108/N108*100</f>
        <v/>
      </c>
    </row>
    <row customHeight="1" ht="15.75" r="109" s="35">
      <c r="A109" s="5" t="inlineStr">
        <is>
          <t>1M</t>
        </is>
      </c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3" t="n"/>
      <c r="N109" s="6">
        <f>AVERAGE(B109:L109)</f>
        <v/>
      </c>
      <c r="O109" s="6">
        <f>STDEV(B109:L109)</f>
        <v/>
      </c>
      <c r="P109" s="3">
        <f>O109/N109*100</f>
        <v/>
      </c>
    </row>
    <row customHeight="1" ht="15.75" r="110" s="35"/>
    <row customHeight="1" ht="15.75" r="111" s="35"/>
    <row customHeight="1" ht="15.75" r="112" s="35"/>
    <row customHeight="1" ht="15.75" r="113" s="35"/>
    <row customHeight="1" ht="15.75" r="114" s="35">
      <c r="B114" s="46" t="inlineStr">
        <is>
          <t>4 Nodes - 36 Ranks</t>
        </is>
      </c>
    </row>
    <row customHeight="1" ht="15.75" r="115" s="35">
      <c r="A115" s="45" t="inlineStr">
        <is>
          <t>Message 
Size</t>
        </is>
      </c>
      <c r="B115" s="34" t="n">
        <v>1</v>
      </c>
      <c r="C115" s="3" t="n">
        <v>2</v>
      </c>
      <c r="D115" s="3" t="n">
        <v>3</v>
      </c>
      <c r="E115" s="34" t="n">
        <v>4</v>
      </c>
      <c r="F115" s="34" t="n">
        <v>5</v>
      </c>
      <c r="G115" s="3" t="n">
        <v>6</v>
      </c>
      <c r="H115" s="3" t="n">
        <v>7</v>
      </c>
      <c r="I115" s="34" t="n">
        <v>8</v>
      </c>
      <c r="J115" s="34" t="n">
        <v>9</v>
      </c>
      <c r="K115" s="3" t="n">
        <v>10</v>
      </c>
      <c r="L115" s="3" t="n">
        <v>11</v>
      </c>
    </row>
    <row customHeight="1" ht="15.75" r="116" s="35">
      <c r="B116" s="3" t="inlineStr">
        <is>
          <t>Latency (us)</t>
        </is>
      </c>
      <c r="C116" s="3" t="inlineStr">
        <is>
          <t>Latency (us)</t>
        </is>
      </c>
      <c r="D116" s="3" t="inlineStr">
        <is>
          <t>Latency (us)</t>
        </is>
      </c>
      <c r="E116" s="3" t="inlineStr">
        <is>
          <t>Latency (us)</t>
        </is>
      </c>
      <c r="F116" s="3" t="inlineStr">
        <is>
          <t>Latency (us)</t>
        </is>
      </c>
      <c r="G116" s="3" t="inlineStr">
        <is>
          <t>Latency (us)</t>
        </is>
      </c>
      <c r="H116" s="3" t="inlineStr">
        <is>
          <t>Latency (us)</t>
        </is>
      </c>
      <c r="I116" s="3" t="inlineStr">
        <is>
          <t>Latency (us)</t>
        </is>
      </c>
      <c r="J116" s="3" t="inlineStr">
        <is>
          <t>Latency (us)</t>
        </is>
      </c>
      <c r="K116" s="3" t="inlineStr">
        <is>
          <t>Latency (us)</t>
        </is>
      </c>
      <c r="L116" s="3" t="inlineStr">
        <is>
          <t>Latency (us)</t>
        </is>
      </c>
      <c r="N116" s="4" t="inlineStr">
        <is>
          <t>Mean</t>
        </is>
      </c>
      <c r="O116" s="4" t="inlineStr">
        <is>
          <t>STD</t>
        </is>
      </c>
      <c r="P116" s="4" t="inlineStr">
        <is>
          <t>COV (%)</t>
        </is>
      </c>
    </row>
    <row customHeight="1" ht="15.75" r="117" s="35">
      <c r="A117" s="5" t="n">
        <v>1</v>
      </c>
      <c r="B117" s="7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3" t="n"/>
      <c r="N117" s="6">
        <f>AVERAGE(B117:L117)</f>
        <v/>
      </c>
      <c r="O117" s="6">
        <f>STDEV(B117:L117)</f>
        <v/>
      </c>
      <c r="P117" s="3">
        <f>O117/N117*100</f>
        <v/>
      </c>
    </row>
    <row customHeight="1" ht="15.75" r="118" s="35">
      <c r="A118" s="5" t="n">
        <v>2</v>
      </c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3" t="n"/>
      <c r="N118" s="6">
        <f>AVERAGE(B118:L118)</f>
        <v/>
      </c>
      <c r="O118" s="6">
        <f>STDEV(B118:L118)</f>
        <v/>
      </c>
      <c r="P118" s="3">
        <f>O118/N118*100</f>
        <v/>
      </c>
    </row>
    <row customHeight="1" ht="15.75" r="119" s="35">
      <c r="A119" s="5" t="n">
        <v>4</v>
      </c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3" t="n"/>
      <c r="N119" s="6">
        <f>AVERAGE(B119:L119)</f>
        <v/>
      </c>
      <c r="O119" s="6">
        <f>STDEV(B119:L119)</f>
        <v/>
      </c>
      <c r="P119" s="3">
        <f>O119/N119*100</f>
        <v/>
      </c>
    </row>
    <row customHeight="1" ht="15.75" r="120" s="35">
      <c r="A120" s="5" t="n">
        <v>8</v>
      </c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3" t="n"/>
      <c r="N120" s="6">
        <f>AVERAGE(B120:L120)</f>
        <v/>
      </c>
      <c r="O120" s="6">
        <f>STDEV(B120:L120)</f>
        <v/>
      </c>
      <c r="P120" s="3">
        <f>O120/N120*100</f>
        <v/>
      </c>
    </row>
    <row customHeight="1" ht="15.75" r="121" s="35">
      <c r="A121" s="5" t="n">
        <v>16</v>
      </c>
      <c r="B121" s="7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3" t="n"/>
      <c r="N121" s="6">
        <f>AVERAGE(B121:L121)</f>
        <v/>
      </c>
      <c r="O121" s="6">
        <f>STDEV(B121:L121)</f>
        <v/>
      </c>
      <c r="P121" s="3">
        <f>O121/N121*100</f>
        <v/>
      </c>
    </row>
    <row customHeight="1" ht="15.75" r="122" s="35">
      <c r="A122" s="5" t="n">
        <v>32</v>
      </c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3" t="n"/>
      <c r="N122" s="6">
        <f>AVERAGE(B122:L122)</f>
        <v/>
      </c>
      <c r="O122" s="6">
        <f>STDEV(B122:L122)</f>
        <v/>
      </c>
      <c r="P122" s="3">
        <f>O122/N122*100</f>
        <v/>
      </c>
    </row>
    <row customHeight="1" ht="15.75" r="123" s="35">
      <c r="A123" s="5" t="n">
        <v>64</v>
      </c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3" t="n"/>
      <c r="N123" s="6">
        <f>AVERAGE(B123:L123)</f>
        <v/>
      </c>
      <c r="O123" s="6">
        <f>STDEV(B123:L123)</f>
        <v/>
      </c>
      <c r="P123" s="3">
        <f>O123/N123*100</f>
        <v/>
      </c>
    </row>
    <row customHeight="1" ht="15.75" r="124" s="35">
      <c r="A124" s="5" t="n">
        <v>128</v>
      </c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3" t="n"/>
      <c r="N124" s="6">
        <f>AVERAGE(B124:L124)</f>
        <v/>
      </c>
      <c r="O124" s="6">
        <f>STDEV(B124:L124)</f>
        <v/>
      </c>
      <c r="P124" s="3">
        <f>O124/N124*100</f>
        <v/>
      </c>
    </row>
    <row customHeight="1" ht="15.75" r="125" s="35">
      <c r="A125" s="5" t="n">
        <v>256</v>
      </c>
      <c r="B125" s="7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3" t="n"/>
      <c r="N125" s="6">
        <f>AVERAGE(B125:L125)</f>
        <v/>
      </c>
      <c r="O125" s="6">
        <f>STDEV(B125:L125)</f>
        <v/>
      </c>
      <c r="P125" s="3">
        <f>O125/N125*100</f>
        <v/>
      </c>
    </row>
    <row customHeight="1" ht="15.75" r="126" s="35">
      <c r="A126" s="5" t="n">
        <v>512</v>
      </c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3" t="n"/>
      <c r="N126" s="6">
        <f>AVERAGE(B126:L126)</f>
        <v/>
      </c>
      <c r="O126" s="6">
        <f>STDEV(B126:L126)</f>
        <v/>
      </c>
      <c r="P126" s="3">
        <f>O126/N126*100</f>
        <v/>
      </c>
    </row>
    <row customHeight="1" ht="15.75" r="127" s="35">
      <c r="A127" s="5" t="inlineStr">
        <is>
          <t>1K</t>
        </is>
      </c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3" t="n"/>
      <c r="N127" s="6">
        <f>AVERAGE(B127:L127)</f>
        <v/>
      </c>
      <c r="O127" s="6">
        <f>STDEV(B127:L127)</f>
        <v/>
      </c>
      <c r="P127" s="3">
        <f>O127/N127*100</f>
        <v/>
      </c>
    </row>
    <row customHeight="1" ht="15.75" r="128" s="35">
      <c r="A128" s="5" t="inlineStr">
        <is>
          <t>2K</t>
        </is>
      </c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3" t="n"/>
      <c r="N128" s="6">
        <f>AVERAGE(B128:L128)</f>
        <v/>
      </c>
      <c r="O128" s="6">
        <f>STDEV(B128:L128)</f>
        <v/>
      </c>
      <c r="P128" s="3">
        <f>O128/N128*100</f>
        <v/>
      </c>
    </row>
    <row customHeight="1" ht="15.75" r="129" s="35">
      <c r="A129" s="5" t="inlineStr">
        <is>
          <t>4K</t>
        </is>
      </c>
      <c r="B129" s="7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3" t="n"/>
      <c r="N129" s="6">
        <f>AVERAGE(B129:L129)</f>
        <v/>
      </c>
      <c r="O129" s="6">
        <f>STDEV(B129:L129)</f>
        <v/>
      </c>
      <c r="P129" s="3">
        <f>O129/N129*100</f>
        <v/>
      </c>
    </row>
    <row customHeight="1" ht="15.75" r="130" s="35">
      <c r="A130" s="5" t="inlineStr">
        <is>
          <t>8K</t>
        </is>
      </c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3" t="n"/>
      <c r="N130" s="6">
        <f>AVERAGE(B130:L130)</f>
        <v/>
      </c>
      <c r="O130" s="6">
        <f>STDEV(B130:L130)</f>
        <v/>
      </c>
      <c r="P130" s="3">
        <f>O130/N130*100</f>
        <v/>
      </c>
    </row>
    <row customHeight="1" ht="15.75" r="131" s="35">
      <c r="A131" s="5" t="inlineStr">
        <is>
          <t>16K</t>
        </is>
      </c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3" t="n"/>
      <c r="N131" s="6">
        <f>AVERAGE(B131:L131)</f>
        <v/>
      </c>
      <c r="O131" s="6">
        <f>STDEV(B131:L131)</f>
        <v/>
      </c>
      <c r="P131" s="3">
        <f>O131/N131*100</f>
        <v/>
      </c>
    </row>
    <row customHeight="1" ht="15.75" r="132" s="35">
      <c r="A132" s="5" t="inlineStr">
        <is>
          <t>32K</t>
        </is>
      </c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3" t="n"/>
      <c r="N132" s="6">
        <f>AVERAGE(B132:L132)</f>
        <v/>
      </c>
      <c r="O132" s="6">
        <f>STDEV(B132:L132)</f>
        <v/>
      </c>
      <c r="P132" s="3">
        <f>O132/N132*100</f>
        <v/>
      </c>
    </row>
    <row customHeight="1" ht="15.75" r="133" s="35">
      <c r="A133" s="5" t="inlineStr">
        <is>
          <t>64K</t>
        </is>
      </c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3" t="n"/>
      <c r="N133" s="6">
        <f>AVERAGE(B133:L133)</f>
        <v/>
      </c>
      <c r="O133" s="6">
        <f>STDEV(B133:L133)</f>
        <v/>
      </c>
      <c r="P133" s="3">
        <f>O133/N133*100</f>
        <v/>
      </c>
    </row>
    <row customHeight="1" ht="15.75" r="134" s="35">
      <c r="A134" s="5" t="inlineStr">
        <is>
          <t>128K</t>
        </is>
      </c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3" t="n"/>
      <c r="N134" s="6">
        <f>AVERAGE(B134:L134)</f>
        <v/>
      </c>
      <c r="O134" s="6">
        <f>STDEV(B134:L134)</f>
        <v/>
      </c>
      <c r="P134" s="3">
        <f>O134/N134*100</f>
        <v/>
      </c>
    </row>
    <row customHeight="1" ht="15.75" r="135" s="35">
      <c r="A135" s="5" t="inlineStr">
        <is>
          <t>256K</t>
        </is>
      </c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3" t="n"/>
      <c r="N135" s="6">
        <f>AVERAGE(B135:L135)</f>
        <v/>
      </c>
      <c r="O135" s="6">
        <f>STDEV(B135:L135)</f>
        <v/>
      </c>
      <c r="P135" s="3">
        <f>O135/N135*100</f>
        <v/>
      </c>
    </row>
    <row customHeight="1" ht="15.75" r="136" s="35">
      <c r="A136" s="5" t="inlineStr">
        <is>
          <t>512K</t>
        </is>
      </c>
      <c r="B136" s="7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3" t="n"/>
      <c r="N136" s="6">
        <f>AVERAGE(B136:L136)</f>
        <v/>
      </c>
      <c r="O136" s="6">
        <f>STDEV(B136:L136)</f>
        <v/>
      </c>
      <c r="P136" s="3">
        <f>O136/N136*100</f>
        <v/>
      </c>
    </row>
    <row customHeight="1" ht="15.75" r="137" s="35">
      <c r="A137" s="5" t="inlineStr">
        <is>
          <t>1M</t>
        </is>
      </c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3" t="n"/>
      <c r="N137" s="6">
        <f>AVERAGE(B137:L137)</f>
        <v/>
      </c>
      <c r="O137" s="6">
        <f>STDEV(B137:L137)</f>
        <v/>
      </c>
      <c r="P137" s="3">
        <f>O137/N137*100</f>
        <v/>
      </c>
    </row>
    <row customHeight="1" ht="15.75" r="138" s="35"/>
    <row customHeight="1" ht="15.75" r="139" s="35"/>
    <row customHeight="1" ht="15.75" r="140" s="35"/>
    <row customHeight="1" ht="15.75" r="141" s="35"/>
    <row customHeight="1" ht="15.75" r="142" s="35">
      <c r="B142" s="46" t="inlineStr">
        <is>
          <t>4 Nodes - 64 Ranks</t>
        </is>
      </c>
    </row>
    <row customHeight="1" ht="15.75" r="143" s="35">
      <c r="A143" s="45" t="inlineStr">
        <is>
          <t>Message 
Size</t>
        </is>
      </c>
      <c r="B143" s="34" t="n">
        <v>1</v>
      </c>
      <c r="C143" s="3" t="n">
        <v>2</v>
      </c>
      <c r="D143" s="3" t="n">
        <v>3</v>
      </c>
      <c r="E143" s="34" t="n">
        <v>4</v>
      </c>
      <c r="F143" s="34" t="n">
        <v>5</v>
      </c>
      <c r="G143" s="3" t="n">
        <v>6</v>
      </c>
      <c r="H143" s="3" t="n">
        <v>7</v>
      </c>
      <c r="I143" s="34" t="n">
        <v>8</v>
      </c>
      <c r="J143" s="34" t="n">
        <v>9</v>
      </c>
      <c r="K143" s="3" t="n">
        <v>10</v>
      </c>
      <c r="L143" s="3" t="n">
        <v>11</v>
      </c>
    </row>
    <row customHeight="1" ht="15.75" r="144" s="35">
      <c r="B144" s="3" t="inlineStr">
        <is>
          <t>Latency (us)</t>
        </is>
      </c>
      <c r="C144" s="3" t="inlineStr">
        <is>
          <t>Latency (us)</t>
        </is>
      </c>
      <c r="D144" s="3" t="inlineStr">
        <is>
          <t>Latency (us)</t>
        </is>
      </c>
      <c r="E144" s="3" t="inlineStr">
        <is>
          <t>Latency (us)</t>
        </is>
      </c>
      <c r="F144" s="3" t="inlineStr">
        <is>
          <t>Latency (us)</t>
        </is>
      </c>
      <c r="G144" s="3" t="inlineStr">
        <is>
          <t>Latency (us)</t>
        </is>
      </c>
      <c r="H144" s="3" t="inlineStr">
        <is>
          <t>Latency (us)</t>
        </is>
      </c>
      <c r="I144" s="3" t="inlineStr">
        <is>
          <t>Latency (us)</t>
        </is>
      </c>
      <c r="J144" s="3" t="inlineStr">
        <is>
          <t>Latency (us)</t>
        </is>
      </c>
      <c r="K144" s="3" t="inlineStr">
        <is>
          <t>Latency (us)</t>
        </is>
      </c>
      <c r="L144" s="3" t="inlineStr">
        <is>
          <t>Latency (us)</t>
        </is>
      </c>
      <c r="N144" s="4" t="inlineStr">
        <is>
          <t>Mean</t>
        </is>
      </c>
      <c r="O144" s="4" t="inlineStr">
        <is>
          <t>STD</t>
        </is>
      </c>
      <c r="P144" s="4" t="inlineStr">
        <is>
          <t>COV (%)</t>
        </is>
      </c>
    </row>
    <row customHeight="1" ht="15.75" r="145" s="35">
      <c r="A145" s="5" t="n">
        <v>1</v>
      </c>
      <c r="B145" s="7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3" t="n"/>
      <c r="N145" s="6">
        <f>AVERAGE(B145:L145)</f>
        <v/>
      </c>
      <c r="O145" s="6">
        <f>STDEV(B145:L145)</f>
        <v/>
      </c>
      <c r="P145" s="3">
        <f>O145/N145*100</f>
        <v/>
      </c>
    </row>
    <row customHeight="1" ht="15.75" r="146" s="35">
      <c r="A146" s="5" t="n">
        <v>2</v>
      </c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3" t="n"/>
      <c r="N146" s="6">
        <f>AVERAGE(B146:L146)</f>
        <v/>
      </c>
      <c r="O146" s="6">
        <f>STDEV(B146:L146)</f>
        <v/>
      </c>
      <c r="P146" s="3">
        <f>O146/N146*100</f>
        <v/>
      </c>
    </row>
    <row customHeight="1" ht="15.75" r="147" s="35">
      <c r="A147" s="5" t="n">
        <v>4</v>
      </c>
      <c r="B147" s="7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3" t="n"/>
      <c r="N147" s="6">
        <f>AVERAGE(B147:L147)</f>
        <v/>
      </c>
      <c r="O147" s="6">
        <f>STDEV(B147:L147)</f>
        <v/>
      </c>
      <c r="P147" s="3">
        <f>O147/N147*100</f>
        <v/>
      </c>
    </row>
    <row customHeight="1" ht="15.75" r="148" s="35">
      <c r="A148" s="5" t="n">
        <v>8</v>
      </c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3" t="n"/>
      <c r="N148" s="6">
        <f>AVERAGE(B148:L148)</f>
        <v/>
      </c>
      <c r="O148" s="6">
        <f>STDEV(B148:L148)</f>
        <v/>
      </c>
      <c r="P148" s="3">
        <f>O148/N148*100</f>
        <v/>
      </c>
    </row>
    <row customHeight="1" ht="15.75" r="149" s="35">
      <c r="A149" s="5" t="n">
        <v>16</v>
      </c>
      <c r="B149" s="7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3" t="n"/>
      <c r="N149" s="6">
        <f>AVERAGE(B149:L149)</f>
        <v/>
      </c>
      <c r="O149" s="6">
        <f>STDEV(B149:L149)</f>
        <v/>
      </c>
      <c r="P149" s="3">
        <f>O149/N149*100</f>
        <v/>
      </c>
    </row>
    <row customHeight="1" ht="15.75" r="150" s="35">
      <c r="A150" s="5" t="n">
        <v>32</v>
      </c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3" t="n"/>
      <c r="N150" s="6">
        <f>AVERAGE(B150:L150)</f>
        <v/>
      </c>
      <c r="O150" s="6">
        <f>STDEV(B150:L150)</f>
        <v/>
      </c>
      <c r="P150" s="3">
        <f>O150/N150*100</f>
        <v/>
      </c>
    </row>
    <row customHeight="1" ht="15.75" r="151" s="35">
      <c r="A151" s="5" t="n">
        <v>64</v>
      </c>
      <c r="B151" s="7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3" t="n"/>
      <c r="N151" s="6">
        <f>AVERAGE(B151:L151)</f>
        <v/>
      </c>
      <c r="O151" s="6">
        <f>STDEV(B151:L151)</f>
        <v/>
      </c>
      <c r="P151" s="3">
        <f>O151/N151*100</f>
        <v/>
      </c>
    </row>
    <row customHeight="1" ht="15.75" r="152" s="35">
      <c r="A152" s="5" t="n">
        <v>128</v>
      </c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3" t="n"/>
      <c r="N152" s="6">
        <f>AVERAGE(B152:L152)</f>
        <v/>
      </c>
      <c r="O152" s="6">
        <f>STDEV(B152:L152)</f>
        <v/>
      </c>
      <c r="P152" s="3">
        <f>O152/N152*100</f>
        <v/>
      </c>
    </row>
    <row customHeight="1" ht="15.75" r="153" s="35">
      <c r="A153" s="5" t="n">
        <v>256</v>
      </c>
      <c r="B153" s="7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3" t="n"/>
      <c r="N153" s="6">
        <f>AVERAGE(B153:L153)</f>
        <v/>
      </c>
      <c r="O153" s="6">
        <f>STDEV(B153:L153)</f>
        <v/>
      </c>
      <c r="P153" s="3">
        <f>O153/N153*100</f>
        <v/>
      </c>
    </row>
    <row customHeight="1" ht="15.75" r="154" s="35">
      <c r="A154" s="5" t="n">
        <v>512</v>
      </c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3" t="n"/>
      <c r="N154" s="6">
        <f>AVERAGE(B154:L154)</f>
        <v/>
      </c>
      <c r="O154" s="6">
        <f>STDEV(B154:L154)</f>
        <v/>
      </c>
      <c r="P154" s="3">
        <f>O154/N154*100</f>
        <v/>
      </c>
    </row>
    <row customHeight="1" ht="15.75" r="155" s="35">
      <c r="A155" s="5" t="inlineStr">
        <is>
          <t>1K</t>
        </is>
      </c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3" t="n"/>
      <c r="N155" s="6">
        <f>AVERAGE(B155:L155)</f>
        <v/>
      </c>
      <c r="O155" s="6">
        <f>STDEV(B155:L155)</f>
        <v/>
      </c>
      <c r="P155" s="3">
        <f>O155/N155*100</f>
        <v/>
      </c>
    </row>
    <row customHeight="1" ht="15.75" r="156" s="35">
      <c r="A156" s="5" t="inlineStr">
        <is>
          <t>2K</t>
        </is>
      </c>
      <c r="B156" s="7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3" t="n"/>
      <c r="N156" s="6">
        <f>AVERAGE(B156:L156)</f>
        <v/>
      </c>
      <c r="O156" s="6">
        <f>STDEV(B156:L156)</f>
        <v/>
      </c>
      <c r="P156" s="3">
        <f>O156/N156*100</f>
        <v/>
      </c>
    </row>
    <row customHeight="1" ht="15.75" r="157" s="35">
      <c r="A157" s="5" t="inlineStr">
        <is>
          <t>4K</t>
        </is>
      </c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3" t="n"/>
      <c r="N157" s="6">
        <f>AVERAGE(B157:L157)</f>
        <v/>
      </c>
      <c r="O157" s="6">
        <f>STDEV(B157:L157)</f>
        <v/>
      </c>
      <c r="P157" s="3">
        <f>O157/N157*100</f>
        <v/>
      </c>
    </row>
    <row customHeight="1" ht="15.75" r="158" s="35">
      <c r="A158" s="5" t="inlineStr">
        <is>
          <t>8K</t>
        </is>
      </c>
      <c r="B158" s="7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3" t="n"/>
      <c r="N158" s="6">
        <f>AVERAGE(B158:L158)</f>
        <v/>
      </c>
      <c r="O158" s="6">
        <f>STDEV(B158:L158)</f>
        <v/>
      </c>
      <c r="P158" s="3">
        <f>O158/N158*100</f>
        <v/>
      </c>
    </row>
    <row customHeight="1" ht="15.75" r="159" s="35">
      <c r="A159" s="5" t="inlineStr">
        <is>
          <t>16K</t>
        </is>
      </c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3" t="n"/>
      <c r="N159" s="6">
        <f>AVERAGE(B159:L159)</f>
        <v/>
      </c>
      <c r="O159" s="6">
        <f>STDEV(B159:L159)</f>
        <v/>
      </c>
      <c r="P159" s="3">
        <f>O159/N159*100</f>
        <v/>
      </c>
    </row>
    <row customHeight="1" ht="15.75" r="160" s="35">
      <c r="A160" s="5" t="inlineStr">
        <is>
          <t>32K</t>
        </is>
      </c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3" t="n"/>
      <c r="N160" s="6">
        <f>AVERAGE(B160:L160)</f>
        <v/>
      </c>
      <c r="O160" s="6">
        <f>STDEV(B160:L160)</f>
        <v/>
      </c>
      <c r="P160" s="3">
        <f>O160/N160*100</f>
        <v/>
      </c>
    </row>
    <row customHeight="1" ht="15.75" r="161" s="35">
      <c r="A161" s="5" t="inlineStr">
        <is>
          <t>64K</t>
        </is>
      </c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3" t="n"/>
      <c r="N161" s="6">
        <f>AVERAGE(B161:L161)</f>
        <v/>
      </c>
      <c r="O161" s="6">
        <f>STDEV(B161:L161)</f>
        <v/>
      </c>
      <c r="P161" s="3">
        <f>O161/N161*100</f>
        <v/>
      </c>
    </row>
    <row customHeight="1" ht="15.75" r="162" s="35">
      <c r="A162" s="5" t="inlineStr">
        <is>
          <t>128K</t>
        </is>
      </c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3" t="n"/>
      <c r="N162" s="6">
        <f>AVERAGE(B162:L162)</f>
        <v/>
      </c>
      <c r="O162" s="6">
        <f>STDEV(B162:L162)</f>
        <v/>
      </c>
      <c r="P162" s="3">
        <f>O162/N162*100</f>
        <v/>
      </c>
    </row>
    <row customHeight="1" ht="15.75" r="163" s="35">
      <c r="A163" s="5" t="inlineStr">
        <is>
          <t>256K</t>
        </is>
      </c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3" t="n"/>
      <c r="N163" s="6">
        <f>AVERAGE(B163:L163)</f>
        <v/>
      </c>
      <c r="O163" s="6">
        <f>STDEV(B163:L163)</f>
        <v/>
      </c>
      <c r="P163" s="3">
        <f>O163/N163*100</f>
        <v/>
      </c>
    </row>
    <row customHeight="1" ht="15.75" r="164" s="35">
      <c r="A164" s="5" t="inlineStr">
        <is>
          <t>512K</t>
        </is>
      </c>
      <c r="B164" s="7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3" t="n"/>
      <c r="N164" s="6">
        <f>AVERAGE(B164:L164)</f>
        <v/>
      </c>
      <c r="O164" s="6">
        <f>STDEV(B164:L164)</f>
        <v/>
      </c>
      <c r="P164" s="3">
        <f>O164/N164*100</f>
        <v/>
      </c>
    </row>
    <row customHeight="1" ht="15.75" r="165" s="35">
      <c r="A165" s="5" t="inlineStr">
        <is>
          <t>1M</t>
        </is>
      </c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3" t="n"/>
      <c r="N165" s="6">
        <f>AVERAGE(B165:L165)</f>
        <v/>
      </c>
      <c r="O165" s="6">
        <f>STDEV(B165:L165)</f>
        <v/>
      </c>
      <c r="P165" s="3">
        <f>O165/N165*100</f>
        <v/>
      </c>
    </row>
    <row customHeight="1" ht="15.75" r="166" s="35"/>
    <row customHeight="1" ht="15.75" r="167" s="35"/>
    <row customHeight="1" ht="15.75" r="168" s="35"/>
    <row customHeight="1" ht="15.75" r="169" s="35"/>
    <row customHeight="1" ht="15.75" r="170" s="35">
      <c r="B170" s="46" t="inlineStr">
        <is>
          <t>4 Nodes - 64 Ranks (Cyclic)</t>
        </is>
      </c>
    </row>
    <row customHeight="1" ht="15.75" r="171" s="35">
      <c r="A171" s="45" t="inlineStr">
        <is>
          <t>Message 
Size</t>
        </is>
      </c>
      <c r="B171" s="34" t="n">
        <v>1</v>
      </c>
      <c r="C171" s="3" t="n">
        <v>2</v>
      </c>
      <c r="D171" s="3" t="n">
        <v>3</v>
      </c>
      <c r="E171" s="34" t="n">
        <v>4</v>
      </c>
      <c r="F171" s="34" t="n">
        <v>5</v>
      </c>
      <c r="G171" s="3" t="n">
        <v>6</v>
      </c>
      <c r="H171" s="3" t="n">
        <v>7</v>
      </c>
      <c r="I171" s="34" t="n">
        <v>8</v>
      </c>
      <c r="J171" s="34" t="n">
        <v>9</v>
      </c>
      <c r="K171" s="3" t="n">
        <v>10</v>
      </c>
      <c r="L171" s="3" t="n">
        <v>11</v>
      </c>
    </row>
    <row customHeight="1" ht="15.75" r="172" s="35">
      <c r="B172" s="3" t="inlineStr">
        <is>
          <t>Latency (us)</t>
        </is>
      </c>
      <c r="C172" s="3" t="inlineStr">
        <is>
          <t>Latency (us)</t>
        </is>
      </c>
      <c r="D172" s="3" t="inlineStr">
        <is>
          <t>Latency (us)</t>
        </is>
      </c>
      <c r="E172" s="3" t="inlineStr">
        <is>
          <t>Latency (us)</t>
        </is>
      </c>
      <c r="F172" s="3" t="inlineStr">
        <is>
          <t>Latency (us)</t>
        </is>
      </c>
      <c r="G172" s="3" t="inlineStr">
        <is>
          <t>Latency (us)</t>
        </is>
      </c>
      <c r="H172" s="3" t="inlineStr">
        <is>
          <t>Latency (us)</t>
        </is>
      </c>
      <c r="I172" s="3" t="inlineStr">
        <is>
          <t>Latency (us)</t>
        </is>
      </c>
      <c r="J172" s="3" t="inlineStr">
        <is>
          <t>Latency (us)</t>
        </is>
      </c>
      <c r="K172" s="3" t="inlineStr">
        <is>
          <t>Latency (us)</t>
        </is>
      </c>
      <c r="L172" s="3" t="inlineStr">
        <is>
          <t>Latency (us)</t>
        </is>
      </c>
      <c r="N172" s="4" t="inlineStr">
        <is>
          <t>Mean</t>
        </is>
      </c>
      <c r="O172" s="4" t="inlineStr">
        <is>
          <t>STD</t>
        </is>
      </c>
      <c r="P172" s="4" t="inlineStr">
        <is>
          <t>COV (%)</t>
        </is>
      </c>
    </row>
    <row customHeight="1" ht="15.75" r="173" s="35">
      <c r="A173" s="5" t="n">
        <v>1</v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N173" s="6">
        <f>AVERAGE(B173:L173)</f>
        <v/>
      </c>
      <c r="O173" s="6">
        <f>STDEV(B173:L173)</f>
        <v/>
      </c>
      <c r="P173" s="3">
        <f>O173/N173*100</f>
        <v/>
      </c>
    </row>
    <row customHeight="1" ht="15.75" r="174" s="35">
      <c r="A174" s="5" t="n">
        <v>2</v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N174" s="6">
        <f>AVERAGE(B174:L174)</f>
        <v/>
      </c>
      <c r="O174" s="6">
        <f>STDEV(B174:L174)</f>
        <v/>
      </c>
      <c r="P174" s="3">
        <f>O174/N174*100</f>
        <v/>
      </c>
    </row>
    <row customHeight="1" ht="15.75" r="175" s="35">
      <c r="A175" s="5" t="n">
        <v>4</v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N175" s="6">
        <f>AVERAGE(B175:L175)</f>
        <v/>
      </c>
      <c r="O175" s="6">
        <f>STDEV(B175:L175)</f>
        <v/>
      </c>
      <c r="P175" s="3">
        <f>O175/N175*100</f>
        <v/>
      </c>
    </row>
    <row customHeight="1" ht="15.75" r="176" s="35">
      <c r="A176" s="5" t="n">
        <v>8</v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N176" s="6">
        <f>AVERAGE(B176:L176)</f>
        <v/>
      </c>
      <c r="O176" s="6">
        <f>STDEV(B176:L176)</f>
        <v/>
      </c>
      <c r="P176" s="3">
        <f>O176/N176*100</f>
        <v/>
      </c>
    </row>
    <row customHeight="1" ht="15.75" r="177" s="35">
      <c r="A177" s="5" t="n">
        <v>16</v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N177" s="6">
        <f>AVERAGE(B177:L177)</f>
        <v/>
      </c>
      <c r="O177" s="6">
        <f>STDEV(B177:L177)</f>
        <v/>
      </c>
      <c r="P177" s="3">
        <f>O177/N177*100</f>
        <v/>
      </c>
    </row>
    <row customHeight="1" ht="15.75" r="178" s="35">
      <c r="A178" s="5" t="n">
        <v>32</v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N178" s="6">
        <f>AVERAGE(B178:L178)</f>
        <v/>
      </c>
      <c r="O178" s="6">
        <f>STDEV(B178:L178)</f>
        <v/>
      </c>
      <c r="P178" s="3">
        <f>O178/N178*100</f>
        <v/>
      </c>
    </row>
    <row customHeight="1" ht="15.75" r="179" s="35">
      <c r="A179" s="5" t="n">
        <v>64</v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N179" s="6">
        <f>AVERAGE(B179:L179)</f>
        <v/>
      </c>
      <c r="O179" s="6">
        <f>STDEV(B179:L179)</f>
        <v/>
      </c>
      <c r="P179" s="3">
        <f>O179/N179*100</f>
        <v/>
      </c>
    </row>
    <row customHeight="1" ht="15.75" r="180" s="35">
      <c r="A180" s="5" t="n">
        <v>128</v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N180" s="6">
        <f>AVERAGE(B180:L180)</f>
        <v/>
      </c>
      <c r="O180" s="6">
        <f>STDEV(B180:L180)</f>
        <v/>
      </c>
      <c r="P180" s="3">
        <f>O180/N180*100</f>
        <v/>
      </c>
    </row>
    <row customHeight="1" ht="15.75" r="181" s="35">
      <c r="A181" s="5" t="n">
        <v>256</v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N181" s="6">
        <f>AVERAGE(B181:L181)</f>
        <v/>
      </c>
      <c r="O181" s="6">
        <f>STDEV(B181:L181)</f>
        <v/>
      </c>
      <c r="P181" s="3">
        <f>O181/N181*100</f>
        <v/>
      </c>
    </row>
    <row customHeight="1" ht="15.75" r="182" s="35">
      <c r="A182" s="5" t="n">
        <v>512</v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N182" s="6">
        <f>AVERAGE(B182:L182)</f>
        <v/>
      </c>
      <c r="O182" s="6">
        <f>STDEV(B182:L182)</f>
        <v/>
      </c>
      <c r="P182" s="3">
        <f>O182/N182*100</f>
        <v/>
      </c>
    </row>
    <row customHeight="1" ht="15.75" r="183" s="35">
      <c r="A183" s="5" t="inlineStr">
        <is>
          <t>1K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N183" s="6">
        <f>AVERAGE(B183:L183)</f>
        <v/>
      </c>
      <c r="O183" s="6">
        <f>STDEV(B183:L183)</f>
        <v/>
      </c>
      <c r="P183" s="3">
        <f>O183/N183*100</f>
        <v/>
      </c>
    </row>
    <row customHeight="1" ht="15.75" r="184" s="35">
      <c r="A184" s="5" t="inlineStr">
        <is>
          <t>2K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N184" s="6">
        <f>AVERAGE(B184:L184)</f>
        <v/>
      </c>
      <c r="O184" s="6">
        <f>STDEV(B184:L184)</f>
        <v/>
      </c>
      <c r="P184" s="3">
        <f>O184/N184*100</f>
        <v/>
      </c>
    </row>
    <row customHeight="1" ht="15.75" r="185" s="35">
      <c r="A185" s="5" t="inlineStr">
        <is>
          <t>4K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N185" s="6">
        <f>AVERAGE(B185:L185)</f>
        <v/>
      </c>
      <c r="O185" s="6">
        <f>STDEV(B185:L185)</f>
        <v/>
      </c>
      <c r="P185" s="3">
        <f>O185/N185*100</f>
        <v/>
      </c>
    </row>
    <row customHeight="1" ht="15.75" r="186" s="35">
      <c r="A186" s="5" t="inlineStr">
        <is>
          <t>8K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N186" s="6">
        <f>AVERAGE(B186:L186)</f>
        <v/>
      </c>
      <c r="O186" s="6">
        <f>STDEV(B186:L186)</f>
        <v/>
      </c>
      <c r="P186" s="3">
        <f>O186/N186*100</f>
        <v/>
      </c>
    </row>
    <row customHeight="1" ht="15.75" r="187" s="35">
      <c r="A187" s="5" t="inlineStr">
        <is>
          <t>16K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N187" s="6">
        <f>AVERAGE(B187:L187)</f>
        <v/>
      </c>
      <c r="O187" s="6">
        <f>STDEV(B187:L187)</f>
        <v/>
      </c>
      <c r="P187" s="3">
        <f>O187/N187*100</f>
        <v/>
      </c>
    </row>
    <row customHeight="1" ht="15.75" r="188" s="35">
      <c r="A188" s="5" t="inlineStr">
        <is>
          <t>32K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N188" s="6">
        <f>AVERAGE(B188:L188)</f>
        <v/>
      </c>
      <c r="O188" s="6">
        <f>STDEV(B188:L188)</f>
        <v/>
      </c>
      <c r="P188" s="3">
        <f>O188/N188*100</f>
        <v/>
      </c>
    </row>
    <row customHeight="1" ht="15.75" r="189" s="35">
      <c r="A189" s="5" t="inlineStr">
        <is>
          <t>64K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N189" s="6">
        <f>AVERAGE(B189:L189)</f>
        <v/>
      </c>
      <c r="O189" s="6">
        <f>STDEV(B189:L189)</f>
        <v/>
      </c>
      <c r="P189" s="3">
        <f>O189/N189*100</f>
        <v/>
      </c>
    </row>
    <row customHeight="1" ht="15.75" r="190" s="35">
      <c r="A190" s="5" t="inlineStr">
        <is>
          <t>128K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N190" s="6">
        <f>AVERAGE(B190:L190)</f>
        <v/>
      </c>
      <c r="O190" s="6">
        <f>STDEV(B190:L190)</f>
        <v/>
      </c>
      <c r="P190" s="3">
        <f>O190/N190*100</f>
        <v/>
      </c>
    </row>
    <row customHeight="1" ht="15.75" r="191" s="35">
      <c r="A191" s="5" t="inlineStr">
        <is>
          <t>256K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N191" s="6">
        <f>AVERAGE(B191:L191)</f>
        <v/>
      </c>
      <c r="O191" s="6">
        <f>STDEV(B191:L191)</f>
        <v/>
      </c>
      <c r="P191" s="3">
        <f>O191/N191*100</f>
        <v/>
      </c>
    </row>
    <row customHeight="1" ht="15.75" r="192" s="35">
      <c r="A192" s="5" t="inlineStr">
        <is>
          <t>512K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N192" s="6">
        <f>AVERAGE(B192:L192)</f>
        <v/>
      </c>
      <c r="O192" s="6">
        <f>STDEV(B192:L192)</f>
        <v/>
      </c>
      <c r="P192" s="3">
        <f>O192/N192*100</f>
        <v/>
      </c>
    </row>
    <row customHeight="1" ht="15.75" r="193" s="35">
      <c r="A193" s="5" t="inlineStr">
        <is>
          <t>1M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N193" s="6">
        <f>AVERAGE(B193:L193)</f>
        <v/>
      </c>
      <c r="O193" s="6">
        <f>STDEV(B193:L193)</f>
        <v/>
      </c>
      <c r="P193" s="3">
        <f>O193/N193*100</f>
        <v/>
      </c>
    </row>
    <row customHeight="1" ht="15.75" r="194" s="35"/>
    <row customHeight="1" ht="15.75" r="195" s="35"/>
    <row customHeight="1" ht="15.75" r="196" s="35"/>
    <row customHeight="1" ht="15.75" r="197" s="35"/>
    <row customHeight="1" ht="15.75" r="198" s="35"/>
    <row customHeight="1" ht="15.75" r="199" s="35"/>
    <row customHeight="1" ht="15.75" r="200" s="35"/>
    <row customHeight="1" ht="15.75" r="201" s="35"/>
    <row customHeight="1" ht="15.75" r="202" s="35"/>
    <row customHeight="1" ht="15.75" r="203" s="35"/>
    <row customHeight="1" ht="15.75" r="204" s="35"/>
    <row customHeight="1" ht="15.75" r="205" s="35"/>
    <row customHeight="1" ht="15.75" r="206" s="35"/>
    <row customHeight="1" ht="15.75" r="207" s="35"/>
    <row customHeight="1" ht="15.75" r="208" s="35"/>
    <row customHeight="1" ht="15.75" r="209" s="35"/>
    <row customHeight="1" ht="15.75" r="210" s="35"/>
    <row customHeight="1" ht="15.75" r="211" s="35"/>
    <row customHeight="1" ht="15.75" r="212" s="35"/>
    <row customHeight="1" ht="15.75" r="213" s="35"/>
    <row customHeight="1" ht="15.75" r="214" s="35"/>
    <row customHeight="1" ht="15.75" r="215" s="35"/>
    <row customHeight="1" ht="15.75" r="216" s="35"/>
    <row customHeight="1" ht="15.75" r="217" s="35"/>
    <row customHeight="1" ht="15.75" r="218" s="35"/>
    <row customHeight="1" ht="15.75" r="219" s="35"/>
    <row customHeight="1" ht="15.75" r="220" s="35"/>
    <row customHeight="1" ht="15.75" r="221" s="35"/>
    <row customHeight="1" ht="15.75" r="222" s="35"/>
    <row customHeight="1" ht="15.75" r="223" s="35"/>
    <row customHeight="1" ht="15.75" r="224" s="35"/>
    <row customHeight="1" ht="15.75" r="225" s="35"/>
    <row customHeight="1" ht="15.75" r="226" s="35"/>
    <row customHeight="1" ht="15.75" r="227" s="35"/>
    <row customHeight="1" ht="15.75" r="228" s="35"/>
    <row customHeight="1" ht="15.75" r="229" s="35"/>
    <row customHeight="1" ht="15.75" r="230" s="35"/>
    <row customHeight="1" ht="15.75" r="231" s="35"/>
    <row customHeight="1" ht="15.75" r="232" s="35"/>
    <row customHeight="1" ht="15.75" r="233" s="35"/>
    <row customHeight="1" ht="15.75" r="234" s="35"/>
    <row customHeight="1" ht="15.75" r="235" s="35"/>
    <row customHeight="1" ht="15.75" r="236" s="35"/>
    <row customHeight="1" ht="15.75" r="237" s="35"/>
    <row customHeight="1" ht="15.75" r="238" s="35"/>
    <row customHeight="1" ht="15.75" r="239" s="35"/>
    <row customHeight="1" ht="15.75" r="240" s="35"/>
    <row customHeight="1" ht="15.75" r="241" s="35"/>
    <row customHeight="1" ht="15.75" r="242" s="35"/>
    <row customHeight="1" ht="15.75" r="243" s="35"/>
    <row customHeight="1" ht="15.75" r="244" s="35"/>
    <row customHeight="1" ht="15.75" r="245" s="35"/>
    <row customHeight="1" ht="15.75" r="246" s="35"/>
    <row customHeight="1" ht="15.75" r="247" s="35"/>
    <row customHeight="1" ht="15.75" r="248" s="35"/>
    <row customHeight="1" ht="15.75" r="249" s="35"/>
    <row customHeight="1" ht="15.75" r="250" s="35"/>
    <row customHeight="1" ht="15.75" r="251" s="35"/>
    <row customHeight="1" ht="15.75" r="252" s="35"/>
    <row customHeight="1" ht="15.75" r="253" s="35"/>
    <row customHeight="1" ht="15.75" r="254" s="35"/>
    <row customHeight="1" ht="15.75" r="255" s="35"/>
    <row customHeight="1" ht="15.75" r="256" s="35"/>
    <row customHeight="1" ht="15.75" r="257" s="35"/>
    <row customHeight="1" ht="15.75" r="258" s="35"/>
    <row customHeight="1" ht="15.75" r="259" s="35"/>
    <row customHeight="1" ht="15.75" r="260" s="35"/>
    <row customHeight="1" ht="15.75" r="261" s="35"/>
    <row customHeight="1" ht="15.75" r="262" s="35"/>
    <row customHeight="1" ht="15.75" r="263" s="35"/>
    <row customHeight="1" ht="15.75" r="264" s="35"/>
    <row customHeight="1" ht="15.75" r="265" s="35"/>
    <row customHeight="1" ht="15.75" r="266" s="35"/>
    <row customHeight="1" ht="15.75" r="267" s="35"/>
    <row customHeight="1" ht="15.75" r="268" s="35"/>
    <row customHeight="1" ht="15.75" r="269" s="35"/>
    <row customHeight="1" ht="15.75" r="270" s="35"/>
    <row customHeight="1" ht="15.75" r="271" s="35"/>
    <row customHeight="1" ht="15.75" r="272" s="35"/>
    <row customHeight="1" ht="15.75" r="273" s="35"/>
    <row customHeight="1" ht="15.75" r="274" s="35"/>
    <row customHeight="1" ht="15.75" r="275" s="35"/>
    <row customHeight="1" ht="15.75" r="276" s="35"/>
    <row customHeight="1" ht="15.75" r="277" s="35"/>
    <row customHeight="1" ht="15.75" r="278" s="35"/>
    <row customHeight="1" ht="15.75" r="279" s="35"/>
    <row customHeight="1" ht="15.75" r="280" s="35"/>
    <row customHeight="1" ht="15.75" r="281" s="35"/>
    <row customHeight="1" ht="15.75" r="282" s="35"/>
    <row customHeight="1" ht="15.75" r="283" s="35"/>
    <row customHeight="1" ht="15.75" r="284" s="35"/>
    <row customHeight="1" ht="15.75" r="285" s="35"/>
    <row customHeight="1" ht="15.75" r="286" s="35"/>
    <row customHeight="1" ht="15.75" r="287" s="35"/>
    <row customHeight="1" ht="15.75" r="288" s="35"/>
    <row customHeight="1" ht="15.75" r="289" s="35"/>
    <row customHeight="1" ht="15.75" r="290" s="35"/>
    <row customHeight="1" ht="15.75" r="291" s="35"/>
    <row customHeight="1" ht="15.75" r="292" s="35"/>
    <row customHeight="1" ht="15.75" r="293" s="35"/>
    <row customHeight="1" ht="15.75" r="294" s="35"/>
    <row customHeight="1" ht="15.75" r="295" s="35"/>
    <row customHeight="1" ht="15.75" r="296" s="35"/>
    <row customHeight="1" ht="15.75" r="297" s="35"/>
    <row customHeight="1" ht="15.75" r="298" s="35"/>
    <row customHeight="1" ht="15.75" r="299" s="35"/>
    <row customHeight="1" ht="15.75" r="300" s="35"/>
    <row customHeight="1" ht="15.75" r="301" s="35"/>
    <row customHeight="1" ht="15.75" r="302" s="35"/>
    <row customHeight="1" ht="15.75" r="303" s="35"/>
    <row customHeight="1" ht="15.75" r="304" s="35"/>
    <row customHeight="1" ht="15.75" r="305" s="35"/>
    <row customHeight="1" ht="15.75" r="306" s="35"/>
    <row customHeight="1" ht="15.75" r="307" s="35"/>
    <row customHeight="1" ht="15.75" r="308" s="35"/>
    <row customHeight="1" ht="15.75" r="309" s="35"/>
    <row customHeight="1" ht="15.75" r="310" s="35"/>
    <row customHeight="1" ht="15.75" r="311" s="35"/>
    <row customHeight="1" ht="15.75" r="312" s="35"/>
    <row customHeight="1" ht="15.75" r="313" s="35"/>
    <row customHeight="1" ht="15.75" r="314" s="35"/>
    <row customHeight="1" ht="15.75" r="315" s="35"/>
    <row customHeight="1" ht="15.75" r="316" s="35"/>
    <row customHeight="1" ht="15.75" r="317" s="35"/>
    <row customHeight="1" ht="15.75" r="318" s="35"/>
    <row customHeight="1" ht="15.75" r="319" s="35"/>
    <row customHeight="1" ht="15.75" r="320" s="35"/>
    <row customHeight="1" ht="15.75" r="321" s="35"/>
    <row customHeight="1" ht="15.75" r="322" s="35"/>
    <row customHeight="1" ht="15.75" r="323" s="35"/>
    <row customHeight="1" ht="15.75" r="324" s="35"/>
    <row customHeight="1" ht="15.75" r="325" s="35"/>
    <row customHeight="1" ht="15.75" r="326" s="35"/>
    <row customHeight="1" ht="15.75" r="327" s="35"/>
    <row customHeight="1" ht="15.75" r="328" s="35"/>
    <row customHeight="1" ht="15.75" r="329" s="35"/>
    <row customHeight="1" ht="15.75" r="330" s="35"/>
    <row customHeight="1" ht="15.75" r="331" s="35"/>
    <row customHeight="1" ht="15.75" r="332" s="35"/>
    <row customHeight="1" ht="15.75" r="333" s="35"/>
    <row customHeight="1" ht="15.75" r="334" s="35"/>
    <row customHeight="1" ht="15.75" r="335" s="35"/>
    <row customHeight="1" ht="15.75" r="336" s="35"/>
    <row customHeight="1" ht="15.75" r="337" s="35"/>
    <row customHeight="1" ht="15.75" r="338" s="35"/>
    <row customHeight="1" ht="15.75" r="339" s="35"/>
    <row customHeight="1" ht="15.75" r="340" s="35"/>
    <row customHeight="1" ht="15.75" r="341" s="35"/>
    <row customHeight="1" ht="15.75" r="342" s="35"/>
    <row customHeight="1" ht="15.75" r="343" s="35"/>
    <row customHeight="1" ht="15.75" r="344" s="35"/>
    <row customHeight="1" ht="15.75" r="345" s="35"/>
    <row customHeight="1" ht="15.75" r="346" s="35"/>
    <row customHeight="1" ht="15.75" r="347" s="35"/>
    <row customHeight="1" ht="15.75" r="348" s="35"/>
    <row customHeight="1" ht="15.75" r="349" s="35"/>
    <row customHeight="1" ht="15.75" r="350" s="35"/>
    <row customHeight="1" ht="15.75" r="351" s="35"/>
    <row customHeight="1" ht="15.75" r="352" s="35"/>
    <row customHeight="1" ht="15.75" r="353" s="35"/>
    <row customHeight="1" ht="15.75" r="354" s="35"/>
    <row customHeight="1" ht="15.75" r="355" s="35"/>
    <row customHeight="1" ht="15.75" r="356" s="35"/>
    <row customHeight="1" ht="15.75" r="357" s="35"/>
    <row customHeight="1" ht="15.75" r="358" s="35"/>
    <row customHeight="1" ht="15.75" r="359" s="35"/>
    <row customHeight="1" ht="15.75" r="360" s="35"/>
    <row customHeight="1" ht="15.75" r="361" s="35"/>
    <row customHeight="1" ht="15.75" r="362" s="35"/>
    <row customHeight="1" ht="15.75" r="363" s="35"/>
    <row customHeight="1" ht="15.75" r="364" s="35"/>
    <row customHeight="1" ht="15.75" r="365" s="35"/>
    <row customHeight="1" ht="15.75" r="366" s="35"/>
    <row customHeight="1" ht="15.75" r="367" s="35"/>
    <row customHeight="1" ht="15.75" r="368" s="35"/>
    <row customHeight="1" ht="15.75" r="369" s="35"/>
    <row customHeight="1" ht="15.75" r="370" s="35"/>
    <row customHeight="1" ht="15.75" r="371" s="35"/>
    <row customHeight="1" ht="15.75" r="372" s="35"/>
    <row customHeight="1" ht="15.75" r="373" s="35"/>
    <row customHeight="1" ht="15.75" r="374" s="35"/>
    <row customHeight="1" ht="15.75" r="375" s="35"/>
    <row customHeight="1" ht="15.75" r="376" s="35"/>
    <row customHeight="1" ht="15.75" r="377" s="35"/>
    <row customHeight="1" ht="15.75" r="378" s="35"/>
    <row customHeight="1" ht="15.75" r="379" s="35"/>
    <row customHeight="1" ht="15.75" r="380" s="35"/>
    <row customHeight="1" ht="15.75" r="381" s="35"/>
    <row customHeight="1" ht="15.75" r="382" s="35"/>
    <row customHeight="1" ht="15.75" r="383" s="35"/>
    <row customHeight="1" ht="15.75" r="384" s="35"/>
    <row customHeight="1" ht="15.75" r="385" s="35"/>
    <row customHeight="1" ht="15.75" r="386" s="35"/>
    <row customHeight="1" ht="15.75" r="387" s="35"/>
    <row customHeight="1" ht="15.75" r="388" s="35"/>
    <row customHeight="1" ht="15.75" r="389" s="35"/>
    <row customHeight="1" ht="15.75" r="390" s="35"/>
    <row customHeight="1" ht="15.75" r="391" s="35"/>
    <row customHeight="1" ht="15.75" r="392" s="35"/>
    <row customHeight="1" ht="15.75" r="393" s="35"/>
    <row customHeight="1" ht="15.75" r="394" s="35"/>
    <row customHeight="1" ht="15.75" r="395" s="35"/>
    <row customHeight="1" ht="15.75" r="396" s="35"/>
    <row customHeight="1" ht="15.75" r="397" s="35"/>
    <row customHeight="1" ht="15.75" r="398" s="35"/>
    <row customHeight="1" ht="15.75" r="399" s="35"/>
    <row customHeight="1" ht="15.75" r="400" s="35"/>
    <row customHeight="1" ht="15.75" r="401" s="35"/>
    <row customHeight="1" ht="15.75" r="402" s="35"/>
    <row customHeight="1" ht="15.75" r="403" s="35"/>
    <row customHeight="1" ht="15.75" r="404" s="35"/>
    <row customHeight="1" ht="15.75" r="405" s="35"/>
    <row customHeight="1" ht="15.75" r="406" s="35"/>
    <row customHeight="1" ht="15.75" r="407" s="35"/>
    <row customHeight="1" ht="15.75" r="408" s="35"/>
    <row customHeight="1" ht="15.75" r="409" s="35"/>
    <row customHeight="1" ht="15.75" r="410" s="35"/>
    <row customHeight="1" ht="15.75" r="411" s="35"/>
    <row customHeight="1" ht="15.75" r="412" s="35"/>
    <row customHeight="1" ht="15.75" r="413" s="35"/>
    <row customHeight="1" ht="15.75" r="414" s="35"/>
    <row customHeight="1" ht="15.75" r="415" s="35"/>
    <row customHeight="1" ht="15.75" r="416" s="35"/>
    <row customHeight="1" ht="15.75" r="417" s="35"/>
    <row customHeight="1" ht="15.75" r="418" s="35"/>
    <row customHeight="1" ht="15.75" r="419" s="35"/>
    <row customHeight="1" ht="15.75" r="420" s="35"/>
    <row customHeight="1" ht="15.75" r="421" s="35"/>
    <row customHeight="1" ht="15.75" r="422" s="35"/>
    <row customHeight="1" ht="15.75" r="423" s="35"/>
    <row customHeight="1" ht="15.75" r="424" s="35"/>
    <row customHeight="1" ht="15.75" r="425" s="35"/>
    <row customHeight="1" ht="15.75" r="426" s="35"/>
    <row customHeight="1" ht="15.75" r="427" s="35"/>
    <row customHeight="1" ht="15.75" r="428" s="35"/>
    <row customHeight="1" ht="15.75" r="429" s="35"/>
    <row customHeight="1" ht="15.75" r="430" s="35"/>
    <row customHeight="1" ht="15.75" r="431" s="35"/>
    <row customHeight="1" ht="15.75" r="432" s="35"/>
    <row customHeight="1" ht="15.75" r="433" s="35"/>
    <row customHeight="1" ht="15.75" r="434" s="35"/>
    <row customHeight="1" ht="15.75" r="435" s="35"/>
    <row customHeight="1" ht="15.75" r="436" s="35"/>
    <row customHeight="1" ht="15.75" r="437" s="35"/>
    <row customHeight="1" ht="15.75" r="438" s="35"/>
    <row customHeight="1" ht="15.75" r="439" s="35"/>
    <row customHeight="1" ht="15.75" r="440" s="35"/>
    <row customHeight="1" ht="15.75" r="441" s="35"/>
    <row customHeight="1" ht="15.75" r="442" s="35"/>
    <row customHeight="1" ht="15.75" r="443" s="35"/>
    <row customHeight="1" ht="15.75" r="444" s="35"/>
    <row customHeight="1" ht="15.75" r="445" s="35"/>
    <row customHeight="1" ht="15.75" r="446" s="35"/>
    <row customHeight="1" ht="15.75" r="447" s="35"/>
    <row customHeight="1" ht="15.75" r="448" s="35"/>
    <row customHeight="1" ht="15.75" r="449" s="35"/>
    <row customHeight="1" ht="15.75" r="450" s="35"/>
    <row customHeight="1" ht="15.75" r="451" s="35"/>
    <row customHeight="1" ht="15.75" r="452" s="35"/>
    <row customHeight="1" ht="15.75" r="453" s="35"/>
    <row customHeight="1" ht="15.75" r="454" s="35"/>
    <row customHeight="1" ht="15.75" r="455" s="35"/>
    <row customHeight="1" ht="15.75" r="456" s="35"/>
    <row customHeight="1" ht="15.75" r="457" s="35"/>
    <row customHeight="1" ht="15.75" r="458" s="35"/>
    <row customHeight="1" ht="15.75" r="459" s="35"/>
    <row customHeight="1" ht="15.75" r="460" s="35"/>
    <row customHeight="1" ht="15.75" r="461" s="35"/>
    <row customHeight="1" ht="15.75" r="462" s="35"/>
    <row customHeight="1" ht="15.75" r="463" s="35"/>
    <row customHeight="1" ht="15.75" r="464" s="35"/>
    <row customHeight="1" ht="15.75" r="465" s="35"/>
    <row customHeight="1" ht="15.75" r="466" s="35"/>
    <row customHeight="1" ht="15.75" r="467" s="35"/>
    <row customHeight="1" ht="15.75" r="468" s="35"/>
    <row customHeight="1" ht="15.75" r="469" s="35"/>
    <row customHeight="1" ht="15.75" r="470" s="35"/>
    <row customHeight="1" ht="15.75" r="471" s="35"/>
    <row customHeight="1" ht="15.75" r="472" s="35"/>
    <row customHeight="1" ht="15.75" r="473" s="35"/>
    <row customHeight="1" ht="15.75" r="474" s="35"/>
    <row customHeight="1" ht="15.75" r="475" s="35"/>
    <row customHeight="1" ht="15.75" r="476" s="35"/>
    <row customHeight="1" ht="15.75" r="477" s="35"/>
    <row customHeight="1" ht="15.75" r="478" s="35"/>
    <row customHeight="1" ht="15.75" r="479" s="35"/>
    <row customHeight="1" ht="15.75" r="480" s="35"/>
    <row customHeight="1" ht="15.75" r="481" s="35"/>
    <row customHeight="1" ht="15.75" r="482" s="35"/>
    <row customHeight="1" ht="15.75" r="483" s="35"/>
    <row customHeight="1" ht="15.75" r="484" s="35"/>
    <row customHeight="1" ht="15.75" r="485" s="35"/>
    <row customHeight="1" ht="15.75" r="486" s="35"/>
    <row customHeight="1" ht="15.75" r="487" s="35"/>
    <row customHeight="1" ht="15.75" r="488" s="35"/>
    <row customHeight="1" ht="15.75" r="489" s="35"/>
    <row customHeight="1" ht="15.75" r="490" s="35"/>
    <row customHeight="1" ht="15.75" r="491" s="35"/>
    <row customHeight="1" ht="15.75" r="492" s="35"/>
    <row customHeight="1" ht="15.75" r="493" s="35"/>
    <row customHeight="1" ht="15.75" r="494" s="35"/>
    <row customHeight="1" ht="15.75" r="495" s="35"/>
    <row customHeight="1" ht="15.75" r="496" s="35"/>
    <row customHeight="1" ht="15.75" r="497" s="35"/>
    <row customHeight="1" ht="15.75" r="498" s="35"/>
    <row customHeight="1" ht="15.75" r="499" s="35"/>
    <row customHeight="1" ht="15.75" r="500" s="35"/>
    <row customHeight="1" ht="15.75" r="501" s="35"/>
    <row customHeight="1" ht="15.75" r="502" s="35"/>
    <row customHeight="1" ht="15.75" r="503" s="35"/>
    <row customHeight="1" ht="15.75" r="504" s="35"/>
    <row customHeight="1" ht="15.75" r="505" s="35"/>
    <row customHeight="1" ht="15.75" r="506" s="35"/>
    <row customHeight="1" ht="15.75" r="507" s="35"/>
    <row customHeight="1" ht="15.75" r="508" s="35"/>
    <row customHeight="1" ht="15.75" r="509" s="35"/>
    <row customHeight="1" ht="15.75" r="510" s="35"/>
    <row customHeight="1" ht="15.75" r="511" s="35"/>
    <row customHeight="1" ht="15.75" r="512" s="35"/>
    <row customHeight="1" ht="15.75" r="513" s="35"/>
    <row customHeight="1" ht="15.75" r="514" s="35"/>
    <row customHeight="1" ht="15.75" r="515" s="35"/>
    <row customHeight="1" ht="15.75" r="516" s="35"/>
    <row customHeight="1" ht="15.75" r="517" s="35"/>
    <row customHeight="1" ht="15.75" r="518" s="35"/>
    <row customHeight="1" ht="15.75" r="519" s="35"/>
    <row customHeight="1" ht="15.75" r="520" s="35"/>
    <row customHeight="1" ht="15.75" r="521" s="35"/>
    <row customHeight="1" ht="15.75" r="522" s="35"/>
    <row customHeight="1" ht="15.75" r="523" s="35"/>
    <row customHeight="1" ht="15.75" r="524" s="35"/>
    <row customHeight="1" ht="15.75" r="525" s="35"/>
    <row customHeight="1" ht="15.75" r="526" s="35"/>
    <row customHeight="1" ht="15.75" r="527" s="35"/>
    <row customHeight="1" ht="15.75" r="528" s="35"/>
    <row customHeight="1" ht="15.75" r="529" s="35"/>
    <row customHeight="1" ht="15.75" r="530" s="35"/>
    <row customHeight="1" ht="15.75" r="531" s="35"/>
    <row customHeight="1" ht="15.75" r="532" s="35"/>
    <row customHeight="1" ht="15.75" r="533" s="35"/>
    <row customHeight="1" ht="15.75" r="534" s="35"/>
    <row customHeight="1" ht="15.75" r="535" s="35"/>
    <row customHeight="1" ht="15.75" r="536" s="35"/>
    <row customHeight="1" ht="15.75" r="537" s="35"/>
    <row customHeight="1" ht="15.75" r="538" s="35"/>
    <row customHeight="1" ht="15.75" r="539" s="35"/>
    <row customHeight="1" ht="15.75" r="540" s="35"/>
    <row customHeight="1" ht="15.75" r="541" s="35"/>
    <row customHeight="1" ht="15.75" r="542" s="35"/>
    <row customHeight="1" ht="15.75" r="543" s="35"/>
    <row customHeight="1" ht="15.75" r="544" s="35"/>
    <row customHeight="1" ht="15.75" r="545" s="35"/>
    <row customHeight="1" ht="15.75" r="546" s="35"/>
    <row customHeight="1" ht="15.75" r="547" s="35"/>
    <row customHeight="1" ht="15.75" r="548" s="35"/>
    <row customHeight="1" ht="15.75" r="549" s="35"/>
    <row customHeight="1" ht="15.75" r="550" s="35"/>
    <row customHeight="1" ht="15.75" r="551" s="35"/>
    <row customHeight="1" ht="15.75" r="552" s="35"/>
    <row customHeight="1" ht="15.75" r="553" s="35"/>
    <row customHeight="1" ht="15.75" r="554" s="35"/>
    <row customHeight="1" ht="15.75" r="555" s="35"/>
    <row customHeight="1" ht="15.75" r="556" s="35"/>
    <row customHeight="1" ht="15.75" r="557" s="35"/>
    <row customHeight="1" ht="15.75" r="558" s="35"/>
    <row customHeight="1" ht="15.75" r="559" s="35"/>
    <row customHeight="1" ht="15.75" r="560" s="35"/>
    <row customHeight="1" ht="15.75" r="561" s="35"/>
    <row customHeight="1" ht="15.75" r="562" s="35"/>
    <row customHeight="1" ht="15.75" r="563" s="35"/>
    <row customHeight="1" ht="15.75" r="564" s="35"/>
    <row customHeight="1" ht="15.75" r="565" s="35"/>
    <row customHeight="1" ht="15.75" r="566" s="35"/>
    <row customHeight="1" ht="15.75" r="567" s="35"/>
    <row customHeight="1" ht="15.75" r="568" s="35"/>
    <row customHeight="1" ht="15.75" r="569" s="35"/>
    <row customHeight="1" ht="15.75" r="570" s="35"/>
    <row customHeight="1" ht="15.75" r="571" s="35"/>
    <row customHeight="1" ht="15.75" r="572" s="35"/>
    <row customHeight="1" ht="15.75" r="573" s="35"/>
    <row customHeight="1" ht="15.75" r="574" s="35"/>
    <row customHeight="1" ht="15.75" r="575" s="35"/>
    <row customHeight="1" ht="15.75" r="576" s="35"/>
    <row customHeight="1" ht="15.75" r="577" s="35"/>
    <row customHeight="1" ht="15.75" r="578" s="35"/>
    <row customHeight="1" ht="15.75" r="579" s="35"/>
    <row customHeight="1" ht="15.75" r="580" s="35"/>
    <row customHeight="1" ht="15.75" r="581" s="35"/>
    <row customHeight="1" ht="15.75" r="582" s="35"/>
    <row customHeight="1" ht="15.75" r="583" s="35"/>
    <row customHeight="1" ht="15.75" r="584" s="35"/>
    <row customHeight="1" ht="15.75" r="585" s="35"/>
    <row customHeight="1" ht="15.75" r="586" s="35"/>
    <row customHeight="1" ht="15.75" r="587" s="35"/>
    <row customHeight="1" ht="15.75" r="588" s="35"/>
    <row customHeight="1" ht="15.75" r="589" s="35"/>
    <row customHeight="1" ht="15.75" r="590" s="35"/>
    <row customHeight="1" ht="15.75" r="591" s="35"/>
    <row customHeight="1" ht="15.75" r="592" s="35"/>
    <row customHeight="1" ht="15.75" r="593" s="35"/>
    <row customHeight="1" ht="15.75" r="594" s="35"/>
    <row customHeight="1" ht="15.75" r="595" s="35"/>
    <row customHeight="1" ht="15.75" r="596" s="35"/>
    <row customHeight="1" ht="15.75" r="597" s="35"/>
    <row customHeight="1" ht="15.75" r="598" s="35"/>
    <row customHeight="1" ht="15.75" r="599" s="35"/>
    <row customHeight="1" ht="15.75" r="600" s="35"/>
    <row customHeight="1" ht="15.75" r="601" s="35"/>
    <row customHeight="1" ht="15.75" r="602" s="35"/>
    <row customHeight="1" ht="15.75" r="603" s="35"/>
    <row customHeight="1" ht="15.75" r="604" s="35"/>
    <row customHeight="1" ht="15.75" r="605" s="35"/>
    <row customHeight="1" ht="15.75" r="606" s="35"/>
    <row customHeight="1" ht="15.75" r="607" s="35"/>
    <row customHeight="1" ht="15.75" r="608" s="35"/>
    <row customHeight="1" ht="15.75" r="609" s="35"/>
    <row customHeight="1" ht="15.75" r="610" s="35"/>
    <row customHeight="1" ht="15.75" r="611" s="35"/>
    <row customHeight="1" ht="15.75" r="612" s="35"/>
    <row customHeight="1" ht="15.75" r="613" s="35"/>
    <row customHeight="1" ht="15.75" r="614" s="35"/>
    <row customHeight="1" ht="15.75" r="615" s="35"/>
    <row customHeight="1" ht="15.75" r="616" s="35"/>
    <row customHeight="1" ht="15.75" r="617" s="35"/>
    <row customHeight="1" ht="15.75" r="618" s="35"/>
    <row customHeight="1" ht="15.75" r="619" s="35"/>
    <row customHeight="1" ht="15.75" r="620" s="35"/>
    <row customHeight="1" ht="15.75" r="621" s="35"/>
    <row customHeight="1" ht="15.75" r="622" s="35"/>
    <row customHeight="1" ht="15.75" r="623" s="35"/>
    <row customHeight="1" ht="15.75" r="624" s="35"/>
    <row customHeight="1" ht="15.75" r="625" s="35"/>
    <row customHeight="1" ht="15.75" r="626" s="35"/>
    <row customHeight="1" ht="15.75" r="627" s="35"/>
    <row customHeight="1" ht="15.75" r="628" s="35"/>
    <row customHeight="1" ht="15.75" r="629" s="35"/>
    <row customHeight="1" ht="15.75" r="630" s="35"/>
    <row customHeight="1" ht="15.75" r="631" s="35"/>
    <row customHeight="1" ht="15.75" r="632" s="35"/>
    <row customHeight="1" ht="15.75" r="633" s="35"/>
    <row customHeight="1" ht="15.75" r="634" s="35"/>
    <row customHeight="1" ht="15.75" r="635" s="35"/>
    <row customHeight="1" ht="15.75" r="636" s="35"/>
    <row customHeight="1" ht="15.75" r="637" s="35"/>
    <row customHeight="1" ht="15.75" r="638" s="35"/>
    <row customHeight="1" ht="15.75" r="639" s="35"/>
    <row customHeight="1" ht="15.75" r="640" s="35"/>
    <row customHeight="1" ht="15.75" r="641" s="35"/>
    <row customHeight="1" ht="15.75" r="642" s="35"/>
    <row customHeight="1" ht="15.75" r="643" s="35"/>
    <row customHeight="1" ht="15.75" r="644" s="35"/>
    <row customHeight="1" ht="15.75" r="645" s="35"/>
    <row customHeight="1" ht="15.75" r="646" s="35"/>
    <row customHeight="1" ht="15.75" r="647" s="35"/>
    <row customHeight="1" ht="15.75" r="648" s="35"/>
    <row customHeight="1" ht="15.75" r="649" s="35"/>
    <row customHeight="1" ht="15.75" r="650" s="35"/>
    <row customHeight="1" ht="15.75" r="651" s="35"/>
    <row customHeight="1" ht="15.75" r="652" s="35"/>
    <row customHeight="1" ht="15.75" r="653" s="35"/>
    <row customHeight="1" ht="15.75" r="654" s="35"/>
    <row customHeight="1" ht="15.75" r="655" s="35"/>
    <row customHeight="1" ht="15.75" r="656" s="35"/>
    <row customHeight="1" ht="15.75" r="657" s="35"/>
    <row customHeight="1" ht="15.75" r="658" s="35"/>
    <row customHeight="1" ht="15.75" r="659" s="35"/>
    <row customHeight="1" ht="15.75" r="660" s="35"/>
    <row customHeight="1" ht="15.75" r="661" s="35"/>
    <row customHeight="1" ht="15.75" r="662" s="35"/>
    <row customHeight="1" ht="15.75" r="663" s="35"/>
    <row customHeight="1" ht="15.75" r="664" s="35"/>
    <row customHeight="1" ht="15.75" r="665" s="35"/>
    <row customHeight="1" ht="15.75" r="666" s="35"/>
    <row customHeight="1" ht="15.75" r="667" s="35"/>
    <row customHeight="1" ht="15.75" r="668" s="35"/>
    <row customHeight="1" ht="15.75" r="669" s="35"/>
    <row customHeight="1" ht="15.75" r="670" s="35"/>
    <row customHeight="1" ht="15.75" r="671" s="35"/>
    <row customHeight="1" ht="15.75" r="672" s="35"/>
    <row customHeight="1" ht="15.75" r="673" s="35"/>
    <row customHeight="1" ht="15.75" r="674" s="35"/>
    <row customHeight="1" ht="15.75" r="675" s="35"/>
    <row customHeight="1" ht="15.75" r="676" s="35"/>
    <row customHeight="1" ht="15.75" r="677" s="35"/>
    <row customHeight="1" ht="15.75" r="678" s="35"/>
    <row customHeight="1" ht="15.75" r="679" s="35"/>
    <row customHeight="1" ht="15.75" r="680" s="35"/>
    <row customHeight="1" ht="15.75" r="681" s="35"/>
    <row customHeight="1" ht="15.75" r="682" s="35"/>
    <row customHeight="1" ht="15.75" r="683" s="35"/>
    <row customHeight="1" ht="15.75" r="684" s="35"/>
    <row customHeight="1" ht="15.75" r="685" s="35"/>
    <row customHeight="1" ht="15.75" r="686" s="35"/>
    <row customHeight="1" ht="15.75" r="687" s="35"/>
    <row customHeight="1" ht="15.75" r="688" s="35"/>
    <row customHeight="1" ht="15.75" r="689" s="35"/>
    <row customHeight="1" ht="15.75" r="690" s="35"/>
    <row customHeight="1" ht="15.75" r="691" s="35"/>
    <row customHeight="1" ht="15.75" r="692" s="35"/>
    <row customHeight="1" ht="15.75" r="693" s="35"/>
    <row customHeight="1" ht="15.75" r="694" s="35"/>
    <row customHeight="1" ht="15.75" r="695" s="35"/>
    <row customHeight="1" ht="15.75" r="696" s="35"/>
    <row customHeight="1" ht="15.75" r="697" s="35"/>
    <row customHeight="1" ht="15.75" r="698" s="35"/>
    <row customHeight="1" ht="15.75" r="699" s="35"/>
    <row customHeight="1" ht="15.75" r="700" s="35"/>
    <row customHeight="1" ht="15.75" r="701" s="35"/>
    <row customHeight="1" ht="15.75" r="702" s="35"/>
    <row customHeight="1" ht="15.75" r="703" s="35"/>
    <row customHeight="1" ht="15.75" r="704" s="35"/>
    <row customHeight="1" ht="15.75" r="705" s="35"/>
    <row customHeight="1" ht="15.75" r="706" s="35"/>
    <row customHeight="1" ht="15.75" r="707" s="35"/>
    <row customHeight="1" ht="15.75" r="708" s="35"/>
    <row customHeight="1" ht="15.75" r="709" s="35"/>
    <row customHeight="1" ht="15.75" r="710" s="35"/>
    <row customHeight="1" ht="15.75" r="711" s="35"/>
    <row customHeight="1" ht="15.75" r="712" s="35"/>
    <row customHeight="1" ht="15.75" r="713" s="35"/>
    <row customHeight="1" ht="15.75" r="714" s="35"/>
    <row customHeight="1" ht="15.75" r="715" s="35"/>
    <row customHeight="1" ht="15.75" r="716" s="35"/>
    <row customHeight="1" ht="15.75" r="717" s="35"/>
    <row customHeight="1" ht="15.75" r="718" s="35"/>
    <row customHeight="1" ht="15.75" r="719" s="35"/>
    <row customHeight="1" ht="15.75" r="720" s="35"/>
    <row customHeight="1" ht="15.75" r="721" s="35"/>
    <row customHeight="1" ht="15.75" r="722" s="35"/>
    <row customHeight="1" ht="15.75" r="723" s="35"/>
    <row customHeight="1" ht="15.75" r="724" s="35"/>
    <row customHeight="1" ht="15.75" r="725" s="35"/>
    <row customHeight="1" ht="15.75" r="726" s="35"/>
    <row customHeight="1" ht="15.75" r="727" s="35"/>
    <row customHeight="1" ht="15.75" r="728" s="35"/>
    <row customHeight="1" ht="15.75" r="729" s="35"/>
    <row customHeight="1" ht="15.75" r="730" s="35"/>
    <row customHeight="1" ht="15.75" r="731" s="35"/>
    <row customHeight="1" ht="15.75" r="732" s="35"/>
    <row customHeight="1" ht="15.75" r="733" s="35"/>
    <row customHeight="1" ht="15.75" r="734" s="35"/>
    <row customHeight="1" ht="15.75" r="735" s="35"/>
    <row customHeight="1" ht="15.75" r="736" s="35"/>
    <row customHeight="1" ht="15.75" r="737" s="35"/>
    <row customHeight="1" ht="15.75" r="738" s="35"/>
    <row customHeight="1" ht="15.75" r="739" s="35"/>
    <row customHeight="1" ht="15.75" r="740" s="35"/>
    <row customHeight="1" ht="15.75" r="741" s="35"/>
    <row customHeight="1" ht="15.75" r="742" s="35"/>
    <row customHeight="1" ht="15.75" r="743" s="35"/>
    <row customHeight="1" ht="15.75" r="744" s="35"/>
    <row customHeight="1" ht="15.75" r="745" s="35"/>
    <row customHeight="1" ht="15.75" r="746" s="35"/>
    <row customHeight="1" ht="15.75" r="747" s="35"/>
    <row customHeight="1" ht="15.75" r="748" s="35"/>
    <row customHeight="1" ht="15.75" r="749" s="35"/>
    <row customHeight="1" ht="15.75" r="750" s="35"/>
    <row customHeight="1" ht="15.75" r="751" s="35"/>
    <row customHeight="1" ht="15.75" r="752" s="35"/>
    <row customHeight="1" ht="15.75" r="753" s="35"/>
    <row customHeight="1" ht="15.75" r="754" s="35"/>
    <row customHeight="1" ht="15.75" r="755" s="35"/>
    <row customHeight="1" ht="15.75" r="756" s="35"/>
    <row customHeight="1" ht="15.75" r="757" s="35"/>
    <row customHeight="1" ht="15.75" r="758" s="35"/>
    <row customHeight="1" ht="15.75" r="759" s="35"/>
    <row customHeight="1" ht="15.75" r="760" s="35"/>
    <row customHeight="1" ht="15.75" r="761" s="35"/>
    <row customHeight="1" ht="15.75" r="762" s="35"/>
    <row customHeight="1" ht="15.75" r="763" s="35"/>
    <row customHeight="1" ht="15.75" r="764" s="35"/>
    <row customHeight="1" ht="15.75" r="765" s="35"/>
    <row customHeight="1" ht="15.75" r="766" s="35"/>
    <row customHeight="1" ht="15.75" r="767" s="35"/>
    <row customHeight="1" ht="15.75" r="768" s="35"/>
    <row customHeight="1" ht="15.75" r="769" s="35"/>
    <row customHeight="1" ht="15.75" r="770" s="35"/>
    <row customHeight="1" ht="15.75" r="771" s="35"/>
    <row customHeight="1" ht="15.75" r="772" s="35"/>
    <row customHeight="1" ht="15.75" r="773" s="35"/>
    <row customHeight="1" ht="15.75" r="774" s="35"/>
    <row customHeight="1" ht="15.75" r="775" s="35"/>
    <row customHeight="1" ht="15.75" r="776" s="35"/>
    <row customHeight="1" ht="15.75" r="777" s="35"/>
    <row customHeight="1" ht="15.75" r="778" s="35"/>
    <row customHeight="1" ht="15.75" r="779" s="35"/>
    <row customHeight="1" ht="15.75" r="780" s="35"/>
    <row customHeight="1" ht="15.75" r="781" s="35"/>
    <row customHeight="1" ht="15.75" r="782" s="35"/>
    <row customHeight="1" ht="15.75" r="783" s="35"/>
    <row customHeight="1" ht="15.75" r="784" s="35"/>
    <row customHeight="1" ht="15.75" r="785" s="35"/>
    <row customHeight="1" ht="15.75" r="786" s="35"/>
    <row customHeight="1" ht="15.75" r="787" s="35"/>
    <row customHeight="1" ht="15.75" r="788" s="35"/>
    <row customHeight="1" ht="15.75" r="789" s="35"/>
    <row customHeight="1" ht="15.75" r="790" s="35"/>
    <row customHeight="1" ht="15.75" r="791" s="35"/>
    <row customHeight="1" ht="15.75" r="792" s="35"/>
    <row customHeight="1" ht="15.75" r="793" s="35"/>
    <row customHeight="1" ht="15.75" r="794" s="35"/>
    <row customHeight="1" ht="15.75" r="795" s="35"/>
    <row customHeight="1" ht="15.75" r="796" s="35"/>
    <row customHeight="1" ht="15.75" r="797" s="35"/>
    <row customHeight="1" ht="15.75" r="798" s="35"/>
    <row customHeight="1" ht="15.75" r="799" s="35"/>
    <row customHeight="1" ht="15.75" r="800" s="35"/>
    <row customHeight="1" ht="15.75" r="801" s="35"/>
    <row customHeight="1" ht="15.75" r="802" s="35"/>
    <row customHeight="1" ht="15.75" r="803" s="35"/>
    <row customHeight="1" ht="15.75" r="804" s="35"/>
    <row customHeight="1" ht="15.75" r="805" s="35"/>
    <row customHeight="1" ht="15.75" r="806" s="35"/>
    <row customHeight="1" ht="15.75" r="807" s="35"/>
    <row customHeight="1" ht="15.75" r="808" s="35"/>
    <row customHeight="1" ht="15.75" r="809" s="35"/>
    <row customHeight="1" ht="15.75" r="810" s="35"/>
    <row customHeight="1" ht="15.75" r="811" s="35"/>
    <row customHeight="1" ht="15.75" r="812" s="35"/>
    <row customHeight="1" ht="15.75" r="813" s="35"/>
    <row customHeight="1" ht="15.75" r="814" s="35"/>
    <row customHeight="1" ht="15.75" r="815" s="35"/>
    <row customHeight="1" ht="15.75" r="816" s="35"/>
    <row customHeight="1" ht="15.75" r="817" s="35"/>
    <row customHeight="1" ht="15.75" r="818" s="35"/>
    <row customHeight="1" ht="15.75" r="819" s="35"/>
    <row customHeight="1" ht="15.75" r="820" s="35"/>
    <row customHeight="1" ht="15.75" r="821" s="35"/>
    <row customHeight="1" ht="15.75" r="822" s="35"/>
    <row customHeight="1" ht="15.75" r="823" s="35"/>
    <row customHeight="1" ht="15.75" r="824" s="35"/>
    <row customHeight="1" ht="15.75" r="825" s="35"/>
    <row customHeight="1" ht="15.75" r="826" s="35"/>
    <row customHeight="1" ht="15.75" r="827" s="35"/>
    <row customHeight="1" ht="15.75" r="828" s="35"/>
    <row customHeight="1" ht="15.75" r="829" s="35"/>
    <row customHeight="1" ht="15.75" r="830" s="35"/>
    <row customHeight="1" ht="15.75" r="831" s="35"/>
    <row customHeight="1" ht="15.75" r="832" s="35"/>
    <row customHeight="1" ht="15.75" r="833" s="35"/>
    <row customHeight="1" ht="15.75" r="834" s="35"/>
    <row customHeight="1" ht="15.75" r="835" s="35"/>
    <row customHeight="1" ht="15.75" r="836" s="35"/>
    <row customHeight="1" ht="15.75" r="837" s="35"/>
    <row customHeight="1" ht="15.75" r="838" s="35"/>
    <row customHeight="1" ht="15.75" r="839" s="35"/>
    <row customHeight="1" ht="15.75" r="840" s="35"/>
    <row customHeight="1" ht="15.75" r="841" s="35"/>
    <row customHeight="1" ht="15.75" r="842" s="35"/>
    <row customHeight="1" ht="15.75" r="843" s="35"/>
    <row customHeight="1" ht="15.75" r="844" s="35"/>
    <row customHeight="1" ht="15.75" r="845" s="35"/>
    <row customHeight="1" ht="15.75" r="846" s="35"/>
    <row customHeight="1" ht="15.75" r="847" s="35"/>
    <row customHeight="1" ht="15.75" r="848" s="35"/>
    <row customHeight="1" ht="15.75" r="849" s="35"/>
    <row customHeight="1" ht="15.75" r="850" s="35"/>
    <row customHeight="1" ht="15.75" r="851" s="35"/>
    <row customHeight="1" ht="15.75" r="852" s="35"/>
    <row customHeight="1" ht="15.75" r="853" s="35"/>
    <row customHeight="1" ht="15.75" r="854" s="35"/>
    <row customHeight="1" ht="15.75" r="855" s="35"/>
    <row customHeight="1" ht="15.75" r="856" s="35"/>
    <row customHeight="1" ht="15.75" r="857" s="35"/>
    <row customHeight="1" ht="15.75" r="858" s="35"/>
    <row customHeight="1" ht="15.75" r="859" s="35"/>
    <row customHeight="1" ht="15.75" r="860" s="35"/>
    <row customHeight="1" ht="15.75" r="861" s="35"/>
    <row customHeight="1" ht="15.75" r="862" s="35"/>
    <row customHeight="1" ht="15.75" r="863" s="35"/>
    <row customHeight="1" ht="15.75" r="864" s="35"/>
    <row customHeight="1" ht="15.75" r="865" s="35"/>
    <row customHeight="1" ht="15.75" r="866" s="35"/>
    <row customHeight="1" ht="15.75" r="867" s="35"/>
    <row customHeight="1" ht="15.75" r="868" s="35"/>
    <row customHeight="1" ht="15.75" r="869" s="35"/>
    <row customHeight="1" ht="15.75" r="870" s="35"/>
    <row customHeight="1" ht="15.75" r="871" s="35"/>
    <row customHeight="1" ht="15.75" r="872" s="35"/>
    <row customHeight="1" ht="15.75" r="873" s="35"/>
    <row customHeight="1" ht="15.75" r="874" s="35"/>
    <row customHeight="1" ht="15.75" r="875" s="35"/>
    <row customHeight="1" ht="15.75" r="876" s="35"/>
    <row customHeight="1" ht="15.75" r="877" s="35"/>
    <row customHeight="1" ht="15.75" r="878" s="35"/>
    <row customHeight="1" ht="15.75" r="879" s="35"/>
    <row customHeight="1" ht="15.75" r="880" s="35"/>
    <row customHeight="1" ht="15.75" r="881" s="35"/>
    <row customHeight="1" ht="15.75" r="882" s="35"/>
    <row customHeight="1" ht="15.75" r="883" s="35"/>
    <row customHeight="1" ht="15.75" r="884" s="35"/>
    <row customHeight="1" ht="15.75" r="885" s="35"/>
    <row customHeight="1" ht="15.75" r="886" s="35"/>
    <row customHeight="1" ht="15.75" r="887" s="35"/>
    <row customHeight="1" ht="15.75" r="888" s="35"/>
    <row customHeight="1" ht="15.75" r="889" s="35"/>
    <row customHeight="1" ht="15.75" r="890" s="35"/>
    <row customHeight="1" ht="15.75" r="891" s="35"/>
    <row customHeight="1" ht="15.75" r="892" s="35"/>
    <row customHeight="1" ht="15.75" r="893" s="35"/>
    <row customHeight="1" ht="15.75" r="894" s="35"/>
    <row customHeight="1" ht="15.75" r="895" s="35"/>
    <row customHeight="1" ht="15.75" r="896" s="35"/>
    <row customHeight="1" ht="15.75" r="897" s="35"/>
    <row customHeight="1" ht="15.75" r="898" s="35"/>
    <row customHeight="1" ht="15.75" r="899" s="35"/>
    <row customHeight="1" ht="15.75" r="900" s="35"/>
    <row customHeight="1" ht="15.75" r="901" s="35"/>
    <row customHeight="1" ht="15.75" r="902" s="35"/>
    <row customHeight="1" ht="15.75" r="903" s="35"/>
    <row customHeight="1" ht="15.75" r="904" s="35"/>
    <row customHeight="1" ht="15.75" r="905" s="35"/>
    <row customHeight="1" ht="15.75" r="906" s="35"/>
    <row customHeight="1" ht="15.75" r="907" s="35"/>
    <row customHeight="1" ht="15.75" r="908" s="35"/>
    <row customHeight="1" ht="15.75" r="909" s="35"/>
    <row customHeight="1" ht="15.75" r="910" s="35"/>
    <row customHeight="1" ht="15.75" r="911" s="35"/>
    <row customHeight="1" ht="15.75" r="912" s="35"/>
    <row customHeight="1" ht="15.75" r="913" s="35"/>
    <row customHeight="1" ht="15.75" r="914" s="35"/>
    <row customHeight="1" ht="15.75" r="915" s="35"/>
    <row customHeight="1" ht="15.75" r="916" s="35"/>
    <row customHeight="1" ht="15.75" r="917" s="35"/>
    <row customHeight="1" ht="15.75" r="918" s="35"/>
    <row customHeight="1" ht="15.75" r="919" s="35"/>
    <row customHeight="1" ht="15.75" r="920" s="35"/>
    <row customHeight="1" ht="15.75" r="921" s="35"/>
    <row customHeight="1" ht="15.75" r="922" s="35"/>
    <row customHeight="1" ht="15.75" r="923" s="35"/>
    <row customHeight="1" ht="15.75" r="924" s="35"/>
    <row customHeight="1" ht="15.75" r="925" s="35"/>
    <row customHeight="1" ht="15.75" r="926" s="35"/>
    <row customHeight="1" ht="15.75" r="927" s="35"/>
    <row customHeight="1" ht="15.75" r="928" s="35"/>
    <row customHeight="1" ht="15.75" r="929" s="35"/>
    <row customHeight="1" ht="15.75" r="930" s="35"/>
    <row customHeight="1" ht="15.75" r="931" s="35"/>
    <row customHeight="1" ht="15.75" r="932" s="35"/>
    <row customHeight="1" ht="15.75" r="933" s="35"/>
    <row customHeight="1" ht="15.75" r="934" s="35"/>
    <row customHeight="1" ht="15.75" r="935" s="35"/>
    <row customHeight="1" ht="15.75" r="936" s="35"/>
    <row customHeight="1" ht="15.75" r="937" s="35"/>
    <row customHeight="1" ht="15.75" r="938" s="35"/>
    <row customHeight="1" ht="15.75" r="939" s="35"/>
    <row customHeight="1" ht="15.75" r="940" s="35"/>
    <row customHeight="1" ht="15.75" r="941" s="35"/>
    <row customHeight="1" ht="15.75" r="942" s="35"/>
    <row customHeight="1" ht="15.75" r="943" s="35"/>
    <row customHeight="1" ht="15.75" r="944" s="35"/>
    <row customHeight="1" ht="15.75" r="945" s="35"/>
    <row customHeight="1" ht="15.75" r="946" s="35"/>
    <row customHeight="1" ht="15.75" r="947" s="35"/>
    <row customHeight="1" ht="15.75" r="948" s="35"/>
    <row customHeight="1" ht="15.75" r="949" s="35"/>
    <row customHeight="1" ht="15.75" r="950" s="35"/>
    <row customHeight="1" ht="15.75" r="951" s="35"/>
    <row customHeight="1" ht="15.75" r="952" s="35"/>
    <row customHeight="1" ht="15.75" r="953" s="35"/>
    <row customHeight="1" ht="15.75" r="954" s="35"/>
    <row customHeight="1" ht="15.75" r="955" s="35"/>
    <row customHeight="1" ht="15.75" r="956" s="35"/>
    <row customHeight="1" ht="15.75" r="957" s="35"/>
    <row customHeight="1" ht="15.75" r="958" s="35"/>
    <row customHeight="1" ht="15.75" r="959" s="35"/>
    <row customHeight="1" ht="15.75" r="960" s="35"/>
    <row customHeight="1" ht="15.75" r="961" s="35"/>
    <row customHeight="1" ht="15.75" r="962" s="35"/>
    <row customHeight="1" ht="15.75" r="963" s="35"/>
    <row customHeight="1" ht="15.75" r="964" s="35"/>
    <row customHeight="1" ht="15.75" r="965" s="35"/>
    <row customHeight="1" ht="15.75" r="966" s="35"/>
    <row customHeight="1" ht="15.75" r="967" s="35"/>
    <row customHeight="1" ht="15.75" r="968" s="35"/>
    <row customHeight="1" ht="15.75" r="969" s="35"/>
    <row customHeight="1" ht="15.75" r="970" s="35"/>
    <row customHeight="1" ht="15.75" r="971" s="35"/>
    <row customHeight="1" ht="15.75" r="972" s="35"/>
    <row customHeight="1" ht="15.75" r="973" s="35"/>
    <row customHeight="1" ht="15.75" r="974" s="35"/>
    <row customHeight="1" ht="15.75" r="975" s="35"/>
    <row customHeight="1" ht="15.75" r="976" s="35"/>
    <row customHeight="1" ht="15.75" r="977" s="35"/>
    <row customHeight="1" ht="15.75" r="978" s="35"/>
    <row customHeight="1" ht="15.75" r="979" s="35"/>
    <row customHeight="1" ht="15.75" r="980" s="35"/>
    <row customHeight="1" ht="15.75" r="981" s="35"/>
    <row customHeight="1" ht="15.75" r="982" s="35"/>
    <row customHeight="1" ht="15.75" r="983" s="35"/>
    <row customHeight="1" ht="15.75" r="984" s="35"/>
    <row customHeight="1" ht="15.75" r="985" s="35"/>
    <row customHeight="1" ht="15.75" r="986" s="35"/>
    <row customHeight="1" ht="15.75" r="987" s="35"/>
    <row customHeight="1" ht="15.75" r="988" s="35"/>
    <row customHeight="1" ht="15.75" r="989" s="35"/>
    <row customHeight="1" ht="15.75" r="990" s="35"/>
    <row customHeight="1" ht="15.75" r="991" s="35"/>
    <row customHeight="1" ht="15.75" r="992" s="35"/>
    <row customHeight="1" ht="15.75" r="993" s="35"/>
    <row customHeight="1" ht="15.75" r="994" s="35"/>
    <row customHeight="1" ht="15.75" r="995" s="35"/>
    <row customHeight="1" ht="15.75" r="996" s="35"/>
    <row customHeight="1" ht="15.75" r="997" s="35"/>
    <row customHeight="1" ht="15.75" r="998" s="35"/>
    <row customHeight="1" ht="15.75" r="999" s="35"/>
    <row customHeight="1" ht="15.75" r="1000" s="35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2020-07-20T10:14:53Z</dcterms:created>
  <dcterms:modified xmlns:dcterms="http://purl.org/dc/terms/" xmlns:xsi="http://www.w3.org/2001/XMLSchema-instance" xsi:type="dcterms:W3CDTF">2020-07-18T23:14:11Z</dcterms:modified>
  <cp:lastModifiedBy>Microsoft Office User</cp:lastModifiedBy>
</cp:coreProperties>
</file>