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efault" sheetId="1" state="visible" r:id="rId2"/>
    <sheet name="RingNB" sheetId="2" state="visible" r:id="rId3"/>
    <sheet name="C-Ring" sheetId="3" state="visible" r:id="rId4"/>
    <sheet name="C-RD" sheetId="4" state="visible" r:id="rId5"/>
    <sheet name="HS1" sheetId="5" state="visible" r:id="rId6"/>
    <sheet name="Naive Default" sheetId="6" state="visible" r:id="rId7"/>
    <sheet name="Naive+ Default" sheetId="7" state="visible" r:id="rId8"/>
    <sheet name="Naive+ RingNB" sheetId="8" state="visible" r:id="rId9"/>
    <sheet name="Enc C-Ring" sheetId="9" state="visible" r:id="rId10"/>
    <sheet name="Enc C-RD" sheetId="10" state="visible" r:id="rId11"/>
    <sheet name="Enc HS1" sheetId="11" state="visible" r:id="rId12"/>
    <sheet name="Enc HS2" sheetId="12" state="visible" r:id="rId13"/>
    <sheet name="C-RD2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<sst xmlns="http://schemas.openxmlformats.org/spreadsheetml/2006/main" count="433" uniqueCount="33">
  <si>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</si>
  <si>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</si>
  <si>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</si>
  <si>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</si>
  <si>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</si>
  <si>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</si>
  <si>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</si>
  <si>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</si>
  <si>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</si>
  <si>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</si>
  <si>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</si>
  <si>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</si>
  <si>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</si>
  <si>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</si>
  <si>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</si>
  <si>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</si>
  <si>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</si>
  <si>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</si>
  <si>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</si>
  <si>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</si>
  <si>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</si>
  <si>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RingNB</t>
  </si>
  <si>
    <t xml:space="preserve">C-Ring</t>
  </si>
  <si>
    <t xml:space="preserve">C-RD</t>
  </si>
  <si>
    <t xml:space="preserve">HS1</t>
  </si>
  <si>
    <t xml:space="preserve">C-RD2</t>
  </si>
  <si>
    <t xml:space="preserve">HS2</t>
  </si>
  <si>
    <t xml:space="preserve">min</t>
  </si>
  <si>
    <t xml:space="preserve">Naïve Default</t>
  </si>
  <si>
    <t xml:space="preserve">Best Encrypted</t>
  </si>
  <si>
    <t xml:space="preserve">M-Leader</t>
  </si>
  <si>
    <t xml:space="preserve">DE-Leader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</si>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</sst>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FFBF00"/>
      <name val="Arial"/>
      <family val="2"/>
      <charset val="1"/>
    </font>
    <font>
      <b val="true"/>
      <sz val="13"/>
      <color rgb="FF000000"/>
      <name val="Arial"/>
      <family val="0"/>
      <charset val="1"/>
    </font>
    <font>
      <sz val="14"/>
      <color rgb="FFFFBF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192.93</v>
      </c>
      <c r="C5" s="3" t="n">
        <v>169.04</v>
      </c>
      <c r="D5" s="3" t="n">
        <v>170.26</v>
      </c>
      <c r="E5" s="3" t="n">
        <v>190.09</v>
      </c>
      <c r="F5" s="3" t="n">
        <v>189.72</v>
      </c>
      <c r="G5" s="3" t="n">
        <v>192.96</v>
      </c>
      <c r="H5" s="3" t="n">
        <v>211.12</v>
      </c>
      <c r="I5" s="3" t="n">
        <v>212.77</v>
      </c>
      <c r="J5" s="3" t="n">
        <v>183.23</v>
      </c>
      <c r="K5" s="3" t="n">
        <v>204.91</v>
      </c>
      <c r="L5" s="3" t="n">
        <v>159.63</v>
      </c>
      <c r="M5" s="8"/>
      <c r="N5" s="8"/>
      <c r="O5" s="3"/>
      <c r="P5" s="9" t="n">
        <f aca="false">AVERAGE(B5:K5)</f>
        <v>191.703</v>
      </c>
      <c r="Q5" s="9" t="n">
        <f aca="false">STDEV(B5:K5)</f>
        <v>15.092634001761</v>
      </c>
      <c r="R5" s="9" t="n">
        <f aca="false">100*Q5/P5</f>
        <v>7.87292530725182</v>
      </c>
    </row>
    <row r="6" customFormat="false" ht="15.75" hidden="false" customHeight="true" outlineLevel="0" collapsed="false">
      <c r="A6" s="7" t="n">
        <v>2</v>
      </c>
      <c r="B6" s="3" t="n">
        <v>99.15</v>
      </c>
      <c r="C6" s="3" t="n">
        <v>103.94</v>
      </c>
      <c r="D6" s="3" t="n">
        <v>92.65</v>
      </c>
      <c r="E6" s="3" t="n">
        <v>109.39</v>
      </c>
      <c r="F6" s="3" t="n">
        <v>102.12</v>
      </c>
      <c r="G6" s="3" t="n">
        <v>97.74</v>
      </c>
      <c r="H6" s="3" t="n">
        <v>112.7</v>
      </c>
      <c r="I6" s="3" t="n">
        <v>117.2</v>
      </c>
      <c r="J6" s="3" t="n">
        <v>95.22</v>
      </c>
      <c r="K6" s="3" t="n">
        <v>113.32</v>
      </c>
      <c r="L6" s="3" t="n">
        <v>89.28</v>
      </c>
      <c r="M6" s="3" t="n">
        <v>114.84</v>
      </c>
      <c r="N6" s="8"/>
      <c r="O6" s="3"/>
      <c r="P6" s="9" t="n">
        <f aca="false">AVERAGE(B6:K6)</f>
        <v>104.343</v>
      </c>
      <c r="Q6" s="9" t="n">
        <f aca="false">STDEV(B6:K6)</f>
        <v>8.41181054628946</v>
      </c>
      <c r="R6" s="9" t="n">
        <f aca="false">100*Q6/P6</f>
        <v>8.06169129341639</v>
      </c>
    </row>
    <row r="7" customFormat="false" ht="15.75" hidden="false" customHeight="true" outlineLevel="0" collapsed="false">
      <c r="A7" s="7" t="n">
        <v>4</v>
      </c>
      <c r="B7" s="3" t="n">
        <v>103.87</v>
      </c>
      <c r="C7" s="3" t="n">
        <v>90.89</v>
      </c>
      <c r="D7" s="3" t="n">
        <v>86.81</v>
      </c>
      <c r="E7" s="3" t="n">
        <v>94.5</v>
      </c>
      <c r="F7" s="3" t="n">
        <v>100.77</v>
      </c>
      <c r="G7" s="3" t="n">
        <v>95.15</v>
      </c>
      <c r="H7" s="3" t="n">
        <v>111.11</v>
      </c>
      <c r="I7" s="3" t="n">
        <v>99.77</v>
      </c>
      <c r="J7" s="3" t="n">
        <v>86.96</v>
      </c>
      <c r="K7" s="3" t="n">
        <v>113.04</v>
      </c>
      <c r="L7" s="8"/>
      <c r="M7" s="8"/>
      <c r="N7" s="8"/>
      <c r="O7" s="3"/>
      <c r="P7" s="9" t="n">
        <f aca="false">AVERAGE(B7:K7)</f>
        <v>98.287</v>
      </c>
      <c r="Q7" s="9" t="n">
        <f aca="false">STDEV(B7:K7)</f>
        <v>9.1925997410961</v>
      </c>
      <c r="R7" s="9" t="n">
        <f aca="false">100*Q7/P7</f>
        <v>9.35281343524179</v>
      </c>
    </row>
    <row r="8" customFormat="false" ht="15.75" hidden="false" customHeight="true" outlineLevel="0" collapsed="false">
      <c r="A8" s="7" t="n">
        <v>8</v>
      </c>
      <c r="B8" s="3" t="n">
        <v>97.73</v>
      </c>
      <c r="C8" s="3" t="n">
        <v>90.37</v>
      </c>
      <c r="D8" s="1" t="n">
        <v>99.14</v>
      </c>
      <c r="E8" s="3" t="n">
        <v>122.55</v>
      </c>
      <c r="F8" s="3" t="n">
        <v>91.79</v>
      </c>
      <c r="G8" s="3" t="n">
        <v>92.14</v>
      </c>
      <c r="H8" s="3" t="n">
        <v>92.56</v>
      </c>
      <c r="I8" s="3" t="n">
        <v>94.41</v>
      </c>
      <c r="J8" s="3" t="n">
        <v>89.57</v>
      </c>
      <c r="K8" s="3" t="n">
        <v>90.25</v>
      </c>
      <c r="L8" s="3" t="n">
        <v>94.89</v>
      </c>
      <c r="M8" s="8"/>
      <c r="N8" s="8"/>
      <c r="O8" s="3"/>
      <c r="P8" s="9" t="n">
        <f aca="false">AVERAGE(B8:K8)</f>
        <v>96.051</v>
      </c>
      <c r="Q8" s="9" t="n">
        <f aca="false">STDEV(B8:K8)</f>
        <v>9.83654574646111</v>
      </c>
      <c r="R8" s="9" t="n">
        <f aca="false">100*Q8/P8</f>
        <v>10.2409613085352</v>
      </c>
    </row>
    <row r="9" customFormat="false" ht="15.75" hidden="false" customHeight="true" outlineLevel="0" collapsed="false">
      <c r="A9" s="7" t="n">
        <v>16</v>
      </c>
      <c r="B9" s="3" t="n">
        <v>104.75</v>
      </c>
      <c r="C9" s="3" t="n">
        <v>96.6</v>
      </c>
      <c r="D9" s="1" t="n">
        <v>106.28</v>
      </c>
      <c r="E9" s="3" t="n">
        <v>110.59</v>
      </c>
      <c r="F9" s="3" t="n">
        <v>102.74</v>
      </c>
      <c r="G9" s="3" t="n">
        <v>105.61</v>
      </c>
      <c r="H9" s="3" t="n">
        <v>102.73</v>
      </c>
      <c r="I9" s="3" t="n">
        <v>103.17</v>
      </c>
      <c r="J9" s="3" t="n">
        <v>97.82</v>
      </c>
      <c r="K9" s="3" t="n">
        <v>97.97</v>
      </c>
      <c r="L9" s="3" t="n">
        <v>100.19</v>
      </c>
      <c r="M9" s="8"/>
      <c r="N9" s="8"/>
      <c r="O9" s="3"/>
      <c r="P9" s="9" t="n">
        <f aca="false">AVERAGE(B9:K9)</f>
        <v>102.826</v>
      </c>
      <c r="Q9" s="9" t="n">
        <f aca="false">STDEV(B9:K9)</f>
        <v>4.36146050971206</v>
      </c>
      <c r="R9" s="9" t="n">
        <f aca="false">100*Q9/P9</f>
        <v>4.24159308901646</v>
      </c>
    </row>
    <row r="10" customFormat="false" ht="15.75" hidden="false" customHeight="true" outlineLevel="0" collapsed="false">
      <c r="A10" s="7" t="n">
        <v>32</v>
      </c>
      <c r="B10" s="3" t="n">
        <v>147.33</v>
      </c>
      <c r="C10" s="3" t="n">
        <v>148.38</v>
      </c>
      <c r="D10" s="3" t="n">
        <v>163.55</v>
      </c>
      <c r="E10" s="3" t="n">
        <v>155.31</v>
      </c>
      <c r="F10" s="3" t="n">
        <v>159.72</v>
      </c>
      <c r="G10" s="3" t="n">
        <v>144.89</v>
      </c>
      <c r="H10" s="3" t="n">
        <v>165.38</v>
      </c>
      <c r="I10" s="3" t="n">
        <v>163.58</v>
      </c>
      <c r="J10" s="3" t="n">
        <v>194.07</v>
      </c>
      <c r="K10" s="3" t="n">
        <v>164.75</v>
      </c>
      <c r="L10" s="3" t="n">
        <v>210.12</v>
      </c>
      <c r="M10" s="8"/>
      <c r="N10" s="3" t="n">
        <v>225.58</v>
      </c>
      <c r="O10" s="3"/>
      <c r="P10" s="9" t="n">
        <f aca="false">AVERAGE(B10:K10)</f>
        <v>160.696</v>
      </c>
      <c r="Q10" s="9" t="n">
        <f aca="false">STDEV(B10:K10)</f>
        <v>14.0585539006605</v>
      </c>
      <c r="R10" s="9" t="n">
        <f aca="false">100*Q10/P10</f>
        <v>8.7485400387443</v>
      </c>
    </row>
    <row r="11" customFormat="false" ht="15.75" hidden="false" customHeight="true" outlineLevel="0" collapsed="false">
      <c r="A11" s="7" t="n">
        <v>64</v>
      </c>
      <c r="B11" s="3" t="n">
        <v>175.6</v>
      </c>
      <c r="C11" s="3" t="n">
        <v>164.71</v>
      </c>
      <c r="D11" s="1" t="n">
        <v>183.96</v>
      </c>
      <c r="E11" s="3" t="n">
        <v>183.96</v>
      </c>
      <c r="F11" s="3" t="n">
        <v>174.25</v>
      </c>
      <c r="G11" s="3" t="n">
        <v>164.61</v>
      </c>
      <c r="H11" s="3" t="n">
        <v>177.5</v>
      </c>
      <c r="I11" s="3" t="n">
        <v>177.1</v>
      </c>
      <c r="J11" s="3" t="n">
        <v>210.95</v>
      </c>
      <c r="K11" s="3" t="n">
        <v>177.95</v>
      </c>
      <c r="L11" s="3" t="n">
        <v>171.61</v>
      </c>
      <c r="M11" s="8"/>
      <c r="N11" s="8"/>
      <c r="O11" s="3"/>
      <c r="P11" s="9" t="n">
        <f aca="false">AVERAGE(B11:K11)</f>
        <v>179.059</v>
      </c>
      <c r="Q11" s="9" t="n">
        <f aca="false">STDEV(B11:K11)</f>
        <v>13.0056914464399</v>
      </c>
      <c r="R11" s="9" t="n">
        <f aca="false">100*Q11/P11</f>
        <v>7.26335534457352</v>
      </c>
    </row>
    <row r="12" customFormat="false" ht="15.75" hidden="false" customHeight="true" outlineLevel="0" collapsed="false">
      <c r="A12" s="7" t="n">
        <v>128</v>
      </c>
      <c r="B12" s="3" t="n">
        <v>1233.48</v>
      </c>
      <c r="C12" s="3" t="n">
        <v>1232.49</v>
      </c>
      <c r="D12" s="1" t="n">
        <v>1148.06</v>
      </c>
      <c r="E12" s="3" t="n">
        <v>1109.12</v>
      </c>
      <c r="F12" s="3" t="n">
        <v>1148.13</v>
      </c>
      <c r="G12" s="3" t="n">
        <v>1252.08</v>
      </c>
      <c r="H12" s="3" t="n">
        <v>1268</v>
      </c>
      <c r="I12" s="3" t="n">
        <v>1194.7</v>
      </c>
      <c r="J12" s="3" t="n">
        <v>1110.68</v>
      </c>
      <c r="K12" s="3" t="n">
        <v>1211.97</v>
      </c>
      <c r="L12" s="3" t="n">
        <v>1267.47</v>
      </c>
      <c r="M12" s="8"/>
      <c r="N12" s="8"/>
      <c r="O12" s="3"/>
      <c r="P12" s="9" t="n">
        <f aca="false">AVERAGE(B12:K12)</f>
        <v>1190.871</v>
      </c>
      <c r="Q12" s="9" t="n">
        <f aca="false">STDEV(B12:K12)</f>
        <v>58.1915598022791</v>
      </c>
      <c r="R12" s="9" t="n">
        <f aca="false">100*Q12/P12</f>
        <v>4.88647047432334</v>
      </c>
    </row>
    <row r="13" customFormat="false" ht="15.75" hidden="false" customHeight="true" outlineLevel="0" collapsed="false">
      <c r="A13" s="7" t="n">
        <v>256</v>
      </c>
      <c r="B13" s="10" t="n">
        <v>1494.41</v>
      </c>
      <c r="C13" s="10" t="n">
        <v>1488.4</v>
      </c>
      <c r="D13" s="10" t="n">
        <v>1609.94</v>
      </c>
      <c r="E13" s="10" t="n">
        <v>1597.28</v>
      </c>
      <c r="F13" s="10" t="n">
        <v>1505.3</v>
      </c>
      <c r="G13" s="10" t="n">
        <v>1487.77</v>
      </c>
      <c r="H13" s="10" t="n">
        <v>1470.2</v>
      </c>
      <c r="I13" s="10" t="n">
        <v>1463.85</v>
      </c>
      <c r="J13" s="10" t="n">
        <v>1575.92</v>
      </c>
      <c r="K13" s="10" t="n">
        <v>1475.46</v>
      </c>
      <c r="L13" s="10" t="n">
        <v>1474.12</v>
      </c>
      <c r="M13" s="8"/>
      <c r="N13" s="8"/>
      <c r="O13" s="3"/>
      <c r="P13" s="9" t="n">
        <f aca="false">AVERAGE(B13:K13)</f>
        <v>1516.853</v>
      </c>
      <c r="Q13" s="9" t="n">
        <f aca="false">STDEV(B13:K13)</f>
        <v>55.3918941221949</v>
      </c>
      <c r="R13" s="9" t="n">
        <f aca="false">100*Q13/P13</f>
        <v>3.65176415395525</v>
      </c>
    </row>
    <row r="14" customFormat="false" ht="15.75" hidden="false" customHeight="true" outlineLevel="0" collapsed="false">
      <c r="A14" s="7" t="n">
        <v>512</v>
      </c>
      <c r="B14" s="10" t="n">
        <v>2034.47</v>
      </c>
      <c r="C14" s="10" t="n">
        <v>2047.24</v>
      </c>
      <c r="D14" s="10" t="n">
        <v>2046.07</v>
      </c>
      <c r="E14" s="10" t="n">
        <v>1989.92</v>
      </c>
      <c r="F14" s="10" t="n">
        <v>2062.01</v>
      </c>
      <c r="G14" s="10" t="n">
        <v>2025.33</v>
      </c>
      <c r="H14" s="10" t="n">
        <v>2017.81</v>
      </c>
      <c r="I14" s="10" t="n">
        <v>2110.19</v>
      </c>
      <c r="J14" s="10" t="n">
        <v>1967.97</v>
      </c>
      <c r="K14" s="10" t="n">
        <v>2043.66</v>
      </c>
      <c r="L14" s="10" t="n">
        <v>2039.97</v>
      </c>
      <c r="M14" s="8"/>
      <c r="N14" s="8"/>
      <c r="O14" s="3"/>
      <c r="P14" s="9" t="n">
        <f aca="false">AVERAGE(B14:K14)</f>
        <v>2034.467</v>
      </c>
      <c r="Q14" s="9" t="n">
        <f aca="false">STDEV(B14:K14)</f>
        <v>38.9331429932562</v>
      </c>
      <c r="R14" s="9" t="n">
        <f aca="false">100*Q14/P14</f>
        <v>1.91367778357949</v>
      </c>
    </row>
    <row r="15" customFormat="false" ht="15.75" hidden="false" customHeight="true" outlineLevel="0" collapsed="false">
      <c r="A15" s="7" t="s">
        <v>6</v>
      </c>
      <c r="B15" s="10" t="n">
        <v>3119.6</v>
      </c>
      <c r="C15" s="10" t="n">
        <v>3159.86</v>
      </c>
      <c r="D15" s="10" t="n">
        <v>3133.87</v>
      </c>
      <c r="E15" s="10" t="n">
        <v>3130.43</v>
      </c>
      <c r="F15" s="10" t="n">
        <v>3080.96</v>
      </c>
      <c r="G15" s="10" t="n">
        <v>3133.32</v>
      </c>
      <c r="H15" s="10" t="n">
        <v>3088.07</v>
      </c>
      <c r="I15" s="10" t="n">
        <v>3060.7</v>
      </c>
      <c r="J15" s="10" t="n">
        <v>3149.69</v>
      </c>
      <c r="K15" s="10" t="n">
        <v>3114.69</v>
      </c>
      <c r="L15" s="10" t="n">
        <v>3120.36</v>
      </c>
      <c r="M15" s="8"/>
      <c r="N15" s="8"/>
      <c r="O15" s="3"/>
      <c r="P15" s="9" t="n">
        <f aca="false">AVERAGE(B15:K15)</f>
        <v>3117.119</v>
      </c>
      <c r="Q15" s="9" t="n">
        <f aca="false">STDEV(B15:K15)</f>
        <v>31.5425477904229</v>
      </c>
      <c r="R15" s="9" t="n">
        <f aca="false">100*Q15/P15</f>
        <v>1.01191349417276</v>
      </c>
    </row>
    <row r="16" customFormat="false" ht="15.75" hidden="false" customHeight="true" outlineLevel="0" collapsed="false">
      <c r="A16" s="7" t="s">
        <v>7</v>
      </c>
      <c r="B16" s="10" t="n">
        <v>6472.09</v>
      </c>
      <c r="C16" s="10" t="n">
        <v>6478.32</v>
      </c>
      <c r="D16" s="10" t="n">
        <v>6508.44</v>
      </c>
      <c r="E16" s="10" t="n">
        <v>6444.11</v>
      </c>
      <c r="F16" s="10" t="n">
        <v>6449.11</v>
      </c>
      <c r="G16" s="10" t="n">
        <v>6525.17</v>
      </c>
      <c r="H16" s="10" t="n">
        <v>6470.68</v>
      </c>
      <c r="I16" s="10" t="n">
        <v>6446.92</v>
      </c>
      <c r="J16" s="10" t="n">
        <v>6478.89</v>
      </c>
      <c r="K16" s="10" t="n">
        <v>6475.79</v>
      </c>
      <c r="L16" s="10" t="n">
        <v>6469.04</v>
      </c>
      <c r="M16" s="8"/>
      <c r="N16" s="8"/>
      <c r="O16" s="3"/>
      <c r="P16" s="9" t="n">
        <f aca="false">AVERAGE(B16:K16)</f>
        <v>6474.952</v>
      </c>
      <c r="Q16" s="9" t="n">
        <f aca="false">STDEV(B16:K16)</f>
        <v>26.0386873709103</v>
      </c>
      <c r="R16" s="9" t="n">
        <f aca="false">100*Q16/P16</f>
        <v>0.402144871049396</v>
      </c>
    </row>
    <row r="17" customFormat="false" ht="15.75" hidden="false" customHeight="true" outlineLevel="0" collapsed="false">
      <c r="A17" s="7" t="s">
        <v>8</v>
      </c>
      <c r="B17" s="10" t="n">
        <v>9529.98</v>
      </c>
      <c r="C17" s="10" t="n">
        <v>9550.09</v>
      </c>
      <c r="D17" s="10" t="n">
        <v>9595.07</v>
      </c>
      <c r="E17" s="10" t="n">
        <v>9520.73</v>
      </c>
      <c r="F17" s="10" t="n">
        <v>9540.51</v>
      </c>
      <c r="G17" s="10" t="n">
        <v>9530.48</v>
      </c>
      <c r="H17" s="10" t="n">
        <v>9543.86</v>
      </c>
      <c r="I17" s="10" t="n">
        <v>9509.57</v>
      </c>
      <c r="J17" s="10" t="n">
        <v>9531.19</v>
      </c>
      <c r="K17" s="10" t="n">
        <v>9475.81</v>
      </c>
      <c r="L17" s="10" t="n">
        <v>9446.05</v>
      </c>
      <c r="M17" s="8"/>
      <c r="N17" s="8"/>
      <c r="O17" s="3"/>
      <c r="P17" s="9" t="n">
        <f aca="false">AVERAGE(B17:K17)</f>
        <v>9532.729</v>
      </c>
      <c r="Q17" s="9" t="n">
        <f aca="false">STDEV(B17:K17)</f>
        <v>30.3814985549504</v>
      </c>
      <c r="R17" s="9" t="n">
        <f aca="false">100*Q17/P17</f>
        <v>0.318707251144456</v>
      </c>
    </row>
    <row r="18" customFormat="false" ht="15.75" hidden="false" customHeight="true" outlineLevel="0" collapsed="false">
      <c r="A18" s="7" t="s">
        <v>9</v>
      </c>
      <c r="B18" s="10" t="n">
        <v>17204.28</v>
      </c>
      <c r="C18" s="10" t="n">
        <v>17274.53</v>
      </c>
      <c r="D18" s="10" t="n">
        <v>17353.38</v>
      </c>
      <c r="E18" s="10" t="n">
        <v>17349.42</v>
      </c>
      <c r="F18" s="10" t="n">
        <v>17102.61</v>
      </c>
      <c r="G18" s="10" t="n">
        <v>17217.75</v>
      </c>
      <c r="H18" s="10" t="n">
        <v>17328.78</v>
      </c>
      <c r="I18" s="10" t="n">
        <v>17271.5</v>
      </c>
      <c r="J18" s="10" t="n">
        <v>17183.01</v>
      </c>
      <c r="K18" s="10" t="n">
        <v>17220.18</v>
      </c>
      <c r="L18" s="10" t="n">
        <v>17355.61</v>
      </c>
      <c r="M18" s="8"/>
      <c r="N18" s="8"/>
      <c r="O18" s="3"/>
      <c r="P18" s="9" t="n">
        <f aca="false">AVERAGE(B18:K18)</f>
        <v>17250.544</v>
      </c>
      <c r="Q18" s="9" t="n">
        <f aca="false">STDEV(B18:K18)</f>
        <v>80.3258269245396</v>
      </c>
      <c r="R18" s="9" t="n">
        <f aca="false">100*Q18/P18</f>
        <v>0.465642283075476</v>
      </c>
    </row>
    <row r="19" customFormat="false" ht="15.75" hidden="false" customHeight="true" outlineLevel="0" collapsed="false">
      <c r="A19" s="7" t="s">
        <v>10</v>
      </c>
      <c r="B19" s="10" t="n">
        <v>62783.56</v>
      </c>
      <c r="C19" s="10" t="n">
        <v>63431.34</v>
      </c>
      <c r="D19" s="10" t="n">
        <v>63652.53</v>
      </c>
      <c r="E19" s="10" t="n">
        <v>62644.81</v>
      </c>
      <c r="F19" s="10" t="n">
        <v>62919.08</v>
      </c>
      <c r="G19" s="10" t="n">
        <v>63024.77</v>
      </c>
      <c r="H19" s="10" t="n">
        <v>62776.6</v>
      </c>
      <c r="I19" s="10" t="n">
        <v>62855.61</v>
      </c>
      <c r="J19" s="10" t="n">
        <v>63172.49</v>
      </c>
      <c r="K19" s="10" t="n">
        <v>63471.95</v>
      </c>
      <c r="L19" s="10" t="n">
        <v>63406.89</v>
      </c>
      <c r="M19" s="8"/>
      <c r="N19" s="8"/>
      <c r="O19" s="3"/>
      <c r="P19" s="9" t="n">
        <f aca="false">AVERAGE(B19:K19)</f>
        <v>63073.274</v>
      </c>
      <c r="Q19" s="9" t="n">
        <f aca="false">STDEV(B19:K19)</f>
        <v>343.442094333236</v>
      </c>
      <c r="R19" s="9" t="n">
        <f aca="false">100*Q19/P19</f>
        <v>0.544512869798445</v>
      </c>
    </row>
    <row r="20" customFormat="false" ht="15.75" hidden="false" customHeight="true" outlineLevel="0" collapsed="false">
      <c r="A20" s="7" t="s">
        <v>11</v>
      </c>
      <c r="B20" s="10" t="n">
        <v>127210.16</v>
      </c>
      <c r="C20" s="10" t="n">
        <v>127205.28</v>
      </c>
      <c r="D20" s="10" t="n">
        <v>127003.77</v>
      </c>
      <c r="E20" s="10" t="n">
        <v>126810.4</v>
      </c>
      <c r="F20" s="10" t="n">
        <v>126939.04</v>
      </c>
      <c r="G20" s="10" t="n">
        <v>126655.56</v>
      </c>
      <c r="H20" s="10" t="n">
        <v>126943.32</v>
      </c>
      <c r="I20" s="10" t="n">
        <v>127001.37</v>
      </c>
      <c r="J20" s="10" t="n">
        <v>126669.72</v>
      </c>
      <c r="K20" s="10" t="n">
        <v>127031.19</v>
      </c>
      <c r="L20" s="10" t="n">
        <v>127149.98</v>
      </c>
      <c r="M20" s="8"/>
      <c r="N20" s="8"/>
      <c r="O20" s="3"/>
      <c r="P20" s="9" t="n">
        <f aca="false">AVERAGE(B20:K20)</f>
        <v>126946.981</v>
      </c>
      <c r="Q20" s="9" t="n">
        <f aca="false">STDEV(B20:K20)</f>
        <v>191.423486974707</v>
      </c>
      <c r="R20" s="9" t="n">
        <f aca="false">100*Q20/P20</f>
        <v>0.150790105811738</v>
      </c>
    </row>
    <row r="21" customFormat="false" ht="15.75" hidden="false" customHeight="true" outlineLevel="0" collapsed="false">
      <c r="A21" s="7" t="s">
        <v>12</v>
      </c>
      <c r="B21" s="10" t="n">
        <v>250545.49</v>
      </c>
      <c r="C21" s="10" t="n">
        <v>250819.39</v>
      </c>
      <c r="D21" s="10" t="n">
        <v>250849.37</v>
      </c>
      <c r="E21" s="10" t="n">
        <v>250483.31</v>
      </c>
      <c r="F21" s="10" t="n">
        <v>250981.18</v>
      </c>
      <c r="G21" s="10" t="n">
        <v>250732.95</v>
      </c>
      <c r="H21" s="10" t="n">
        <v>250653.39</v>
      </c>
      <c r="I21" s="10" t="n">
        <v>250722.61</v>
      </c>
      <c r="J21" s="10" t="n">
        <v>250646.06</v>
      </c>
      <c r="K21" s="10" t="n">
        <v>250792.56</v>
      </c>
      <c r="L21" s="10" t="n">
        <v>250887.52</v>
      </c>
      <c r="M21" s="8"/>
      <c r="N21" s="8"/>
      <c r="O21" s="3"/>
      <c r="P21" s="9" t="n">
        <f aca="false">AVERAGE(B21:K21)</f>
        <v>250722.631</v>
      </c>
      <c r="Q21" s="9" t="n">
        <f aca="false">STDEV(B21:K21)</f>
        <v>147.791188990864</v>
      </c>
      <c r="R21" s="9" t="n">
        <f aca="false">100*Q21/P21</f>
        <v>0.058946090507029</v>
      </c>
    </row>
    <row r="22" customFormat="false" ht="15.75" hidden="false" customHeight="true" outlineLevel="0" collapsed="false">
      <c r="A22" s="7" t="s">
        <v>13</v>
      </c>
      <c r="B22" s="10" t="n">
        <v>511903.53</v>
      </c>
      <c r="C22" s="10" t="n">
        <v>511795.46</v>
      </c>
      <c r="D22" s="10" t="n">
        <v>512225.21</v>
      </c>
      <c r="E22" s="10" t="n">
        <v>511407.15</v>
      </c>
      <c r="F22" s="10" t="n">
        <v>512722.27</v>
      </c>
      <c r="G22" s="10" t="n">
        <v>511935.9</v>
      </c>
      <c r="H22" s="10" t="n">
        <v>511576.83</v>
      </c>
      <c r="I22" s="10" t="n">
        <v>512368.53</v>
      </c>
      <c r="J22" s="10" t="n">
        <v>511454.3</v>
      </c>
      <c r="K22" s="10" t="n">
        <v>511753.16</v>
      </c>
      <c r="L22" s="10" t="n">
        <v>512219.96</v>
      </c>
      <c r="M22" s="8"/>
      <c r="N22" s="8"/>
      <c r="O22" s="3"/>
      <c r="P22" s="9" t="n">
        <f aca="false">AVERAGE(B22:K22)</f>
        <v>511914.234</v>
      </c>
      <c r="Q22" s="9" t="n">
        <f aca="false">STDEV(B22:K22)</f>
        <v>418.88265657846</v>
      </c>
      <c r="R22" s="9" t="n">
        <f aca="false">100*Q22/P22</f>
        <v>0.0818267257984586</v>
      </c>
    </row>
    <row r="23" customFormat="false" ht="15.75" hidden="false" customHeight="true" outlineLevel="0" collapsed="false">
      <c r="A23" s="7" t="s">
        <v>14</v>
      </c>
      <c r="B23" s="10" t="n">
        <v>1008472.66</v>
      </c>
      <c r="C23" s="10" t="n">
        <v>1007886.47</v>
      </c>
      <c r="D23" s="10" t="n">
        <v>1008645.91</v>
      </c>
      <c r="E23" s="10" t="n">
        <v>1008448.04</v>
      </c>
      <c r="F23" s="10" t="n">
        <v>1008775.96</v>
      </c>
      <c r="G23" s="10" t="n">
        <v>1008209.54</v>
      </c>
      <c r="H23" s="10" t="n">
        <v>1007859.52</v>
      </c>
      <c r="I23" s="10" t="n">
        <v>1008582.77</v>
      </c>
      <c r="J23" s="10" t="n">
        <v>1008076.94</v>
      </c>
      <c r="K23" s="10" t="n">
        <v>1008082.58</v>
      </c>
      <c r="L23" s="10" t="n">
        <v>1009295.08</v>
      </c>
      <c r="M23" s="8"/>
      <c r="N23" s="8"/>
      <c r="O23" s="3"/>
      <c r="P23" s="9" t="n">
        <f aca="false">AVERAGE(B23:K23)</f>
        <v>1008304.039</v>
      </c>
      <c r="Q23" s="9" t="n">
        <f aca="false">STDEV(B23:K23)</f>
        <v>324.543205048789</v>
      </c>
      <c r="R23" s="9" t="n">
        <f aca="false">100*Q23/P23</f>
        <v>0.0321870380853239</v>
      </c>
    </row>
    <row r="24" customFormat="false" ht="15.75" hidden="false" customHeight="true" outlineLevel="0" collapsed="false">
      <c r="A24" s="7" t="s">
        <v>15</v>
      </c>
      <c r="B24" s="10" t="n">
        <v>2010021.46</v>
      </c>
      <c r="C24" s="10" t="n">
        <v>2009812.39</v>
      </c>
      <c r="D24" s="10" t="n">
        <v>2009756.06</v>
      </c>
      <c r="E24" s="10" t="n">
        <v>2009238.48</v>
      </c>
      <c r="F24" s="10" t="n">
        <v>2009733.89</v>
      </c>
      <c r="G24" s="10" t="n">
        <v>2008486.68</v>
      </c>
      <c r="H24" s="10" t="n">
        <v>2009526.35</v>
      </c>
      <c r="I24" s="10" t="n">
        <v>2009718.17</v>
      </c>
      <c r="J24" s="10" t="n">
        <v>2009072.77</v>
      </c>
      <c r="K24" s="10" t="n">
        <v>2009293.99</v>
      </c>
      <c r="L24" s="10" t="n">
        <v>2009779.03</v>
      </c>
      <c r="M24" s="8"/>
      <c r="N24" s="8"/>
      <c r="O24" s="3"/>
      <c r="P24" s="9" t="n">
        <f aca="false">AVERAGE(B24:K24)</f>
        <v>2009466.024</v>
      </c>
      <c r="Q24" s="9" t="n">
        <f aca="false">STDEV(B24:K24)</f>
        <v>452.978269142739</v>
      </c>
      <c r="R24" s="9" t="n">
        <f aca="false">100*Q24/P24</f>
        <v>0.0225422208553221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421.38</v>
      </c>
      <c r="C5" s="3" t="n">
        <v>415.81</v>
      </c>
      <c r="D5" s="3" t="n">
        <v>413.15</v>
      </c>
      <c r="E5" s="3" t="n">
        <v>393.47</v>
      </c>
      <c r="F5" s="3" t="n">
        <v>414.54</v>
      </c>
      <c r="G5" s="3" t="n">
        <v>379.43</v>
      </c>
      <c r="H5" s="3" t="n">
        <v>416.39</v>
      </c>
      <c r="I5" s="3" t="n">
        <v>403.17</v>
      </c>
      <c r="J5" s="3" t="n">
        <v>415.16</v>
      </c>
      <c r="K5" s="3" t="n">
        <v>330.72</v>
      </c>
      <c r="L5" s="3" t="n">
        <v>400.5</v>
      </c>
      <c r="M5" s="3" t="n">
        <v>421.91</v>
      </c>
      <c r="N5" s="3" t="n">
        <v>403.52</v>
      </c>
      <c r="O5" s="3"/>
      <c r="P5" s="9" t="n">
        <f aca="false">AVERAGE(B5:K5)</f>
        <v>400.322</v>
      </c>
      <c r="Q5" s="9" t="n">
        <f aca="false">STDEV(B5:K5)</f>
        <v>27.6171214205166</v>
      </c>
      <c r="R5" s="9" t="n">
        <f aca="false">100*Q5/P5</f>
        <v>6.89872687999075</v>
      </c>
    </row>
    <row r="6" customFormat="false" ht="15.75" hidden="false" customHeight="true" outlineLevel="0" collapsed="false">
      <c r="A6" s="7" t="n">
        <v>2</v>
      </c>
      <c r="B6" s="3" t="n">
        <v>273.4</v>
      </c>
      <c r="C6" s="3" t="n">
        <v>279.95</v>
      </c>
      <c r="D6" s="3" t="n">
        <v>271.04</v>
      </c>
      <c r="E6" s="3" t="n">
        <v>247.14</v>
      </c>
      <c r="F6" s="3" t="n">
        <v>269</v>
      </c>
      <c r="G6" s="3" t="n">
        <v>273.17</v>
      </c>
      <c r="H6" s="3" t="n">
        <v>290.53</v>
      </c>
      <c r="I6" s="3" t="n">
        <v>295.77</v>
      </c>
      <c r="J6" s="3" t="n">
        <v>271.82</v>
      </c>
      <c r="K6" s="3" t="n">
        <v>290.86</v>
      </c>
      <c r="L6" s="3" t="n">
        <v>279.63</v>
      </c>
      <c r="M6" s="3" t="n">
        <v>285.27</v>
      </c>
      <c r="N6" s="8"/>
      <c r="O6" s="3"/>
      <c r="P6" s="9" t="n">
        <f aca="false">AVERAGE(B6:K6)</f>
        <v>276.268</v>
      </c>
      <c r="Q6" s="9" t="n">
        <f aca="false">STDEV(B6:K6)</f>
        <v>14.0491998981358</v>
      </c>
      <c r="R6" s="9" t="n">
        <f aca="false">100*Q6/P6</f>
        <v>5.08535186780074</v>
      </c>
    </row>
    <row r="7" customFormat="false" ht="15.75" hidden="false" customHeight="true" outlineLevel="0" collapsed="false">
      <c r="A7" s="7" t="n">
        <v>4</v>
      </c>
      <c r="B7" s="3" t="n">
        <v>292.03</v>
      </c>
      <c r="C7" s="3" t="n">
        <v>292.48</v>
      </c>
      <c r="D7" s="3" t="n">
        <v>296.13</v>
      </c>
      <c r="E7" s="3" t="n">
        <v>238.35</v>
      </c>
      <c r="F7" s="3" t="n">
        <v>289.78</v>
      </c>
      <c r="G7" s="3" t="n">
        <v>304.52</v>
      </c>
      <c r="H7" s="3" t="n">
        <v>320.31</v>
      </c>
      <c r="I7" s="3" t="n">
        <v>301.82</v>
      </c>
      <c r="J7" s="3" t="n">
        <v>300.26</v>
      </c>
      <c r="K7" s="3" t="n">
        <v>242.77</v>
      </c>
      <c r="L7" s="3" t="n">
        <v>288.79</v>
      </c>
      <c r="M7" s="3" t="n">
        <v>284.1</v>
      </c>
      <c r="N7" s="3" t="n">
        <v>297.66</v>
      </c>
      <c r="O7" s="3"/>
      <c r="P7" s="9" t="n">
        <f aca="false">AVERAGE(B7:K7)</f>
        <v>287.845</v>
      </c>
      <c r="Q7" s="9" t="n">
        <f aca="false">STDEV(B7:K7)</f>
        <v>26.4036155983734</v>
      </c>
      <c r="R7" s="9" t="n">
        <f aca="false">100*Q7/P7</f>
        <v>9.17285886444906</v>
      </c>
    </row>
    <row r="8" customFormat="false" ht="15.75" hidden="false" customHeight="true" outlineLevel="0" collapsed="false">
      <c r="A8" s="7" t="n">
        <v>8</v>
      </c>
      <c r="B8" s="3" t="n">
        <v>264.53</v>
      </c>
      <c r="C8" s="3" t="n">
        <v>277.27</v>
      </c>
      <c r="D8" s="3" t="n">
        <v>274.22</v>
      </c>
      <c r="E8" s="3" t="n">
        <v>276.74</v>
      </c>
      <c r="F8" s="3" t="n">
        <v>273.06</v>
      </c>
      <c r="G8" s="3" t="n">
        <v>273.92</v>
      </c>
      <c r="H8" s="3" t="n">
        <v>286.73</v>
      </c>
      <c r="I8" s="3" t="n">
        <v>285.09</v>
      </c>
      <c r="J8" s="3" t="n">
        <v>289.35</v>
      </c>
      <c r="K8" s="3" t="n">
        <v>297.9</v>
      </c>
      <c r="L8" s="3" t="n">
        <v>286.9</v>
      </c>
      <c r="M8" s="8"/>
      <c r="N8" s="3" t="n">
        <v>301.35</v>
      </c>
      <c r="O8" s="3"/>
      <c r="P8" s="9" t="n">
        <f aca="false">AVERAGE(B8:K8)</f>
        <v>279.881</v>
      </c>
      <c r="Q8" s="9" t="n">
        <f aca="false">STDEV(B8:K8)</f>
        <v>9.74583495083355</v>
      </c>
      <c r="R8" s="9" t="n">
        <f aca="false">100*Q8/P8</f>
        <v>3.48213524706341</v>
      </c>
    </row>
    <row r="9" customFormat="false" ht="15.75" hidden="false" customHeight="true" outlineLevel="0" collapsed="false">
      <c r="A9" s="7" t="n">
        <v>16</v>
      </c>
      <c r="B9" s="3" t="n">
        <v>261.37</v>
      </c>
      <c r="C9" s="3" t="n">
        <v>269.51</v>
      </c>
      <c r="D9" s="3" t="n">
        <v>262.18</v>
      </c>
      <c r="E9" s="3" t="n">
        <v>272.47</v>
      </c>
      <c r="F9" s="3" t="n">
        <v>272.09</v>
      </c>
      <c r="G9" s="3" t="n">
        <v>264.18</v>
      </c>
      <c r="H9" s="3" t="n">
        <v>331.49</v>
      </c>
      <c r="I9" s="3" t="n">
        <v>294.36</v>
      </c>
      <c r="J9" s="3" t="n">
        <v>285.54</v>
      </c>
      <c r="K9" s="3" t="n">
        <v>279.68</v>
      </c>
      <c r="L9" s="3" t="n">
        <v>289.41</v>
      </c>
      <c r="M9" s="3" t="n">
        <v>342.2</v>
      </c>
      <c r="N9" s="3" t="n">
        <v>294.86</v>
      </c>
      <c r="O9" s="3"/>
      <c r="P9" s="9" t="n">
        <f aca="false">AVERAGE(B9:K9)</f>
        <v>279.287</v>
      </c>
      <c r="Q9" s="9" t="n">
        <f aca="false">STDEV(B9:K9)</f>
        <v>21.1538039920326</v>
      </c>
      <c r="R9" s="9" t="n">
        <f aca="false">100*Q9/P9</f>
        <v>7.57421720023939</v>
      </c>
    </row>
    <row r="10" customFormat="false" ht="15.75" hidden="false" customHeight="true" outlineLevel="0" collapsed="false">
      <c r="A10" s="7" t="n">
        <v>32</v>
      </c>
      <c r="B10" s="3" t="n">
        <v>335.15</v>
      </c>
      <c r="C10" s="3" t="n">
        <v>386.97</v>
      </c>
      <c r="D10" s="3" t="n">
        <v>335.63</v>
      </c>
      <c r="E10" s="3" t="n">
        <v>291.1</v>
      </c>
      <c r="F10" s="3" t="n">
        <v>356.84</v>
      </c>
      <c r="G10" s="3" t="n">
        <v>325.66</v>
      </c>
      <c r="H10" s="3" t="n">
        <v>351.43</v>
      </c>
      <c r="I10" s="3" t="n">
        <v>352.95</v>
      </c>
      <c r="J10" s="3" t="n">
        <v>391.4</v>
      </c>
      <c r="K10" s="3" t="n">
        <v>381.17</v>
      </c>
      <c r="L10" s="3" t="n">
        <v>393.01</v>
      </c>
      <c r="M10" s="8"/>
      <c r="N10" s="3" t="n">
        <v>392.13</v>
      </c>
      <c r="O10" s="3"/>
      <c r="P10" s="9" t="n">
        <f aca="false">AVERAGE(B10:K10)</f>
        <v>350.83</v>
      </c>
      <c r="Q10" s="9" t="n">
        <f aca="false">STDEV(B10:K10)</f>
        <v>30.896995179323</v>
      </c>
      <c r="R10" s="9" t="n">
        <f aca="false">100*Q10/P10</f>
        <v>8.8068281444925</v>
      </c>
    </row>
    <row r="11" customFormat="false" ht="15.75" hidden="false" customHeight="true" outlineLevel="0" collapsed="false">
      <c r="A11" s="7" t="n">
        <v>64</v>
      </c>
      <c r="B11" s="3" t="n">
        <v>356.48</v>
      </c>
      <c r="C11" s="3" t="n">
        <v>333.47</v>
      </c>
      <c r="D11" s="3" t="n">
        <v>335.38</v>
      </c>
      <c r="E11" s="3" t="n">
        <v>361.58</v>
      </c>
      <c r="F11" s="3" t="n">
        <v>331.07</v>
      </c>
      <c r="G11" s="3" t="n">
        <v>387.74</v>
      </c>
      <c r="H11" s="3" t="n">
        <v>338.36</v>
      </c>
      <c r="I11" s="3" t="n">
        <v>343.5</v>
      </c>
      <c r="J11" s="3" t="n">
        <v>344.37</v>
      </c>
      <c r="K11" s="3" t="n">
        <v>321.87</v>
      </c>
      <c r="L11" s="3" t="n">
        <v>338.75</v>
      </c>
      <c r="M11" s="3" t="n">
        <v>351.15</v>
      </c>
      <c r="N11" s="3" t="n">
        <v>352.22</v>
      </c>
      <c r="O11" s="3"/>
      <c r="P11" s="9" t="n">
        <f aca="false">AVERAGE(B11:K11)</f>
        <v>345.382</v>
      </c>
      <c r="Q11" s="9" t="n">
        <f aca="false">STDEV(B11:K11)</f>
        <v>18.9537412313946</v>
      </c>
      <c r="R11" s="9" t="n">
        <f aca="false">100*Q11/P11</f>
        <v>5.48776173378884</v>
      </c>
    </row>
    <row r="12" customFormat="false" ht="15.75" hidden="false" customHeight="true" outlineLevel="0" collapsed="false">
      <c r="A12" s="7" t="n">
        <v>128</v>
      </c>
      <c r="B12" s="3" t="n">
        <v>414.04</v>
      </c>
      <c r="C12" s="3" t="n">
        <v>415.83</v>
      </c>
      <c r="D12" s="3" t="n">
        <v>414.33</v>
      </c>
      <c r="E12" s="3" t="n">
        <v>414.96</v>
      </c>
      <c r="F12" s="3" t="n">
        <v>420.05</v>
      </c>
      <c r="G12" s="3" t="n">
        <v>429.87</v>
      </c>
      <c r="H12" s="3" t="n">
        <v>423.83</v>
      </c>
      <c r="I12" s="3" t="n">
        <v>434.2</v>
      </c>
      <c r="J12" s="3" t="n">
        <v>433.17</v>
      </c>
      <c r="K12" s="3" t="n">
        <v>523.89</v>
      </c>
      <c r="L12" s="3" t="n">
        <v>423.58</v>
      </c>
      <c r="M12" s="3" t="n">
        <v>426.94</v>
      </c>
      <c r="N12" s="3" t="n">
        <v>441.77</v>
      </c>
      <c r="O12" s="3"/>
      <c r="P12" s="9" t="n">
        <f aca="false">AVERAGE(B12:K12)</f>
        <v>432.417</v>
      </c>
      <c r="Q12" s="9" t="n">
        <f aca="false">STDEV(B12:K12)</f>
        <v>33.0806277818974</v>
      </c>
      <c r="R12" s="9" t="n">
        <f aca="false">100*Q12/P12</f>
        <v>7.65016818994106</v>
      </c>
    </row>
    <row r="13" customFormat="false" ht="15.75" hidden="false" customHeight="true" outlineLevel="0" collapsed="false">
      <c r="A13" s="7" t="n">
        <v>256</v>
      </c>
      <c r="B13" s="10" t="n">
        <v>652.01</v>
      </c>
      <c r="C13" s="10" t="n">
        <v>655.41</v>
      </c>
      <c r="D13" s="10" t="n">
        <v>638.52</v>
      </c>
      <c r="E13" s="10" t="n">
        <v>654.91</v>
      </c>
      <c r="F13" s="10" t="n">
        <v>658.57</v>
      </c>
      <c r="G13" s="10" t="n">
        <v>645.18</v>
      </c>
      <c r="H13" s="10" t="n">
        <v>678.61</v>
      </c>
      <c r="I13" s="10" t="n">
        <v>664.3</v>
      </c>
      <c r="J13" s="10" t="n">
        <v>670.14</v>
      </c>
      <c r="K13" s="10" t="n">
        <v>673.76</v>
      </c>
      <c r="L13" s="10" t="n">
        <v>660.65</v>
      </c>
      <c r="M13" s="10" t="n">
        <v>667.76</v>
      </c>
      <c r="N13" s="10" t="n">
        <v>672.97</v>
      </c>
      <c r="O13" s="3"/>
      <c r="P13" s="9" t="n">
        <f aca="false">AVERAGE(B13:K13)</f>
        <v>659.141</v>
      </c>
      <c r="Q13" s="9" t="n">
        <f aca="false">STDEV(B13:K13)</f>
        <v>12.6644054560629</v>
      </c>
      <c r="R13" s="9" t="n">
        <f aca="false">100*Q13/P13</f>
        <v>1.92134997763193</v>
      </c>
    </row>
    <row r="14" customFormat="false" ht="15.75" hidden="false" customHeight="true" outlineLevel="0" collapsed="false">
      <c r="A14" s="7" t="n">
        <v>512</v>
      </c>
      <c r="B14" s="10" t="n">
        <v>1022.95</v>
      </c>
      <c r="C14" s="10" t="n">
        <v>1020.69</v>
      </c>
      <c r="D14" s="10" t="n">
        <v>1015.5</v>
      </c>
      <c r="E14" s="10" t="n">
        <v>1019.48</v>
      </c>
      <c r="F14" s="10" t="n">
        <v>1032.03</v>
      </c>
      <c r="G14" s="10" t="n">
        <v>1020.06</v>
      </c>
      <c r="H14" s="10" t="n">
        <v>1039.42</v>
      </c>
      <c r="I14" s="10" t="n">
        <v>1031.26</v>
      </c>
      <c r="J14" s="10" t="n">
        <v>993.11</v>
      </c>
      <c r="K14" s="10" t="n">
        <v>1036.87</v>
      </c>
      <c r="L14" s="10" t="n">
        <v>1037.97</v>
      </c>
      <c r="M14" s="10" t="n">
        <v>1054.29</v>
      </c>
      <c r="N14" s="10" t="n">
        <v>1046.18</v>
      </c>
      <c r="O14" s="3"/>
      <c r="P14" s="9" t="n">
        <f aca="false">AVERAGE(B14:K14)</f>
        <v>1023.137</v>
      </c>
      <c r="Q14" s="9" t="n">
        <f aca="false">STDEV(B14:K14)</f>
        <v>13.2816030240664</v>
      </c>
      <c r="R14" s="9" t="n">
        <f aca="false">100*Q14/P14</f>
        <v>1.29812557106882</v>
      </c>
    </row>
    <row r="15" customFormat="false" ht="15.75" hidden="false" customHeight="true" outlineLevel="0" collapsed="false">
      <c r="A15" s="7" t="s">
        <v>6</v>
      </c>
      <c r="B15" s="10" t="n">
        <v>1561.39</v>
      </c>
      <c r="C15" s="10" t="n">
        <v>1570.43</v>
      </c>
      <c r="D15" s="10" t="n">
        <v>1558.6</v>
      </c>
      <c r="E15" s="10" t="n">
        <v>1566.62</v>
      </c>
      <c r="F15" s="10" t="n">
        <v>1555.32</v>
      </c>
      <c r="G15" s="10" t="n">
        <v>1566.93</v>
      </c>
      <c r="H15" s="10" t="n">
        <v>1592.55</v>
      </c>
      <c r="I15" s="10" t="n">
        <v>1602.3</v>
      </c>
      <c r="J15" s="10" t="n">
        <v>1539.72</v>
      </c>
      <c r="K15" s="10" t="n">
        <v>1553.94</v>
      </c>
      <c r="L15" s="10" t="n">
        <v>1574.15</v>
      </c>
      <c r="M15" s="10" t="n">
        <v>1587.66</v>
      </c>
      <c r="N15" s="10" t="n">
        <v>1595.87</v>
      </c>
      <c r="O15" s="3"/>
      <c r="P15" s="9" t="n">
        <f aca="false">AVERAGE(B15:K15)</f>
        <v>1566.78</v>
      </c>
      <c r="Q15" s="9" t="n">
        <f aca="false">STDEV(B15:K15)</f>
        <v>18.4497491702311</v>
      </c>
      <c r="R15" s="9" t="n">
        <f aca="false">100*Q15/P15</f>
        <v>1.17755837898308</v>
      </c>
    </row>
    <row r="16" customFormat="false" ht="15.75" hidden="false" customHeight="true" outlineLevel="0" collapsed="false">
      <c r="A16" s="7" t="s">
        <v>7</v>
      </c>
      <c r="B16" s="10" t="n">
        <v>2488.8</v>
      </c>
      <c r="C16" s="10" t="n">
        <v>2494.04</v>
      </c>
      <c r="D16" s="10" t="n">
        <v>2484.29</v>
      </c>
      <c r="E16" s="10" t="n">
        <v>2476.91</v>
      </c>
      <c r="F16" s="10" t="n">
        <v>2474.98</v>
      </c>
      <c r="G16" s="10" t="n">
        <v>2522.17</v>
      </c>
      <c r="H16" s="10" t="n">
        <v>2535.26</v>
      </c>
      <c r="I16" s="10" t="n">
        <v>2534.14</v>
      </c>
      <c r="J16" s="10" t="n">
        <v>2496.45</v>
      </c>
      <c r="K16" s="10" t="n">
        <v>2503.66</v>
      </c>
      <c r="L16" s="10" t="n">
        <v>2520.88</v>
      </c>
      <c r="M16" s="10" t="n">
        <v>2526.68</v>
      </c>
      <c r="N16" s="10" t="n">
        <v>2515.02</v>
      </c>
      <c r="O16" s="3"/>
      <c r="P16" s="9" t="n">
        <f aca="false">AVERAGE(B16:K16)</f>
        <v>2501.07</v>
      </c>
      <c r="Q16" s="9" t="n">
        <f aca="false">STDEV(B16:K16)</f>
        <v>22.3153644130875</v>
      </c>
      <c r="R16" s="9" t="n">
        <f aca="false">100*Q16/P16</f>
        <v>0.892232700927501</v>
      </c>
    </row>
    <row r="17" customFormat="false" ht="15.75" hidden="false" customHeight="true" outlineLevel="0" collapsed="false">
      <c r="A17" s="7" t="s">
        <v>8</v>
      </c>
      <c r="B17" s="10" t="n">
        <v>4409.76</v>
      </c>
      <c r="C17" s="10" t="n">
        <v>4407.7</v>
      </c>
      <c r="D17" s="10" t="n">
        <v>4407.24</v>
      </c>
      <c r="E17" s="10" t="n">
        <v>4354.81</v>
      </c>
      <c r="F17" s="10" t="n">
        <v>4462.6</v>
      </c>
      <c r="G17" s="10" t="n">
        <v>4458.3</v>
      </c>
      <c r="H17" s="10" t="n">
        <v>4472.12</v>
      </c>
      <c r="I17" s="10" t="n">
        <v>4469.31</v>
      </c>
      <c r="J17" s="10" t="n">
        <v>4484.52</v>
      </c>
      <c r="K17" s="10" t="n">
        <v>4492.16</v>
      </c>
      <c r="L17" s="10" t="n">
        <v>4479.46</v>
      </c>
      <c r="M17" s="10" t="n">
        <v>4378.27</v>
      </c>
      <c r="N17" s="10" t="n">
        <v>4494.93</v>
      </c>
      <c r="O17" s="3"/>
      <c r="P17" s="9" t="n">
        <f aca="false">AVERAGE(B17:K17)</f>
        <v>4441.852</v>
      </c>
      <c r="Q17" s="9" t="n">
        <f aca="false">STDEV(B17:K17)</f>
        <v>44.3384943863055</v>
      </c>
      <c r="R17" s="9" t="n">
        <f aca="false">100*Q17/P17</f>
        <v>0.99819837280273</v>
      </c>
    </row>
    <row r="18" customFormat="false" ht="15.75" hidden="false" customHeight="true" outlineLevel="0" collapsed="false">
      <c r="A18" s="7" t="s">
        <v>9</v>
      </c>
      <c r="B18" s="10" t="n">
        <v>9243.7</v>
      </c>
      <c r="C18" s="10" t="n">
        <v>9206.4</v>
      </c>
      <c r="D18" s="10" t="n">
        <v>9238.63</v>
      </c>
      <c r="E18" s="10" t="n">
        <v>9229.66</v>
      </c>
      <c r="F18" s="10" t="n">
        <v>9233.97</v>
      </c>
      <c r="G18" s="10" t="n">
        <v>9296.31</v>
      </c>
      <c r="H18" s="10" t="n">
        <v>9245.48</v>
      </c>
      <c r="I18" s="10" t="n">
        <v>9334.72</v>
      </c>
      <c r="J18" s="10" t="n">
        <v>9346.53</v>
      </c>
      <c r="K18" s="10" t="n">
        <v>9314.51</v>
      </c>
      <c r="L18" s="10" t="n">
        <v>9337.55</v>
      </c>
      <c r="M18" s="10" t="n">
        <v>9382.4</v>
      </c>
      <c r="N18" s="10" t="n">
        <v>9337.52</v>
      </c>
      <c r="O18" s="3"/>
      <c r="P18" s="9" t="n">
        <f aca="false">AVERAGE(B18:K18)</f>
        <v>9268.991</v>
      </c>
      <c r="Q18" s="9" t="n">
        <f aca="false">STDEV(B18:K18)</f>
        <v>49.39200170293</v>
      </c>
      <c r="R18" s="9" t="n">
        <f aca="false">100*Q18/P18</f>
        <v>0.532873553366596</v>
      </c>
    </row>
    <row r="19" customFormat="false" ht="15.75" hidden="false" customHeight="true" outlineLevel="0" collapsed="false">
      <c r="A19" s="7" t="s">
        <v>10</v>
      </c>
      <c r="B19" s="10" t="n">
        <v>18380.55</v>
      </c>
      <c r="C19" s="10" t="n">
        <v>18494.31</v>
      </c>
      <c r="D19" s="10" t="n">
        <v>18444.66</v>
      </c>
      <c r="E19" s="10" t="n">
        <v>18353.24</v>
      </c>
      <c r="F19" s="10" t="n">
        <v>18600.62</v>
      </c>
      <c r="G19" s="10" t="n">
        <v>18544.31</v>
      </c>
      <c r="H19" s="10" t="n">
        <v>18596.35</v>
      </c>
      <c r="I19" s="10" t="n">
        <v>18371.65</v>
      </c>
      <c r="J19" s="10" t="n">
        <v>18576.28</v>
      </c>
      <c r="K19" s="10" t="n">
        <v>18675.86</v>
      </c>
      <c r="L19" s="10" t="n">
        <v>18579.71</v>
      </c>
      <c r="M19" s="10" t="n">
        <v>18617.81</v>
      </c>
      <c r="N19" s="10" t="n">
        <v>18431.39</v>
      </c>
      <c r="O19" s="3"/>
      <c r="P19" s="9" t="n">
        <f aca="false">AVERAGE(B19:K19)</f>
        <v>18503.783</v>
      </c>
      <c r="Q19" s="9" t="n">
        <f aca="false">STDEV(B19:K19)</f>
        <v>112.224360798654</v>
      </c>
      <c r="R19" s="9" t="n">
        <f aca="false">100*Q19/P19</f>
        <v>0.606494146622096</v>
      </c>
    </row>
    <row r="20" customFormat="false" ht="15.75" hidden="false" customHeight="true" outlineLevel="0" collapsed="false">
      <c r="A20" s="7" t="s">
        <v>11</v>
      </c>
      <c r="B20" s="10" t="n">
        <v>37312.43</v>
      </c>
      <c r="C20" s="10" t="n">
        <v>37367.72</v>
      </c>
      <c r="D20" s="10" t="n">
        <v>37262.33</v>
      </c>
      <c r="E20" s="10" t="n">
        <v>37344.52</v>
      </c>
      <c r="F20" s="10" t="n">
        <v>37586.85</v>
      </c>
      <c r="G20" s="10" t="n">
        <v>37390.52</v>
      </c>
      <c r="H20" s="10" t="n">
        <v>37450.55</v>
      </c>
      <c r="I20" s="10" t="n">
        <v>37321.83</v>
      </c>
      <c r="J20" s="10" t="n">
        <v>37417.48</v>
      </c>
      <c r="K20" s="10" t="n">
        <v>37543.43</v>
      </c>
      <c r="L20" s="10" t="n">
        <v>37415.85</v>
      </c>
      <c r="M20" s="10" t="n">
        <v>37477.63</v>
      </c>
      <c r="N20" s="10" t="n">
        <v>37350.84</v>
      </c>
      <c r="O20" s="3"/>
      <c r="P20" s="9" t="n">
        <f aca="false">AVERAGE(B20:K20)</f>
        <v>37399.766</v>
      </c>
      <c r="Q20" s="9" t="n">
        <f aca="false">STDEV(B20:K20)</f>
        <v>102.895510451676</v>
      </c>
      <c r="R20" s="9" t="n">
        <f aca="false">100*Q20/P20</f>
        <v>0.275123407060024</v>
      </c>
    </row>
    <row r="21" customFormat="false" ht="15.75" hidden="false" customHeight="true" outlineLevel="0" collapsed="false">
      <c r="A21" s="7" t="s">
        <v>12</v>
      </c>
      <c r="B21" s="10" t="n">
        <v>74774.34</v>
      </c>
      <c r="C21" s="10" t="n">
        <v>74777.84</v>
      </c>
      <c r="D21" s="10" t="n">
        <v>74824.42</v>
      </c>
      <c r="E21" s="10" t="n">
        <v>74902.3</v>
      </c>
      <c r="F21" s="10" t="n">
        <v>75072.96</v>
      </c>
      <c r="G21" s="10" t="n">
        <v>74741.34</v>
      </c>
      <c r="H21" s="10" t="n">
        <v>75168.17</v>
      </c>
      <c r="I21" s="10" t="n">
        <v>75454.69</v>
      </c>
      <c r="J21" s="10" t="n">
        <v>75125.74</v>
      </c>
      <c r="K21" s="10" t="n">
        <v>75005.13</v>
      </c>
      <c r="L21" s="10" t="n">
        <v>74538.63</v>
      </c>
      <c r="M21" s="10" t="n">
        <v>75133.4</v>
      </c>
      <c r="N21" s="10" t="n">
        <v>75722.18</v>
      </c>
      <c r="O21" s="3"/>
      <c r="P21" s="9" t="n">
        <f aca="false">AVERAGE(B21:K21)</f>
        <v>74984.693</v>
      </c>
      <c r="Q21" s="9" t="n">
        <f aca="false">STDEV(B21:K21)</f>
        <v>226.420761663376</v>
      </c>
      <c r="R21" s="9" t="n">
        <f aca="false">100*Q21/P21</f>
        <v>0.30195597608618</v>
      </c>
    </row>
    <row r="22" customFormat="false" ht="15.75" hidden="false" customHeight="true" outlineLevel="0" collapsed="false">
      <c r="A22" s="7" t="s">
        <v>13</v>
      </c>
      <c r="B22" s="10" t="n">
        <v>151037.99</v>
      </c>
      <c r="C22" s="10" t="n">
        <v>151101.07</v>
      </c>
      <c r="D22" s="10" t="n">
        <v>154188.83</v>
      </c>
      <c r="E22" s="10" t="n">
        <v>151081.87</v>
      </c>
      <c r="F22" s="10" t="n">
        <v>151257.89</v>
      </c>
      <c r="G22" s="10" t="n">
        <v>151314.06</v>
      </c>
      <c r="H22" s="10" t="n">
        <v>151413.53</v>
      </c>
      <c r="I22" s="10" t="n">
        <v>155005.57</v>
      </c>
      <c r="J22" s="10" t="n">
        <v>151229.58</v>
      </c>
      <c r="K22" s="10" t="n">
        <v>151094.69</v>
      </c>
      <c r="L22" s="10" t="n">
        <v>151287.53</v>
      </c>
      <c r="M22" s="10" t="n">
        <v>151622.23</v>
      </c>
      <c r="N22" s="10" t="n">
        <v>157182.38</v>
      </c>
      <c r="O22" s="3"/>
      <c r="P22" s="9" t="n">
        <f aca="false">AVERAGE(B22:K22)</f>
        <v>151872.508</v>
      </c>
      <c r="Q22" s="9" t="n">
        <f aca="false">STDEV(B22:K22)</f>
        <v>1453.60501834271</v>
      </c>
      <c r="R22" s="9" t="n">
        <f aca="false">100*Q22/P22</f>
        <v>0.957121889593546</v>
      </c>
    </row>
    <row r="23" customFormat="false" ht="15.75" hidden="false" customHeight="true" outlineLevel="0" collapsed="false">
      <c r="A23" s="7" t="s">
        <v>14</v>
      </c>
      <c r="B23" s="10" t="n">
        <v>298682.06</v>
      </c>
      <c r="C23" s="10" t="n">
        <v>298716.92</v>
      </c>
      <c r="D23" s="10" t="n">
        <v>315066.69</v>
      </c>
      <c r="E23" s="10" t="n">
        <v>298393.95</v>
      </c>
      <c r="F23" s="10" t="n">
        <v>299123.21</v>
      </c>
      <c r="G23" s="10" t="n">
        <v>298934.47</v>
      </c>
      <c r="H23" s="10" t="n">
        <v>299388.98</v>
      </c>
      <c r="I23" s="10" t="n">
        <v>299368.27</v>
      </c>
      <c r="J23" s="10" t="n">
        <v>299299.33</v>
      </c>
      <c r="K23" s="10" t="n">
        <v>299095.07</v>
      </c>
      <c r="L23" s="10" t="n">
        <v>299181.75</v>
      </c>
      <c r="M23" s="10" t="n">
        <v>299313.43</v>
      </c>
      <c r="N23" s="10" t="n">
        <v>299154.82</v>
      </c>
      <c r="O23" s="3"/>
      <c r="P23" s="9" t="n">
        <f aca="false">AVERAGE(B23:K23)</f>
        <v>300606.895</v>
      </c>
      <c r="Q23" s="9" t="n">
        <f aca="false">STDEV(B23:K23)</f>
        <v>5091.07027331462</v>
      </c>
      <c r="R23" s="9" t="n">
        <f aca="false">100*Q23/P23</f>
        <v>1.69359730531617</v>
      </c>
    </row>
    <row r="24" customFormat="false" ht="15.75" hidden="false" customHeight="true" outlineLevel="0" collapsed="false">
      <c r="A24" s="7" t="s">
        <v>15</v>
      </c>
      <c r="B24" s="10" t="n">
        <v>635767.87</v>
      </c>
      <c r="C24" s="10" t="n">
        <v>623866.87</v>
      </c>
      <c r="D24" s="10" t="n">
        <v>626335.6</v>
      </c>
      <c r="E24" s="10" t="n">
        <v>632643.93</v>
      </c>
      <c r="F24" s="10" t="n">
        <v>624892.35</v>
      </c>
      <c r="G24" s="10" t="n">
        <v>629057.06</v>
      </c>
      <c r="H24" s="10" t="n">
        <v>624963.09</v>
      </c>
      <c r="I24" s="10" t="n">
        <v>624636.91</v>
      </c>
      <c r="J24" s="10" t="n">
        <v>625053.85</v>
      </c>
      <c r="K24" s="10" t="n">
        <v>625523.54</v>
      </c>
      <c r="L24" s="10" t="n">
        <v>628451.98</v>
      </c>
      <c r="M24" s="10" t="n">
        <v>624418.16</v>
      </c>
      <c r="N24" s="10" t="n">
        <v>624949.4</v>
      </c>
      <c r="O24" s="3"/>
      <c r="P24" s="9" t="n">
        <f aca="false">AVERAGE(B24:K24)</f>
        <v>627274.107</v>
      </c>
      <c r="Q24" s="9" t="n">
        <f aca="false">STDEV(B24:K24)</f>
        <v>3980.65306870634</v>
      </c>
      <c r="R24" s="9" t="n">
        <f aca="false">100*Q24/P24</f>
        <v>0.634595470191525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76.31</v>
      </c>
      <c r="C5" s="3" t="n">
        <v>101.52</v>
      </c>
      <c r="D5" s="3" t="n">
        <v>114.26</v>
      </c>
      <c r="E5" s="3" t="n">
        <v>112.55</v>
      </c>
      <c r="F5" s="3" t="n">
        <v>120.29</v>
      </c>
      <c r="G5" s="3" t="n">
        <v>94.83</v>
      </c>
      <c r="H5" s="3" t="n">
        <v>92.38</v>
      </c>
      <c r="I5" s="3" t="n">
        <v>119.36</v>
      </c>
      <c r="J5" s="3" t="n">
        <v>115.53</v>
      </c>
      <c r="K5" s="3" t="n">
        <v>109.99</v>
      </c>
      <c r="L5" s="8"/>
      <c r="M5" s="8"/>
      <c r="N5" s="8"/>
      <c r="O5" s="3"/>
      <c r="P5" s="9" t="n">
        <f aca="false">AVERAGE(B5:K5)</f>
        <v>105.702</v>
      </c>
      <c r="Q5" s="9" t="n">
        <f aca="false">STDEV(B5:K5)</f>
        <v>14.1873048102089</v>
      </c>
      <c r="R5" s="9" t="n">
        <f aca="false">100*Q5/P5</f>
        <v>13.4219833212323</v>
      </c>
    </row>
    <row r="6" customFormat="false" ht="15.75" hidden="false" customHeight="true" outlineLevel="0" collapsed="false">
      <c r="A6" s="7" t="n">
        <v>2</v>
      </c>
      <c r="B6" s="3" t="n">
        <v>120.07</v>
      </c>
      <c r="C6" s="3" t="n">
        <v>99.07</v>
      </c>
      <c r="D6" s="3" t="n">
        <v>77.48</v>
      </c>
      <c r="E6" s="3" t="n">
        <v>111.55</v>
      </c>
      <c r="F6" s="3" t="n">
        <v>142.3</v>
      </c>
      <c r="G6" s="3" t="n">
        <v>149.46</v>
      </c>
      <c r="H6" s="3" t="n">
        <v>137.29</v>
      </c>
      <c r="I6" s="3" t="n">
        <v>163.5</v>
      </c>
      <c r="J6" s="3" t="n">
        <v>111.23</v>
      </c>
      <c r="K6" s="3" t="n">
        <v>122.44</v>
      </c>
      <c r="L6" s="8"/>
      <c r="M6" s="8"/>
      <c r="N6" s="8"/>
      <c r="O6" s="3"/>
      <c r="P6" s="9" t="n">
        <f aca="false">AVERAGE(B6:K6)</f>
        <v>123.439</v>
      </c>
      <c r="Q6" s="9" t="n">
        <f aca="false">STDEV(B6:K6)</f>
        <v>25.4698027955547</v>
      </c>
      <c r="R6" s="9" t="n">
        <f aca="false">100*Q6/P6</f>
        <v>20.6335135537024</v>
      </c>
    </row>
    <row r="7" customFormat="false" ht="15.75" hidden="false" customHeight="true" outlineLevel="0" collapsed="false">
      <c r="A7" s="7" t="n">
        <v>4</v>
      </c>
      <c r="B7" s="3" t="n">
        <v>101.91</v>
      </c>
      <c r="C7" s="3" t="n">
        <v>101.6</v>
      </c>
      <c r="D7" s="3" t="n">
        <v>96.29</v>
      </c>
      <c r="E7" s="3" t="n">
        <v>125.15</v>
      </c>
      <c r="F7" s="3" t="n">
        <v>122.63</v>
      </c>
      <c r="G7" s="3" t="n">
        <v>113.75</v>
      </c>
      <c r="H7" s="3" t="n">
        <v>95.34</v>
      </c>
      <c r="I7" s="3" t="n">
        <v>76.31</v>
      </c>
      <c r="J7" s="3" t="n">
        <v>132.06</v>
      </c>
      <c r="K7" s="3" t="n">
        <v>132.68</v>
      </c>
      <c r="L7" s="8"/>
      <c r="M7" s="3" t="n">
        <v>131.08</v>
      </c>
      <c r="N7" s="3" t="n">
        <v>74.14</v>
      </c>
      <c r="O7" s="3"/>
      <c r="P7" s="9" t="n">
        <f aca="false">AVERAGE(B7:K7)</f>
        <v>109.772</v>
      </c>
      <c r="Q7" s="9" t="n">
        <f aca="false">STDEV(B7:K7)</f>
        <v>18.4917758296312</v>
      </c>
      <c r="R7" s="9" t="n">
        <f aca="false">100*Q7/P7</f>
        <v>16.8456216791452</v>
      </c>
    </row>
    <row r="8" customFormat="false" ht="15.75" hidden="false" customHeight="true" outlineLevel="0" collapsed="false">
      <c r="A8" s="7" t="n">
        <v>8</v>
      </c>
      <c r="B8" s="3" t="n">
        <v>102.82</v>
      </c>
      <c r="C8" s="3" t="n">
        <v>127.22</v>
      </c>
      <c r="D8" s="3" t="n">
        <v>94.26</v>
      </c>
      <c r="E8" s="3" t="n">
        <v>125.21</v>
      </c>
      <c r="F8" s="3" t="n">
        <v>93.5</v>
      </c>
      <c r="G8" s="3" t="n">
        <v>102.59</v>
      </c>
      <c r="H8" s="3" t="n">
        <v>130.09</v>
      </c>
      <c r="I8" s="3" t="n">
        <v>109.55</v>
      </c>
      <c r="J8" s="3" t="n">
        <v>105.01</v>
      </c>
      <c r="K8" s="3" t="n">
        <v>122.86</v>
      </c>
      <c r="L8" s="3" t="n">
        <v>122.34</v>
      </c>
      <c r="M8" s="3" t="n">
        <v>124.37</v>
      </c>
      <c r="N8" s="3" t="n">
        <v>78.92</v>
      </c>
      <c r="O8" s="3"/>
      <c r="P8" s="9" t="n">
        <f aca="false">AVERAGE(B8:K8)</f>
        <v>111.311</v>
      </c>
      <c r="Q8" s="9" t="n">
        <f aca="false">STDEV(B8:K8)</f>
        <v>13.8693654825622</v>
      </c>
      <c r="R8" s="9" t="n">
        <f aca="false">100*Q8/P8</f>
        <v>12.4600133702529</v>
      </c>
    </row>
    <row r="9" customFormat="false" ht="15.75" hidden="false" customHeight="true" outlineLevel="0" collapsed="false">
      <c r="A9" s="7" t="n">
        <v>16</v>
      </c>
      <c r="B9" s="3" t="n">
        <v>108.23</v>
      </c>
      <c r="C9" s="3" t="n">
        <v>126.03</v>
      </c>
      <c r="D9" s="3" t="n">
        <v>101.36</v>
      </c>
      <c r="E9" s="3" t="n">
        <v>128.86</v>
      </c>
      <c r="F9" s="3" t="n">
        <v>140.36</v>
      </c>
      <c r="G9" s="3" t="n">
        <v>137.27</v>
      </c>
      <c r="H9" s="3" t="n">
        <v>129.72</v>
      </c>
      <c r="I9" s="3" t="n">
        <v>90.09</v>
      </c>
      <c r="J9" s="3" t="n">
        <v>128.17</v>
      </c>
      <c r="K9" s="3" t="n">
        <v>149.53</v>
      </c>
      <c r="L9" s="8"/>
      <c r="M9" s="8"/>
      <c r="N9" s="3" t="n">
        <v>90.25</v>
      </c>
      <c r="O9" s="3"/>
      <c r="P9" s="9" t="n">
        <f aca="false">AVERAGE(B9:K9)</f>
        <v>123.962</v>
      </c>
      <c r="Q9" s="9" t="n">
        <f aca="false">STDEV(B9:K9)</f>
        <v>18.5127804502727</v>
      </c>
      <c r="R9" s="9" t="n">
        <f aca="false">100*Q9/P9</f>
        <v>14.9342382748526</v>
      </c>
    </row>
    <row r="10" customFormat="false" ht="15.75" hidden="false" customHeight="true" outlineLevel="0" collapsed="false">
      <c r="A10" s="7" t="n">
        <v>32</v>
      </c>
      <c r="B10" s="3" t="n">
        <v>179.07</v>
      </c>
      <c r="C10" s="3" t="n">
        <v>159.26</v>
      </c>
      <c r="D10" s="3" t="n">
        <v>120.35</v>
      </c>
      <c r="E10" s="3" t="n">
        <v>188.31</v>
      </c>
      <c r="F10" s="3" t="n">
        <v>159.57</v>
      </c>
      <c r="G10" s="3" t="n">
        <v>179.59</v>
      </c>
      <c r="H10" s="3" t="n">
        <v>182.51</v>
      </c>
      <c r="I10" s="3" t="n">
        <v>132.35</v>
      </c>
      <c r="J10" s="3" t="n">
        <v>174.04</v>
      </c>
      <c r="K10" s="3" t="n">
        <v>189.91</v>
      </c>
      <c r="L10" s="8"/>
      <c r="M10" s="3" t="n">
        <v>191.37</v>
      </c>
      <c r="N10" s="3" t="n">
        <v>117.22</v>
      </c>
      <c r="O10" s="3"/>
      <c r="P10" s="9" t="n">
        <f aca="false">AVERAGE(B10:K10)</f>
        <v>166.496</v>
      </c>
      <c r="Q10" s="9" t="n">
        <f aca="false">STDEV(B10:K10)</f>
        <v>23.7175889724623</v>
      </c>
      <c r="R10" s="9" t="n">
        <f aca="false">100*Q10/P10</f>
        <v>14.2451404072544</v>
      </c>
    </row>
    <row r="11" customFormat="false" ht="15.75" hidden="false" customHeight="true" outlineLevel="0" collapsed="false">
      <c r="A11" s="7" t="n">
        <v>64</v>
      </c>
      <c r="B11" s="3" t="n">
        <v>193.74</v>
      </c>
      <c r="C11" s="3" t="n">
        <v>212.51</v>
      </c>
      <c r="D11" s="3" t="n">
        <v>225.28</v>
      </c>
      <c r="E11" s="3" t="n">
        <v>221.9</v>
      </c>
      <c r="F11" s="3" t="n">
        <v>230.68</v>
      </c>
      <c r="G11" s="3" t="n">
        <v>207.95</v>
      </c>
      <c r="H11" s="3" t="n">
        <v>198.72</v>
      </c>
      <c r="I11" s="3" t="n">
        <v>164.83</v>
      </c>
      <c r="J11" s="3" t="n">
        <v>214.45</v>
      </c>
      <c r="K11" s="3" t="n">
        <v>214.26</v>
      </c>
      <c r="L11" s="8"/>
      <c r="M11" s="3" t="n">
        <v>243.71</v>
      </c>
      <c r="N11" s="3" t="n">
        <v>187.79</v>
      </c>
      <c r="O11" s="3"/>
      <c r="P11" s="9" t="n">
        <f aca="false">AVERAGE(B11:K11)</f>
        <v>208.432</v>
      </c>
      <c r="Q11" s="9" t="n">
        <f aca="false">STDEV(B11:K11)</f>
        <v>19.0279681872063</v>
      </c>
      <c r="R11" s="9" t="n">
        <f aca="false">100*Q11/P11</f>
        <v>9.12910118753659</v>
      </c>
    </row>
    <row r="12" customFormat="false" ht="15.75" hidden="false" customHeight="true" outlineLevel="0" collapsed="false">
      <c r="A12" s="7" t="n">
        <v>128</v>
      </c>
      <c r="B12" s="3" t="n">
        <v>315.7</v>
      </c>
      <c r="C12" s="3" t="n">
        <v>379.31</v>
      </c>
      <c r="D12" s="3" t="n">
        <v>338.46</v>
      </c>
      <c r="E12" s="3" t="n">
        <v>327.3</v>
      </c>
      <c r="F12" s="3" t="n">
        <v>362.72</v>
      </c>
      <c r="G12" s="3" t="n">
        <v>359.67</v>
      </c>
      <c r="H12" s="3" t="n">
        <v>258.57</v>
      </c>
      <c r="I12" s="3" t="n">
        <v>255.49</v>
      </c>
      <c r="J12" s="3" t="n">
        <v>407.61</v>
      </c>
      <c r="K12" s="3" t="n">
        <v>400.82</v>
      </c>
      <c r="L12" s="8"/>
      <c r="M12" s="3" t="n">
        <v>411.22</v>
      </c>
      <c r="N12" s="3" t="n">
        <v>217.03</v>
      </c>
      <c r="O12" s="3"/>
      <c r="P12" s="9" t="n">
        <f aca="false">AVERAGE(B12:K12)</f>
        <v>340.565</v>
      </c>
      <c r="Q12" s="9" t="n">
        <f aca="false">STDEV(B12:K12)</f>
        <v>52.9594312763186</v>
      </c>
      <c r="R12" s="9" t="n">
        <f aca="false">100*Q12/P12</f>
        <v>15.5504621074739</v>
      </c>
    </row>
    <row r="13" customFormat="false" ht="15.75" hidden="false" customHeight="true" outlineLevel="0" collapsed="false">
      <c r="A13" s="7" t="n">
        <v>256</v>
      </c>
      <c r="B13" s="10" t="n">
        <v>414.74</v>
      </c>
      <c r="C13" s="10" t="n">
        <v>387.28</v>
      </c>
      <c r="D13" s="10" t="n">
        <v>519.08</v>
      </c>
      <c r="E13" s="10" t="n">
        <v>405.18</v>
      </c>
      <c r="F13" s="10" t="n">
        <v>421.88</v>
      </c>
      <c r="G13" s="10" t="n">
        <v>412.1</v>
      </c>
      <c r="H13" s="10" t="n">
        <v>431.39</v>
      </c>
      <c r="I13" s="10" t="n">
        <v>376.85</v>
      </c>
      <c r="J13" s="10" t="n">
        <v>457.55</v>
      </c>
      <c r="K13" s="10" t="n">
        <v>441.08</v>
      </c>
      <c r="L13" s="10" t="n">
        <v>462.78</v>
      </c>
      <c r="M13" s="10" t="n">
        <v>410.14</v>
      </c>
      <c r="N13" s="10" t="n">
        <v>532.07</v>
      </c>
      <c r="O13" s="3"/>
      <c r="P13" s="9" t="n">
        <f aca="false">AVERAGE(B13:K13)</f>
        <v>426.713</v>
      </c>
      <c r="Q13" s="9" t="n">
        <f aca="false">STDEV(B13:K13)</f>
        <v>40.2713973628375</v>
      </c>
      <c r="R13" s="9" t="n">
        <f aca="false">100*Q13/P13</f>
        <v>9.43758389428902</v>
      </c>
    </row>
    <row r="14" customFormat="false" ht="15.75" hidden="false" customHeight="true" outlineLevel="0" collapsed="false">
      <c r="A14" s="7" t="n">
        <v>512</v>
      </c>
      <c r="B14" s="10" t="n">
        <v>806.37</v>
      </c>
      <c r="C14" s="10" t="n">
        <v>1212.65</v>
      </c>
      <c r="D14" s="10" t="n">
        <v>1325.94</v>
      </c>
      <c r="E14" s="10" t="n">
        <v>1200.68</v>
      </c>
      <c r="F14" s="10" t="n">
        <v>1219.86</v>
      </c>
      <c r="G14" s="10" t="n">
        <v>1196.21</v>
      </c>
      <c r="H14" s="10" t="n">
        <v>1189.44</v>
      </c>
      <c r="I14" s="10" t="n">
        <v>923.01</v>
      </c>
      <c r="J14" s="10" t="n">
        <v>1275.77</v>
      </c>
      <c r="K14" s="10" t="n">
        <v>1189.72</v>
      </c>
      <c r="L14" s="10" t="n">
        <v>1067.83</v>
      </c>
      <c r="M14" s="10" t="n">
        <v>1246.44</v>
      </c>
      <c r="N14" s="8"/>
      <c r="O14" s="3"/>
      <c r="P14" s="9" t="n">
        <f aca="false">AVERAGE(B14:K14)</f>
        <v>1153.965</v>
      </c>
      <c r="Q14" s="9" t="n">
        <f aca="false">STDEV(B14:K14)</f>
        <v>160.853370720735</v>
      </c>
      <c r="R14" s="9" t="n">
        <f aca="false">100*Q14/P14</f>
        <v>13.9391897259219</v>
      </c>
    </row>
    <row r="15" customFormat="false" ht="15.75" hidden="false" customHeight="true" outlineLevel="0" collapsed="false">
      <c r="A15" s="7" t="s">
        <v>6</v>
      </c>
      <c r="B15" s="10" t="n">
        <v>1472.45</v>
      </c>
      <c r="C15" s="10" t="n">
        <v>1622.52</v>
      </c>
      <c r="D15" s="10" t="n">
        <v>1468.56</v>
      </c>
      <c r="E15" s="10" t="n">
        <v>1667.6</v>
      </c>
      <c r="F15" s="10" t="n">
        <v>1561.04</v>
      </c>
      <c r="G15" s="10" t="n">
        <v>1497.1</v>
      </c>
      <c r="H15" s="10" t="n">
        <v>1560.38</v>
      </c>
      <c r="I15" s="10" t="n">
        <v>1416.83</v>
      </c>
      <c r="J15" s="10" t="n">
        <v>1642.62</v>
      </c>
      <c r="K15" s="10" t="n">
        <v>1690.91</v>
      </c>
      <c r="L15" s="10" t="n">
        <v>1586.96</v>
      </c>
      <c r="M15" s="8"/>
      <c r="N15" s="10" t="n">
        <v>1451.19</v>
      </c>
      <c r="O15" s="3"/>
      <c r="P15" s="9" t="n">
        <f aca="false">AVERAGE(B15:K15)</f>
        <v>1560.001</v>
      </c>
      <c r="Q15" s="9" t="n">
        <f aca="false">STDEV(B15:K15)</f>
        <v>94.2405691656554</v>
      </c>
      <c r="R15" s="9" t="n">
        <f aca="false">100*Q15/P15</f>
        <v>6.04105825353031</v>
      </c>
    </row>
    <row r="16" customFormat="false" ht="15.75" hidden="false" customHeight="true" outlineLevel="0" collapsed="false">
      <c r="A16" s="7" t="s">
        <v>7</v>
      </c>
      <c r="B16" s="10" t="n">
        <v>2131.27</v>
      </c>
      <c r="C16" s="10" t="n">
        <v>2039.67</v>
      </c>
      <c r="D16" s="10" t="n">
        <v>2723.84</v>
      </c>
      <c r="E16" s="10" t="n">
        <v>2387.06</v>
      </c>
      <c r="F16" s="10" t="n">
        <v>2023.95</v>
      </c>
      <c r="G16" s="10" t="n">
        <v>2283.46</v>
      </c>
      <c r="H16" s="10" t="n">
        <v>2422.17</v>
      </c>
      <c r="I16" s="10" t="n">
        <v>2482.46</v>
      </c>
      <c r="J16" s="10" t="n">
        <v>1989.99</v>
      </c>
      <c r="K16" s="10" t="n">
        <v>2403.79</v>
      </c>
      <c r="L16" s="10" t="n">
        <v>2477.88</v>
      </c>
      <c r="M16" s="8"/>
      <c r="N16" s="10" t="n">
        <v>2820.09</v>
      </c>
      <c r="O16" s="3"/>
      <c r="P16" s="9" t="n">
        <f aca="false">AVERAGE(B16:K16)</f>
        <v>2288.766</v>
      </c>
      <c r="Q16" s="9" t="n">
        <f aca="false">STDEV(B16:K16)</f>
        <v>238.926344354629</v>
      </c>
      <c r="R16" s="9" t="n">
        <f aca="false">100*Q16/P16</f>
        <v>10.4390900753781</v>
      </c>
    </row>
    <row r="17" customFormat="false" ht="15.75" hidden="false" customHeight="true" outlineLevel="0" collapsed="false">
      <c r="A17" s="7" t="s">
        <v>8</v>
      </c>
      <c r="B17" s="10" t="n">
        <v>4217.17</v>
      </c>
      <c r="C17" s="10" t="n">
        <v>3867.21</v>
      </c>
      <c r="D17" s="10" t="n">
        <v>4396.21</v>
      </c>
      <c r="E17" s="10" t="n">
        <v>4300.49</v>
      </c>
      <c r="F17" s="10" t="n">
        <v>4019.12</v>
      </c>
      <c r="G17" s="10" t="n">
        <v>4082.17</v>
      </c>
      <c r="H17" s="10" t="n">
        <v>3944.28</v>
      </c>
      <c r="I17" s="10" t="n">
        <v>4111.56</v>
      </c>
      <c r="J17" s="10" t="n">
        <v>4533.76</v>
      </c>
      <c r="K17" s="10" t="n">
        <v>4212.03</v>
      </c>
      <c r="L17" s="10" t="n">
        <v>4217.09</v>
      </c>
      <c r="M17" s="10" t="n">
        <v>4322.77</v>
      </c>
      <c r="N17" s="10" t="n">
        <v>4255.64</v>
      </c>
      <c r="O17" s="3"/>
      <c r="P17" s="9" t="n">
        <f aca="false">AVERAGE(B17:K17)</f>
        <v>4168.4</v>
      </c>
      <c r="Q17" s="9" t="n">
        <f aca="false">STDEV(B17:K17)</f>
        <v>205.753706865487</v>
      </c>
      <c r="R17" s="9" t="n">
        <f aca="false">100*Q17/P17</f>
        <v>4.93603557397292</v>
      </c>
    </row>
    <row r="18" customFormat="false" ht="15.75" hidden="false" customHeight="true" outlineLevel="0" collapsed="false">
      <c r="A18" s="7" t="s">
        <v>9</v>
      </c>
      <c r="B18" s="10" t="n">
        <v>8314.67</v>
      </c>
      <c r="C18" s="10" t="n">
        <v>8341.4</v>
      </c>
      <c r="D18" s="10" t="n">
        <v>8337.19</v>
      </c>
      <c r="E18" s="10" t="n">
        <v>8348.13</v>
      </c>
      <c r="F18" s="10" t="n">
        <v>8452.05</v>
      </c>
      <c r="G18" s="10" t="n">
        <v>8345.06</v>
      </c>
      <c r="H18" s="10" t="n">
        <v>8335.76</v>
      </c>
      <c r="I18" s="10" t="n">
        <v>8391.96</v>
      </c>
      <c r="J18" s="10" t="n">
        <v>8410</v>
      </c>
      <c r="K18" s="10" t="n">
        <v>8344.39</v>
      </c>
      <c r="L18" s="10" t="n">
        <v>8463.63</v>
      </c>
      <c r="M18" s="10" t="n">
        <v>8245.72</v>
      </c>
      <c r="N18" s="10" t="n">
        <v>8118.62</v>
      </c>
      <c r="O18" s="3"/>
      <c r="P18" s="9" t="n">
        <f aca="false">AVERAGE(B18:K18)</f>
        <v>8362.061</v>
      </c>
      <c r="Q18" s="9" t="n">
        <f aca="false">STDEV(B18:K18)</f>
        <v>42.2539703459921</v>
      </c>
      <c r="R18" s="9" t="n">
        <f aca="false">100*Q18/P18</f>
        <v>0.505305693727804</v>
      </c>
    </row>
    <row r="19" customFormat="false" ht="15.75" hidden="false" customHeight="true" outlineLevel="0" collapsed="false">
      <c r="A19" s="7" t="s">
        <v>10</v>
      </c>
      <c r="B19" s="10" t="n">
        <v>15936.8</v>
      </c>
      <c r="C19" s="10" t="n">
        <v>15282.46</v>
      </c>
      <c r="D19" s="10" t="n">
        <v>15510.99</v>
      </c>
      <c r="E19" s="10" t="n">
        <v>15656.17</v>
      </c>
      <c r="F19" s="10" t="n">
        <v>15395.32</v>
      </c>
      <c r="G19" s="10" t="n">
        <v>15261.7</v>
      </c>
      <c r="H19" s="10" t="n">
        <v>15197.55</v>
      </c>
      <c r="I19" s="10" t="n">
        <v>15006.54</v>
      </c>
      <c r="J19" s="10" t="n">
        <v>15633.32</v>
      </c>
      <c r="K19" s="10" t="n">
        <v>15618.07</v>
      </c>
      <c r="L19" s="10" t="n">
        <v>15529.26</v>
      </c>
      <c r="M19" s="10" t="n">
        <v>15128.74</v>
      </c>
      <c r="N19" s="10" t="n">
        <v>15315.43</v>
      </c>
      <c r="O19" s="3"/>
      <c r="P19" s="9" t="n">
        <f aca="false">AVERAGE(B19:K19)</f>
        <v>15449.892</v>
      </c>
      <c r="Q19" s="9" t="n">
        <f aca="false">STDEV(B19:K19)</f>
        <v>273.243468511956</v>
      </c>
      <c r="R19" s="9" t="n">
        <f aca="false">100*Q19/P19</f>
        <v>1.76857850211481</v>
      </c>
    </row>
    <row r="20" customFormat="false" ht="15.75" hidden="false" customHeight="true" outlineLevel="0" collapsed="false">
      <c r="A20" s="7" t="s">
        <v>11</v>
      </c>
      <c r="B20" s="10" t="n">
        <v>30575.38</v>
      </c>
      <c r="C20" s="10" t="n">
        <v>30058.63</v>
      </c>
      <c r="D20" s="10" t="n">
        <v>30005.54</v>
      </c>
      <c r="E20" s="10" t="n">
        <v>30168.96</v>
      </c>
      <c r="F20" s="10" t="n">
        <v>29914.04</v>
      </c>
      <c r="G20" s="10" t="n">
        <v>29985.1</v>
      </c>
      <c r="H20" s="10" t="n">
        <v>30091.79</v>
      </c>
      <c r="I20" s="10" t="n">
        <v>31024.15</v>
      </c>
      <c r="J20" s="10" t="n">
        <v>29787.07</v>
      </c>
      <c r="K20" s="10" t="n">
        <v>30099.75</v>
      </c>
      <c r="L20" s="10" t="n">
        <v>29788.45</v>
      </c>
      <c r="M20" s="10" t="n">
        <v>29351.08</v>
      </c>
      <c r="N20" s="10" t="n">
        <v>29353.76</v>
      </c>
      <c r="O20" s="3"/>
      <c r="P20" s="9" t="n">
        <f aca="false">AVERAGE(B20:K20)</f>
        <v>30171.041</v>
      </c>
      <c r="Q20" s="9" t="n">
        <f aca="false">STDEV(B20:K20)</f>
        <v>363.736254156467</v>
      </c>
      <c r="R20" s="9" t="n">
        <f aca="false">100*Q20/P20</f>
        <v>1.20558072277475</v>
      </c>
    </row>
    <row r="21" customFormat="false" ht="15.75" hidden="false" customHeight="true" outlineLevel="0" collapsed="false">
      <c r="A21" s="7" t="s">
        <v>12</v>
      </c>
      <c r="B21" s="10" t="n">
        <v>60320.09</v>
      </c>
      <c r="C21" s="10" t="n">
        <v>57914.1</v>
      </c>
      <c r="D21" s="10" t="n">
        <v>59159.02</v>
      </c>
      <c r="E21" s="10" t="n">
        <v>59034.17</v>
      </c>
      <c r="F21" s="10" t="n">
        <v>58669.42</v>
      </c>
      <c r="G21" s="10" t="n">
        <v>58162.68</v>
      </c>
      <c r="H21" s="10" t="n">
        <v>59520.95</v>
      </c>
      <c r="I21" s="10" t="n">
        <v>58444.7</v>
      </c>
      <c r="J21" s="10" t="n">
        <v>58469.86</v>
      </c>
      <c r="K21" s="10" t="n">
        <v>58285.29</v>
      </c>
      <c r="L21" s="10" t="n">
        <v>58546.01</v>
      </c>
      <c r="M21" s="10" t="n">
        <v>58318.84</v>
      </c>
      <c r="N21" s="10" t="n">
        <v>58807.75</v>
      </c>
      <c r="O21" s="3"/>
      <c r="P21" s="9" t="n">
        <f aca="false">AVERAGE(B21:K21)</f>
        <v>58798.028</v>
      </c>
      <c r="Q21" s="9" t="n">
        <f aca="false">STDEV(B21:K21)</f>
        <v>724.364717417958</v>
      </c>
      <c r="R21" s="9" t="n">
        <f aca="false">100*Q21/P21</f>
        <v>1.23195410128033</v>
      </c>
    </row>
    <row r="22" customFormat="false" ht="15.75" hidden="false" customHeight="true" outlineLevel="0" collapsed="false">
      <c r="A22" s="7" t="s">
        <v>13</v>
      </c>
      <c r="B22" s="11" t="n">
        <v>114940.11</v>
      </c>
      <c r="C22" s="11" t="n">
        <v>115743.65</v>
      </c>
      <c r="D22" s="11" t="n">
        <v>113879.79</v>
      </c>
      <c r="E22" s="11" t="n">
        <v>113965.75</v>
      </c>
      <c r="F22" s="11" t="n">
        <v>118046.11</v>
      </c>
      <c r="G22" s="11" t="n">
        <v>115193.52</v>
      </c>
      <c r="H22" s="11" t="n">
        <v>114138.27</v>
      </c>
      <c r="I22" s="11" t="n">
        <v>113950.94</v>
      </c>
      <c r="J22" s="11" t="n">
        <v>114427.42</v>
      </c>
      <c r="K22" s="11" t="n">
        <v>113384.65</v>
      </c>
      <c r="L22" s="11" t="n">
        <v>113098.8</v>
      </c>
      <c r="M22" s="11" t="n">
        <v>114531.18</v>
      </c>
      <c r="N22" s="10" t="n">
        <v>113802.81</v>
      </c>
      <c r="O22" s="3"/>
      <c r="P22" s="9" t="n">
        <f aca="false">AVERAGE(B22:K22)</f>
        <v>114767.021</v>
      </c>
      <c r="Q22" s="9" t="n">
        <f aca="false">STDEV(B22:K22)</f>
        <v>1351.33261694974</v>
      </c>
      <c r="R22" s="9" t="n">
        <f aca="false">100*Q22/P22</f>
        <v>1.17745725660139</v>
      </c>
    </row>
    <row r="23" customFormat="false" ht="15.75" hidden="false" customHeight="true" outlineLevel="0" collapsed="false">
      <c r="A23" s="7" t="s">
        <v>14</v>
      </c>
      <c r="B23" s="11" t="n">
        <v>233767.06</v>
      </c>
      <c r="C23" s="11" t="n">
        <v>231647.1</v>
      </c>
      <c r="D23" s="11" t="n">
        <v>231396.48</v>
      </c>
      <c r="E23" s="11" t="n">
        <v>233445.75</v>
      </c>
      <c r="F23" s="11" t="n">
        <v>234921.29</v>
      </c>
      <c r="G23" s="11" t="n">
        <v>230624.75</v>
      </c>
      <c r="H23" s="11" t="n">
        <v>231279.48</v>
      </c>
      <c r="I23" s="11" t="n">
        <v>230508.22</v>
      </c>
      <c r="J23" s="11" t="n">
        <v>230572.33</v>
      </c>
      <c r="K23" s="11" t="n">
        <v>232184.24</v>
      </c>
      <c r="L23" s="11" t="n">
        <v>232807.21</v>
      </c>
      <c r="M23" s="11" t="n">
        <v>232012.32</v>
      </c>
      <c r="N23" s="10" t="n">
        <v>230002.81</v>
      </c>
      <c r="O23" s="3"/>
      <c r="P23" s="9" t="n">
        <f aca="false">AVERAGE(B23:K23)</f>
        <v>232034.67</v>
      </c>
      <c r="Q23" s="9" t="n">
        <f aca="false">STDEV(B23:K23)</f>
        <v>1525.02966417051</v>
      </c>
      <c r="R23" s="9" t="n">
        <f aca="false">100*Q23/P23</f>
        <v>0.657242154446362</v>
      </c>
    </row>
    <row r="24" customFormat="false" ht="15.75" hidden="false" customHeight="true" outlineLevel="0" collapsed="false">
      <c r="A24" s="7" t="s">
        <v>15</v>
      </c>
      <c r="B24" s="11" t="n">
        <v>458967.74</v>
      </c>
      <c r="C24" s="11" t="n">
        <v>454327.55</v>
      </c>
      <c r="D24" s="11" t="n">
        <v>454145.69</v>
      </c>
      <c r="E24" s="11" t="n">
        <v>457613.43</v>
      </c>
      <c r="F24" s="11" t="n">
        <v>452779.8</v>
      </c>
      <c r="G24" s="11" t="n">
        <v>453647.84</v>
      </c>
      <c r="H24" s="11" t="n">
        <v>453907.96</v>
      </c>
      <c r="I24" s="11" t="n">
        <v>455063.22</v>
      </c>
      <c r="J24" s="11" t="n">
        <v>453750.24</v>
      </c>
      <c r="K24" s="11" t="n">
        <v>457735.64</v>
      </c>
      <c r="L24" s="11" t="n">
        <v>452991.86</v>
      </c>
      <c r="M24" s="11" t="n">
        <v>456153.9</v>
      </c>
      <c r="N24" s="10" t="n">
        <v>451912.69</v>
      </c>
      <c r="O24" s="3"/>
      <c r="P24" s="9" t="n">
        <f aca="false">AVERAGE(B24:K24)</f>
        <v>455193.911</v>
      </c>
      <c r="Q24" s="9" t="n">
        <f aca="false">STDEV(B24:K24)</f>
        <v>2118.14373645862</v>
      </c>
      <c r="R24" s="9" t="n">
        <f aca="false">100*Q24/P24</f>
        <v>0.465327783450649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317.99</v>
      </c>
      <c r="C5" s="3" t="n">
        <v>354.27</v>
      </c>
      <c r="D5" s="3" t="n">
        <v>337.33</v>
      </c>
      <c r="E5" s="3" t="n">
        <v>354.58</v>
      </c>
      <c r="F5" s="3" t="n">
        <v>326.29</v>
      </c>
      <c r="G5" s="3" t="n">
        <v>310.72</v>
      </c>
      <c r="H5" s="3" t="n">
        <v>286.08</v>
      </c>
      <c r="I5" s="3" t="n">
        <v>310.18</v>
      </c>
      <c r="J5" s="3" t="n">
        <v>285.64</v>
      </c>
      <c r="K5" s="3" t="n">
        <v>307.6</v>
      </c>
      <c r="L5" s="3" t="n">
        <v>300.8</v>
      </c>
      <c r="M5" s="3" t="n">
        <v>221.69</v>
      </c>
      <c r="N5" s="3" t="n">
        <v>317.75</v>
      </c>
      <c r="O5" s="3"/>
      <c r="P5" s="9" t="n">
        <f aca="false">AVERAGE(B5:K5)</f>
        <v>319.068</v>
      </c>
      <c r="Q5" s="9" t="n">
        <f aca="false">STDEV(B5:K5)</f>
        <v>24.4334537514086</v>
      </c>
      <c r="R5" s="9" t="n">
        <f aca="false">100*Q5/P5</f>
        <v>7.65775751608077</v>
      </c>
    </row>
    <row r="6" customFormat="false" ht="15.75" hidden="false" customHeight="true" outlineLevel="0" collapsed="false">
      <c r="A6" s="7" t="n">
        <v>2</v>
      </c>
      <c r="B6" s="3" t="n">
        <v>238.4</v>
      </c>
      <c r="C6" s="3" t="n">
        <v>269.81</v>
      </c>
      <c r="D6" s="3" t="n">
        <v>256.11</v>
      </c>
      <c r="E6" s="3" t="n">
        <v>265.59</v>
      </c>
      <c r="F6" s="3" t="n">
        <v>283.16</v>
      </c>
      <c r="G6" s="3" t="n">
        <v>221.86</v>
      </c>
      <c r="H6" s="3" t="n">
        <v>250.19</v>
      </c>
      <c r="I6" s="3" t="n">
        <v>225.95</v>
      </c>
      <c r="J6" s="3" t="n">
        <v>208.74</v>
      </c>
      <c r="K6" s="3" t="n">
        <v>231.82</v>
      </c>
      <c r="L6" s="3" t="n">
        <v>216.06</v>
      </c>
      <c r="M6" s="3" t="n">
        <v>233.42</v>
      </c>
      <c r="N6" s="3" t="n">
        <v>220.86</v>
      </c>
      <c r="O6" s="3"/>
      <c r="P6" s="9" t="n">
        <f aca="false">AVERAGE(B6:K6)</f>
        <v>245.163</v>
      </c>
      <c r="Q6" s="9" t="n">
        <f aca="false">STDEV(B6:K6)</f>
        <v>23.7491389551519</v>
      </c>
      <c r="R6" s="9" t="n">
        <f aca="false">100*Q6/P6</f>
        <v>9.68708122969283</v>
      </c>
    </row>
    <row r="7" customFormat="false" ht="15.75" hidden="false" customHeight="true" outlineLevel="0" collapsed="false">
      <c r="A7" s="7" t="n">
        <v>4</v>
      </c>
      <c r="B7" s="3" t="n">
        <v>231.96</v>
      </c>
      <c r="C7" s="3" t="n">
        <v>225.44</v>
      </c>
      <c r="D7" s="3" t="n">
        <v>219.02</v>
      </c>
      <c r="E7" s="3" t="n">
        <v>222.46</v>
      </c>
      <c r="F7" s="3" t="n">
        <v>297.78</v>
      </c>
      <c r="G7" s="3" t="n">
        <v>211.39</v>
      </c>
      <c r="H7" s="3" t="n">
        <v>220.9</v>
      </c>
      <c r="I7" s="3" t="n">
        <v>231.82</v>
      </c>
      <c r="J7" s="3" t="n">
        <v>202.5</v>
      </c>
      <c r="K7" s="3" t="n">
        <v>222.9</v>
      </c>
      <c r="L7" s="8"/>
      <c r="M7" s="8"/>
      <c r="N7" s="8"/>
      <c r="O7" s="3"/>
      <c r="P7" s="9" t="n">
        <f aca="false">AVERAGE(B7:K7)</f>
        <v>228.617</v>
      </c>
      <c r="Q7" s="9" t="n">
        <f aca="false">STDEV(B7:K7)</f>
        <v>25.8546432752202</v>
      </c>
      <c r="R7" s="9" t="n">
        <f aca="false">100*Q7/P7</f>
        <v>11.3091516707945</v>
      </c>
    </row>
    <row r="8" customFormat="false" ht="15.75" hidden="false" customHeight="true" outlineLevel="0" collapsed="false">
      <c r="A8" s="7" t="n">
        <v>8</v>
      </c>
      <c r="B8" s="3" t="n">
        <v>317.85</v>
      </c>
      <c r="C8" s="3" t="n">
        <v>260.73</v>
      </c>
      <c r="D8" s="3" t="n">
        <v>269.97</v>
      </c>
      <c r="E8" s="3" t="n">
        <v>241.03</v>
      </c>
      <c r="F8" s="3" t="n">
        <v>263.33</v>
      </c>
      <c r="G8" s="3" t="n">
        <v>251.29</v>
      </c>
      <c r="H8" s="3" t="n">
        <v>252.21</v>
      </c>
      <c r="I8" s="3" t="n">
        <v>257.67</v>
      </c>
      <c r="J8" s="3" t="n">
        <v>237.56</v>
      </c>
      <c r="K8" s="3" t="n">
        <v>260.67</v>
      </c>
      <c r="L8" s="3" t="n">
        <v>261.82</v>
      </c>
      <c r="M8" s="3" t="n">
        <v>238.37</v>
      </c>
      <c r="N8" s="3" t="n">
        <v>252.31</v>
      </c>
      <c r="O8" s="3"/>
      <c r="P8" s="9" t="n">
        <f aca="false">AVERAGE(B8:K8)</f>
        <v>261.231</v>
      </c>
      <c r="Q8" s="9" t="n">
        <f aca="false">STDEV(B8:K8)</f>
        <v>22.2319392116637</v>
      </c>
      <c r="R8" s="9" t="n">
        <f aca="false">100*Q8/P8</f>
        <v>8.51045213304077</v>
      </c>
    </row>
    <row r="9" customFormat="false" ht="15.75" hidden="false" customHeight="true" outlineLevel="0" collapsed="false">
      <c r="A9" s="7" t="n">
        <v>16</v>
      </c>
      <c r="B9" s="3" t="n">
        <v>277.89</v>
      </c>
      <c r="C9" s="3" t="n">
        <v>320.52</v>
      </c>
      <c r="D9" s="3" t="n">
        <v>286.97</v>
      </c>
      <c r="E9" s="3" t="n">
        <v>269.49</v>
      </c>
      <c r="F9" s="3" t="n">
        <v>273.99</v>
      </c>
      <c r="G9" s="3" t="n">
        <v>232.19</v>
      </c>
      <c r="H9" s="3" t="n">
        <v>229.3</v>
      </c>
      <c r="I9" s="3" t="n">
        <v>235.69</v>
      </c>
      <c r="J9" s="3" t="n">
        <v>240.68</v>
      </c>
      <c r="K9" s="3" t="n">
        <v>231.67</v>
      </c>
      <c r="L9" s="3" t="n">
        <v>228.08</v>
      </c>
      <c r="M9" s="3" t="n">
        <v>278.65</v>
      </c>
      <c r="N9" s="3" t="n">
        <v>245.72</v>
      </c>
      <c r="O9" s="3"/>
      <c r="P9" s="9" t="n">
        <f aca="false">AVERAGE(B9:K9)</f>
        <v>259.839</v>
      </c>
      <c r="Q9" s="9" t="n">
        <f aca="false">STDEV(B9:K9)</f>
        <v>30.6926301143016</v>
      </c>
      <c r="R9" s="9" t="n">
        <f aca="false">100*Q9/P9</f>
        <v>11.8121721967455</v>
      </c>
    </row>
    <row r="10" customFormat="false" ht="15.75" hidden="false" customHeight="true" outlineLevel="0" collapsed="false">
      <c r="A10" s="7" t="n">
        <v>32</v>
      </c>
      <c r="B10" s="3" t="n">
        <v>255.76</v>
      </c>
      <c r="C10" s="3" t="n">
        <v>323.16</v>
      </c>
      <c r="D10" s="3" t="n">
        <v>346.71</v>
      </c>
      <c r="E10" s="3" t="n">
        <v>242.42</v>
      </c>
      <c r="F10" s="3" t="n">
        <v>243.55</v>
      </c>
      <c r="G10" s="3" t="n">
        <v>228.7</v>
      </c>
      <c r="H10" s="3" t="n">
        <v>241.69</v>
      </c>
      <c r="I10" s="3" t="n">
        <v>234.34</v>
      </c>
      <c r="J10" s="3" t="n">
        <v>242.32</v>
      </c>
      <c r="K10" s="3" t="n">
        <v>237</v>
      </c>
      <c r="L10" s="8"/>
      <c r="M10" s="8"/>
      <c r="N10" s="8"/>
      <c r="O10" s="3"/>
      <c r="P10" s="9" t="n">
        <f aca="false">AVERAGE(B10:K10)</f>
        <v>259.565</v>
      </c>
      <c r="Q10" s="9" t="n">
        <f aca="false">STDEV(B10:K10)</f>
        <v>40.7137951641292</v>
      </c>
      <c r="R10" s="9" t="n">
        <f aca="false">100*Q10/P10</f>
        <v>15.6853948583704</v>
      </c>
    </row>
    <row r="11" customFormat="false" ht="15.75" hidden="false" customHeight="true" outlineLevel="0" collapsed="false">
      <c r="A11" s="7" t="n">
        <v>64</v>
      </c>
      <c r="B11" s="3" t="n">
        <v>334.74</v>
      </c>
      <c r="C11" s="3" t="n">
        <v>345.42</v>
      </c>
      <c r="D11" s="3" t="n">
        <v>356.25</v>
      </c>
      <c r="E11" s="3" t="n">
        <v>358.33</v>
      </c>
      <c r="F11" s="3" t="n">
        <v>336.59</v>
      </c>
      <c r="G11" s="3" t="n">
        <v>280.35</v>
      </c>
      <c r="H11" s="3" t="n">
        <v>308.73</v>
      </c>
      <c r="I11" s="3" t="n">
        <v>321.03</v>
      </c>
      <c r="J11" s="3" t="n">
        <v>315.72</v>
      </c>
      <c r="K11" s="3" t="n">
        <v>304</v>
      </c>
      <c r="L11" s="3" t="n">
        <v>316.41</v>
      </c>
      <c r="M11" s="3" t="n">
        <v>345.87</v>
      </c>
      <c r="N11" s="3" t="n">
        <v>336.48</v>
      </c>
      <c r="O11" s="3"/>
      <c r="P11" s="9" t="n">
        <f aca="false">AVERAGE(B11:K11)</f>
        <v>326.116</v>
      </c>
      <c r="Q11" s="9" t="n">
        <f aca="false">STDEV(B11:K11)</f>
        <v>24.7709140368744</v>
      </c>
      <c r="R11" s="9" t="n">
        <f aca="false">100*Q11/P11</f>
        <v>7.59573711098947</v>
      </c>
    </row>
    <row r="12" customFormat="false" ht="15.75" hidden="false" customHeight="true" outlineLevel="0" collapsed="false">
      <c r="A12" s="7" t="n">
        <v>128</v>
      </c>
      <c r="B12" s="3" t="n">
        <v>395.23</v>
      </c>
      <c r="C12" s="3" t="n">
        <v>465.57</v>
      </c>
      <c r="D12" s="3" t="n">
        <v>418.52</v>
      </c>
      <c r="E12" s="3" t="n">
        <v>421.34</v>
      </c>
      <c r="F12" s="3" t="n">
        <v>427.2</v>
      </c>
      <c r="G12" s="3" t="n">
        <v>345.91</v>
      </c>
      <c r="H12" s="3" t="n">
        <v>356.92</v>
      </c>
      <c r="I12" s="3" t="n">
        <v>329.7</v>
      </c>
      <c r="J12" s="3" t="n">
        <v>366.08</v>
      </c>
      <c r="K12" s="3" t="n">
        <v>363.56</v>
      </c>
      <c r="L12" s="3" t="n">
        <v>369.19</v>
      </c>
      <c r="M12" s="3" t="n">
        <v>327.45</v>
      </c>
      <c r="N12" s="3" t="n">
        <v>364.8</v>
      </c>
      <c r="O12" s="3"/>
      <c r="P12" s="9" t="n">
        <f aca="false">AVERAGE(B12:K12)</f>
        <v>389.003</v>
      </c>
      <c r="Q12" s="9" t="n">
        <f aca="false">STDEV(B12:K12)</f>
        <v>43.2733022775013</v>
      </c>
      <c r="R12" s="9" t="n">
        <f aca="false">100*Q12/P12</f>
        <v>11.1241564403106</v>
      </c>
    </row>
    <row r="13" customFormat="false" ht="15.75" hidden="false" customHeight="true" outlineLevel="0" collapsed="false">
      <c r="A13" s="7" t="n">
        <v>256</v>
      </c>
      <c r="B13" s="10" t="n">
        <v>505.44</v>
      </c>
      <c r="C13" s="10" t="n">
        <v>392.19</v>
      </c>
      <c r="D13" s="10" t="n">
        <v>484.08</v>
      </c>
      <c r="E13" s="10" t="n">
        <v>394.15</v>
      </c>
      <c r="F13" s="10" t="n">
        <v>421.75</v>
      </c>
      <c r="G13" s="10" t="n">
        <v>362.59</v>
      </c>
      <c r="H13" s="10" t="n">
        <v>414.2</v>
      </c>
      <c r="I13" s="10" t="n">
        <v>396.63</v>
      </c>
      <c r="J13" s="10" t="n">
        <v>377.86</v>
      </c>
      <c r="K13" s="10" t="n">
        <v>418.35</v>
      </c>
      <c r="L13" s="8"/>
      <c r="M13" s="8"/>
      <c r="N13" s="8"/>
      <c r="O13" s="3"/>
      <c r="P13" s="9" t="n">
        <f aca="false">AVERAGE(B13:K13)</f>
        <v>416.724</v>
      </c>
      <c r="Q13" s="9" t="n">
        <f aca="false">STDEV(B13:K13)</f>
        <v>45.2128379506922</v>
      </c>
      <c r="R13" s="9" t="n">
        <f aca="false">100*Q13/P13</f>
        <v>10.8495882048292</v>
      </c>
    </row>
    <row r="14" customFormat="false" ht="15.75" hidden="false" customHeight="true" outlineLevel="0" collapsed="false">
      <c r="A14" s="7" t="n">
        <v>512</v>
      </c>
      <c r="B14" s="10" t="n">
        <v>1001.91</v>
      </c>
      <c r="C14" s="10" t="n">
        <v>1047.61</v>
      </c>
      <c r="D14" s="10" t="n">
        <v>1010.85</v>
      </c>
      <c r="E14" s="10" t="n">
        <v>1394.41</v>
      </c>
      <c r="F14" s="10" t="n">
        <v>1260.71</v>
      </c>
      <c r="G14" s="10" t="n">
        <v>994.03</v>
      </c>
      <c r="H14" s="10" t="n">
        <v>974.84</v>
      </c>
      <c r="I14" s="10" t="n">
        <v>987.36</v>
      </c>
      <c r="J14" s="10" t="n">
        <v>1089.87</v>
      </c>
      <c r="K14" s="10" t="n">
        <v>1070.81</v>
      </c>
      <c r="L14" s="10" t="n">
        <v>1042.81</v>
      </c>
      <c r="M14" s="10" t="n">
        <v>973.43</v>
      </c>
      <c r="N14" s="8"/>
      <c r="O14" s="3"/>
      <c r="P14" s="9" t="n">
        <f aca="false">AVERAGE(B14:K14)</f>
        <v>1083.24</v>
      </c>
      <c r="Q14" s="9" t="n">
        <f aca="false">STDEV(B14:K14)</f>
        <v>137.657856053817</v>
      </c>
      <c r="R14" s="9" t="n">
        <f aca="false">100*Q14/P14</f>
        <v>12.7079738611773</v>
      </c>
    </row>
    <row r="15" customFormat="false" ht="15.75" hidden="false" customHeight="true" outlineLevel="0" collapsed="false">
      <c r="A15" s="7" t="s">
        <v>6</v>
      </c>
      <c r="B15" s="10" t="n">
        <v>1278.47</v>
      </c>
      <c r="C15" s="10" t="n">
        <v>1778.21</v>
      </c>
      <c r="D15" s="10" t="n">
        <v>1335.41</v>
      </c>
      <c r="E15" s="10" t="n">
        <v>1511.39</v>
      </c>
      <c r="F15" s="10" t="n">
        <v>1715.37</v>
      </c>
      <c r="G15" s="10" t="n">
        <v>1307.53</v>
      </c>
      <c r="H15" s="10" t="n">
        <v>1339.24</v>
      </c>
      <c r="I15" s="10" t="n">
        <v>1451.08</v>
      </c>
      <c r="J15" s="10" t="n">
        <v>1196.34</v>
      </c>
      <c r="K15" s="10" t="n">
        <v>1452.24</v>
      </c>
      <c r="L15" s="10" t="n">
        <v>1381.09</v>
      </c>
      <c r="M15" s="10" t="n">
        <v>1383.97</v>
      </c>
      <c r="N15" s="10" t="n">
        <v>1390.88</v>
      </c>
      <c r="O15" s="3"/>
      <c r="P15" s="9" t="n">
        <f aca="false">AVERAGE(B15:K15)</f>
        <v>1436.528</v>
      </c>
      <c r="Q15" s="9" t="n">
        <f aca="false">STDEV(B15:K15)</f>
        <v>188.433687823241</v>
      </c>
      <c r="R15" s="9" t="n">
        <f aca="false">100*Q15/P15</f>
        <v>13.1173000333611</v>
      </c>
    </row>
    <row r="16" customFormat="false" ht="15.75" hidden="false" customHeight="true" outlineLevel="0" collapsed="false">
      <c r="A16" s="7" t="s">
        <v>7</v>
      </c>
      <c r="B16" s="10" t="n">
        <v>2057.64</v>
      </c>
      <c r="C16" s="10" t="n">
        <v>2084.83</v>
      </c>
      <c r="D16" s="10" t="n">
        <v>2098.84</v>
      </c>
      <c r="E16" s="10" t="n">
        <v>1894</v>
      </c>
      <c r="F16" s="10" t="n">
        <v>2217.01</v>
      </c>
      <c r="G16" s="10" t="n">
        <v>1860.57</v>
      </c>
      <c r="H16" s="10" t="n">
        <v>2019.78</v>
      </c>
      <c r="I16" s="10" t="n">
        <v>1970.35</v>
      </c>
      <c r="J16" s="10" t="n">
        <v>1669.46</v>
      </c>
      <c r="K16" s="10" t="n">
        <v>1919.9</v>
      </c>
      <c r="L16" s="10" t="n">
        <v>1894.9</v>
      </c>
      <c r="M16" s="10" t="n">
        <v>1957.03</v>
      </c>
      <c r="N16" s="10" t="n">
        <v>1877.73</v>
      </c>
      <c r="O16" s="3"/>
      <c r="P16" s="9" t="n">
        <f aca="false">AVERAGE(B16:K16)</f>
        <v>1979.238</v>
      </c>
      <c r="Q16" s="9" t="n">
        <f aca="false">STDEV(B16:K16)</f>
        <v>153.003404159661</v>
      </c>
      <c r="R16" s="9" t="n">
        <f aca="false">100*Q16/P16</f>
        <v>7.73041969483511</v>
      </c>
    </row>
    <row r="17" customFormat="false" ht="15.75" hidden="false" customHeight="true" outlineLevel="0" collapsed="false">
      <c r="A17" s="7" t="s">
        <v>8</v>
      </c>
      <c r="B17" s="10" t="n">
        <v>3668.02</v>
      </c>
      <c r="C17" s="10" t="n">
        <v>3462.44</v>
      </c>
      <c r="D17" s="10" t="n">
        <v>3970.04</v>
      </c>
      <c r="E17" s="10" t="n">
        <v>3810.8</v>
      </c>
      <c r="F17" s="10" t="n">
        <v>3685.02</v>
      </c>
      <c r="G17" s="10" t="n">
        <v>3466.91</v>
      </c>
      <c r="H17" s="10" t="n">
        <v>3518.57</v>
      </c>
      <c r="I17" s="10" t="n">
        <v>3212.05</v>
      </c>
      <c r="J17" s="10" t="n">
        <v>3179.55</v>
      </c>
      <c r="K17" s="10" t="n">
        <v>3480.6</v>
      </c>
      <c r="L17" s="10" t="n">
        <v>3431.22</v>
      </c>
      <c r="M17" s="10" t="n">
        <v>3457.87</v>
      </c>
      <c r="N17" s="10" t="n">
        <v>3418.06</v>
      </c>
      <c r="O17" s="3"/>
      <c r="P17" s="9" t="n">
        <f aca="false">AVERAGE(B17:K17)</f>
        <v>3545.4</v>
      </c>
      <c r="Q17" s="9" t="n">
        <f aca="false">STDEV(B17:K17)</f>
        <v>246.805383067532</v>
      </c>
      <c r="R17" s="9" t="n">
        <f aca="false">100*Q17/P17</f>
        <v>6.96128456782117</v>
      </c>
    </row>
    <row r="18" customFormat="false" ht="15.75" hidden="false" customHeight="true" outlineLevel="0" collapsed="false">
      <c r="A18" s="7" t="s">
        <v>9</v>
      </c>
      <c r="B18" s="10" t="n">
        <v>7882.88</v>
      </c>
      <c r="C18" s="10" t="n">
        <v>7959.74</v>
      </c>
      <c r="D18" s="10" t="n">
        <v>7950.99</v>
      </c>
      <c r="E18" s="10" t="n">
        <v>8126.38</v>
      </c>
      <c r="F18" s="10" t="n">
        <v>7871.65</v>
      </c>
      <c r="G18" s="10" t="n">
        <v>7107.99</v>
      </c>
      <c r="H18" s="10" t="n">
        <v>7363.29</v>
      </c>
      <c r="I18" s="10" t="n">
        <v>7094.25</v>
      </c>
      <c r="J18" s="10" t="n">
        <v>7225.43</v>
      </c>
      <c r="K18" s="10" t="n">
        <v>7482.72</v>
      </c>
      <c r="L18" s="10" t="n">
        <v>7376.82</v>
      </c>
      <c r="M18" s="10" t="n">
        <v>7346.46</v>
      </c>
      <c r="N18" s="10" t="n">
        <v>7437.6</v>
      </c>
      <c r="O18" s="3"/>
      <c r="P18" s="9" t="n">
        <f aca="false">AVERAGE(B18:K18)</f>
        <v>7606.532</v>
      </c>
      <c r="Q18" s="9" t="n">
        <f aca="false">STDEV(B18:K18)</f>
        <v>393.137904665073</v>
      </c>
      <c r="R18" s="9" t="n">
        <f aca="false">100*Q18/P18</f>
        <v>5.16842504133386</v>
      </c>
    </row>
    <row r="19" customFormat="false" ht="15.75" hidden="false" customHeight="true" outlineLevel="0" collapsed="false">
      <c r="A19" s="7" t="s">
        <v>10</v>
      </c>
      <c r="B19" s="10" t="n">
        <v>14341.51</v>
      </c>
      <c r="C19" s="10" t="n">
        <v>14244.74</v>
      </c>
      <c r="D19" s="10" t="n">
        <v>14139.79</v>
      </c>
      <c r="E19" s="10" t="n">
        <v>14104.32</v>
      </c>
      <c r="F19" s="10" t="n">
        <v>14628.56</v>
      </c>
      <c r="G19" s="10" t="n">
        <v>13238.87</v>
      </c>
      <c r="H19" s="10" t="n">
        <v>13430.76</v>
      </c>
      <c r="I19" s="10" t="n">
        <v>13479.64</v>
      </c>
      <c r="J19" s="10" t="n">
        <v>14327.19</v>
      </c>
      <c r="K19" s="10" t="n">
        <v>13668.39</v>
      </c>
      <c r="L19" s="10" t="n">
        <v>13589.99</v>
      </c>
      <c r="M19" s="10" t="n">
        <v>13360.49</v>
      </c>
      <c r="N19" s="10" t="n">
        <v>13526.25</v>
      </c>
      <c r="O19" s="3"/>
      <c r="P19" s="9" t="n">
        <f aca="false">AVERAGE(B19:K19)</f>
        <v>13960.377</v>
      </c>
      <c r="Q19" s="9" t="n">
        <f aca="false">STDEV(B19:K19)</f>
        <v>468.7435426293</v>
      </c>
      <c r="R19" s="9" t="n">
        <f aca="false">100*Q19/P19</f>
        <v>3.35767109032443</v>
      </c>
    </row>
    <row r="20" customFormat="false" ht="15.75" hidden="false" customHeight="true" outlineLevel="0" collapsed="false">
      <c r="A20" s="7" t="s">
        <v>11</v>
      </c>
      <c r="B20" s="10" t="n">
        <v>26761.51</v>
      </c>
      <c r="C20" s="10" t="n">
        <v>26924.45</v>
      </c>
      <c r="D20" s="10" t="n">
        <v>26740.74</v>
      </c>
      <c r="E20" s="10" t="n">
        <v>26304.05</v>
      </c>
      <c r="F20" s="10" t="n">
        <v>26226.17</v>
      </c>
      <c r="G20" s="10" t="n">
        <v>25613.54</v>
      </c>
      <c r="H20" s="10" t="n">
        <v>25925.86</v>
      </c>
      <c r="I20" s="10" t="n">
        <v>25179.06</v>
      </c>
      <c r="J20" s="10" t="n">
        <v>26321.91</v>
      </c>
      <c r="K20" s="10" t="n">
        <v>25664.94</v>
      </c>
      <c r="L20" s="10" t="n">
        <v>25858.34</v>
      </c>
      <c r="M20" s="10" t="n">
        <v>25687.11</v>
      </c>
      <c r="N20" s="10" t="n">
        <v>27114.37</v>
      </c>
      <c r="O20" s="3"/>
      <c r="P20" s="9" t="n">
        <f aca="false">AVERAGE(B20:K20)</f>
        <v>26166.223</v>
      </c>
      <c r="Q20" s="9" t="n">
        <f aca="false">STDEV(B20:K20)</f>
        <v>567.174404963372</v>
      </c>
      <c r="R20" s="9" t="n">
        <f aca="false">100*Q20/P20</f>
        <v>2.16758224892975</v>
      </c>
    </row>
    <row r="21" customFormat="false" ht="15.75" hidden="false" customHeight="true" outlineLevel="0" collapsed="false">
      <c r="A21" s="7" t="s">
        <v>12</v>
      </c>
      <c r="B21" s="10" t="n">
        <v>51933.21</v>
      </c>
      <c r="C21" s="10" t="n">
        <v>52034.4</v>
      </c>
      <c r="D21" s="10" t="n">
        <v>50645.51</v>
      </c>
      <c r="E21" s="10" t="n">
        <v>50742.97</v>
      </c>
      <c r="F21" s="10" t="n">
        <v>51100.96</v>
      </c>
      <c r="G21" s="10" t="n">
        <v>50313.37</v>
      </c>
      <c r="H21" s="10" t="n">
        <v>50013.04</v>
      </c>
      <c r="I21" s="10" t="n">
        <v>49144.3</v>
      </c>
      <c r="J21" s="10" t="n">
        <v>50517.18</v>
      </c>
      <c r="K21" s="10" t="n">
        <v>50018.53</v>
      </c>
      <c r="L21" s="10" t="n">
        <v>50228.54</v>
      </c>
      <c r="M21" s="10" t="n">
        <v>49660.92</v>
      </c>
      <c r="N21" s="10" t="n">
        <v>51373.72</v>
      </c>
      <c r="O21" s="3"/>
      <c r="P21" s="9" t="n">
        <f aca="false">AVERAGE(B21:K21)</f>
        <v>50646.347</v>
      </c>
      <c r="Q21" s="9" t="n">
        <f aca="false">STDEV(B21:K21)</f>
        <v>880.508194447956</v>
      </c>
      <c r="R21" s="9" t="n">
        <f aca="false">100*Q21/P21</f>
        <v>1.73854235617024</v>
      </c>
    </row>
    <row r="22" customFormat="false" ht="15.75" hidden="false" customHeight="true" outlineLevel="0" collapsed="false">
      <c r="A22" s="7" t="s">
        <v>13</v>
      </c>
      <c r="B22" s="8" t="n">
        <v>102167.15</v>
      </c>
      <c r="C22" s="8" t="n">
        <v>102192.88</v>
      </c>
      <c r="D22" s="8" t="n">
        <v>101325.19</v>
      </c>
      <c r="E22" s="8" t="n">
        <v>101791.48</v>
      </c>
      <c r="F22" s="8" t="n">
        <v>102436.75</v>
      </c>
      <c r="G22" s="8" t="n">
        <v>101153.82</v>
      </c>
      <c r="H22" s="8" t="n">
        <v>98862.84</v>
      </c>
      <c r="I22" s="8" t="n">
        <v>97249</v>
      </c>
      <c r="J22" s="8" t="n">
        <v>99849.41</v>
      </c>
      <c r="K22" s="8" t="n">
        <v>98567.63</v>
      </c>
      <c r="L22" s="8" t="n">
        <v>98808.28</v>
      </c>
      <c r="M22" s="8" t="n">
        <v>98278.65</v>
      </c>
      <c r="N22" s="10" t="n">
        <v>100095.89</v>
      </c>
      <c r="O22" s="3"/>
      <c r="P22" s="9" t="n">
        <f aca="false">AVERAGE(B22:K22)</f>
        <v>100559.615</v>
      </c>
      <c r="Q22" s="9" t="n">
        <f aca="false">STDEV(B22:K22)</f>
        <v>1811.80228399636</v>
      </c>
      <c r="R22" s="9" t="n">
        <f aca="false">100*Q22/P22</f>
        <v>1.80171959090771</v>
      </c>
    </row>
    <row r="23" customFormat="false" ht="15.75" hidden="false" customHeight="true" outlineLevel="0" collapsed="false">
      <c r="A23" s="7" t="s">
        <v>14</v>
      </c>
      <c r="B23" s="8" t="n">
        <v>208704.24</v>
      </c>
      <c r="C23" s="8" t="n">
        <v>208260.76</v>
      </c>
      <c r="D23" s="8" t="n">
        <v>207580.74</v>
      </c>
      <c r="E23" s="8" t="n">
        <v>209228.94</v>
      </c>
      <c r="F23" s="8" t="n">
        <v>207260.48</v>
      </c>
      <c r="G23" s="8" t="n">
        <v>205644.9</v>
      </c>
      <c r="H23" s="8" t="n">
        <v>204594.23</v>
      </c>
      <c r="I23" s="8" t="n">
        <v>201657.23</v>
      </c>
      <c r="J23" s="8" t="n">
        <v>205535.59</v>
      </c>
      <c r="K23" s="8" t="n">
        <v>203473.53</v>
      </c>
      <c r="L23" s="8" t="n">
        <v>204764.92</v>
      </c>
      <c r="M23" s="8" t="n">
        <v>204546.06</v>
      </c>
      <c r="N23" s="10" t="n">
        <v>204516.39</v>
      </c>
      <c r="O23" s="3"/>
      <c r="P23" s="9" t="n">
        <f aca="false">AVERAGE(B23:K23)</f>
        <v>206194.064</v>
      </c>
      <c r="Q23" s="9" t="n">
        <f aca="false">STDEV(B23:K23)</f>
        <v>2452.24630765436</v>
      </c>
      <c r="R23" s="9" t="n">
        <f aca="false">100*Q23/P23</f>
        <v>1.18929044807728</v>
      </c>
    </row>
    <row r="24" customFormat="false" ht="15.75" hidden="false" customHeight="true" outlineLevel="0" collapsed="false">
      <c r="A24" s="7" t="s">
        <v>15</v>
      </c>
      <c r="B24" s="8" t="n">
        <v>415433.69</v>
      </c>
      <c r="C24" s="8" t="n">
        <v>412206.05</v>
      </c>
      <c r="D24" s="8" t="n">
        <v>413960.92</v>
      </c>
      <c r="E24" s="8" t="n">
        <v>411754.84</v>
      </c>
      <c r="F24" s="8" t="n">
        <v>401980.19</v>
      </c>
      <c r="G24" s="8" t="n">
        <v>402340.61</v>
      </c>
      <c r="H24" s="8" t="n">
        <v>403042.47</v>
      </c>
      <c r="I24" s="8" t="n">
        <v>396332.61</v>
      </c>
      <c r="J24" s="8" t="n">
        <v>404286.46</v>
      </c>
      <c r="K24" s="8" t="n">
        <v>404158.6</v>
      </c>
      <c r="L24" s="8" t="n">
        <v>403211.19</v>
      </c>
      <c r="M24" s="8" t="n">
        <v>402177.64</v>
      </c>
      <c r="N24" s="10" t="n">
        <v>406062.4</v>
      </c>
      <c r="O24" s="3"/>
      <c r="P24" s="9" t="n">
        <f aca="false">AVERAGE(B24:K24)</f>
        <v>406549.644</v>
      </c>
      <c r="Q24" s="9" t="n">
        <f aca="false">STDEV(B24:K24)</f>
        <v>6316.33950811562</v>
      </c>
      <c r="R24" s="9" t="n">
        <f aca="false">100*Q24/P24</f>
        <v>1.55364531769597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8" activeCellId="0" sqref="G1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497.49</v>
      </c>
      <c r="C5" s="3" t="n">
        <v>490.23</v>
      </c>
      <c r="D5" s="3" t="n">
        <v>490.68</v>
      </c>
      <c r="E5" s="3" t="n">
        <v>485.1</v>
      </c>
      <c r="F5" s="3" t="n">
        <v>533.68</v>
      </c>
      <c r="G5" s="3" t="n">
        <v>515.36</v>
      </c>
      <c r="H5" s="3" t="n">
        <v>550.73</v>
      </c>
      <c r="I5" s="3" t="n">
        <v>527.98</v>
      </c>
      <c r="J5" s="3" t="n">
        <v>530.45</v>
      </c>
      <c r="K5" s="3" t="n">
        <v>516.31</v>
      </c>
      <c r="L5" s="3" t="n">
        <v>489.39</v>
      </c>
      <c r="M5" s="3" t="n">
        <v>513.24</v>
      </c>
      <c r="N5" s="3" t="n">
        <v>546.72</v>
      </c>
      <c r="O5" s="3"/>
      <c r="P5" s="9" t="n">
        <f aca="false">AVERAGE(B5:K5)</f>
        <v>513.801</v>
      </c>
      <c r="Q5" s="9" t="n">
        <f aca="false">STDEV(B5:K5)</f>
        <v>22.1756956298256</v>
      </c>
      <c r="R5" s="9" t="n">
        <f aca="false">100*Q5/P5</f>
        <v>4.31600865506794</v>
      </c>
    </row>
    <row r="6" customFormat="false" ht="15.75" hidden="false" customHeight="true" outlineLevel="0" collapsed="false">
      <c r="A6" s="7" t="n">
        <v>2</v>
      </c>
      <c r="B6" s="3" t="n">
        <v>414.52</v>
      </c>
      <c r="C6" s="3" t="n">
        <v>421.56</v>
      </c>
      <c r="D6" s="3" t="n">
        <v>414.91</v>
      </c>
      <c r="E6" s="3" t="n">
        <v>419.1</v>
      </c>
      <c r="F6" s="3" t="n">
        <v>454.46</v>
      </c>
      <c r="G6" s="3" t="n">
        <v>478.91</v>
      </c>
      <c r="H6" s="3" t="n">
        <v>461.01</v>
      </c>
      <c r="I6" s="3" t="n">
        <v>454.57</v>
      </c>
      <c r="J6" s="3" t="n">
        <v>474.45</v>
      </c>
      <c r="K6" s="3" t="n">
        <v>476.45</v>
      </c>
      <c r="L6" s="3" t="n">
        <v>414.2</v>
      </c>
      <c r="M6" s="3" t="n">
        <v>468.58</v>
      </c>
      <c r="N6" s="3" t="n">
        <v>473.11</v>
      </c>
      <c r="O6" s="3"/>
      <c r="P6" s="9" t="n">
        <f aca="false">AVERAGE(B6:K6)</f>
        <v>446.994</v>
      </c>
      <c r="Q6" s="9" t="n">
        <f aca="false">STDEV(B6:K6)</f>
        <v>26.7884955406856</v>
      </c>
      <c r="R6" s="9" t="n">
        <f aca="false">100*Q6/P6</f>
        <v>5.99303246591355</v>
      </c>
    </row>
    <row r="7" customFormat="false" ht="15.75" hidden="false" customHeight="true" outlineLevel="0" collapsed="false">
      <c r="A7" s="7" t="n">
        <v>4</v>
      </c>
      <c r="B7" s="3" t="n">
        <v>436.7</v>
      </c>
      <c r="C7" s="3" t="n">
        <v>443</v>
      </c>
      <c r="D7" s="3" t="n">
        <v>442</v>
      </c>
      <c r="E7" s="3" t="n">
        <v>433.95</v>
      </c>
      <c r="F7" s="3" t="n">
        <v>453.25</v>
      </c>
      <c r="G7" s="3" t="n">
        <v>438.93</v>
      </c>
      <c r="H7" s="3" t="n">
        <v>441.6</v>
      </c>
      <c r="I7" s="3" t="n">
        <v>447.04</v>
      </c>
      <c r="J7" s="3" t="n">
        <v>449.98</v>
      </c>
      <c r="K7" s="3" t="n">
        <v>451.02</v>
      </c>
      <c r="L7" s="3" t="n">
        <v>435.18</v>
      </c>
      <c r="M7" s="3" t="n">
        <v>450.67</v>
      </c>
      <c r="N7" s="3" t="n">
        <v>451.68</v>
      </c>
      <c r="O7" s="3"/>
      <c r="P7" s="9" t="n">
        <f aca="false">AVERAGE(B7:K7)</f>
        <v>443.747</v>
      </c>
      <c r="Q7" s="9" t="n">
        <f aca="false">STDEV(B7:K7)</f>
        <v>6.41146724410429</v>
      </c>
      <c r="R7" s="9" t="n">
        <f aca="false">100*Q7/P7</f>
        <v>1.44484745679504</v>
      </c>
    </row>
    <row r="8" customFormat="false" ht="15.75" hidden="false" customHeight="true" outlineLevel="0" collapsed="false">
      <c r="A8" s="7" t="n">
        <v>8</v>
      </c>
      <c r="B8" s="3" t="n">
        <v>469.03</v>
      </c>
      <c r="C8" s="3" t="n">
        <v>430.22</v>
      </c>
      <c r="D8" s="3" t="n">
        <v>447.23</v>
      </c>
      <c r="E8" s="3" t="n">
        <v>425.47</v>
      </c>
      <c r="F8" s="3" t="n">
        <v>460.96</v>
      </c>
      <c r="G8" s="3" t="n">
        <v>528.65</v>
      </c>
      <c r="H8" s="3" t="n">
        <v>467.78</v>
      </c>
      <c r="I8" s="3" t="n">
        <v>520.64</v>
      </c>
      <c r="J8" s="3" t="n">
        <v>547.14</v>
      </c>
      <c r="K8" s="3" t="n">
        <v>524.46</v>
      </c>
      <c r="L8" s="3" t="n">
        <v>419.51</v>
      </c>
      <c r="M8" s="3" t="n">
        <v>513.99</v>
      </c>
      <c r="N8" s="3" t="n">
        <v>532.97</v>
      </c>
      <c r="O8" s="3"/>
      <c r="P8" s="9" t="n">
        <f aca="false">AVERAGE(B8:K8)</f>
        <v>482.158</v>
      </c>
      <c r="Q8" s="9" t="n">
        <f aca="false">STDEV(B8:K8)</f>
        <v>44.239206794175</v>
      </c>
      <c r="R8" s="9" t="n">
        <f aca="false">100*Q8/P8</f>
        <v>9.17525101609327</v>
      </c>
    </row>
    <row r="9" customFormat="false" ht="15.75" hidden="false" customHeight="true" outlineLevel="0" collapsed="false">
      <c r="A9" s="7" t="n">
        <v>16</v>
      </c>
      <c r="B9" s="3" t="n">
        <v>529.13</v>
      </c>
      <c r="C9" s="3" t="n">
        <v>533.4</v>
      </c>
      <c r="D9" s="3" t="n">
        <v>518.68</v>
      </c>
      <c r="E9" s="3" t="n">
        <v>532.18</v>
      </c>
      <c r="F9" s="3" t="n">
        <v>510.82</v>
      </c>
      <c r="G9" s="3" t="n">
        <v>509.37</v>
      </c>
      <c r="H9" s="3" t="n">
        <v>519.7</v>
      </c>
      <c r="I9" s="3" t="n">
        <v>495.82</v>
      </c>
      <c r="J9" s="3" t="n">
        <v>513.32</v>
      </c>
      <c r="K9" s="3" t="n">
        <v>515.94</v>
      </c>
      <c r="L9" s="3" t="n">
        <v>542.82</v>
      </c>
      <c r="M9" s="3" t="n">
        <v>510.96</v>
      </c>
      <c r="N9" s="3" t="n">
        <v>516.33</v>
      </c>
      <c r="O9" s="3"/>
      <c r="P9" s="9" t="n">
        <f aca="false">AVERAGE(B9:K9)</f>
        <v>517.836</v>
      </c>
      <c r="Q9" s="9" t="n">
        <f aca="false">STDEV(B9:K9)</f>
        <v>11.5917616339268</v>
      </c>
      <c r="R9" s="9" t="n">
        <f aca="false">100*Q9/P9</f>
        <v>2.2385005356767</v>
      </c>
    </row>
    <row r="10" customFormat="false" ht="15.75" hidden="false" customHeight="true" outlineLevel="0" collapsed="false">
      <c r="A10" s="7" t="n">
        <v>32</v>
      </c>
      <c r="B10" s="3" t="n">
        <v>851.86</v>
      </c>
      <c r="C10" s="3" t="n">
        <v>825.74</v>
      </c>
      <c r="D10" s="3" t="n">
        <v>822.53</v>
      </c>
      <c r="E10" s="3" t="n">
        <v>828.88</v>
      </c>
      <c r="F10" s="3" t="n">
        <v>839.21</v>
      </c>
      <c r="G10" s="3" t="n">
        <v>912.07</v>
      </c>
      <c r="H10" s="3" t="n">
        <v>913.27</v>
      </c>
      <c r="I10" s="3" t="n">
        <v>878.11</v>
      </c>
      <c r="J10" s="3" t="n">
        <v>897.81</v>
      </c>
      <c r="K10" s="3" t="n">
        <v>906.77</v>
      </c>
      <c r="L10" s="3" t="n">
        <v>826.6</v>
      </c>
      <c r="M10" s="3" t="n">
        <v>899.6</v>
      </c>
      <c r="N10" s="3" t="n">
        <v>913.41</v>
      </c>
      <c r="O10" s="3"/>
      <c r="P10" s="9" t="n">
        <f aca="false">AVERAGE(B10:K10)</f>
        <v>867.625</v>
      </c>
      <c r="Q10" s="9" t="n">
        <f aca="false">STDEV(B10:K10)</f>
        <v>37.9433192040736</v>
      </c>
      <c r="R10" s="9" t="n">
        <f aca="false">100*Q10/P10</f>
        <v>4.37323949910083</v>
      </c>
    </row>
    <row r="11" customFormat="false" ht="15.75" hidden="false" customHeight="true" outlineLevel="0" collapsed="false">
      <c r="A11" s="7" t="n">
        <v>64</v>
      </c>
      <c r="B11" s="3" t="n">
        <v>1506.94</v>
      </c>
      <c r="C11" s="3" t="n">
        <v>1493.54</v>
      </c>
      <c r="D11" s="3" t="n">
        <v>1496.04</v>
      </c>
      <c r="E11" s="3" t="n">
        <v>1493.81</v>
      </c>
      <c r="F11" s="3" t="n">
        <v>1478.39</v>
      </c>
      <c r="G11" s="3" t="n">
        <v>1585</v>
      </c>
      <c r="H11" s="3" t="n">
        <v>1603.47</v>
      </c>
      <c r="I11" s="3" t="n">
        <v>1588.64</v>
      </c>
      <c r="J11" s="3" t="n">
        <v>1592.55</v>
      </c>
      <c r="K11" s="3" t="n">
        <v>1596.02</v>
      </c>
      <c r="L11" s="3" t="n">
        <v>1515.44</v>
      </c>
      <c r="M11" s="3" t="n">
        <v>1586.71</v>
      </c>
      <c r="N11" s="3" t="n">
        <v>2142.04</v>
      </c>
      <c r="O11" s="3"/>
      <c r="P11" s="9" t="n">
        <f aca="false">AVERAGE(B11:K11)</f>
        <v>1543.44</v>
      </c>
      <c r="Q11" s="9" t="n">
        <f aca="false">STDEV(B11:K11)</f>
        <v>53.0345614775036</v>
      </c>
      <c r="R11" s="9" t="n">
        <f aca="false">100*Q11/P11</f>
        <v>3.43612718845589</v>
      </c>
    </row>
    <row r="12" customFormat="false" ht="15.75" hidden="false" customHeight="true" outlineLevel="0" collapsed="false">
      <c r="A12" s="7" t="n">
        <v>128</v>
      </c>
      <c r="B12" s="3" t="n">
        <v>3047.66</v>
      </c>
      <c r="C12" s="3" t="n">
        <v>3026.24</v>
      </c>
      <c r="D12" s="3" t="n">
        <v>3017.62</v>
      </c>
      <c r="E12" s="3" t="n">
        <v>3036.97</v>
      </c>
      <c r="F12" s="3" t="n">
        <v>3006.47</v>
      </c>
      <c r="G12" s="3" t="n">
        <v>3140.05</v>
      </c>
      <c r="H12" s="3" t="n">
        <v>3153.53</v>
      </c>
      <c r="I12" s="3" t="n">
        <v>3123.77</v>
      </c>
      <c r="J12" s="3" t="n">
        <v>3137.91</v>
      </c>
      <c r="K12" s="3" t="n">
        <v>3133.88</v>
      </c>
      <c r="L12" s="3" t="n">
        <v>3112.03</v>
      </c>
      <c r="M12" s="3" t="n">
        <v>3123.1</v>
      </c>
      <c r="N12" s="3" t="n">
        <v>3564.36</v>
      </c>
      <c r="O12" s="3"/>
      <c r="P12" s="9" t="n">
        <f aca="false">AVERAGE(B12:K12)</f>
        <v>3082.41</v>
      </c>
      <c r="Q12" s="9" t="n">
        <f aca="false">STDEV(B12:K12)</f>
        <v>59.8261715305268</v>
      </c>
      <c r="R12" s="9" t="n">
        <f aca="false">100*Q12/P12</f>
        <v>1.94088948357054</v>
      </c>
    </row>
    <row r="13" customFormat="false" ht="15.75" hidden="false" customHeight="true" outlineLevel="0" collapsed="false">
      <c r="A13" s="7" t="n">
        <v>256</v>
      </c>
      <c r="B13" s="10" t="n">
        <v>6352.08</v>
      </c>
      <c r="C13" s="10" t="n">
        <v>6343.67</v>
      </c>
      <c r="D13" s="10" t="n">
        <v>6346.6</v>
      </c>
      <c r="E13" s="10" t="n">
        <v>6350.45</v>
      </c>
      <c r="F13" s="10" t="n">
        <v>6394.01</v>
      </c>
      <c r="G13" s="10" t="n">
        <v>6409.35</v>
      </c>
      <c r="H13" s="10" t="n">
        <v>6413.98</v>
      </c>
      <c r="I13" s="10" t="n">
        <v>6410.01</v>
      </c>
      <c r="J13" s="10" t="n">
        <v>6423.62</v>
      </c>
      <c r="K13" s="10" t="n">
        <v>6450.71</v>
      </c>
      <c r="L13" s="10" t="n">
        <v>6433.14</v>
      </c>
      <c r="M13" s="10" t="n">
        <v>6420.76</v>
      </c>
      <c r="N13" s="10" t="n">
        <v>6421.87</v>
      </c>
      <c r="O13" s="3"/>
      <c r="P13" s="9" t="n">
        <f aca="false">AVERAGE(B13:K13)</f>
        <v>6389.448</v>
      </c>
      <c r="Q13" s="9" t="n">
        <f aca="false">STDEV(B13:K13)</f>
        <v>38.3131285302803</v>
      </c>
      <c r="R13" s="9" t="n">
        <f aca="false">100*Q13/P13</f>
        <v>0.599631275350864</v>
      </c>
    </row>
    <row r="14" customFormat="false" ht="15.75" hidden="false" customHeight="true" outlineLevel="0" collapsed="false">
      <c r="A14" s="7" t="n">
        <v>512</v>
      </c>
      <c r="B14" s="10" t="n">
        <v>13401.45</v>
      </c>
      <c r="C14" s="10" t="n">
        <v>13388.9</v>
      </c>
      <c r="D14" s="10" t="n">
        <v>13418.08</v>
      </c>
      <c r="E14" s="10" t="n">
        <v>13439.59</v>
      </c>
      <c r="F14" s="10" t="n">
        <v>13431.48</v>
      </c>
      <c r="G14" s="10" t="n">
        <v>13402.45</v>
      </c>
      <c r="H14" s="10" t="n">
        <v>13405.02</v>
      </c>
      <c r="I14" s="10" t="n">
        <v>13426.26</v>
      </c>
      <c r="J14" s="10" t="n">
        <v>13420.42</v>
      </c>
      <c r="K14" s="10" t="n">
        <v>13419.25</v>
      </c>
      <c r="L14" s="10" t="n">
        <v>13390.83</v>
      </c>
      <c r="M14" s="10" t="n">
        <v>13422.93</v>
      </c>
      <c r="N14" s="10" t="n">
        <v>13409.61</v>
      </c>
      <c r="O14" s="3"/>
      <c r="P14" s="9" t="n">
        <f aca="false">AVERAGE(B14:K14)</f>
        <v>13415.29</v>
      </c>
      <c r="Q14" s="9" t="n">
        <f aca="false">STDEV(B14:K14)</f>
        <v>15.5672226881425</v>
      </c>
      <c r="R14" s="9" t="n">
        <f aca="false">100*Q14/P14</f>
        <v>0.116040895784903</v>
      </c>
    </row>
    <row r="15" customFormat="false" ht="15.75" hidden="false" customHeight="true" outlineLevel="0" collapsed="false">
      <c r="A15" s="7" t="s">
        <v>6</v>
      </c>
      <c r="B15" s="10" t="n">
        <v>27329.92</v>
      </c>
      <c r="C15" s="10" t="n">
        <v>27439.35</v>
      </c>
      <c r="D15" s="10" t="n">
        <v>27466.59</v>
      </c>
      <c r="E15" s="10" t="n">
        <v>27491.21</v>
      </c>
      <c r="F15" s="10" t="n">
        <v>27374.19</v>
      </c>
      <c r="G15" s="10" t="n">
        <v>27249.86</v>
      </c>
      <c r="H15" s="10" t="n">
        <v>27398.46</v>
      </c>
      <c r="I15" s="10" t="n">
        <v>28346.26</v>
      </c>
      <c r="J15" s="10" t="n">
        <v>27441.09</v>
      </c>
      <c r="K15" s="10" t="n">
        <v>28100.4</v>
      </c>
      <c r="L15" s="10" t="n">
        <v>27307.75</v>
      </c>
      <c r="M15" s="10" t="n">
        <v>27356.76</v>
      </c>
      <c r="N15" s="10" t="n">
        <v>27332.15</v>
      </c>
      <c r="O15" s="3"/>
      <c r="P15" s="9" t="n">
        <f aca="false">AVERAGE(B15:K15)</f>
        <v>27563.733</v>
      </c>
      <c r="Q15" s="9" t="n">
        <f aca="false">STDEV(B15:K15)</f>
        <v>359.319611860775</v>
      </c>
      <c r="R15" s="9" t="n">
        <f aca="false">100*Q15/P15</f>
        <v>1.303595604633</v>
      </c>
    </row>
    <row r="16" customFormat="false" ht="15.75" hidden="false" customHeight="true" outlineLevel="0" collapsed="false">
      <c r="A16" s="7" t="s">
        <v>7</v>
      </c>
      <c r="B16" s="10" t="n">
        <v>54335.77</v>
      </c>
      <c r="C16" s="10" t="n">
        <v>54439.98</v>
      </c>
      <c r="D16" s="10" t="n">
        <v>54549.21</v>
      </c>
      <c r="E16" s="10" t="n">
        <v>54520.29</v>
      </c>
      <c r="F16" s="10" t="n">
        <v>54299.53</v>
      </c>
      <c r="G16" s="10" t="n">
        <v>55022.53</v>
      </c>
      <c r="H16" s="10" t="n">
        <v>55153.29</v>
      </c>
      <c r="I16" s="10" t="n">
        <v>54260.69</v>
      </c>
      <c r="J16" s="10" t="n">
        <v>54346.42</v>
      </c>
      <c r="K16" s="10" t="n">
        <v>54201.49</v>
      </c>
      <c r="L16" s="10" t="n">
        <v>54204.75</v>
      </c>
      <c r="M16" s="10" t="n">
        <v>54233.91</v>
      </c>
      <c r="N16" s="10" t="n">
        <v>54185</v>
      </c>
      <c r="O16" s="3"/>
      <c r="P16" s="9" t="n">
        <f aca="false">AVERAGE(B16:K16)</f>
        <v>54512.92</v>
      </c>
      <c r="Q16" s="9" t="n">
        <f aca="false">STDEV(B16:K16)</f>
        <v>323.473491271782</v>
      </c>
      <c r="R16" s="9" t="n">
        <f aca="false">100*Q16/P16</f>
        <v>0.593388670560634</v>
      </c>
    </row>
    <row r="17" customFormat="false" ht="15.75" hidden="false" customHeight="true" outlineLevel="0" collapsed="false">
      <c r="A17" s="7" t="s">
        <v>8</v>
      </c>
      <c r="B17" s="10" t="n">
        <v>95915.76</v>
      </c>
      <c r="C17" s="10" t="n">
        <v>96374.22</v>
      </c>
      <c r="D17" s="10" t="n">
        <v>96884.86</v>
      </c>
      <c r="E17" s="10" t="n">
        <v>96680.76</v>
      </c>
      <c r="F17" s="10" t="n">
        <v>95856.74</v>
      </c>
      <c r="G17" s="10" t="n">
        <v>95670.36</v>
      </c>
      <c r="H17" s="10" t="n">
        <v>95681.09</v>
      </c>
      <c r="I17" s="10" t="n">
        <v>95754.01</v>
      </c>
      <c r="J17" s="10" t="n">
        <v>96752.45</v>
      </c>
      <c r="K17" s="10" t="n">
        <v>95610.51</v>
      </c>
      <c r="L17" s="10" t="n">
        <v>96779.75</v>
      </c>
      <c r="M17" s="10" t="n">
        <v>96131.56</v>
      </c>
      <c r="N17" s="10" t="n">
        <v>95708.77</v>
      </c>
      <c r="O17" s="3"/>
      <c r="P17" s="9" t="n">
        <f aca="false">AVERAGE(B17:K17)</f>
        <v>96118.076</v>
      </c>
      <c r="Q17" s="9" t="n">
        <f aca="false">STDEV(B17:K17)</f>
        <v>501.488124755823</v>
      </c>
      <c r="R17" s="9" t="n">
        <f aca="false">100*Q17/P17</f>
        <v>0.521741742683054</v>
      </c>
    </row>
    <row r="18" customFormat="false" ht="15.75" hidden="false" customHeight="true" outlineLevel="0" collapsed="false">
      <c r="A18" s="7" t="s">
        <v>9</v>
      </c>
      <c r="B18" s="10" t="n">
        <v>167911.57</v>
      </c>
      <c r="C18" s="10" t="n">
        <v>169300.9</v>
      </c>
      <c r="D18" s="10" t="n">
        <v>169637.04</v>
      </c>
      <c r="E18" s="10" t="n">
        <v>169697.27</v>
      </c>
      <c r="F18" s="10" t="n">
        <v>170399.91</v>
      </c>
      <c r="G18" s="10" t="n">
        <v>170622.25</v>
      </c>
      <c r="H18" s="10" t="n">
        <v>171666.81</v>
      </c>
      <c r="I18" s="10" t="n">
        <v>171197.47</v>
      </c>
      <c r="J18" s="10" t="n">
        <v>170139.52</v>
      </c>
      <c r="K18" s="10" t="n">
        <v>170778.21</v>
      </c>
      <c r="L18" s="10" t="n">
        <v>169519.2</v>
      </c>
      <c r="M18" s="10" t="n">
        <v>171640.68</v>
      </c>
      <c r="N18" s="10" t="n">
        <v>170736.9</v>
      </c>
      <c r="O18" s="3"/>
      <c r="P18" s="9" t="n">
        <f aca="false">AVERAGE(B18:K18)</f>
        <v>170135.095</v>
      </c>
      <c r="Q18" s="9" t="n">
        <f aca="false">STDEV(B18:K18)</f>
        <v>1068.51658237275</v>
      </c>
      <c r="R18" s="9" t="n">
        <f aca="false">100*Q18/P18</f>
        <v>0.628040077429501</v>
      </c>
    </row>
    <row r="19" customFormat="false" ht="15.75" hidden="false" customHeight="true" outlineLevel="0" collapsed="false">
      <c r="A19" s="7" t="s">
        <v>10</v>
      </c>
      <c r="B19" s="10" t="n">
        <v>319877.55</v>
      </c>
      <c r="C19" s="10" t="n">
        <v>323325.07</v>
      </c>
      <c r="D19" s="10" t="n">
        <v>324487.67</v>
      </c>
      <c r="E19" s="10" t="n">
        <v>323585.72</v>
      </c>
      <c r="F19" s="10" t="n">
        <v>325034.94</v>
      </c>
      <c r="G19" s="10" t="n">
        <v>323728.85</v>
      </c>
      <c r="H19" s="10" t="n">
        <v>330829.83</v>
      </c>
      <c r="I19" s="10" t="n">
        <v>324999.12</v>
      </c>
      <c r="J19" s="10" t="n">
        <v>324527.71</v>
      </c>
      <c r="K19" s="10" t="n">
        <v>324468.92</v>
      </c>
      <c r="L19" s="10" t="n">
        <v>324067.41</v>
      </c>
      <c r="M19" s="10" t="n">
        <v>324521.59</v>
      </c>
      <c r="N19" s="10" t="n">
        <v>323328.46</v>
      </c>
      <c r="O19" s="3"/>
      <c r="P19" s="9" t="n">
        <f aca="false">AVERAGE(B19:K19)</f>
        <v>324486.538</v>
      </c>
      <c r="Q19" s="9" t="n">
        <f aca="false">STDEV(B19:K19)</f>
        <v>2682.87134201318</v>
      </c>
      <c r="R19" s="9" t="n">
        <f aca="false">100*Q19/P19</f>
        <v>0.826805129898233</v>
      </c>
    </row>
    <row r="20" customFormat="false" ht="15.75" hidden="false" customHeight="true" outlineLevel="0" collapsed="false">
      <c r="A20" s="7" t="s">
        <v>11</v>
      </c>
      <c r="B20" s="10" t="n">
        <v>628559.89</v>
      </c>
      <c r="C20" s="10" t="n">
        <v>625652.96</v>
      </c>
      <c r="D20" s="10" t="n">
        <v>620510.19</v>
      </c>
      <c r="E20" s="10" t="n">
        <v>627636.73</v>
      </c>
      <c r="F20" s="10" t="n">
        <v>633542.78</v>
      </c>
      <c r="G20" s="10" t="n">
        <v>641491.82</v>
      </c>
      <c r="H20" s="10" t="n">
        <v>650264.01</v>
      </c>
      <c r="I20" s="10" t="n">
        <v>630874.05</v>
      </c>
      <c r="J20" s="10" t="n">
        <v>642330.82</v>
      </c>
      <c r="K20" s="10" t="n">
        <v>638214.05</v>
      </c>
      <c r="L20" s="10" t="n">
        <v>642300.7</v>
      </c>
      <c r="M20" s="10" t="n">
        <v>634714.03</v>
      </c>
      <c r="N20" s="10" t="n">
        <v>642644.97</v>
      </c>
      <c r="O20" s="3"/>
      <c r="P20" s="9" t="n">
        <f aca="false">AVERAGE(B20:K20)</f>
        <v>633907.73</v>
      </c>
      <c r="Q20" s="9" t="n">
        <f aca="false">STDEV(B20:K20)</f>
        <v>9064.18897500856</v>
      </c>
      <c r="R20" s="9" t="n">
        <f aca="false">100*Q20/P20</f>
        <v>1.42989090462875</v>
      </c>
    </row>
    <row r="21" customFormat="false" ht="15.75" hidden="false" customHeight="true" outlineLevel="0" collapsed="false">
      <c r="A21" s="7" t="s">
        <v>12</v>
      </c>
      <c r="B21" s="10" t="n">
        <v>1250240.63</v>
      </c>
      <c r="C21" s="10" t="n">
        <v>1243402.73</v>
      </c>
      <c r="D21" s="10" t="n">
        <v>1224200.19</v>
      </c>
      <c r="E21" s="10" t="n">
        <v>1241588.24</v>
      </c>
      <c r="F21" s="10" t="n">
        <v>1269181.49</v>
      </c>
      <c r="G21" s="10" t="n">
        <v>1298498.05</v>
      </c>
      <c r="H21" s="10" t="n">
        <v>1327552.12</v>
      </c>
      <c r="I21" s="10" t="n">
        <v>1230318.25</v>
      </c>
      <c r="J21" s="10" t="n">
        <v>1263366.25</v>
      </c>
      <c r="K21" s="10" t="n">
        <v>1271618.01</v>
      </c>
      <c r="L21" s="10" t="n">
        <v>1276680.93</v>
      </c>
      <c r="M21" s="10" t="n">
        <v>1275381.71</v>
      </c>
      <c r="N21" s="10" t="n">
        <v>1311325.48</v>
      </c>
      <c r="O21" s="3"/>
      <c r="P21" s="9" t="n">
        <f aca="false">AVERAGE(B21:K21)</f>
        <v>1261996.596</v>
      </c>
      <c r="Q21" s="9" t="n">
        <f aca="false">STDEV(B21:K21)</f>
        <v>31812.7763085376</v>
      </c>
      <c r="R21" s="9" t="n">
        <f aca="false">100*Q21/P21</f>
        <v>2.52082901089993</v>
      </c>
    </row>
    <row r="22" customFormat="false" ht="15.75" hidden="false" customHeight="true" outlineLevel="0" collapsed="false">
      <c r="A22" s="7" t="s">
        <v>13</v>
      </c>
      <c r="B22" s="8" t="n">
        <v>2526233.41</v>
      </c>
      <c r="C22" s="8" t="n">
        <v>2492628.34</v>
      </c>
      <c r="D22" s="8" t="n">
        <v>2464563.9</v>
      </c>
      <c r="E22" s="8" t="n">
        <v>2477814.01</v>
      </c>
      <c r="F22" s="8" t="n">
        <v>2519189.42</v>
      </c>
      <c r="G22" s="8" t="n">
        <v>2633737.07</v>
      </c>
      <c r="H22" s="8" t="n">
        <v>2666421.44</v>
      </c>
      <c r="I22" s="8" t="n">
        <v>2476217.76</v>
      </c>
      <c r="J22" s="8" t="n">
        <v>2541897.05</v>
      </c>
      <c r="K22" s="8" t="n">
        <v>2539221.24</v>
      </c>
      <c r="L22" s="8" t="n">
        <v>2549474.13</v>
      </c>
      <c r="M22" s="8" t="n">
        <v>2548830.82</v>
      </c>
      <c r="N22" s="10" t="n">
        <v>2639510.95</v>
      </c>
      <c r="O22" s="3"/>
      <c r="P22" s="9" t="n">
        <f aca="false">AVERAGE(B22:K22)</f>
        <v>2533792.364</v>
      </c>
      <c r="Q22" s="9" t="n">
        <f aca="false">STDEV(B22:K22)</f>
        <v>67396.3621577122</v>
      </c>
      <c r="R22" s="9" t="n">
        <f aca="false">100*Q22/P22</f>
        <v>2.65990075253507</v>
      </c>
    </row>
    <row r="23" customFormat="false" ht="15.75" hidden="false" customHeight="true" outlineLevel="0" collapsed="false">
      <c r="A23" s="7" t="s">
        <v>14</v>
      </c>
      <c r="B23" s="8" t="n">
        <v>5108525.61</v>
      </c>
      <c r="C23" s="8" t="n">
        <v>5016490.63</v>
      </c>
      <c r="D23" s="8" t="n">
        <v>4952786.57</v>
      </c>
      <c r="E23" s="8" t="n">
        <v>4983661.94</v>
      </c>
      <c r="F23" s="8" t="n">
        <v>5061979.9</v>
      </c>
      <c r="G23" s="8" t="n">
        <v>5283973.74</v>
      </c>
      <c r="H23" s="8" t="n">
        <v>5398233.09</v>
      </c>
      <c r="I23" s="8" t="n">
        <v>4925996.8</v>
      </c>
      <c r="J23" s="8" t="n">
        <v>5084641.5</v>
      </c>
      <c r="K23" s="8" t="n">
        <v>5094231.75</v>
      </c>
      <c r="L23" s="8" t="n">
        <v>5133185.55</v>
      </c>
      <c r="M23" s="8" t="n">
        <v>5129697.36</v>
      </c>
      <c r="N23" s="10" t="n">
        <v>5302292.58</v>
      </c>
      <c r="O23" s="3"/>
      <c r="P23" s="9" t="n">
        <f aca="false">AVERAGE(B23:K23)</f>
        <v>5091052.153</v>
      </c>
      <c r="Q23" s="9" t="n">
        <f aca="false">STDEV(B23:K23)</f>
        <v>147660.763706824</v>
      </c>
      <c r="R23" s="9" t="n">
        <f aca="false">100*Q23/P23</f>
        <v>2.90039778162185</v>
      </c>
    </row>
    <row r="24" customFormat="false" ht="15.75" hidden="false" customHeight="true" outlineLevel="0" collapsed="false">
      <c r="A24" s="7" t="s">
        <v>15</v>
      </c>
      <c r="B24" s="8" t="n">
        <v>10230125.15</v>
      </c>
      <c r="C24" s="8" t="n">
        <v>10049627.2</v>
      </c>
      <c r="D24" s="8" t="n">
        <v>9925733.91</v>
      </c>
      <c r="E24" s="8" t="n">
        <v>10233560.53</v>
      </c>
      <c r="F24" s="8" t="n">
        <v>10168127</v>
      </c>
      <c r="G24" s="8" t="n">
        <v>10594367.6</v>
      </c>
      <c r="H24" s="8" t="n">
        <v>10814514.62</v>
      </c>
      <c r="I24" s="8" t="n">
        <v>9921198.58</v>
      </c>
      <c r="J24" s="8" t="n">
        <v>10158554.24</v>
      </c>
      <c r="K24" s="8" t="n">
        <v>10167069.05</v>
      </c>
      <c r="L24" s="8" t="n">
        <v>10271184.8</v>
      </c>
      <c r="M24" s="8" t="n">
        <v>10260050.89</v>
      </c>
      <c r="N24" s="10" t="n">
        <v>10654384.13</v>
      </c>
      <c r="O24" s="3"/>
      <c r="P24" s="9" t="n">
        <f aca="false">AVERAGE(B24:K24)</f>
        <v>10226287.788</v>
      </c>
      <c r="Q24" s="9" t="n">
        <f aca="false">STDEV(B24:K24)</f>
        <v>280408.34578981</v>
      </c>
      <c r="R24" s="9" t="n">
        <f aca="false">100*Q24/P24</f>
        <v>2.74203456428104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4.76953125" defaultRowHeight="12.8" zeroHeight="false" outlineLevelRow="0" outlineLevelCol="0"/>
  <cols>
    <col collapsed="false" customWidth="true" hidden="false" outlineLevel="0" max="4" min="3" style="8" width="18.16"/>
    <col collapsed="false" customWidth="true" hidden="false" outlineLevel="0" max="6" min="5" style="8" width="19.33"/>
    <col collapsed="false" customWidth="true" hidden="false" outlineLevel="0" max="14" min="12" style="8" width="20.64"/>
    <col collapsed="false" customWidth="true" hidden="false" outlineLevel="0" max="17" min="16" style="0" width="19.31"/>
    <col collapsed="false" customWidth="true" hidden="false" outlineLevel="0" max="19" min="19" style="0" width="19.17"/>
    <col collapsed="false" customWidth="true" hidden="false" outlineLevel="0" max="1024" min="1023" style="8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AMI1" s="8"/>
      <c r="AMJ1" s="8"/>
    </row>
    <row r="2" s="1" customFormat="true" ht="15.75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MI2" s="8"/>
      <c r="AMJ2" s="8"/>
    </row>
    <row r="3" s="1" customFormat="true" ht="15.75" hidden="false" customHeight="true" outlineLevel="0" collapsed="false">
      <c r="A3" s="13"/>
      <c r="B3" s="14"/>
      <c r="C3" s="14"/>
      <c r="D3" s="15"/>
      <c r="E3" s="15"/>
      <c r="F3" s="15"/>
      <c r="G3" s="16" t="s">
        <v>18</v>
      </c>
      <c r="H3" s="17" t="s">
        <v>19</v>
      </c>
      <c r="I3" s="17"/>
      <c r="J3" s="17"/>
      <c r="K3" s="17"/>
      <c r="L3" s="17"/>
      <c r="M3" s="17"/>
      <c r="N3" s="17"/>
      <c r="O3" s="5"/>
      <c r="P3" s="5"/>
      <c r="Q3" s="18"/>
      <c r="R3" s="18"/>
      <c r="S3" s="18"/>
      <c r="T3" s="8"/>
      <c r="U3" s="18"/>
      <c r="V3" s="18"/>
      <c r="W3" s="18"/>
      <c r="X3" s="18"/>
      <c r="Y3" s="18"/>
      <c r="AMI3" s="8"/>
      <c r="AMJ3" s="8"/>
    </row>
    <row r="4" s="1" customFormat="tru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20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25</v>
      </c>
      <c r="M4" s="20" t="s">
        <v>24</v>
      </c>
      <c r="N4" s="20" t="s">
        <v>26</v>
      </c>
      <c r="O4" s="21" t="s">
        <v>27</v>
      </c>
      <c r="P4" s="21"/>
      <c r="Q4" s="22" t="s">
        <v>20</v>
      </c>
      <c r="R4" s="22" t="s">
        <v>28</v>
      </c>
      <c r="S4" s="22" t="s">
        <v>29</v>
      </c>
      <c r="T4" s="8"/>
      <c r="U4" s="8"/>
      <c r="V4" s="8"/>
      <c r="W4" s="8"/>
      <c r="X4" s="8"/>
      <c r="Y4" s="8"/>
      <c r="Z4" s="8"/>
      <c r="AMI4" s="8"/>
      <c r="AMJ4" s="8"/>
    </row>
    <row r="5" s="1" customFormat="true" ht="15.75" hidden="false" customHeight="true" outlineLevel="0" collapsed="false">
      <c r="A5" s="23" t="n">
        <v>1</v>
      </c>
      <c r="B5" s="24" t="n">
        <v>191.703</v>
      </c>
      <c r="C5" s="24" t="n">
        <v>1161.867</v>
      </c>
      <c r="D5" s="24" t="n">
        <v>1152.994</v>
      </c>
      <c r="E5" s="24" t="n">
        <v>277.151</v>
      </c>
      <c r="F5" s="24" t="n">
        <v>81.8</v>
      </c>
      <c r="G5" s="25" t="n">
        <v>506.926</v>
      </c>
      <c r="H5" s="26" t="n">
        <v>288.029</v>
      </c>
      <c r="I5" s="26" t="n">
        <v>7195.78</v>
      </c>
      <c r="J5" s="26" t="n">
        <v>1257.634</v>
      </c>
      <c r="K5" s="26" t="n">
        <v>400.322</v>
      </c>
      <c r="L5" s="26" t="n">
        <v>513.801</v>
      </c>
      <c r="M5" s="26" t="n">
        <v>105.702</v>
      </c>
      <c r="N5" s="26" t="n">
        <v>319.068</v>
      </c>
      <c r="O5" s="27" t="n">
        <f aca="false">MIN(G5:N5)</f>
        <v>105.702</v>
      </c>
      <c r="P5" s="28" t="n">
        <v>1</v>
      </c>
      <c r="Q5" s="29" t="n">
        <v>191.703</v>
      </c>
      <c r="R5" s="30" t="n">
        <f aca="false">100*(G5-Q5)/Q5</f>
        <v>164.433003135058</v>
      </c>
      <c r="S5" s="31" t="n">
        <f aca="false">100*(O5-Q5)/Q5</f>
        <v>-44.8615827608332</v>
      </c>
      <c r="T5" s="8" t="s">
        <v>30</v>
      </c>
      <c r="U5" s="8"/>
      <c r="V5" s="8"/>
      <c r="W5" s="8"/>
      <c r="X5" s="8"/>
      <c r="Y5" s="8"/>
      <c r="Z5" s="8"/>
      <c r="AMI5" s="8"/>
      <c r="AMJ5" s="8"/>
    </row>
    <row r="6" s="1" customFormat="true" ht="15.75" hidden="false" customHeight="true" outlineLevel="0" collapsed="false">
      <c r="A6" s="23" t="n">
        <v>2</v>
      </c>
      <c r="B6" s="24" t="n">
        <v>104.343</v>
      </c>
      <c r="C6" s="24" t="n">
        <v>1073.695</v>
      </c>
      <c r="D6" s="24" t="n">
        <v>1153.931</v>
      </c>
      <c r="E6" s="24" t="n">
        <v>166.089</v>
      </c>
      <c r="F6" s="24" t="n">
        <v>133.785</v>
      </c>
      <c r="G6" s="25" t="n">
        <v>507.155</v>
      </c>
      <c r="H6" s="26" t="n">
        <v>208.902</v>
      </c>
      <c r="I6" s="26" t="n">
        <v>6886.344</v>
      </c>
      <c r="J6" s="26" t="n">
        <v>1243.753</v>
      </c>
      <c r="K6" s="26" t="n">
        <v>276.268</v>
      </c>
      <c r="L6" s="26" t="n">
        <v>446.994</v>
      </c>
      <c r="M6" s="26" t="n">
        <v>123.439</v>
      </c>
      <c r="N6" s="26" t="n">
        <v>245.163</v>
      </c>
      <c r="O6" s="27" t="n">
        <f aca="false">MIN(G6:N6)</f>
        <v>123.439</v>
      </c>
      <c r="P6" s="28" t="n">
        <v>2</v>
      </c>
      <c r="Q6" s="29" t="n">
        <v>104.343</v>
      </c>
      <c r="R6" s="30" t="n">
        <f aca="false">100*(G6-Q6)/Q6</f>
        <v>386.046021295151</v>
      </c>
      <c r="S6" s="31" t="n">
        <f aca="false">100*(O6-Q6)/Q6</f>
        <v>18.3011797628973</v>
      </c>
      <c r="T6" s="8" t="s">
        <v>30</v>
      </c>
      <c r="U6" s="8"/>
      <c r="V6" s="8"/>
      <c r="W6" s="8"/>
      <c r="X6" s="8"/>
      <c r="Y6" s="8"/>
      <c r="Z6" s="8"/>
      <c r="AMI6" s="8"/>
      <c r="AMJ6" s="8"/>
    </row>
    <row r="7" s="1" customFormat="true" ht="15.75" hidden="false" customHeight="true" outlineLevel="0" collapsed="false">
      <c r="A7" s="23" t="n">
        <v>4</v>
      </c>
      <c r="B7" s="24" t="n">
        <v>98.287</v>
      </c>
      <c r="C7" s="24" t="n">
        <v>1007.112</v>
      </c>
      <c r="D7" s="24" t="n">
        <v>1117.299</v>
      </c>
      <c r="E7" s="24" t="n">
        <v>157.43</v>
      </c>
      <c r="F7" s="24" t="n">
        <v>92.062</v>
      </c>
      <c r="G7" s="25" t="n">
        <v>452.942</v>
      </c>
      <c r="H7" s="26" t="n">
        <v>269.179</v>
      </c>
      <c r="I7" s="26" t="n">
        <v>6739.366</v>
      </c>
      <c r="J7" s="26" t="n">
        <v>1217.703</v>
      </c>
      <c r="K7" s="26" t="n">
        <v>287.845</v>
      </c>
      <c r="L7" s="26" t="n">
        <v>443.747</v>
      </c>
      <c r="M7" s="26" t="n">
        <v>109.772</v>
      </c>
      <c r="N7" s="26" t="n">
        <v>228.617</v>
      </c>
      <c r="O7" s="27" t="n">
        <f aca="false">MIN(G7:N7)</f>
        <v>109.772</v>
      </c>
      <c r="P7" s="28" t="n">
        <v>4</v>
      </c>
      <c r="Q7" s="29" t="n">
        <v>98.287</v>
      </c>
      <c r="R7" s="30" t="n">
        <f aca="false">100*(G7-Q7)/Q7</f>
        <v>360.836122783278</v>
      </c>
      <c r="S7" s="31" t="n">
        <f aca="false">100*(O7-Q7)/Q7</f>
        <v>11.6851669091538</v>
      </c>
      <c r="T7" s="8" t="s">
        <v>30</v>
      </c>
      <c r="U7" s="8"/>
      <c r="V7" s="8"/>
      <c r="W7" s="8"/>
      <c r="X7" s="8"/>
      <c r="Y7" s="8"/>
      <c r="Z7" s="8"/>
      <c r="AMI7" s="8"/>
      <c r="AMJ7" s="8"/>
    </row>
    <row r="8" s="1" customFormat="true" ht="15.75" hidden="false" customHeight="true" outlineLevel="0" collapsed="false">
      <c r="A8" s="23" t="n">
        <v>8</v>
      </c>
      <c r="B8" s="24" t="n">
        <v>96.051</v>
      </c>
      <c r="C8" s="24" t="n">
        <v>1057.284</v>
      </c>
      <c r="D8" s="24" t="n">
        <v>1154.975</v>
      </c>
      <c r="E8" s="24" t="n">
        <v>156.486</v>
      </c>
      <c r="F8" s="24" t="n">
        <v>102.25</v>
      </c>
      <c r="G8" s="25" t="n">
        <v>1055.595</v>
      </c>
      <c r="H8" s="26" t="n">
        <v>203.432</v>
      </c>
      <c r="I8" s="26" t="n">
        <v>6800.116</v>
      </c>
      <c r="J8" s="26" t="n">
        <v>1192.73</v>
      </c>
      <c r="K8" s="26" t="n">
        <v>279.881</v>
      </c>
      <c r="L8" s="26" t="n">
        <v>482.158</v>
      </c>
      <c r="M8" s="26" t="n">
        <v>111.311</v>
      </c>
      <c r="N8" s="26" t="n">
        <v>261.231</v>
      </c>
      <c r="O8" s="27" t="n">
        <f aca="false">MIN(G8:N8)</f>
        <v>111.311</v>
      </c>
      <c r="P8" s="28" t="n">
        <v>8</v>
      </c>
      <c r="Q8" s="29" t="n">
        <v>96.051</v>
      </c>
      <c r="R8" s="30" t="n">
        <f aca="false">100*(G8-Q8)/Q8</f>
        <v>998.994284286473</v>
      </c>
      <c r="S8" s="31" t="n">
        <f aca="false">100*(O8-Q8)/Q8</f>
        <v>15.8873931557194</v>
      </c>
      <c r="T8" s="8" t="s">
        <v>30</v>
      </c>
      <c r="U8" s="8"/>
      <c r="V8" s="8"/>
      <c r="W8" s="8"/>
      <c r="X8" s="8"/>
      <c r="Y8" s="8"/>
      <c r="Z8" s="8"/>
      <c r="AMI8" s="8"/>
      <c r="AMJ8" s="8"/>
    </row>
    <row r="9" s="1" customFormat="true" ht="15.75" hidden="false" customHeight="true" outlineLevel="0" collapsed="false">
      <c r="A9" s="23" t="n">
        <v>16</v>
      </c>
      <c r="B9" s="24" t="n">
        <v>102.826</v>
      </c>
      <c r="C9" s="24" t="n">
        <v>969.168</v>
      </c>
      <c r="D9" s="24" t="n">
        <v>1072.615</v>
      </c>
      <c r="E9" s="24" t="n">
        <v>172.711</v>
      </c>
      <c r="F9" s="24" t="n">
        <v>102.839</v>
      </c>
      <c r="G9" s="25" t="n">
        <v>1173.083</v>
      </c>
      <c r="H9" s="26" t="n">
        <v>217.439</v>
      </c>
      <c r="I9" s="26" t="n">
        <v>6386.935</v>
      </c>
      <c r="J9" s="26" t="n">
        <v>1165.699</v>
      </c>
      <c r="K9" s="26" t="n">
        <v>279.287</v>
      </c>
      <c r="L9" s="26" t="n">
        <v>517.836</v>
      </c>
      <c r="M9" s="26" t="n">
        <v>123.962</v>
      </c>
      <c r="N9" s="26" t="n">
        <v>259.839</v>
      </c>
      <c r="O9" s="27" t="n">
        <f aca="false">MIN(G9:N9)</f>
        <v>123.962</v>
      </c>
      <c r="P9" s="28" t="n">
        <v>16</v>
      </c>
      <c r="Q9" s="29" t="n">
        <v>102.826</v>
      </c>
      <c r="R9" s="30" t="n">
        <f aca="false">100*(G9-Q9)/Q9</f>
        <v>1040.84278295373</v>
      </c>
      <c r="S9" s="31" t="n">
        <f aca="false">100*(O9-Q9)/Q9</f>
        <v>20.5551125201797</v>
      </c>
      <c r="T9" s="8" t="s">
        <v>30</v>
      </c>
      <c r="U9" s="8"/>
      <c r="V9" s="8"/>
      <c r="W9" s="8"/>
      <c r="X9" s="8"/>
      <c r="Y9" s="8"/>
      <c r="Z9" s="8"/>
      <c r="AMI9" s="8"/>
      <c r="AMJ9" s="8"/>
    </row>
    <row r="10" s="1" customFormat="true" ht="15.75" hidden="false" customHeight="true" outlineLevel="0" collapsed="false">
      <c r="A10" s="23" t="n">
        <v>32</v>
      </c>
      <c r="B10" s="24" t="n">
        <v>160.696</v>
      </c>
      <c r="C10" s="24" t="n">
        <v>1106.248</v>
      </c>
      <c r="D10" s="24" t="n">
        <v>1213.173</v>
      </c>
      <c r="E10" s="24" t="n">
        <v>182.414</v>
      </c>
      <c r="F10" s="24" t="n">
        <v>141.724</v>
      </c>
      <c r="G10" s="25" t="n">
        <v>1491.29</v>
      </c>
      <c r="H10" s="26" t="n">
        <v>258.441</v>
      </c>
      <c r="I10" s="26" t="n">
        <v>5937.373</v>
      </c>
      <c r="J10" s="26" t="n">
        <v>1292.726</v>
      </c>
      <c r="K10" s="26" t="n">
        <v>350.83</v>
      </c>
      <c r="L10" s="26" t="n">
        <v>867.625</v>
      </c>
      <c r="M10" s="26" t="n">
        <v>166.496</v>
      </c>
      <c r="N10" s="26" t="n">
        <v>259.565</v>
      </c>
      <c r="O10" s="27" t="n">
        <f aca="false">MIN(G10:N10)</f>
        <v>166.496</v>
      </c>
      <c r="P10" s="28" t="n">
        <v>32</v>
      </c>
      <c r="Q10" s="29" t="n">
        <v>160.696</v>
      </c>
      <c r="R10" s="30" t="n">
        <f aca="false">100*(G10-Q10)/Q10</f>
        <v>828.019365758949</v>
      </c>
      <c r="S10" s="31" t="n">
        <f aca="false">100*(O10-Q10)/Q10</f>
        <v>3.6092995469707</v>
      </c>
      <c r="T10" s="8" t="s">
        <v>30</v>
      </c>
      <c r="U10" s="8"/>
      <c r="V10" s="8"/>
      <c r="W10" s="8"/>
      <c r="X10" s="8"/>
      <c r="Y10" s="8"/>
      <c r="Z10" s="8"/>
      <c r="AMI10" s="8"/>
      <c r="AMJ10" s="8"/>
    </row>
    <row r="11" s="1" customFormat="true" ht="15.75" hidden="false" customHeight="true" outlineLevel="0" collapsed="false">
      <c r="A11" s="23" t="n">
        <v>64</v>
      </c>
      <c r="B11" s="24" t="n">
        <v>179.059</v>
      </c>
      <c r="C11" s="24" t="n">
        <v>1195.538</v>
      </c>
      <c r="D11" s="24" t="n">
        <v>1346.115</v>
      </c>
      <c r="E11" s="24" t="n">
        <v>217.499</v>
      </c>
      <c r="F11" s="24" t="n">
        <v>178.085</v>
      </c>
      <c r="G11" s="25" t="n">
        <v>535.212</v>
      </c>
      <c r="H11" s="26" t="n">
        <v>286.024</v>
      </c>
      <c r="I11" s="26" t="n">
        <v>5718.434</v>
      </c>
      <c r="J11" s="26" t="n">
        <v>1403.677</v>
      </c>
      <c r="K11" s="26" t="n">
        <v>345.382</v>
      </c>
      <c r="L11" s="26" t="n">
        <v>1543.44</v>
      </c>
      <c r="M11" s="26" t="n">
        <v>208.432</v>
      </c>
      <c r="N11" s="26" t="n">
        <v>326.116</v>
      </c>
      <c r="O11" s="27" t="n">
        <f aca="false">MIN(G11:N11)</f>
        <v>208.432</v>
      </c>
      <c r="P11" s="28" t="n">
        <v>64</v>
      </c>
      <c r="Q11" s="29" t="n">
        <v>179.059</v>
      </c>
      <c r="R11" s="30" t="n">
        <f aca="false">100*(G11-Q11)/Q11</f>
        <v>198.902596350924</v>
      </c>
      <c r="S11" s="31" t="n">
        <f aca="false">100*(O11-Q11)/Q11</f>
        <v>16.4040902719215</v>
      </c>
      <c r="T11" s="8" t="s">
        <v>30</v>
      </c>
      <c r="U11" s="8"/>
      <c r="V11" s="8"/>
      <c r="W11" s="8"/>
      <c r="X11" s="8"/>
      <c r="Y11" s="8"/>
      <c r="Z11" s="8"/>
      <c r="AMI11" s="8"/>
      <c r="AMJ11" s="8"/>
    </row>
    <row r="12" s="1" customFormat="true" ht="15.75" hidden="false" customHeight="true" outlineLevel="0" collapsed="false">
      <c r="A12" s="23" t="n">
        <v>128</v>
      </c>
      <c r="B12" s="24" t="n">
        <v>1190.871</v>
      </c>
      <c r="C12" s="24" t="n">
        <v>1204.653</v>
      </c>
      <c r="D12" s="24" t="n">
        <v>1374.736</v>
      </c>
      <c r="E12" s="24" t="n">
        <v>364.995</v>
      </c>
      <c r="F12" s="24" t="n">
        <v>258.94</v>
      </c>
      <c r="G12" s="25" t="n">
        <v>1548.37</v>
      </c>
      <c r="H12" s="26" t="n">
        <v>5735.106</v>
      </c>
      <c r="I12" s="26" t="n">
        <v>5709.471</v>
      </c>
      <c r="J12" s="26" t="n">
        <v>1477.065</v>
      </c>
      <c r="K12" s="26" t="n">
        <v>432.417</v>
      </c>
      <c r="L12" s="26" t="n">
        <v>3082.41</v>
      </c>
      <c r="M12" s="26" t="n">
        <v>340.565</v>
      </c>
      <c r="N12" s="26" t="n">
        <v>389.003</v>
      </c>
      <c r="O12" s="27" t="n">
        <f aca="false">MIN(G12:N12)</f>
        <v>340.565</v>
      </c>
      <c r="P12" s="28" t="n">
        <v>128</v>
      </c>
      <c r="Q12" s="29" t="n">
        <v>1190.871</v>
      </c>
      <c r="R12" s="30" t="n">
        <f aca="false">100*(G12-Q12)/Q12</f>
        <v>30.0199601804058</v>
      </c>
      <c r="S12" s="31" t="n">
        <f aca="false">100*(O12-Q12)/Q12</f>
        <v>-71.4020242326835</v>
      </c>
      <c r="T12" s="8" t="s">
        <v>30</v>
      </c>
      <c r="U12" s="8"/>
      <c r="V12" s="8" t="s">
        <v>27</v>
      </c>
      <c r="W12" s="8" t="n">
        <f aca="false">MIN(U5:U22)</f>
        <v>0</v>
      </c>
      <c r="X12" s="8"/>
      <c r="Y12" s="8"/>
      <c r="Z12" s="8"/>
      <c r="AMI12" s="8"/>
      <c r="AMJ12" s="8"/>
    </row>
    <row r="13" s="1" customFormat="true" ht="15.75" hidden="false" customHeight="true" outlineLevel="0" collapsed="false">
      <c r="A13" s="23" t="n">
        <v>256</v>
      </c>
      <c r="B13" s="24" t="n">
        <v>1516.853</v>
      </c>
      <c r="C13" s="24" t="n">
        <v>1516.623</v>
      </c>
      <c r="D13" s="24" t="n">
        <v>1739.745</v>
      </c>
      <c r="E13" s="24" t="n">
        <v>541.599</v>
      </c>
      <c r="F13" s="24" t="n">
        <v>331.675</v>
      </c>
      <c r="G13" s="25" t="n">
        <v>1889.935</v>
      </c>
      <c r="H13" s="26" t="n">
        <v>5872.583</v>
      </c>
      <c r="I13" s="26" t="n">
        <v>5754.147</v>
      </c>
      <c r="J13" s="26" t="n">
        <v>1831.215</v>
      </c>
      <c r="K13" s="26" t="n">
        <v>659.141</v>
      </c>
      <c r="L13" s="26" t="n">
        <v>6389.448</v>
      </c>
      <c r="M13" s="26" t="n">
        <v>426.713</v>
      </c>
      <c r="N13" s="26" t="n">
        <v>416.724</v>
      </c>
      <c r="O13" s="27" t="n">
        <f aca="false">MIN(G13:N13)</f>
        <v>416.724</v>
      </c>
      <c r="P13" s="28" t="n">
        <v>256</v>
      </c>
      <c r="Q13" s="29" t="n">
        <v>1516.853</v>
      </c>
      <c r="R13" s="30" t="n">
        <f aca="false">100*(G13-Q13)/Q13</f>
        <v>24.5957914181532</v>
      </c>
      <c r="S13" s="31" t="n">
        <f aca="false">100*(O13-Q13)/Q13</f>
        <v>-72.5270675536786</v>
      </c>
      <c r="T13" s="8" t="s">
        <v>31</v>
      </c>
      <c r="U13" s="8"/>
      <c r="V13" s="8" t="s">
        <v>32</v>
      </c>
      <c r="W13" s="8" t="n">
        <f aca="false">MAX(U5:U22)</f>
        <v>0</v>
      </c>
      <c r="X13" s="8"/>
      <c r="Y13" s="8"/>
      <c r="Z13" s="8"/>
      <c r="AMI13" s="8"/>
      <c r="AMJ13" s="8"/>
    </row>
    <row r="14" s="1" customFormat="true" ht="15.75" hidden="false" customHeight="true" outlineLevel="0" collapsed="false">
      <c r="A14" s="23" t="n">
        <v>512</v>
      </c>
      <c r="B14" s="24" t="n">
        <v>2034.467</v>
      </c>
      <c r="C14" s="24" t="n">
        <v>2104.969</v>
      </c>
      <c r="D14" s="24" t="n">
        <v>2522.798</v>
      </c>
      <c r="E14" s="24" t="n">
        <v>946.509</v>
      </c>
      <c r="F14" s="24" t="n">
        <v>970.265</v>
      </c>
      <c r="G14" s="25" t="n">
        <v>2776.745</v>
      </c>
      <c r="H14" s="26" t="n">
        <v>7193.299</v>
      </c>
      <c r="I14" s="26" t="n">
        <v>7338.729</v>
      </c>
      <c r="J14" s="26" t="n">
        <v>2605.968</v>
      </c>
      <c r="K14" s="26" t="n">
        <v>1023.137</v>
      </c>
      <c r="L14" s="26" t="n">
        <v>13415.29</v>
      </c>
      <c r="M14" s="26" t="n">
        <v>1153.965</v>
      </c>
      <c r="N14" s="26" t="n">
        <v>1083.24</v>
      </c>
      <c r="O14" s="27" t="n">
        <f aca="false">MIN(G14:N14)</f>
        <v>1023.137</v>
      </c>
      <c r="P14" s="28" t="n">
        <v>512</v>
      </c>
      <c r="Q14" s="29" t="n">
        <v>2034.467</v>
      </c>
      <c r="R14" s="30" t="n">
        <f aca="false">100*(G14-Q14)/Q14</f>
        <v>36.4851334526438</v>
      </c>
      <c r="S14" s="31" t="n">
        <f aca="false">100*(O14-Q14)/Q14</f>
        <v>-49.7098257184806</v>
      </c>
      <c r="T14" s="8" t="s">
        <v>23</v>
      </c>
      <c r="U14" s="8"/>
      <c r="V14" s="8"/>
      <c r="W14" s="8"/>
      <c r="X14" s="8"/>
      <c r="Y14" s="8"/>
      <c r="Z14" s="8"/>
      <c r="AMI14" s="8"/>
      <c r="AMJ14" s="8"/>
    </row>
    <row r="15" s="1" customFormat="true" ht="15.75" hidden="false" customHeight="true" outlineLevel="0" collapsed="false">
      <c r="A15" s="23" t="n">
        <v>1024</v>
      </c>
      <c r="B15" s="24" t="n">
        <v>3117.119</v>
      </c>
      <c r="C15" s="24" t="n">
        <v>3167.965</v>
      </c>
      <c r="D15" s="24" t="n">
        <v>3923.284</v>
      </c>
      <c r="E15" s="24" t="n">
        <v>1464.192</v>
      </c>
      <c r="F15" s="24" t="n">
        <v>1298.325</v>
      </c>
      <c r="G15" s="32" t="n">
        <v>4138.354</v>
      </c>
      <c r="H15" s="33" t="n">
        <v>7466.233</v>
      </c>
      <c r="I15" s="33" t="n">
        <v>8159.953</v>
      </c>
      <c r="J15" s="33" t="n">
        <v>3919.486</v>
      </c>
      <c r="K15" s="33" t="n">
        <v>1566.78</v>
      </c>
      <c r="L15" s="33" t="n">
        <v>27563.733</v>
      </c>
      <c r="M15" s="33" t="n">
        <v>1560.001</v>
      </c>
      <c r="N15" s="33" t="n">
        <v>1436.528</v>
      </c>
      <c r="O15" s="27" t="n">
        <f aca="false">MIN(G15:N15)</f>
        <v>1436.528</v>
      </c>
      <c r="P15" s="28" t="n">
        <v>1024</v>
      </c>
      <c r="Q15" s="29" t="n">
        <v>3117.119</v>
      </c>
      <c r="R15" s="30" t="n">
        <f aca="false">100*(G15-Q15)/Q15</f>
        <v>32.762143504948</v>
      </c>
      <c r="S15" s="31" t="n">
        <f aca="false">100*(O15-Q15)/Q15</f>
        <v>-53.9148810167337</v>
      </c>
      <c r="T15" s="8" t="s">
        <v>31</v>
      </c>
      <c r="U15" s="8"/>
      <c r="V15" s="8"/>
      <c r="W15" s="8"/>
      <c r="X15" s="8"/>
      <c r="Y15" s="8"/>
      <c r="Z15" s="8"/>
      <c r="AMI15" s="8"/>
      <c r="AMJ15" s="8"/>
    </row>
    <row r="16" s="1" customFormat="true" ht="15.75" hidden="false" customHeight="true" outlineLevel="0" collapsed="false">
      <c r="A16" s="23" t="n">
        <v>2048</v>
      </c>
      <c r="B16" s="24" t="n">
        <v>6474.952</v>
      </c>
      <c r="C16" s="24" t="n">
        <v>5833.85</v>
      </c>
      <c r="D16" s="24" t="n">
        <v>6505.235</v>
      </c>
      <c r="E16" s="24" t="n">
        <v>2386.046</v>
      </c>
      <c r="F16" s="24" t="n">
        <v>1906.843</v>
      </c>
      <c r="G16" s="32" t="n">
        <v>7619.49</v>
      </c>
      <c r="H16" s="33" t="n">
        <v>6240.624</v>
      </c>
      <c r="I16" s="33" t="n">
        <v>12882.498</v>
      </c>
      <c r="J16" s="33" t="n">
        <v>6555.416</v>
      </c>
      <c r="K16" s="33" t="n">
        <v>2501.07</v>
      </c>
      <c r="L16" s="33" t="n">
        <v>54512.92</v>
      </c>
      <c r="M16" s="33" t="n">
        <v>2288.766</v>
      </c>
      <c r="N16" s="33" t="n">
        <v>1979.238</v>
      </c>
      <c r="O16" s="27" t="n">
        <f aca="false">MIN(G16:N16)</f>
        <v>1979.238</v>
      </c>
      <c r="P16" s="28" t="n">
        <v>2048</v>
      </c>
      <c r="Q16" s="29" t="n">
        <v>6474.952</v>
      </c>
      <c r="R16" s="30" t="n">
        <f aca="false">100*(G16-Q16)/Q16</f>
        <v>17.6763935856204</v>
      </c>
      <c r="S16" s="31" t="n">
        <f aca="false">100*(O16-Q16)/Q16</f>
        <v>-69.4323911590387</v>
      </c>
      <c r="T16" s="8" t="s">
        <v>31</v>
      </c>
      <c r="U16" s="8"/>
      <c r="V16" s="8"/>
      <c r="W16" s="8"/>
      <c r="X16" s="8"/>
      <c r="Y16" s="8"/>
      <c r="Z16" s="8"/>
      <c r="AMI16" s="8"/>
      <c r="AMJ16" s="8"/>
    </row>
    <row r="17" s="1" customFormat="true" ht="15.75" hidden="false" customHeight="true" outlineLevel="0" collapsed="false">
      <c r="A17" s="23" t="n">
        <v>4096</v>
      </c>
      <c r="B17" s="24" t="n">
        <v>9532.729</v>
      </c>
      <c r="C17" s="24" t="n">
        <v>13044.647</v>
      </c>
      <c r="D17" s="24" t="n">
        <v>12498.895</v>
      </c>
      <c r="E17" s="24" t="n">
        <v>4419.395</v>
      </c>
      <c r="F17" s="24" t="n">
        <v>3509.978</v>
      </c>
      <c r="G17" s="32" t="n">
        <v>11537.361</v>
      </c>
      <c r="H17" s="33" t="n">
        <v>9141.732</v>
      </c>
      <c r="I17" s="33" t="n">
        <v>20111.93</v>
      </c>
      <c r="J17" s="33" t="n">
        <v>12281.924</v>
      </c>
      <c r="K17" s="33" t="n">
        <v>4441.852</v>
      </c>
      <c r="L17" s="33" t="n">
        <v>96118.076</v>
      </c>
      <c r="M17" s="33" t="n">
        <v>4168.4</v>
      </c>
      <c r="N17" s="33" t="n">
        <v>3545.4</v>
      </c>
      <c r="O17" s="27" t="n">
        <f aca="false">MIN(G17:N17)</f>
        <v>3545.4</v>
      </c>
      <c r="P17" s="28" t="n">
        <v>4096</v>
      </c>
      <c r="Q17" s="29" t="n">
        <v>9532.729</v>
      </c>
      <c r="R17" s="30" t="n">
        <f aca="false">100*(G17-Q17)/Q17</f>
        <v>21.0289414500297</v>
      </c>
      <c r="S17" s="31" t="n">
        <f aca="false">100*(O17-Q17)/Q17</f>
        <v>-62.8081318581489</v>
      </c>
      <c r="T17" s="8" t="s">
        <v>31</v>
      </c>
      <c r="U17" s="8"/>
      <c r="V17" s="8"/>
      <c r="W17" s="8"/>
      <c r="X17" s="8"/>
      <c r="Y17" s="8"/>
      <c r="Z17" s="8"/>
      <c r="AMI17" s="8"/>
      <c r="AMJ17" s="8"/>
    </row>
    <row r="18" s="1" customFormat="true" ht="15.75" hidden="false" customHeight="true" outlineLevel="0" collapsed="false">
      <c r="A18" s="23" t="n">
        <v>8192</v>
      </c>
      <c r="B18" s="24" t="n">
        <v>17250.544</v>
      </c>
      <c r="C18" s="24" t="n">
        <v>26782.02</v>
      </c>
      <c r="D18" s="24" t="n">
        <v>27758.931</v>
      </c>
      <c r="E18" s="24" t="n">
        <v>9088.999</v>
      </c>
      <c r="F18" s="24" t="n">
        <v>7548.538</v>
      </c>
      <c r="G18" s="32" t="n">
        <v>23038.344</v>
      </c>
      <c r="H18" s="33" t="n">
        <v>16503.8</v>
      </c>
      <c r="I18" s="33" t="n">
        <v>26697.631</v>
      </c>
      <c r="J18" s="33" t="n">
        <v>27599.158</v>
      </c>
      <c r="K18" s="33" t="n">
        <v>9268.991</v>
      </c>
      <c r="L18" s="33" t="n">
        <v>170135.095</v>
      </c>
      <c r="M18" s="33" t="n">
        <v>8362.061</v>
      </c>
      <c r="N18" s="33" t="n">
        <v>7606.532</v>
      </c>
      <c r="O18" s="27" t="n">
        <f aca="false">MIN(G18:N18)</f>
        <v>7606.532</v>
      </c>
      <c r="P18" s="28" t="n">
        <v>8192</v>
      </c>
      <c r="Q18" s="29" t="n">
        <v>17250.544</v>
      </c>
      <c r="R18" s="30" t="n">
        <f aca="false">100*(G18-Q18)/Q18</f>
        <v>33.5514056832062</v>
      </c>
      <c r="S18" s="31" t="n">
        <f aca="false">100*(O18-Q18)/Q18</f>
        <v>-55.9055528915494</v>
      </c>
      <c r="T18" s="8" t="s">
        <v>31</v>
      </c>
      <c r="U18" s="8"/>
      <c r="V18" s="8"/>
      <c r="W18" s="8"/>
      <c r="X18" s="8"/>
      <c r="Y18" s="8"/>
      <c r="Z18" s="8"/>
      <c r="AMI18" s="8"/>
      <c r="AMJ18" s="8"/>
    </row>
    <row r="19" s="1" customFormat="true" ht="15.75" hidden="false" customHeight="true" outlineLevel="0" collapsed="false">
      <c r="A19" s="23" t="n">
        <v>16384</v>
      </c>
      <c r="B19" s="24" t="n">
        <v>63073.274</v>
      </c>
      <c r="C19" s="24" t="n">
        <v>64565.396</v>
      </c>
      <c r="D19" s="24" t="n">
        <v>79856.51</v>
      </c>
      <c r="E19" s="24" t="n">
        <v>18245.417</v>
      </c>
      <c r="F19" s="24" t="n">
        <v>13874.006</v>
      </c>
      <c r="G19" s="32" t="n">
        <v>77574.475</v>
      </c>
      <c r="H19" s="33" t="n">
        <v>65055.176</v>
      </c>
      <c r="I19" s="33" t="n">
        <v>69037.916</v>
      </c>
      <c r="J19" s="33" t="n">
        <v>82454.591</v>
      </c>
      <c r="K19" s="33" t="n">
        <v>18503.783</v>
      </c>
      <c r="L19" s="33" t="n">
        <v>324486.538</v>
      </c>
      <c r="M19" s="33" t="n">
        <v>15449.892</v>
      </c>
      <c r="N19" s="33" t="n">
        <v>13960.377</v>
      </c>
      <c r="O19" s="27" t="n">
        <f aca="false">MIN(G19:N19)</f>
        <v>13960.377</v>
      </c>
      <c r="P19" s="28" t="n">
        <v>16384</v>
      </c>
      <c r="Q19" s="29" t="n">
        <v>63073.274</v>
      </c>
      <c r="R19" s="30" t="n">
        <f aca="false">100*(G19-Q19)/Q19</f>
        <v>22.9910389620809</v>
      </c>
      <c r="S19" s="31" t="n">
        <f aca="false">100*(O19-Q19)/Q19</f>
        <v>-77.8664145450892</v>
      </c>
      <c r="T19" s="8" t="s">
        <v>31</v>
      </c>
      <c r="U19" s="8"/>
      <c r="V19" s="8"/>
      <c r="W19" s="8"/>
      <c r="X19" s="8"/>
      <c r="Y19" s="8"/>
      <c r="Z19" s="8"/>
      <c r="AMI19" s="8"/>
      <c r="AMJ19" s="8"/>
    </row>
    <row r="20" s="1" customFormat="true" ht="15.75" hidden="false" customHeight="true" outlineLevel="0" collapsed="false">
      <c r="A20" s="23" t="n">
        <v>32768</v>
      </c>
      <c r="B20" s="24" t="n">
        <v>126946.981</v>
      </c>
      <c r="C20" s="24" t="n">
        <v>128539.62</v>
      </c>
      <c r="D20" s="24" t="n">
        <v>161190.755</v>
      </c>
      <c r="E20" s="24" t="n">
        <v>36895.331</v>
      </c>
      <c r="F20" s="24" t="n">
        <v>26535.083</v>
      </c>
      <c r="G20" s="32" t="n">
        <v>153131.331</v>
      </c>
      <c r="H20" s="33" t="n">
        <v>129706.105</v>
      </c>
      <c r="I20" s="33" t="n">
        <v>130890.449</v>
      </c>
      <c r="J20" s="33" t="n">
        <v>164352.78</v>
      </c>
      <c r="K20" s="33" t="n">
        <v>37399.766</v>
      </c>
      <c r="L20" s="33" t="n">
        <v>633907.73</v>
      </c>
      <c r="M20" s="33" t="n">
        <v>30171.041</v>
      </c>
      <c r="N20" s="33" t="n">
        <v>26166.223</v>
      </c>
      <c r="O20" s="27" t="n">
        <f aca="false">MIN(G20:N20)</f>
        <v>26166.223</v>
      </c>
      <c r="P20" s="28" t="n">
        <v>32768</v>
      </c>
      <c r="Q20" s="29" t="n">
        <v>126946.981</v>
      </c>
      <c r="R20" s="30" t="n">
        <f aca="false">100*(G20-Q20)/Q20</f>
        <v>20.6262092991404</v>
      </c>
      <c r="S20" s="31" t="n">
        <f aca="false">100*(O20-Q20)/Q20</f>
        <v>-79.3880698903742</v>
      </c>
      <c r="T20" s="8" t="s">
        <v>31</v>
      </c>
      <c r="U20" s="8"/>
      <c r="V20" s="8"/>
      <c r="W20" s="8"/>
      <c r="X20" s="8"/>
      <c r="Y20" s="8"/>
      <c r="Z20" s="8"/>
      <c r="AMI20" s="8"/>
      <c r="AMJ20" s="8"/>
    </row>
    <row r="21" s="1" customFormat="true" ht="15.75" hidden="false" customHeight="true" outlineLevel="0" collapsed="false">
      <c r="A21" s="23" t="n">
        <v>65536</v>
      </c>
      <c r="B21" s="24" t="n">
        <v>250722.631</v>
      </c>
      <c r="C21" s="24" t="n">
        <v>254476.323</v>
      </c>
      <c r="D21" s="24" t="n">
        <v>294856.776</v>
      </c>
      <c r="E21" s="24" t="n">
        <v>74241.369</v>
      </c>
      <c r="F21" s="24" t="n">
        <v>51814.151</v>
      </c>
      <c r="G21" s="32" t="n">
        <v>303340.931</v>
      </c>
      <c r="H21" s="33" t="n">
        <v>255870.317</v>
      </c>
      <c r="I21" s="33" t="n">
        <v>255754.579</v>
      </c>
      <c r="J21" s="33" t="n">
        <v>303773.114</v>
      </c>
      <c r="K21" s="33" t="n">
        <v>74984.693</v>
      </c>
      <c r="L21" s="33" t="n">
        <v>1261996.596</v>
      </c>
      <c r="M21" s="33" t="n">
        <v>58798.028</v>
      </c>
      <c r="N21" s="33" t="n">
        <v>50646.347</v>
      </c>
      <c r="O21" s="27" t="n">
        <f aca="false">MIN(G21:N21)</f>
        <v>50646.347</v>
      </c>
      <c r="P21" s="28" t="n">
        <v>65536</v>
      </c>
      <c r="Q21" s="29" t="n">
        <v>250722.631</v>
      </c>
      <c r="R21" s="30" t="n">
        <f aca="false">100*(G21-Q21)/Q21</f>
        <v>20.9866575626354</v>
      </c>
      <c r="S21" s="31" t="n">
        <f aca="false">100*(O21-Q21)/Q21</f>
        <v>-79.7998502177492</v>
      </c>
      <c r="T21" s="8" t="s">
        <v>31</v>
      </c>
      <c r="U21" s="8"/>
      <c r="V21" s="8"/>
      <c r="W21" s="8"/>
      <c r="X21" s="8"/>
      <c r="Y21" s="8"/>
      <c r="Z21" s="8"/>
      <c r="AMI21" s="8"/>
      <c r="AMJ21" s="8"/>
    </row>
    <row r="22" s="1" customFormat="true" ht="15.75" hidden="false" customHeight="true" outlineLevel="0" collapsed="false">
      <c r="A22" s="23" t="n">
        <v>131072</v>
      </c>
      <c r="B22" s="24" t="n">
        <v>511914.234</v>
      </c>
      <c r="C22" s="24" t="n">
        <v>521393.41</v>
      </c>
      <c r="D22" s="24" t="n">
        <v>476323.674</v>
      </c>
      <c r="E22" s="24" t="n">
        <v>150113.423</v>
      </c>
      <c r="F22" s="24" t="n">
        <v>102732.218</v>
      </c>
      <c r="G22" s="32" t="n">
        <v>616077.14</v>
      </c>
      <c r="H22" s="33" t="n">
        <v>523660.118</v>
      </c>
      <c r="I22" s="33" t="n">
        <v>533630.345</v>
      </c>
      <c r="J22" s="33" t="n">
        <v>480282.104</v>
      </c>
      <c r="K22" s="33" t="n">
        <v>151872.508</v>
      </c>
      <c r="L22" s="33" t="n">
        <v>2533792.364</v>
      </c>
      <c r="M22" s="33" t="n">
        <v>114767.021</v>
      </c>
      <c r="N22" s="33" t="n">
        <v>100559.615</v>
      </c>
      <c r="O22" s="27" t="n">
        <f aca="false">MIN(G22:N22)</f>
        <v>100559.615</v>
      </c>
      <c r="P22" s="28" t="n">
        <v>131072</v>
      </c>
      <c r="Q22" s="29" t="n">
        <v>511914.234</v>
      </c>
      <c r="R22" s="30" t="n">
        <f aca="false">100*(G22-Q22)/Q22</f>
        <v>20.3477260606901</v>
      </c>
      <c r="S22" s="31" t="n">
        <f aca="false">100*(O22-Q22)/Q22</f>
        <v>-80.3561596218479</v>
      </c>
      <c r="T22" s="8" t="s">
        <v>31</v>
      </c>
      <c r="U22" s="8"/>
      <c r="V22" s="8"/>
      <c r="W22" s="8"/>
      <c r="X22" s="8"/>
      <c r="Y22" s="8"/>
      <c r="Z22" s="8"/>
      <c r="AMI22" s="8"/>
      <c r="AMJ22" s="8"/>
    </row>
    <row r="23" s="1" customFormat="true" ht="15.75" hidden="false" customHeight="true" outlineLevel="0" collapsed="false">
      <c r="A23" s="23" t="n">
        <v>262144</v>
      </c>
      <c r="B23" s="34" t="n">
        <v>1008304.039</v>
      </c>
      <c r="C23" s="34" t="n">
        <v>1013559.248</v>
      </c>
      <c r="D23" s="34" t="n">
        <v>669615.888</v>
      </c>
      <c r="E23" s="34" t="n">
        <v>297093.509</v>
      </c>
      <c r="F23" s="35" t="n">
        <v>229440.372</v>
      </c>
      <c r="G23" s="32" t="n">
        <v>1218263.027</v>
      </c>
      <c r="H23" s="33" t="n">
        <v>1028609.115</v>
      </c>
      <c r="I23" s="33" t="n">
        <v>1027737.649</v>
      </c>
      <c r="J23" s="33" t="n">
        <v>681926.582</v>
      </c>
      <c r="K23" s="33" t="n">
        <v>300606.895</v>
      </c>
      <c r="L23" s="33" t="n">
        <v>5091052.153</v>
      </c>
      <c r="M23" s="33" t="n">
        <v>232034.67</v>
      </c>
      <c r="N23" s="35" t="n">
        <v>206194.064</v>
      </c>
      <c r="O23" s="27" t="n">
        <f aca="false">MIN(G23:N23)</f>
        <v>206194.064</v>
      </c>
      <c r="P23" s="28" t="n">
        <v>262144</v>
      </c>
      <c r="Q23" s="29" t="n">
        <v>1008304.039</v>
      </c>
      <c r="R23" s="30" t="n">
        <f aca="false">100*(G23-Q23)/Q23</f>
        <v>20.8229839293543</v>
      </c>
      <c r="S23" s="31" t="n">
        <f aca="false">100*(O23-Q23)/Q23</f>
        <v>-79.550407811071</v>
      </c>
      <c r="T23" s="8" t="s">
        <v>31</v>
      </c>
      <c r="U23" s="8"/>
      <c r="V23" s="8"/>
      <c r="W23" s="8"/>
      <c r="X23" s="8"/>
      <c r="Y23" s="8"/>
      <c r="Z23" s="8"/>
      <c r="AMI23" s="8"/>
      <c r="AMJ23" s="8"/>
    </row>
    <row r="24" s="1" customFormat="true" ht="15.75" hidden="false" customHeight="true" outlineLevel="0" collapsed="false">
      <c r="A24" s="23" t="n">
        <v>524288</v>
      </c>
      <c r="B24" s="34" t="n">
        <v>2009466.024</v>
      </c>
      <c r="C24" s="34" t="n">
        <v>2009609.122</v>
      </c>
      <c r="D24" s="34" t="n">
        <v>865135.827</v>
      </c>
      <c r="E24" s="34" t="n">
        <v>626653.731</v>
      </c>
      <c r="F24" s="35" t="n">
        <v>524777.745</v>
      </c>
      <c r="G24" s="32" t="n">
        <v>2425306.066</v>
      </c>
      <c r="H24" s="33" t="n">
        <v>2049047.226</v>
      </c>
      <c r="I24" s="33" t="n">
        <v>2037290.052</v>
      </c>
      <c r="J24" s="33" t="n">
        <v>879242.124</v>
      </c>
      <c r="K24" s="33" t="n">
        <v>627274.107</v>
      </c>
      <c r="L24" s="33" t="n">
        <v>10226287.788</v>
      </c>
      <c r="M24" s="33" t="n">
        <v>455193.911</v>
      </c>
      <c r="N24" s="35" t="n">
        <v>406549.644</v>
      </c>
      <c r="O24" s="27" t="n">
        <f aca="false">MIN(G24:N24)</f>
        <v>406549.644</v>
      </c>
      <c r="P24" s="28" t="n">
        <v>524288</v>
      </c>
      <c r="Q24" s="29" t="n">
        <v>2009466.024</v>
      </c>
      <c r="R24" s="30" t="n">
        <f aca="false">100*(G24-Q24)/Q24</f>
        <v>20.6940568804561</v>
      </c>
      <c r="S24" s="31" t="n">
        <f aca="false">100*(O24-Q24)/Q24</f>
        <v>-79.768274798161</v>
      </c>
      <c r="T24" s="8" t="s">
        <v>31</v>
      </c>
      <c r="U24" s="8"/>
      <c r="V24" s="8"/>
      <c r="W24" s="8"/>
      <c r="X24" s="8"/>
      <c r="Y24" s="8"/>
      <c r="Z24" s="8"/>
      <c r="AMI24" s="8"/>
      <c r="AMJ24" s="8"/>
    </row>
    <row r="25" s="1" customFormat="true" ht="15.75" hidden="false" customHeight="true" outlineLevel="0" collapsed="false">
      <c r="A25" s="23" t="n">
        <v>1048576</v>
      </c>
      <c r="B25" s="34"/>
      <c r="C25" s="34"/>
      <c r="D25" s="34"/>
      <c r="E25" s="34"/>
      <c r="F25" s="34"/>
      <c r="G25" s="32"/>
      <c r="H25" s="33"/>
      <c r="I25" s="33"/>
      <c r="J25" s="33"/>
      <c r="K25" s="33"/>
      <c r="L25" s="33"/>
      <c r="M25" s="33"/>
      <c r="N25" s="33"/>
      <c r="O25" s="5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MI25" s="8"/>
      <c r="AMJ25" s="8"/>
    </row>
    <row r="26" s="1" customFormat="true" ht="15.75" hidden="false" customHeight="true" outlineLevel="0" collapsed="false">
      <c r="A26" s="23" t="n">
        <v>2097152</v>
      </c>
      <c r="B26" s="34"/>
      <c r="C26" s="34"/>
      <c r="D26" s="34"/>
      <c r="E26" s="34"/>
      <c r="F26" s="34"/>
      <c r="G26" s="32"/>
      <c r="H26" s="33"/>
      <c r="I26" s="33"/>
      <c r="J26" s="33"/>
      <c r="K26" s="33"/>
      <c r="L26" s="33"/>
      <c r="M26" s="33"/>
      <c r="N26" s="33"/>
      <c r="O26" s="5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MI26" s="8"/>
      <c r="AMJ26" s="8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8"/>
      <c r="R27" s="8"/>
      <c r="S27" s="8"/>
      <c r="T27" s="8"/>
      <c r="U27" s="8"/>
      <c r="V27" s="8"/>
      <c r="W27" s="8"/>
      <c r="X27" s="8"/>
      <c r="Y27" s="8"/>
      <c r="AMI27" s="8"/>
      <c r="AMJ27" s="8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AMI28" s="8"/>
      <c r="AMJ28" s="8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AMI29" s="8"/>
      <c r="AMJ29" s="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18"/>
      <c r="C31" s="18"/>
      <c r="G31" s="8"/>
      <c r="H31" s="18"/>
      <c r="I31" s="18"/>
      <c r="J31" s="18"/>
      <c r="K31" s="18"/>
      <c r="Q31" s="18"/>
      <c r="R31" s="18"/>
      <c r="S31" s="18"/>
      <c r="U31" s="18"/>
      <c r="V31" s="18"/>
      <c r="W31" s="18"/>
      <c r="X31" s="18"/>
      <c r="Y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AMI55" s="8"/>
      <c r="AMJ55" s="8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AMI56" s="8"/>
      <c r="AMJ56" s="8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AMI57" s="8"/>
      <c r="AMJ57" s="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18"/>
      <c r="C59" s="18"/>
      <c r="G59" s="8"/>
      <c r="H59" s="18"/>
      <c r="I59" s="18"/>
      <c r="J59" s="18"/>
      <c r="K59" s="18"/>
      <c r="Q59" s="18"/>
      <c r="R59" s="18"/>
      <c r="S59" s="18"/>
      <c r="U59" s="18"/>
      <c r="V59" s="18"/>
      <c r="W59" s="18"/>
      <c r="X59" s="18"/>
      <c r="Y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18"/>
      <c r="C87" s="18"/>
      <c r="G87" s="8"/>
      <c r="H87" s="18"/>
      <c r="I87" s="18"/>
      <c r="J87" s="18"/>
      <c r="K87" s="18"/>
      <c r="Q87" s="18"/>
      <c r="R87" s="18"/>
      <c r="S87" s="18"/>
      <c r="U87" s="18"/>
      <c r="V87" s="18"/>
      <c r="W87" s="18"/>
      <c r="X87" s="18"/>
      <c r="Y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0">
    <mergeCell ref="A2:N2"/>
    <mergeCell ref="B3:C3"/>
    <mergeCell ref="H3:N3"/>
    <mergeCell ref="Q3:S3"/>
    <mergeCell ref="U3:Y3"/>
    <mergeCell ref="A30:K30"/>
    <mergeCell ref="B31:C31"/>
    <mergeCell ref="H31:K31"/>
    <mergeCell ref="Q31:S31"/>
    <mergeCell ref="U31:Y31"/>
    <mergeCell ref="A58:K58"/>
    <mergeCell ref="B59:C59"/>
    <mergeCell ref="H59:K59"/>
    <mergeCell ref="Q59:S59"/>
    <mergeCell ref="U59:Y59"/>
    <mergeCell ref="A86:K86"/>
    <mergeCell ref="B87:C87"/>
    <mergeCell ref="H87:K87"/>
    <mergeCell ref="Q87:S87"/>
    <mergeCell ref="U87:Y87"/>
  </mergeCells>
  <conditionalFormatting sqref="B5:F22 Q5:Q22">
    <cfRule type="expression" priority="2" aboveAverage="0" equalAverage="0" bottom="0" percent="0" rank="0" text="" dxfId="0">
      <formula>B5=MIN($B5:$F5)</formula>
    </cfRule>
  </conditionalFormatting>
  <conditionalFormatting sqref="G5:N22">
    <cfRule type="expression" priority="3" aboveAverage="0" equalAverage="0" bottom="0" percent="0" rank="0" text="" dxfId="0">
      <formula>G5=MIN($G5:$N5)</formula>
    </cfRule>
  </conditionalFormatting>
  <conditionalFormatting sqref="R5:R24">
    <cfRule type="expression" priority="4" aboveAverage="0" equalAverage="0" bottom="0" percent="0" rank="0" text="" dxfId="0">
      <formula>R5=MIN($G5:$N5)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1076.73</v>
      </c>
      <c r="C5" s="3" t="n">
        <v>1106.76</v>
      </c>
      <c r="D5" s="3" t="n">
        <v>1258.41</v>
      </c>
      <c r="E5" s="3" t="n">
        <v>1217.9</v>
      </c>
      <c r="F5" s="3" t="n">
        <v>1172.57</v>
      </c>
      <c r="G5" s="3" t="n">
        <v>1249.6</v>
      </c>
      <c r="H5" s="3" t="n">
        <v>1154.57</v>
      </c>
      <c r="I5" s="3" t="n">
        <v>1251.77</v>
      </c>
      <c r="J5" s="3" t="n">
        <v>1075.36</v>
      </c>
      <c r="K5" s="3" t="n">
        <v>1055</v>
      </c>
      <c r="L5" s="3" t="n">
        <v>1169.82</v>
      </c>
      <c r="M5" s="3" t="n">
        <v>1237.77</v>
      </c>
      <c r="N5" s="3" t="n">
        <v>1164.02</v>
      </c>
      <c r="O5" s="3"/>
      <c r="P5" s="9" t="n">
        <f aca="false">AVERAGE(B5:K5)</f>
        <v>1161.867</v>
      </c>
      <c r="Q5" s="9" t="n">
        <f aca="false">STDEV(B5:K5)</f>
        <v>79.9977666424369</v>
      </c>
      <c r="R5" s="9" t="n">
        <f aca="false">100*Q5/P5</f>
        <v>6.88527745795662</v>
      </c>
    </row>
    <row r="6" customFormat="false" ht="15.75" hidden="false" customHeight="true" outlineLevel="0" collapsed="false">
      <c r="A6" s="7" t="n">
        <v>2</v>
      </c>
      <c r="B6" s="3" t="n">
        <v>1113.65</v>
      </c>
      <c r="C6" s="3" t="n">
        <v>1132.03</v>
      </c>
      <c r="D6" s="3" t="n">
        <v>1093.66</v>
      </c>
      <c r="E6" s="3" t="n">
        <v>1146.26</v>
      </c>
      <c r="F6" s="3" t="n">
        <v>1099.45</v>
      </c>
      <c r="G6" s="3" t="n">
        <v>1123.51</v>
      </c>
      <c r="H6" s="3" t="n">
        <v>914.34</v>
      </c>
      <c r="I6" s="3" t="n">
        <v>1067.7</v>
      </c>
      <c r="J6" s="3" t="n">
        <v>991.82</v>
      </c>
      <c r="K6" s="3" t="n">
        <v>1054.53</v>
      </c>
      <c r="L6" s="3" t="n">
        <v>1128.58</v>
      </c>
      <c r="M6" s="3" t="n">
        <v>1115.81</v>
      </c>
      <c r="N6" s="3" t="n">
        <v>1038.44</v>
      </c>
      <c r="O6" s="3"/>
      <c r="P6" s="9" t="n">
        <f aca="false">AVERAGE(B6:K6)</f>
        <v>1073.695</v>
      </c>
      <c r="Q6" s="9" t="n">
        <f aca="false">STDEV(B6:K6)</f>
        <v>71.7319685821229</v>
      </c>
      <c r="R6" s="9" t="n">
        <f aca="false">100*Q6/P6</f>
        <v>6.68085150644484</v>
      </c>
    </row>
    <row r="7" customFormat="false" ht="15.75" hidden="false" customHeight="true" outlineLevel="0" collapsed="false">
      <c r="A7" s="7" t="n">
        <v>4</v>
      </c>
      <c r="B7" s="3" t="n">
        <v>1022.8</v>
      </c>
      <c r="C7" s="3" t="n">
        <v>1040.05</v>
      </c>
      <c r="D7" s="3" t="n">
        <v>1002.57</v>
      </c>
      <c r="E7" s="3" t="n">
        <v>1030.03</v>
      </c>
      <c r="F7" s="3" t="n">
        <v>1000.79</v>
      </c>
      <c r="G7" s="3" t="n">
        <v>1012.07</v>
      </c>
      <c r="H7" s="3" t="n">
        <v>862.87</v>
      </c>
      <c r="I7" s="3" t="n">
        <v>999.41</v>
      </c>
      <c r="J7" s="3" t="n">
        <v>1128.05</v>
      </c>
      <c r="K7" s="3" t="n">
        <v>972.48</v>
      </c>
      <c r="L7" s="3" t="n">
        <v>1024.15</v>
      </c>
      <c r="M7" s="3" t="n">
        <v>1063.32</v>
      </c>
      <c r="N7" s="3" t="n">
        <v>1006.57</v>
      </c>
      <c r="O7" s="3"/>
      <c r="P7" s="9" t="n">
        <f aca="false">AVERAGE(B7:K7)</f>
        <v>1007.112</v>
      </c>
      <c r="Q7" s="9" t="n">
        <f aca="false">STDEV(B7:K7)</f>
        <v>65.516655863647</v>
      </c>
      <c r="R7" s="9" t="n">
        <f aca="false">100*Q7/P7</f>
        <v>6.50539918734431</v>
      </c>
    </row>
    <row r="8" customFormat="false" ht="15.75" hidden="false" customHeight="true" outlineLevel="0" collapsed="false">
      <c r="A8" s="7" t="n">
        <v>8</v>
      </c>
      <c r="B8" s="3" t="n">
        <v>1134.84</v>
      </c>
      <c r="C8" s="3" t="n">
        <v>1048.59</v>
      </c>
      <c r="D8" s="3" t="n">
        <v>1072.84</v>
      </c>
      <c r="E8" s="3" t="n">
        <v>1066.92</v>
      </c>
      <c r="F8" s="3" t="n">
        <v>1045.8</v>
      </c>
      <c r="G8" s="3" t="n">
        <v>1047.82</v>
      </c>
      <c r="H8" s="3" t="n">
        <v>851.35</v>
      </c>
      <c r="I8" s="3" t="n">
        <v>1075.48</v>
      </c>
      <c r="J8" s="3" t="n">
        <v>1044.74</v>
      </c>
      <c r="K8" s="3" t="n">
        <v>1184.46</v>
      </c>
      <c r="L8" s="3" t="n">
        <v>1107.69</v>
      </c>
      <c r="M8" s="3" t="n">
        <v>1177.02</v>
      </c>
      <c r="N8" s="3" t="n">
        <v>1048.39</v>
      </c>
      <c r="O8" s="3"/>
      <c r="P8" s="9" t="n">
        <f aca="false">AVERAGE(B8:K8)</f>
        <v>1057.284</v>
      </c>
      <c r="Q8" s="9" t="n">
        <f aca="false">STDEV(B8:K8)</f>
        <v>85.4516131048573</v>
      </c>
      <c r="R8" s="9" t="n">
        <f aca="false">100*Q8/P8</f>
        <v>8.08218161864336</v>
      </c>
    </row>
    <row r="9" customFormat="false" ht="15.75" hidden="false" customHeight="true" outlineLevel="0" collapsed="false">
      <c r="A9" s="7" t="n">
        <v>16</v>
      </c>
      <c r="B9" s="3" t="n">
        <v>940.88</v>
      </c>
      <c r="C9" s="3" t="n">
        <v>974.49</v>
      </c>
      <c r="D9" s="3" t="n">
        <v>1001.61</v>
      </c>
      <c r="E9" s="3" t="n">
        <v>980.58</v>
      </c>
      <c r="F9" s="3" t="n">
        <v>987.75</v>
      </c>
      <c r="G9" s="3" t="n">
        <v>1004.98</v>
      </c>
      <c r="H9" s="3" t="n">
        <v>943.47</v>
      </c>
      <c r="I9" s="3" t="n">
        <v>917.58</v>
      </c>
      <c r="J9" s="3" t="n">
        <v>997.25</v>
      </c>
      <c r="K9" s="3" t="n">
        <v>943.09</v>
      </c>
      <c r="L9" s="3" t="n">
        <v>954.46</v>
      </c>
      <c r="M9" s="3" t="n">
        <v>978.28</v>
      </c>
      <c r="N9" s="3" t="n">
        <v>925.32</v>
      </c>
      <c r="O9" s="3"/>
      <c r="P9" s="9" t="n">
        <f aca="false">AVERAGE(B9:K9)</f>
        <v>969.168</v>
      </c>
      <c r="Q9" s="9" t="n">
        <f aca="false">STDEV(B9:K9)</f>
        <v>30.6039423023316</v>
      </c>
      <c r="R9" s="9" t="n">
        <f aca="false">100*Q9/P9</f>
        <v>3.15775410479211</v>
      </c>
    </row>
    <row r="10" customFormat="false" ht="15.75" hidden="false" customHeight="true" outlineLevel="0" collapsed="false">
      <c r="A10" s="7" t="n">
        <v>32</v>
      </c>
      <c r="B10" s="3" t="n">
        <v>1121.72</v>
      </c>
      <c r="C10" s="3" t="n">
        <v>1132.91</v>
      </c>
      <c r="D10" s="3" t="n">
        <v>1087.58</v>
      </c>
      <c r="E10" s="3" t="n">
        <v>1117.04</v>
      </c>
      <c r="F10" s="3" t="n">
        <v>1149.36</v>
      </c>
      <c r="G10" s="3" t="n">
        <v>1132.22</v>
      </c>
      <c r="H10" s="3" t="n">
        <v>970.49</v>
      </c>
      <c r="I10" s="3" t="n">
        <v>1082.61</v>
      </c>
      <c r="J10" s="3" t="n">
        <v>1156.75</v>
      </c>
      <c r="K10" s="3" t="n">
        <v>1111.8</v>
      </c>
      <c r="L10" s="3" t="n">
        <v>1120.77</v>
      </c>
      <c r="M10" s="3" t="n">
        <v>1053.13</v>
      </c>
      <c r="N10" s="3" t="n">
        <v>1055.56</v>
      </c>
      <c r="O10" s="3"/>
      <c r="P10" s="9" t="n">
        <f aca="false">AVERAGE(B10:K10)</f>
        <v>1106.248</v>
      </c>
      <c r="Q10" s="9" t="n">
        <f aca="false">STDEV(B10:K10)</f>
        <v>53.2485390096918</v>
      </c>
      <c r="R10" s="9" t="n">
        <f aca="false">100*Q10/P10</f>
        <v>4.81343595737048</v>
      </c>
    </row>
    <row r="11" customFormat="false" ht="15.75" hidden="false" customHeight="true" outlineLevel="0" collapsed="false">
      <c r="A11" s="7" t="n">
        <v>64</v>
      </c>
      <c r="B11" s="3" t="n">
        <v>1203.46</v>
      </c>
      <c r="C11" s="3" t="n">
        <v>1191.09</v>
      </c>
      <c r="D11" s="3" t="n">
        <v>1220.04</v>
      </c>
      <c r="E11" s="3" t="n">
        <v>1198.79</v>
      </c>
      <c r="F11" s="3" t="n">
        <v>1224.06</v>
      </c>
      <c r="G11" s="3" t="n">
        <v>1198.54</v>
      </c>
      <c r="H11" s="3" t="n">
        <v>1095.14</v>
      </c>
      <c r="I11" s="3" t="n">
        <v>1185.56</v>
      </c>
      <c r="J11" s="3" t="n">
        <v>1245.75</v>
      </c>
      <c r="K11" s="3" t="n">
        <v>1192.95</v>
      </c>
      <c r="L11" s="3" t="n">
        <v>1246.66</v>
      </c>
      <c r="M11" s="3" t="n">
        <v>1096.69</v>
      </c>
      <c r="N11" s="3" t="n">
        <v>1223.62</v>
      </c>
      <c r="O11" s="3"/>
      <c r="P11" s="9" t="n">
        <f aca="false">AVERAGE(B11:K11)</f>
        <v>1195.538</v>
      </c>
      <c r="Q11" s="9" t="n">
        <f aca="false">STDEV(B11:K11)</f>
        <v>39.7537480553022</v>
      </c>
      <c r="R11" s="9" t="n">
        <f aca="false">100*Q11/P11</f>
        <v>3.32517645238396</v>
      </c>
    </row>
    <row r="12" customFormat="false" ht="15.75" hidden="false" customHeight="true" outlineLevel="0" collapsed="false">
      <c r="A12" s="7" t="n">
        <v>128</v>
      </c>
      <c r="B12" s="3" t="n">
        <v>1272.35</v>
      </c>
      <c r="C12" s="3" t="n">
        <v>1200.73</v>
      </c>
      <c r="D12" s="3" t="n">
        <v>1211.61</v>
      </c>
      <c r="E12" s="3" t="n">
        <v>1217.78</v>
      </c>
      <c r="F12" s="3" t="n">
        <v>1225.61</v>
      </c>
      <c r="G12" s="3" t="n">
        <v>1210.95</v>
      </c>
      <c r="H12" s="3" t="n">
        <v>1116.24</v>
      </c>
      <c r="I12" s="3" t="n">
        <v>1152.53</v>
      </c>
      <c r="J12" s="3" t="n">
        <v>1231.58</v>
      </c>
      <c r="K12" s="3" t="n">
        <v>1207.15</v>
      </c>
      <c r="L12" s="3" t="n">
        <v>1247.26</v>
      </c>
      <c r="M12" s="3" t="n">
        <v>1086.58</v>
      </c>
      <c r="N12" s="3" t="n">
        <v>1186.68</v>
      </c>
      <c r="O12" s="3"/>
      <c r="P12" s="9" t="n">
        <f aca="false">AVERAGE(B12:K12)</f>
        <v>1204.653</v>
      </c>
      <c r="Q12" s="9" t="n">
        <f aca="false">STDEV(B12:K12)</f>
        <v>42.898852367452</v>
      </c>
      <c r="R12" s="9" t="n">
        <f aca="false">100*Q12/P12</f>
        <v>3.56109621338693</v>
      </c>
    </row>
    <row r="13" customFormat="false" ht="15.75" hidden="false" customHeight="true" outlineLevel="0" collapsed="false">
      <c r="A13" s="7" t="n">
        <v>256</v>
      </c>
      <c r="B13" s="10" t="n">
        <v>1589.51</v>
      </c>
      <c r="C13" s="10" t="n">
        <v>1600.06</v>
      </c>
      <c r="D13" s="10" t="n">
        <v>1523.19</v>
      </c>
      <c r="E13" s="10" t="n">
        <v>1522.45</v>
      </c>
      <c r="F13" s="10" t="n">
        <v>1516.53</v>
      </c>
      <c r="G13" s="10" t="n">
        <v>1414.53</v>
      </c>
      <c r="H13" s="10" t="n">
        <v>1442.33</v>
      </c>
      <c r="I13" s="10" t="n">
        <v>1514.9</v>
      </c>
      <c r="J13" s="10" t="n">
        <v>1524.11</v>
      </c>
      <c r="K13" s="10" t="n">
        <v>1518.62</v>
      </c>
      <c r="L13" s="10" t="n">
        <v>1539.9</v>
      </c>
      <c r="M13" s="10" t="n">
        <v>1411.16</v>
      </c>
      <c r="N13" s="10" t="n">
        <v>1486.2</v>
      </c>
      <c r="O13" s="3"/>
      <c r="P13" s="9" t="n">
        <f aca="false">AVERAGE(B13:K13)</f>
        <v>1516.623</v>
      </c>
      <c r="Q13" s="9" t="n">
        <f aca="false">STDEV(B13:K13)</f>
        <v>56.131569855514</v>
      </c>
      <c r="R13" s="9" t="n">
        <f aca="false">100*Q13/P13</f>
        <v>3.70108918666761</v>
      </c>
    </row>
    <row r="14" customFormat="false" ht="15.75" hidden="false" customHeight="true" outlineLevel="0" collapsed="false">
      <c r="A14" s="7" t="n">
        <v>512</v>
      </c>
      <c r="B14" s="10" t="n">
        <v>2101.13</v>
      </c>
      <c r="C14" s="10" t="n">
        <v>2106.42</v>
      </c>
      <c r="D14" s="10" t="n">
        <v>2121.9</v>
      </c>
      <c r="E14" s="10" t="n">
        <v>2120.7</v>
      </c>
      <c r="F14" s="10" t="n">
        <v>2116.49</v>
      </c>
      <c r="G14" s="10" t="n">
        <v>2069.5</v>
      </c>
      <c r="H14" s="10" t="n">
        <v>2061.49</v>
      </c>
      <c r="I14" s="10" t="n">
        <v>2124.38</v>
      </c>
      <c r="J14" s="10" t="n">
        <v>2134.1</v>
      </c>
      <c r="K14" s="10" t="n">
        <v>2093.58</v>
      </c>
      <c r="L14" s="10" t="n">
        <v>2101.73</v>
      </c>
      <c r="M14" s="10" t="n">
        <v>2051.04</v>
      </c>
      <c r="N14" s="10" t="n">
        <v>2094.99</v>
      </c>
      <c r="O14" s="3"/>
      <c r="P14" s="9" t="n">
        <f aca="false">AVERAGE(B14:K14)</f>
        <v>2104.969</v>
      </c>
      <c r="Q14" s="9" t="n">
        <f aca="false">STDEV(B14:K14)</f>
        <v>24.0076022450297</v>
      </c>
      <c r="R14" s="9" t="n">
        <f aca="false">100*Q14/P14</f>
        <v>1.14052046586101</v>
      </c>
    </row>
    <row r="15" customFormat="false" ht="15.75" hidden="false" customHeight="true" outlineLevel="0" collapsed="false">
      <c r="A15" s="7" t="s">
        <v>6</v>
      </c>
      <c r="B15" s="10" t="n">
        <v>3171.73</v>
      </c>
      <c r="C15" s="10" t="n">
        <v>3128</v>
      </c>
      <c r="D15" s="10" t="n">
        <v>3186.78</v>
      </c>
      <c r="E15" s="10" t="n">
        <v>3146</v>
      </c>
      <c r="F15" s="10" t="n">
        <v>3161.63</v>
      </c>
      <c r="G15" s="10" t="n">
        <v>3225.48</v>
      </c>
      <c r="H15" s="10" t="n">
        <v>3151.37</v>
      </c>
      <c r="I15" s="10" t="n">
        <v>3180.41</v>
      </c>
      <c r="J15" s="10" t="n">
        <v>3189.26</v>
      </c>
      <c r="K15" s="10" t="n">
        <v>3138.99</v>
      </c>
      <c r="L15" s="10" t="n">
        <v>3175.03</v>
      </c>
      <c r="M15" s="10" t="n">
        <v>3258.43</v>
      </c>
      <c r="N15" s="10" t="n">
        <v>3158.17</v>
      </c>
      <c r="O15" s="3"/>
      <c r="P15" s="9" t="n">
        <f aca="false">AVERAGE(B15:K15)</f>
        <v>3167.965</v>
      </c>
      <c r="Q15" s="9" t="n">
        <f aca="false">STDEV(B15:K15)</f>
        <v>28.9045345346828</v>
      </c>
      <c r="R15" s="9" t="n">
        <f aca="false">100*Q15/P15</f>
        <v>0.912400690496353</v>
      </c>
    </row>
    <row r="16" customFormat="false" ht="15.75" hidden="false" customHeight="true" outlineLevel="0" collapsed="false">
      <c r="A16" s="7" t="s">
        <v>7</v>
      </c>
      <c r="B16" s="10" t="n">
        <v>5831.67</v>
      </c>
      <c r="C16" s="10" t="n">
        <v>5732.61</v>
      </c>
      <c r="D16" s="10" t="n">
        <v>5999.46</v>
      </c>
      <c r="E16" s="10" t="n">
        <v>5799.27</v>
      </c>
      <c r="F16" s="10" t="n">
        <v>5862.28</v>
      </c>
      <c r="G16" s="10" t="n">
        <v>5850.75</v>
      </c>
      <c r="H16" s="10" t="n">
        <v>5774.78</v>
      </c>
      <c r="I16" s="10" t="n">
        <v>5849.51</v>
      </c>
      <c r="J16" s="10" t="n">
        <v>5815.29</v>
      </c>
      <c r="K16" s="10" t="n">
        <v>5822.88</v>
      </c>
      <c r="L16" s="10" t="n">
        <v>5771.77</v>
      </c>
      <c r="M16" s="10" t="n">
        <v>5809.56</v>
      </c>
      <c r="N16" s="10" t="n">
        <v>5792.44</v>
      </c>
      <c r="O16" s="3"/>
      <c r="P16" s="9" t="n">
        <f aca="false">AVERAGE(B16:K16)</f>
        <v>5833.85</v>
      </c>
      <c r="Q16" s="9" t="n">
        <f aca="false">STDEV(B16:K16)</f>
        <v>70.0554767468057</v>
      </c>
      <c r="R16" s="9" t="n">
        <f aca="false">100*Q16/P16</f>
        <v>1.20084466941738</v>
      </c>
    </row>
    <row r="17" customFormat="false" ht="15.75" hidden="false" customHeight="true" outlineLevel="0" collapsed="false">
      <c r="A17" s="7" t="s">
        <v>8</v>
      </c>
      <c r="B17" s="10" t="n">
        <v>12748.06</v>
      </c>
      <c r="C17" s="10" t="n">
        <v>15095.74</v>
      </c>
      <c r="D17" s="10" t="n">
        <v>14077.5</v>
      </c>
      <c r="E17" s="10" t="n">
        <v>12735.56</v>
      </c>
      <c r="F17" s="10" t="n">
        <v>12573.6</v>
      </c>
      <c r="G17" s="10" t="n">
        <v>12668.77</v>
      </c>
      <c r="H17" s="10" t="n">
        <v>12532.23</v>
      </c>
      <c r="I17" s="10" t="n">
        <v>12760.32</v>
      </c>
      <c r="J17" s="10" t="n">
        <v>12599.07</v>
      </c>
      <c r="K17" s="10" t="n">
        <v>12655.62</v>
      </c>
      <c r="L17" s="10" t="n">
        <v>12649.33</v>
      </c>
      <c r="M17" s="10" t="n">
        <v>12559.42</v>
      </c>
      <c r="N17" s="10" t="n">
        <v>12512.66</v>
      </c>
      <c r="O17" s="3"/>
      <c r="P17" s="9" t="n">
        <f aca="false">AVERAGE(B17:K17)</f>
        <v>13044.647</v>
      </c>
      <c r="Q17" s="9" t="n">
        <f aca="false">STDEV(B17:K17)</f>
        <v>850.733613236247</v>
      </c>
      <c r="R17" s="9" t="n">
        <f aca="false">100*Q17/P17</f>
        <v>6.52170666815474</v>
      </c>
    </row>
    <row r="18" customFormat="false" ht="15.75" hidden="false" customHeight="true" outlineLevel="0" collapsed="false">
      <c r="A18" s="7" t="s">
        <v>9</v>
      </c>
      <c r="B18" s="10" t="n">
        <v>27056.95</v>
      </c>
      <c r="C18" s="10" t="n">
        <v>26463.25</v>
      </c>
      <c r="D18" s="10" t="n">
        <v>27186.27</v>
      </c>
      <c r="E18" s="10" t="n">
        <v>26997.99</v>
      </c>
      <c r="F18" s="10" t="n">
        <v>26478.51</v>
      </c>
      <c r="G18" s="10" t="n">
        <v>26795.29</v>
      </c>
      <c r="H18" s="10" t="n">
        <v>26466.56</v>
      </c>
      <c r="I18" s="10" t="n">
        <v>27081.4</v>
      </c>
      <c r="J18" s="10" t="n">
        <v>26570.64</v>
      </c>
      <c r="K18" s="10" t="n">
        <v>26723.34</v>
      </c>
      <c r="L18" s="10" t="n">
        <v>26702.47</v>
      </c>
      <c r="M18" s="10" t="n">
        <v>26411.02</v>
      </c>
      <c r="N18" s="10" t="n">
        <v>26303.23</v>
      </c>
      <c r="O18" s="3"/>
      <c r="P18" s="9" t="n">
        <f aca="false">AVERAGE(B18:K18)</f>
        <v>26782.02</v>
      </c>
      <c r="Q18" s="9" t="n">
        <f aca="false">STDEV(B18:K18)</f>
        <v>282.218311280864</v>
      </c>
      <c r="R18" s="9" t="n">
        <f aca="false">100*Q18/P18</f>
        <v>1.05376036341121</v>
      </c>
    </row>
    <row r="19" customFormat="false" ht="15.75" hidden="false" customHeight="true" outlineLevel="0" collapsed="false">
      <c r="A19" s="7" t="s">
        <v>10</v>
      </c>
      <c r="B19" s="10" t="n">
        <v>64548.32</v>
      </c>
      <c r="C19" s="10" t="n">
        <v>64269.18</v>
      </c>
      <c r="D19" s="10" t="n">
        <v>64154.43</v>
      </c>
      <c r="E19" s="10" t="n">
        <v>63709.91</v>
      </c>
      <c r="F19" s="10" t="n">
        <v>64222.16</v>
      </c>
      <c r="G19" s="10" t="n">
        <v>66099.89</v>
      </c>
      <c r="H19" s="10" t="n">
        <v>63372.06</v>
      </c>
      <c r="I19" s="10" t="n">
        <v>65590.5</v>
      </c>
      <c r="J19" s="10" t="n">
        <v>64376.52</v>
      </c>
      <c r="K19" s="10" t="n">
        <v>65310.99</v>
      </c>
      <c r="L19" s="10" t="n">
        <v>65396.81</v>
      </c>
      <c r="M19" s="10" t="n">
        <v>65154.66</v>
      </c>
      <c r="N19" s="8"/>
      <c r="O19" s="3"/>
      <c r="P19" s="9" t="n">
        <f aca="false">AVERAGE(B19:K19)</f>
        <v>64565.396</v>
      </c>
      <c r="Q19" s="9" t="n">
        <f aca="false">STDEV(B19:K19)</f>
        <v>851.648155143895</v>
      </c>
      <c r="R19" s="9" t="n">
        <f aca="false">100*Q19/P19</f>
        <v>1.31904736578073</v>
      </c>
    </row>
    <row r="20" customFormat="false" ht="15.75" hidden="false" customHeight="true" outlineLevel="0" collapsed="false">
      <c r="A20" s="7" t="s">
        <v>11</v>
      </c>
      <c r="B20" s="10" t="n">
        <v>127601.3</v>
      </c>
      <c r="C20" s="10" t="n">
        <v>127716.3</v>
      </c>
      <c r="D20" s="10" t="n">
        <v>127803.46</v>
      </c>
      <c r="E20" s="10" t="n">
        <v>127866.24</v>
      </c>
      <c r="F20" s="10" t="n">
        <v>127905.67</v>
      </c>
      <c r="G20" s="10" t="n">
        <v>134670.15</v>
      </c>
      <c r="H20" s="10" t="n">
        <v>128152.43</v>
      </c>
      <c r="I20" s="10" t="n">
        <v>127795.97</v>
      </c>
      <c r="J20" s="10" t="n">
        <v>128009.43</v>
      </c>
      <c r="K20" s="10" t="n">
        <v>127875.25</v>
      </c>
      <c r="L20" s="10" t="n">
        <v>127827.85</v>
      </c>
      <c r="M20" s="10" t="n">
        <v>164842.38</v>
      </c>
      <c r="N20" s="10" t="n">
        <v>127702.4</v>
      </c>
      <c r="O20" s="3"/>
      <c r="P20" s="9" t="n">
        <f aca="false">AVERAGE(B20:K20)</f>
        <v>128539.62</v>
      </c>
      <c r="Q20" s="9" t="n">
        <f aca="false">STDEV(B20:K20)</f>
        <v>2159.33074636564</v>
      </c>
      <c r="R20" s="9" t="n">
        <f aca="false">100*Q20/P20</f>
        <v>1.67989507543716</v>
      </c>
    </row>
    <row r="21" customFormat="false" ht="15.75" hidden="false" customHeight="true" outlineLevel="0" collapsed="false">
      <c r="A21" s="7" t="s">
        <v>12</v>
      </c>
      <c r="B21" s="10" t="n">
        <v>250993.01</v>
      </c>
      <c r="C21" s="10" t="n">
        <v>250577.25</v>
      </c>
      <c r="D21" s="10" t="n">
        <v>250719.03</v>
      </c>
      <c r="E21" s="10" t="n">
        <v>250460.44</v>
      </c>
      <c r="F21" s="10" t="n">
        <v>250692.9</v>
      </c>
      <c r="G21" s="10" t="n">
        <v>250626.36</v>
      </c>
      <c r="H21" s="10" t="n">
        <v>250917.05</v>
      </c>
      <c r="I21" s="10" t="n">
        <v>250955.84</v>
      </c>
      <c r="J21" s="10" t="n">
        <v>253166.83</v>
      </c>
      <c r="K21" s="10" t="n">
        <v>285654.52</v>
      </c>
      <c r="L21" s="10" t="n">
        <v>284459.01</v>
      </c>
      <c r="M21" s="10" t="n">
        <v>250515.29</v>
      </c>
      <c r="N21" s="10" t="n">
        <v>275402.92</v>
      </c>
      <c r="O21" s="3"/>
      <c r="P21" s="9" t="n">
        <f aca="false">AVERAGE(B21:K21)</f>
        <v>254476.323</v>
      </c>
      <c r="Q21" s="9" t="n">
        <f aca="false">STDEV(B21:K21)</f>
        <v>10982.6847370497</v>
      </c>
      <c r="R21" s="9" t="n">
        <f aca="false">100*Q21/P21</f>
        <v>4.31579826664253</v>
      </c>
    </row>
    <row r="22" customFormat="false" ht="15.75" hidden="false" customHeight="true" outlineLevel="0" collapsed="false">
      <c r="A22" s="7" t="s">
        <v>13</v>
      </c>
      <c r="B22" s="10" t="n">
        <v>511517.26</v>
      </c>
      <c r="C22" s="10" t="n">
        <v>510829.96</v>
      </c>
      <c r="D22" s="10" t="n">
        <v>510592.95</v>
      </c>
      <c r="E22" s="10" t="n">
        <v>510422.86</v>
      </c>
      <c r="F22" s="10" t="n">
        <v>534169.09</v>
      </c>
      <c r="G22" s="10" t="n">
        <v>510516.81</v>
      </c>
      <c r="H22" s="10" t="n">
        <v>510878.91</v>
      </c>
      <c r="I22" s="10" t="n">
        <v>537309.61</v>
      </c>
      <c r="J22" s="10" t="n">
        <v>566985.05</v>
      </c>
      <c r="K22" s="10" t="n">
        <v>510711.6</v>
      </c>
      <c r="L22" s="10" t="n">
        <v>511125.75</v>
      </c>
      <c r="M22" s="10" t="n">
        <v>510097.15</v>
      </c>
      <c r="N22" s="10" t="n">
        <v>510495.41</v>
      </c>
      <c r="O22" s="3"/>
      <c r="P22" s="9" t="n">
        <f aca="false">AVERAGE(B22:K22)</f>
        <v>521393.41</v>
      </c>
      <c r="Q22" s="9" t="n">
        <f aca="false">STDEV(B22:K22)</f>
        <v>19102.7193547504</v>
      </c>
      <c r="R22" s="9" t="n">
        <f aca="false">100*Q22/P22</f>
        <v>3.66378227809792</v>
      </c>
    </row>
    <row r="23" customFormat="false" ht="15.75" hidden="false" customHeight="true" outlineLevel="0" collapsed="false">
      <c r="A23" s="7" t="s">
        <v>14</v>
      </c>
      <c r="B23" s="10" t="n">
        <v>1026493.96</v>
      </c>
      <c r="C23" s="10" t="n">
        <v>1006604.8</v>
      </c>
      <c r="D23" s="10" t="n">
        <v>1022465.89</v>
      </c>
      <c r="E23" s="10" t="n">
        <v>1026669.35</v>
      </c>
      <c r="F23" s="10" t="n">
        <v>1007146.48</v>
      </c>
      <c r="G23" s="10" t="n">
        <v>1005920.05</v>
      </c>
      <c r="H23" s="10" t="n">
        <v>1019779.69</v>
      </c>
      <c r="I23" s="10" t="n">
        <v>1006880.6</v>
      </c>
      <c r="J23" s="10" t="n">
        <v>1007319.81</v>
      </c>
      <c r="K23" s="10" t="n">
        <v>1006311.85</v>
      </c>
      <c r="L23" s="10" t="n">
        <v>1006993.03</v>
      </c>
      <c r="M23" s="10" t="n">
        <v>1005655.22</v>
      </c>
      <c r="N23" s="10" t="n">
        <v>1006229.98</v>
      </c>
      <c r="O23" s="3"/>
      <c r="P23" s="9" t="n">
        <f aca="false">AVERAGE(B23:K23)</f>
        <v>1013559.248</v>
      </c>
      <c r="Q23" s="9" t="n">
        <f aca="false">STDEV(B23:K23)</f>
        <v>9074.4372907192</v>
      </c>
      <c r="R23" s="9" t="n">
        <f aca="false">100*Q23/P23</f>
        <v>0.895304079028955</v>
      </c>
    </row>
    <row r="24" customFormat="false" ht="15.75" hidden="false" customHeight="true" outlineLevel="0" collapsed="false">
      <c r="A24" s="7" t="s">
        <v>15</v>
      </c>
      <c r="B24" s="10" t="n">
        <v>2000100.39</v>
      </c>
      <c r="C24" s="10" t="n">
        <v>1999883.75</v>
      </c>
      <c r="D24" s="10" t="n">
        <v>2012576.64</v>
      </c>
      <c r="E24" s="10" t="n">
        <v>2009885.35</v>
      </c>
      <c r="F24" s="10" t="n">
        <v>2013848.81</v>
      </c>
      <c r="G24" s="10" t="n">
        <v>2019353.94</v>
      </c>
      <c r="H24" s="10" t="n">
        <v>2011697.68</v>
      </c>
      <c r="I24" s="10" t="n">
        <v>2011956.6</v>
      </c>
      <c r="J24" s="10" t="n">
        <v>2007795.29</v>
      </c>
      <c r="K24" s="10" t="n">
        <v>2008992.77</v>
      </c>
      <c r="L24" s="10" t="n">
        <v>2021718.86</v>
      </c>
      <c r="M24" s="10" t="n">
        <v>2001657.18</v>
      </c>
      <c r="N24" s="10" t="n">
        <v>2002415.72</v>
      </c>
      <c r="O24" s="3"/>
      <c r="P24" s="9" t="n">
        <f aca="false">AVERAGE(B24:K24)</f>
        <v>2009609.122</v>
      </c>
      <c r="Q24" s="9" t="n">
        <f aca="false">STDEV(B24:K24)</f>
        <v>5966.20431874367</v>
      </c>
      <c r="R24" s="9" t="n">
        <f aca="false">100*Q24/P24</f>
        <v>0.296883819516404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1175.26</v>
      </c>
      <c r="C5" s="3" t="n">
        <v>1165.08</v>
      </c>
      <c r="D5" s="3" t="n">
        <v>1118.23</v>
      </c>
      <c r="E5" s="3" t="n">
        <v>1182.92</v>
      </c>
      <c r="F5" s="3" t="n">
        <v>1138.94</v>
      </c>
      <c r="G5" s="3" t="n">
        <v>1179.61</v>
      </c>
      <c r="H5" s="3" t="n">
        <v>1123.62</v>
      </c>
      <c r="I5" s="3" t="n">
        <v>1144.92</v>
      </c>
      <c r="J5" s="3" t="n">
        <v>1172.58</v>
      </c>
      <c r="K5" s="3" t="n">
        <v>1128.78</v>
      </c>
      <c r="L5" s="3" t="n">
        <v>1173.9</v>
      </c>
      <c r="M5" s="3" t="n">
        <v>1123.26</v>
      </c>
      <c r="N5" s="3" t="n">
        <v>1160.99</v>
      </c>
      <c r="O5" s="3"/>
      <c r="P5" s="9" t="n">
        <f aca="false">AVERAGE(B5:K5)</f>
        <v>1152.994</v>
      </c>
      <c r="Q5" s="9" t="n">
        <f aca="false">STDEV(B5:K5)</f>
        <v>24.8323808318449</v>
      </c>
      <c r="R5" s="9" t="n">
        <f aca="false">100*Q5/P5</f>
        <v>2.15373027369135</v>
      </c>
    </row>
    <row r="6" customFormat="false" ht="15.75" hidden="false" customHeight="true" outlineLevel="0" collapsed="false">
      <c r="A6" s="7" t="n">
        <v>2</v>
      </c>
      <c r="B6" s="3" t="n">
        <v>1159.11</v>
      </c>
      <c r="C6" s="3" t="n">
        <v>1157.23</v>
      </c>
      <c r="D6" s="3" t="n">
        <v>1142.5</v>
      </c>
      <c r="E6" s="3" t="n">
        <v>1138.54</v>
      </c>
      <c r="F6" s="3" t="n">
        <v>1143.72</v>
      </c>
      <c r="G6" s="3" t="n">
        <v>1177.34</v>
      </c>
      <c r="H6" s="3" t="n">
        <v>1156.63</v>
      </c>
      <c r="I6" s="3" t="n">
        <v>1123.14</v>
      </c>
      <c r="J6" s="3" t="n">
        <v>1172.66</v>
      </c>
      <c r="K6" s="3" t="n">
        <v>1168.44</v>
      </c>
      <c r="L6" s="3" t="n">
        <v>1144.53</v>
      </c>
      <c r="M6" s="3" t="n">
        <v>1121.23</v>
      </c>
      <c r="N6" s="3" t="n">
        <v>1124.99</v>
      </c>
      <c r="O6" s="3"/>
      <c r="P6" s="9" t="n">
        <f aca="false">AVERAGE(B6:K6)</f>
        <v>1153.931</v>
      </c>
      <c r="Q6" s="9" t="n">
        <f aca="false">STDEV(B6:K6)</f>
        <v>16.9120558248316</v>
      </c>
      <c r="R6" s="9" t="n">
        <f aca="false">100*Q6/P6</f>
        <v>1.46560373409083</v>
      </c>
    </row>
    <row r="7" customFormat="false" ht="15.75" hidden="false" customHeight="true" outlineLevel="0" collapsed="false">
      <c r="A7" s="7" t="n">
        <v>4</v>
      </c>
      <c r="B7" s="3" t="n">
        <v>1121.47</v>
      </c>
      <c r="C7" s="3" t="n">
        <v>1105.13</v>
      </c>
      <c r="D7" s="3" t="n">
        <v>1107.23</v>
      </c>
      <c r="E7" s="3" t="n">
        <v>1123.25</v>
      </c>
      <c r="F7" s="3" t="n">
        <v>1135.11</v>
      </c>
      <c r="G7" s="3" t="n">
        <v>1112.24</v>
      </c>
      <c r="H7" s="3" t="n">
        <v>1097.9</v>
      </c>
      <c r="I7" s="3" t="n">
        <v>1121.64</v>
      </c>
      <c r="J7" s="3" t="n">
        <v>1119.23</v>
      </c>
      <c r="K7" s="3" t="n">
        <v>1129.79</v>
      </c>
      <c r="L7" s="3" t="n">
        <v>1097.66</v>
      </c>
      <c r="M7" s="3" t="n">
        <v>1112.65</v>
      </c>
      <c r="N7" s="3" t="n">
        <v>1109.97</v>
      </c>
      <c r="O7" s="3"/>
      <c r="P7" s="9" t="n">
        <f aca="false">AVERAGE(B7:K7)</f>
        <v>1117.299</v>
      </c>
      <c r="Q7" s="9" t="n">
        <f aca="false">STDEV(B7:K7)</f>
        <v>11.5471280219609</v>
      </c>
      <c r="R7" s="9" t="n">
        <f aca="false">100*Q7/P7</f>
        <v>1.03348593545335</v>
      </c>
    </row>
    <row r="8" customFormat="false" ht="15.75" hidden="false" customHeight="true" outlineLevel="0" collapsed="false">
      <c r="A8" s="7" t="n">
        <v>8</v>
      </c>
      <c r="B8" s="3" t="n">
        <v>1159.15</v>
      </c>
      <c r="C8" s="3" t="n">
        <v>1164.61</v>
      </c>
      <c r="D8" s="3" t="n">
        <v>1138.79</v>
      </c>
      <c r="E8" s="3" t="n">
        <v>1181.61</v>
      </c>
      <c r="F8" s="3" t="n">
        <v>1174.98</v>
      </c>
      <c r="G8" s="3" t="n">
        <v>1139.18</v>
      </c>
      <c r="H8" s="3" t="n">
        <v>1137.6</v>
      </c>
      <c r="I8" s="3" t="n">
        <v>1152.28</v>
      </c>
      <c r="J8" s="3" t="n">
        <v>1168.74</v>
      </c>
      <c r="K8" s="3" t="n">
        <v>1132.81</v>
      </c>
      <c r="L8" s="3" t="n">
        <v>1117.47</v>
      </c>
      <c r="M8" s="3" t="n">
        <v>1165.26</v>
      </c>
      <c r="N8" s="3" t="n">
        <v>1169.01</v>
      </c>
      <c r="O8" s="3"/>
      <c r="P8" s="9" t="n">
        <f aca="false">AVERAGE(B8:K8)</f>
        <v>1154.975</v>
      </c>
      <c r="Q8" s="9" t="n">
        <f aca="false">STDEV(B8:K8)</f>
        <v>17.3885001908988</v>
      </c>
      <c r="R8" s="9" t="n">
        <f aca="false">100*Q8/P8</f>
        <v>1.50553043926482</v>
      </c>
    </row>
    <row r="9" customFormat="false" ht="15.75" hidden="false" customHeight="true" outlineLevel="0" collapsed="false">
      <c r="A9" s="7" t="n">
        <v>16</v>
      </c>
      <c r="B9" s="3" t="n">
        <v>1076.05</v>
      </c>
      <c r="C9" s="3" t="n">
        <v>1088.99</v>
      </c>
      <c r="D9" s="3" t="n">
        <v>1046.81</v>
      </c>
      <c r="E9" s="3" t="n">
        <v>1074.98</v>
      </c>
      <c r="F9" s="3" t="n">
        <v>1075.53</v>
      </c>
      <c r="G9" s="3" t="n">
        <v>1065.92</v>
      </c>
      <c r="H9" s="3" t="n">
        <v>1051.61</v>
      </c>
      <c r="I9" s="3" t="n">
        <v>1057.91</v>
      </c>
      <c r="J9" s="3" t="n">
        <v>1110.52</v>
      </c>
      <c r="K9" s="3" t="n">
        <v>1077.83</v>
      </c>
      <c r="L9" s="3" t="n">
        <v>1081.48</v>
      </c>
      <c r="M9" s="3" t="n">
        <v>1060.02</v>
      </c>
      <c r="N9" s="3" t="n">
        <v>1068.61</v>
      </c>
      <c r="O9" s="3"/>
      <c r="P9" s="9" t="n">
        <f aca="false">AVERAGE(B9:K9)</f>
        <v>1072.615</v>
      </c>
      <c r="Q9" s="9" t="n">
        <f aca="false">STDEV(B9:K9)</f>
        <v>18.6374284408791</v>
      </c>
      <c r="R9" s="9" t="n">
        <f aca="false">100*Q9/P9</f>
        <v>1.73756925279612</v>
      </c>
    </row>
    <row r="10" customFormat="false" ht="15.75" hidden="false" customHeight="true" outlineLevel="0" collapsed="false">
      <c r="A10" s="7" t="n">
        <v>32</v>
      </c>
      <c r="B10" s="3" t="n">
        <v>1221.91</v>
      </c>
      <c r="C10" s="3" t="n">
        <v>1226.45</v>
      </c>
      <c r="D10" s="3" t="n">
        <v>1201.46</v>
      </c>
      <c r="E10" s="3" t="n">
        <v>1224.57</v>
      </c>
      <c r="F10" s="3" t="n">
        <v>1197.21</v>
      </c>
      <c r="G10" s="3" t="n">
        <v>1218.42</v>
      </c>
      <c r="H10" s="3" t="n">
        <v>1203.08</v>
      </c>
      <c r="I10" s="3" t="n">
        <v>1193.48</v>
      </c>
      <c r="J10" s="3" t="n">
        <v>1212.76</v>
      </c>
      <c r="K10" s="3" t="n">
        <v>1232.39</v>
      </c>
      <c r="L10" s="3" t="n">
        <v>1208.48</v>
      </c>
      <c r="M10" s="3" t="n">
        <v>1206.51</v>
      </c>
      <c r="N10" s="3" t="n">
        <v>1193.81</v>
      </c>
      <c r="O10" s="3"/>
      <c r="P10" s="9" t="n">
        <f aca="false">AVERAGE(B10:K10)</f>
        <v>1213.173</v>
      </c>
      <c r="Q10" s="9" t="n">
        <f aca="false">STDEV(B10:K10)</f>
        <v>13.585919222162</v>
      </c>
      <c r="R10" s="9" t="n">
        <f aca="false">100*Q10/P10</f>
        <v>1.11986659958324</v>
      </c>
    </row>
    <row r="11" customFormat="false" ht="15.75" hidden="false" customHeight="true" outlineLevel="0" collapsed="false">
      <c r="A11" s="7" t="n">
        <v>64</v>
      </c>
      <c r="B11" s="3" t="n">
        <v>1330.12</v>
      </c>
      <c r="C11" s="3" t="n">
        <v>1366.49</v>
      </c>
      <c r="D11" s="3" t="n">
        <v>1330.12</v>
      </c>
      <c r="E11" s="3" t="n">
        <v>1371.15</v>
      </c>
      <c r="F11" s="3" t="n">
        <v>1356.79</v>
      </c>
      <c r="G11" s="3" t="n">
        <v>1345.55</v>
      </c>
      <c r="H11" s="3" t="n">
        <v>1326.55</v>
      </c>
      <c r="I11" s="3" t="n">
        <v>1351.94</v>
      </c>
      <c r="J11" s="3" t="n">
        <v>1338.72</v>
      </c>
      <c r="K11" s="3" t="n">
        <v>1343.72</v>
      </c>
      <c r="L11" s="3" t="n">
        <v>1354.35</v>
      </c>
      <c r="M11" s="3" t="n">
        <v>1326.32</v>
      </c>
      <c r="N11" s="3" t="n">
        <v>1344.4</v>
      </c>
      <c r="O11" s="3"/>
      <c r="P11" s="9" t="n">
        <f aca="false">AVERAGE(B11:K11)</f>
        <v>1346.115</v>
      </c>
      <c r="Q11" s="9" t="n">
        <f aca="false">STDEV(B11:K11)</f>
        <v>15.4380073915717</v>
      </c>
      <c r="R11" s="9" t="n">
        <f aca="false">100*Q11/P11</f>
        <v>1.14685650123294</v>
      </c>
    </row>
    <row r="12" customFormat="false" ht="15.75" hidden="false" customHeight="true" outlineLevel="0" collapsed="false">
      <c r="A12" s="7" t="n">
        <v>128</v>
      </c>
      <c r="B12" s="3" t="n">
        <v>1384.39</v>
      </c>
      <c r="C12" s="3" t="n">
        <v>1410.91</v>
      </c>
      <c r="D12" s="3" t="n">
        <v>1354.36</v>
      </c>
      <c r="E12" s="3" t="n">
        <v>1365.25</v>
      </c>
      <c r="F12" s="3" t="n">
        <v>1364.11</v>
      </c>
      <c r="G12" s="3" t="n">
        <v>1379.51</v>
      </c>
      <c r="H12" s="3" t="n">
        <v>1354.72</v>
      </c>
      <c r="I12" s="3" t="n">
        <v>1351.12</v>
      </c>
      <c r="J12" s="3" t="n">
        <v>1375.68</v>
      </c>
      <c r="K12" s="3" t="n">
        <v>1407.31</v>
      </c>
      <c r="L12" s="3" t="n">
        <v>1378.76</v>
      </c>
      <c r="M12" s="3" t="n">
        <v>1357.59</v>
      </c>
      <c r="N12" s="3" t="n">
        <v>1359.96</v>
      </c>
      <c r="O12" s="3"/>
      <c r="P12" s="9" t="n">
        <f aca="false">AVERAGE(B12:K12)</f>
        <v>1374.736</v>
      </c>
      <c r="Q12" s="9" t="n">
        <f aca="false">STDEV(B12:K12)</f>
        <v>21.2470621237123</v>
      </c>
      <c r="R12" s="9" t="n">
        <f aca="false">100*Q12/P12</f>
        <v>1.54553762494852</v>
      </c>
    </row>
    <row r="13" customFormat="false" ht="15.75" hidden="false" customHeight="true" outlineLevel="0" collapsed="false">
      <c r="A13" s="7" t="n">
        <v>256</v>
      </c>
      <c r="B13" s="10" t="n">
        <v>1733.3</v>
      </c>
      <c r="C13" s="10" t="n">
        <v>1742.45</v>
      </c>
      <c r="D13" s="10" t="n">
        <v>1743.24</v>
      </c>
      <c r="E13" s="10" t="n">
        <v>1752.91</v>
      </c>
      <c r="F13" s="10" t="n">
        <v>1747.3</v>
      </c>
      <c r="G13" s="10" t="n">
        <v>1731.22</v>
      </c>
      <c r="H13" s="10" t="n">
        <v>1744.29</v>
      </c>
      <c r="I13" s="10" t="n">
        <v>1738.74</v>
      </c>
      <c r="J13" s="10" t="n">
        <v>1733.49</v>
      </c>
      <c r="K13" s="10" t="n">
        <v>1730.51</v>
      </c>
      <c r="L13" s="10" t="n">
        <v>1724.84</v>
      </c>
      <c r="M13" s="10" t="n">
        <v>1761.6</v>
      </c>
      <c r="N13" s="10" t="n">
        <v>1751.14</v>
      </c>
      <c r="O13" s="3"/>
      <c r="P13" s="9" t="n">
        <f aca="false">AVERAGE(B13:K13)</f>
        <v>1739.745</v>
      </c>
      <c r="Q13" s="9" t="n">
        <f aca="false">STDEV(B13:K13)</f>
        <v>7.52933706687826</v>
      </c>
      <c r="R13" s="9" t="n">
        <f aca="false">100*Q13/P13</f>
        <v>0.432783946318469</v>
      </c>
    </row>
    <row r="14" customFormat="false" ht="15.75" hidden="false" customHeight="true" outlineLevel="0" collapsed="false">
      <c r="A14" s="7" t="n">
        <v>512</v>
      </c>
      <c r="B14" s="10" t="n">
        <v>2528.01</v>
      </c>
      <c r="C14" s="10" t="n">
        <v>2503.75</v>
      </c>
      <c r="D14" s="10" t="n">
        <v>2498.91</v>
      </c>
      <c r="E14" s="10" t="n">
        <v>2504.01</v>
      </c>
      <c r="F14" s="10" t="n">
        <v>2570.46</v>
      </c>
      <c r="G14" s="10" t="n">
        <v>2499.51</v>
      </c>
      <c r="H14" s="10" t="n">
        <v>2511.7</v>
      </c>
      <c r="I14" s="10" t="n">
        <v>2540.71</v>
      </c>
      <c r="J14" s="10" t="n">
        <v>2539.99</v>
      </c>
      <c r="K14" s="10" t="n">
        <v>2530.93</v>
      </c>
      <c r="L14" s="10" t="n">
        <v>2564.95</v>
      </c>
      <c r="M14" s="10" t="n">
        <v>2531.99</v>
      </c>
      <c r="N14" s="8"/>
      <c r="O14" s="3"/>
      <c r="P14" s="9" t="n">
        <f aca="false">AVERAGE(B14:K14)</f>
        <v>2522.798</v>
      </c>
      <c r="Q14" s="9" t="n">
        <f aca="false">STDEV(B14:K14)</f>
        <v>23.4125169751377</v>
      </c>
      <c r="R14" s="9" t="n">
        <f aca="false">100*Q14/P14</f>
        <v>0.928037717452514</v>
      </c>
    </row>
    <row r="15" customFormat="false" ht="15.75" hidden="false" customHeight="true" outlineLevel="0" collapsed="false">
      <c r="A15" s="7" t="s">
        <v>6</v>
      </c>
      <c r="B15" s="10" t="n">
        <v>3823.45</v>
      </c>
      <c r="C15" s="10" t="n">
        <v>4675.08</v>
      </c>
      <c r="D15" s="10" t="n">
        <v>3784.92</v>
      </c>
      <c r="E15" s="10" t="n">
        <v>3831.37</v>
      </c>
      <c r="F15" s="10" t="n">
        <v>3879.2</v>
      </c>
      <c r="G15" s="10" t="n">
        <v>3833.38</v>
      </c>
      <c r="H15" s="10" t="n">
        <v>3848.36</v>
      </c>
      <c r="I15" s="10" t="n">
        <v>3856.96</v>
      </c>
      <c r="J15" s="10" t="n">
        <v>3863.59</v>
      </c>
      <c r="K15" s="10" t="n">
        <v>3836.53</v>
      </c>
      <c r="L15" s="10" t="n">
        <v>3839.74</v>
      </c>
      <c r="M15" s="10" t="n">
        <v>3883.18</v>
      </c>
      <c r="N15" s="10" t="n">
        <v>3849.64</v>
      </c>
      <c r="O15" s="3"/>
      <c r="P15" s="9" t="n">
        <f aca="false">AVERAGE(B15:K15)</f>
        <v>3923.284</v>
      </c>
      <c r="Q15" s="9" t="n">
        <f aca="false">STDEV(B15:K15)</f>
        <v>265.389665343455</v>
      </c>
      <c r="R15" s="9" t="n">
        <f aca="false">100*Q15/P15</f>
        <v>6.76447754848885</v>
      </c>
    </row>
    <row r="16" customFormat="false" ht="15.75" hidden="false" customHeight="true" outlineLevel="0" collapsed="false">
      <c r="A16" s="7" t="s">
        <v>7</v>
      </c>
      <c r="B16" s="10" t="n">
        <v>6481.07</v>
      </c>
      <c r="C16" s="10" t="n">
        <v>6518.63</v>
      </c>
      <c r="D16" s="10" t="n">
        <v>6414.08</v>
      </c>
      <c r="E16" s="10" t="n">
        <v>6591.69</v>
      </c>
      <c r="F16" s="10" t="n">
        <v>6508.72</v>
      </c>
      <c r="G16" s="10" t="n">
        <v>6439.2</v>
      </c>
      <c r="H16" s="10" t="n">
        <v>6461.06</v>
      </c>
      <c r="I16" s="10" t="n">
        <v>6602.86</v>
      </c>
      <c r="J16" s="10" t="n">
        <v>6508.97</v>
      </c>
      <c r="K16" s="10" t="n">
        <v>6526.07</v>
      </c>
      <c r="L16" s="10" t="n">
        <v>6542.17</v>
      </c>
      <c r="M16" s="10" t="n">
        <v>6635.56</v>
      </c>
      <c r="N16" s="10" t="n">
        <v>6505.95</v>
      </c>
      <c r="O16" s="3"/>
      <c r="P16" s="9" t="n">
        <f aca="false">AVERAGE(B16:K16)</f>
        <v>6505.235</v>
      </c>
      <c r="Q16" s="9" t="n">
        <f aca="false">STDEV(B16:K16)</f>
        <v>60.4151925797181</v>
      </c>
      <c r="R16" s="9" t="n">
        <f aca="false">100*Q16/P16</f>
        <v>0.928716527223354</v>
      </c>
    </row>
    <row r="17" customFormat="false" ht="15.75" hidden="false" customHeight="true" outlineLevel="0" collapsed="false">
      <c r="A17" s="7" t="s">
        <v>8</v>
      </c>
      <c r="B17" s="10" t="n">
        <v>12132.89</v>
      </c>
      <c r="C17" s="10" t="n">
        <v>12133.98</v>
      </c>
      <c r="D17" s="10" t="n">
        <v>12145.49</v>
      </c>
      <c r="E17" s="10" t="n">
        <v>12240.92</v>
      </c>
      <c r="F17" s="10" t="n">
        <v>12112.63</v>
      </c>
      <c r="G17" s="10" t="n">
        <v>15501.68</v>
      </c>
      <c r="H17" s="10" t="n">
        <v>12167.77</v>
      </c>
      <c r="I17" s="10" t="n">
        <v>12213.17</v>
      </c>
      <c r="J17" s="10" t="n">
        <v>12148.03</v>
      </c>
      <c r="K17" s="10" t="n">
        <v>12192.39</v>
      </c>
      <c r="L17" s="10" t="n">
        <v>12217.87</v>
      </c>
      <c r="M17" s="10" t="n">
        <v>12357.46</v>
      </c>
      <c r="N17" s="10" t="n">
        <v>12374.7</v>
      </c>
      <c r="O17" s="3"/>
      <c r="P17" s="9" t="n">
        <f aca="false">AVERAGE(B17:K17)</f>
        <v>12498.895</v>
      </c>
      <c r="Q17" s="9" t="n">
        <f aca="false">STDEV(B17:K17)</f>
        <v>1055.82097192711</v>
      </c>
      <c r="R17" s="9" t="n">
        <f aca="false">100*Q17/P17</f>
        <v>8.44731451802029</v>
      </c>
    </row>
    <row r="18" customFormat="false" ht="15.75" hidden="false" customHeight="true" outlineLevel="0" collapsed="false">
      <c r="A18" s="7" t="s">
        <v>9</v>
      </c>
      <c r="B18" s="10" t="n">
        <v>26925.62</v>
      </c>
      <c r="C18" s="10" t="n">
        <v>27092.93</v>
      </c>
      <c r="D18" s="10" t="n">
        <v>26874.66</v>
      </c>
      <c r="E18" s="10" t="n">
        <v>27283.22</v>
      </c>
      <c r="F18" s="10" t="n">
        <v>29790.85</v>
      </c>
      <c r="G18" s="10" t="n">
        <v>26938.73</v>
      </c>
      <c r="H18" s="10" t="n">
        <v>27200.05</v>
      </c>
      <c r="I18" s="10" t="n">
        <v>27301.93</v>
      </c>
      <c r="J18" s="10" t="n">
        <v>31250.01</v>
      </c>
      <c r="K18" s="10" t="n">
        <v>26931.31</v>
      </c>
      <c r="L18" s="10" t="n">
        <v>27211.22</v>
      </c>
      <c r="M18" s="10" t="n">
        <v>27624.98</v>
      </c>
      <c r="N18" s="10" t="n">
        <v>28113.79</v>
      </c>
      <c r="O18" s="3"/>
      <c r="P18" s="9" t="n">
        <f aca="false">AVERAGE(B18:K18)</f>
        <v>27758.931</v>
      </c>
      <c r="Q18" s="9" t="n">
        <f aca="false">STDEV(B18:K18)</f>
        <v>1503.38182496404</v>
      </c>
      <c r="R18" s="9" t="n">
        <f aca="false">100*Q18/P18</f>
        <v>5.41584913685633</v>
      </c>
    </row>
    <row r="19" customFormat="false" ht="15.75" hidden="false" customHeight="true" outlineLevel="0" collapsed="false">
      <c r="A19" s="7" t="s">
        <v>10</v>
      </c>
      <c r="B19" s="10" t="n">
        <v>79736.17</v>
      </c>
      <c r="C19" s="10" t="n">
        <v>80066.85</v>
      </c>
      <c r="D19" s="10" t="n">
        <v>79720.83</v>
      </c>
      <c r="E19" s="10" t="n">
        <v>79847.32</v>
      </c>
      <c r="F19" s="10" t="n">
        <v>80130.64</v>
      </c>
      <c r="G19" s="10" t="n">
        <v>79681.49</v>
      </c>
      <c r="H19" s="10" t="n">
        <v>79841.67</v>
      </c>
      <c r="I19" s="10" t="n">
        <v>80039.34</v>
      </c>
      <c r="J19" s="10" t="n">
        <v>79558.7</v>
      </c>
      <c r="K19" s="10" t="n">
        <v>79942.09</v>
      </c>
      <c r="L19" s="10" t="n">
        <v>79655.17</v>
      </c>
      <c r="M19" s="10" t="n">
        <v>79703.87</v>
      </c>
      <c r="N19" s="10" t="n">
        <v>79766.05</v>
      </c>
      <c r="O19" s="3"/>
      <c r="P19" s="9" t="n">
        <f aca="false">AVERAGE(B19:K19)</f>
        <v>79856.51</v>
      </c>
      <c r="Q19" s="9" t="n">
        <f aca="false">STDEV(B19:K19)</f>
        <v>186.386448601346</v>
      </c>
      <c r="R19" s="9" t="n">
        <f aca="false">100*Q19/P19</f>
        <v>0.233401695868435</v>
      </c>
    </row>
    <row r="20" customFormat="false" ht="15.75" hidden="false" customHeight="true" outlineLevel="0" collapsed="false">
      <c r="A20" s="7" t="s">
        <v>11</v>
      </c>
      <c r="B20" s="10" t="n">
        <v>159032.39</v>
      </c>
      <c r="C20" s="10" t="n">
        <v>159079.98</v>
      </c>
      <c r="D20" s="10" t="n">
        <v>157728.32</v>
      </c>
      <c r="E20" s="10" t="n">
        <v>158639.9</v>
      </c>
      <c r="F20" s="10" t="n">
        <v>158584.17</v>
      </c>
      <c r="G20" s="10" t="n">
        <v>158488.82</v>
      </c>
      <c r="H20" s="10" t="n">
        <v>159095.53</v>
      </c>
      <c r="I20" s="10" t="n">
        <v>159500.41</v>
      </c>
      <c r="J20" s="10" t="n">
        <v>182633.07</v>
      </c>
      <c r="K20" s="10" t="n">
        <v>159124.96</v>
      </c>
      <c r="L20" s="10" t="n">
        <v>158061.71</v>
      </c>
      <c r="M20" s="10" t="n">
        <v>159238.09</v>
      </c>
      <c r="N20" s="10" t="n">
        <v>158345.74</v>
      </c>
      <c r="O20" s="3"/>
      <c r="P20" s="9" t="n">
        <f aca="false">AVERAGE(B20:K20)</f>
        <v>161190.755</v>
      </c>
      <c r="Q20" s="9" t="n">
        <f aca="false">STDEV(B20:K20)</f>
        <v>7549.77248812064</v>
      </c>
      <c r="R20" s="9" t="n">
        <f aca="false">100*Q20/P20</f>
        <v>4.68375031069284</v>
      </c>
    </row>
    <row r="21" customFormat="false" ht="15.75" hidden="false" customHeight="true" outlineLevel="0" collapsed="false">
      <c r="A21" s="7" t="s">
        <v>12</v>
      </c>
      <c r="B21" s="10" t="n">
        <v>312381.81</v>
      </c>
      <c r="C21" s="10" t="n">
        <v>291795.75</v>
      </c>
      <c r="D21" s="10" t="n">
        <v>289529.88</v>
      </c>
      <c r="E21" s="10" t="n">
        <v>296117.65</v>
      </c>
      <c r="F21" s="10" t="n">
        <v>291437.11</v>
      </c>
      <c r="G21" s="10" t="n">
        <v>291055.63</v>
      </c>
      <c r="H21" s="10" t="n">
        <v>294151.99</v>
      </c>
      <c r="I21" s="10" t="n">
        <v>293639.33</v>
      </c>
      <c r="J21" s="10" t="n">
        <v>295267.52</v>
      </c>
      <c r="K21" s="10" t="n">
        <v>293191.09</v>
      </c>
      <c r="L21" s="10" t="n">
        <v>292262.78</v>
      </c>
      <c r="M21" s="10" t="n">
        <v>292012.41</v>
      </c>
      <c r="N21" s="10" t="n">
        <v>291572.74</v>
      </c>
      <c r="O21" s="3"/>
      <c r="P21" s="9" t="n">
        <f aca="false">AVERAGE(B21:K21)</f>
        <v>294856.776</v>
      </c>
      <c r="Q21" s="9" t="n">
        <f aca="false">STDEV(B21:K21)</f>
        <v>6476.68696282838</v>
      </c>
      <c r="R21" s="9" t="n">
        <f aca="false">100*Q21/P21</f>
        <v>2.19655354395803</v>
      </c>
    </row>
    <row r="22" customFormat="false" ht="15.75" hidden="false" customHeight="true" outlineLevel="0" collapsed="false">
      <c r="A22" s="7" t="s">
        <v>13</v>
      </c>
      <c r="B22" s="10" t="n">
        <v>472604.43</v>
      </c>
      <c r="C22" s="10" t="n">
        <v>472802.55</v>
      </c>
      <c r="D22" s="10" t="n">
        <v>470645.3</v>
      </c>
      <c r="E22" s="10" t="n">
        <v>508588.08</v>
      </c>
      <c r="F22" s="10" t="n">
        <v>470054.69</v>
      </c>
      <c r="G22" s="10" t="n">
        <v>472334.16</v>
      </c>
      <c r="H22" s="10" t="n">
        <v>472841.75</v>
      </c>
      <c r="I22" s="10" t="n">
        <v>473272.23</v>
      </c>
      <c r="J22" s="10" t="n">
        <v>474565.94</v>
      </c>
      <c r="K22" s="10" t="n">
        <v>475527.61</v>
      </c>
      <c r="L22" s="10" t="n">
        <v>467274.79</v>
      </c>
      <c r="M22" s="10" t="n">
        <v>496143.71</v>
      </c>
      <c r="N22" s="10" t="n">
        <v>462518.44</v>
      </c>
      <c r="O22" s="3"/>
      <c r="P22" s="9" t="n">
        <f aca="false">AVERAGE(B22:K22)</f>
        <v>476323.674</v>
      </c>
      <c r="Q22" s="9" t="n">
        <f aca="false">STDEV(B22:K22)</f>
        <v>11449.608194431</v>
      </c>
      <c r="R22" s="9" t="n">
        <f aca="false">100*Q22/P22</f>
        <v>2.4037453562367</v>
      </c>
    </row>
    <row r="23" customFormat="false" ht="15.75" hidden="false" customHeight="true" outlineLevel="0" collapsed="false">
      <c r="A23" s="7" t="s">
        <v>14</v>
      </c>
      <c r="B23" s="10" t="n">
        <v>669087.97</v>
      </c>
      <c r="C23" s="10" t="n">
        <v>666685.76</v>
      </c>
      <c r="D23" s="10" t="n">
        <v>683755.83</v>
      </c>
      <c r="E23" s="10" t="n">
        <v>664250.78</v>
      </c>
      <c r="F23" s="10" t="n">
        <v>670731.14</v>
      </c>
      <c r="G23" s="10" t="n">
        <v>668494.83</v>
      </c>
      <c r="H23" s="10" t="n">
        <v>688268.19</v>
      </c>
      <c r="I23" s="10" t="n">
        <v>660134.36</v>
      </c>
      <c r="J23" s="10" t="n">
        <v>660194.62</v>
      </c>
      <c r="K23" s="10" t="n">
        <v>664555.4</v>
      </c>
      <c r="L23" s="10" t="n">
        <v>681143.84</v>
      </c>
      <c r="M23" s="10" t="n">
        <v>669446.18</v>
      </c>
      <c r="N23" s="10" t="n">
        <v>669459.17</v>
      </c>
      <c r="O23" s="3"/>
      <c r="P23" s="9" t="n">
        <f aca="false">AVERAGE(B23:K23)</f>
        <v>669615.888</v>
      </c>
      <c r="Q23" s="9" t="n">
        <f aca="false">STDEV(B23:K23)</f>
        <v>9382.39380630289</v>
      </c>
      <c r="R23" s="9" t="n">
        <f aca="false">100*Q23/P23</f>
        <v>1.40116057197001</v>
      </c>
    </row>
    <row r="24" customFormat="false" ht="15.75" hidden="false" customHeight="true" outlineLevel="0" collapsed="false">
      <c r="A24" s="7" t="s">
        <v>15</v>
      </c>
      <c r="B24" s="10" t="n">
        <v>860160.36</v>
      </c>
      <c r="C24" s="10" t="n">
        <v>870517.9</v>
      </c>
      <c r="D24" s="10" t="n">
        <v>865166.42</v>
      </c>
      <c r="E24" s="10" t="n">
        <v>864989.54</v>
      </c>
      <c r="F24" s="10" t="n">
        <v>856447.09</v>
      </c>
      <c r="G24" s="10" t="n">
        <v>875645.52</v>
      </c>
      <c r="H24" s="10" t="n">
        <v>861986.07</v>
      </c>
      <c r="I24" s="10" t="n">
        <v>853223.53</v>
      </c>
      <c r="J24" s="10" t="n">
        <v>867353.81</v>
      </c>
      <c r="K24" s="10" t="n">
        <v>875868.03</v>
      </c>
      <c r="L24" s="10" t="n">
        <v>857821.07</v>
      </c>
      <c r="M24" s="10" t="n">
        <v>862604.4</v>
      </c>
      <c r="N24" s="10" t="n">
        <v>892282.4</v>
      </c>
      <c r="O24" s="3"/>
      <c r="P24" s="9" t="n">
        <f aca="false">AVERAGE(B24:K24)</f>
        <v>865135.827</v>
      </c>
      <c r="Q24" s="9" t="n">
        <f aca="false">STDEV(B24:K24)</f>
        <v>7539.63994033912</v>
      </c>
      <c r="R24" s="9" t="n">
        <f aca="false">100*Q24/P24</f>
        <v>0.871497827859476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246.32</v>
      </c>
      <c r="C5" s="3" t="n">
        <v>258.49</v>
      </c>
      <c r="D5" s="3" t="n">
        <v>311.63</v>
      </c>
      <c r="E5" s="3" t="n">
        <v>243.75</v>
      </c>
      <c r="F5" s="3" t="n">
        <v>267.66</v>
      </c>
      <c r="G5" s="3" t="n">
        <v>296.74</v>
      </c>
      <c r="H5" s="3" t="n">
        <v>287.06</v>
      </c>
      <c r="I5" s="3" t="n">
        <v>290.72</v>
      </c>
      <c r="J5" s="3" t="n">
        <v>291.22</v>
      </c>
      <c r="K5" s="3" t="n">
        <v>277.92</v>
      </c>
      <c r="L5" s="3" t="n">
        <v>304.92</v>
      </c>
      <c r="M5" s="8"/>
      <c r="N5" s="3" t="n">
        <v>828.5</v>
      </c>
      <c r="O5" s="3"/>
      <c r="P5" s="9" t="n">
        <f aca="false">AVERAGE(B5:K5)</f>
        <v>277.151</v>
      </c>
      <c r="Q5" s="9" t="n">
        <f aca="false">STDEV(B5:K5)</f>
        <v>22.5039598737644</v>
      </c>
      <c r="R5" s="9" t="n">
        <f aca="false">100*Q5/P5</f>
        <v>8.11974695157674</v>
      </c>
    </row>
    <row r="6" customFormat="false" ht="15.75" hidden="false" customHeight="true" outlineLevel="0" collapsed="false">
      <c r="A6" s="7" t="n">
        <v>2</v>
      </c>
      <c r="B6" s="3" t="n">
        <v>164.12</v>
      </c>
      <c r="C6" s="3" t="n">
        <v>166.22</v>
      </c>
      <c r="D6" s="3" t="n">
        <v>159.17</v>
      </c>
      <c r="E6" s="3" t="n">
        <v>162.95</v>
      </c>
      <c r="F6" s="3" t="n">
        <v>197.55</v>
      </c>
      <c r="G6" s="3" t="n">
        <v>169.23</v>
      </c>
      <c r="H6" s="3" t="n">
        <v>167.08</v>
      </c>
      <c r="I6" s="3" t="n">
        <v>145.7</v>
      </c>
      <c r="J6" s="3" t="n">
        <v>152.37</v>
      </c>
      <c r="K6" s="3" t="n">
        <v>176.5</v>
      </c>
      <c r="L6" s="8"/>
      <c r="M6" s="8"/>
      <c r="N6" s="8"/>
      <c r="O6" s="3"/>
      <c r="P6" s="9" t="n">
        <f aca="false">AVERAGE(B6:K6)</f>
        <v>166.089</v>
      </c>
      <c r="Q6" s="9" t="n">
        <f aca="false">STDEV(B6:K6)</f>
        <v>14.0418963977251</v>
      </c>
      <c r="R6" s="9" t="n">
        <f aca="false">100*Q6/P6</f>
        <v>8.45444093090155</v>
      </c>
    </row>
    <row r="7" customFormat="false" ht="15.75" hidden="false" customHeight="true" outlineLevel="0" collapsed="false">
      <c r="A7" s="7" t="n">
        <v>4</v>
      </c>
      <c r="B7" s="3" t="n">
        <v>164.05</v>
      </c>
      <c r="C7" s="3" t="n">
        <v>162.1</v>
      </c>
      <c r="D7" s="3" t="n">
        <v>158.85</v>
      </c>
      <c r="E7" s="3" t="n">
        <v>144.37</v>
      </c>
      <c r="F7" s="3" t="n">
        <v>168.37</v>
      </c>
      <c r="G7" s="3" t="n">
        <v>155.66</v>
      </c>
      <c r="H7" s="3" t="n">
        <v>160.36</v>
      </c>
      <c r="I7" s="3" t="n">
        <v>147.71</v>
      </c>
      <c r="J7" s="3" t="n">
        <v>158.71</v>
      </c>
      <c r="K7" s="3" t="n">
        <v>154.12</v>
      </c>
      <c r="L7" s="3" t="n">
        <v>159.09</v>
      </c>
      <c r="M7" s="3" t="n">
        <v>158.58</v>
      </c>
      <c r="N7" s="3" t="n">
        <v>134.67</v>
      </c>
      <c r="O7" s="3"/>
      <c r="P7" s="9" t="n">
        <f aca="false">AVERAGE(B7:K7)</f>
        <v>157.43</v>
      </c>
      <c r="Q7" s="9" t="n">
        <f aca="false">STDEV(B7:K7)</f>
        <v>7.27772552992272</v>
      </c>
      <c r="R7" s="9" t="n">
        <f aca="false">100*Q7/P7</f>
        <v>4.62283270655067</v>
      </c>
    </row>
    <row r="8" customFormat="false" ht="15.75" hidden="false" customHeight="true" outlineLevel="0" collapsed="false">
      <c r="A8" s="7" t="n">
        <v>8</v>
      </c>
      <c r="B8" s="3" t="n">
        <v>158.49</v>
      </c>
      <c r="C8" s="3" t="n">
        <v>163.04</v>
      </c>
      <c r="D8" s="3" t="n">
        <v>151.72</v>
      </c>
      <c r="E8" s="3" t="n">
        <v>148.34</v>
      </c>
      <c r="F8" s="3" t="n">
        <v>181.05</v>
      </c>
      <c r="G8" s="3" t="n">
        <v>140.85</v>
      </c>
      <c r="H8" s="3" t="n">
        <v>159.7</v>
      </c>
      <c r="I8" s="3" t="n">
        <v>141.48</v>
      </c>
      <c r="J8" s="3" t="n">
        <v>154.3</v>
      </c>
      <c r="K8" s="3" t="n">
        <v>165.89</v>
      </c>
      <c r="L8" s="3" t="n">
        <v>166.12</v>
      </c>
      <c r="M8" s="3" t="n">
        <v>154.56</v>
      </c>
      <c r="N8" s="3" t="n">
        <v>134.91</v>
      </c>
      <c r="O8" s="3"/>
      <c r="P8" s="9" t="n">
        <f aca="false">AVERAGE(B8:K8)</f>
        <v>156.486</v>
      </c>
      <c r="Q8" s="9" t="n">
        <f aca="false">STDEV(B8:K8)</f>
        <v>12.0767970367423</v>
      </c>
      <c r="R8" s="9" t="n">
        <f aca="false">100*Q8/P8</f>
        <v>7.71749360117983</v>
      </c>
    </row>
    <row r="9" customFormat="false" ht="15.75" hidden="false" customHeight="true" outlineLevel="0" collapsed="false">
      <c r="A9" s="7" t="n">
        <v>16</v>
      </c>
      <c r="B9" s="3" t="n">
        <v>187.52</v>
      </c>
      <c r="C9" s="3" t="n">
        <v>173.52</v>
      </c>
      <c r="D9" s="3" t="n">
        <v>159.5</v>
      </c>
      <c r="E9" s="3" t="n">
        <v>152.54</v>
      </c>
      <c r="F9" s="3" t="n">
        <v>173.12</v>
      </c>
      <c r="G9" s="3" t="n">
        <v>199.69</v>
      </c>
      <c r="H9" s="3" t="n">
        <v>178.65</v>
      </c>
      <c r="I9" s="3" t="n">
        <v>185.09</v>
      </c>
      <c r="J9" s="3" t="n">
        <v>147.84</v>
      </c>
      <c r="K9" s="3" t="n">
        <v>169.64</v>
      </c>
      <c r="L9" s="3" t="n">
        <v>156.23</v>
      </c>
      <c r="M9" s="3" t="n">
        <v>172.06</v>
      </c>
      <c r="N9" s="3" t="n">
        <v>139.96</v>
      </c>
      <c r="O9" s="3"/>
      <c r="P9" s="9" t="n">
        <f aca="false">AVERAGE(B9:K9)</f>
        <v>172.711</v>
      </c>
      <c r="Q9" s="9" t="n">
        <f aca="false">STDEV(B9:K9)</f>
        <v>16.1448426233684</v>
      </c>
      <c r="R9" s="9" t="n">
        <f aca="false">100*Q9/P9</f>
        <v>9.34789482046217</v>
      </c>
    </row>
    <row r="10" customFormat="false" ht="15.75" hidden="false" customHeight="true" outlineLevel="0" collapsed="false">
      <c r="A10" s="7" t="n">
        <v>32</v>
      </c>
      <c r="B10" s="3" t="n">
        <v>185.53</v>
      </c>
      <c r="C10" s="3" t="n">
        <v>205.58</v>
      </c>
      <c r="D10" s="3" t="n">
        <v>178.57</v>
      </c>
      <c r="E10" s="3" t="n">
        <v>169.2</v>
      </c>
      <c r="F10" s="3" t="n">
        <v>195.61</v>
      </c>
      <c r="G10" s="3" t="n">
        <v>182.28</v>
      </c>
      <c r="H10" s="3" t="n">
        <v>189.76</v>
      </c>
      <c r="I10" s="3" t="n">
        <v>158.79</v>
      </c>
      <c r="J10" s="3" t="n">
        <v>162.59</v>
      </c>
      <c r="K10" s="3" t="n">
        <v>196.23</v>
      </c>
      <c r="L10" s="3" t="n">
        <v>187.82</v>
      </c>
      <c r="M10" s="3" t="n">
        <v>221.09</v>
      </c>
      <c r="N10" s="3" t="n">
        <v>150.99</v>
      </c>
      <c r="O10" s="3"/>
      <c r="P10" s="9" t="n">
        <f aca="false">AVERAGE(B10:K10)</f>
        <v>182.414</v>
      </c>
      <c r="Q10" s="9" t="n">
        <f aca="false">STDEV(B10:K10)</f>
        <v>15.2964826748577</v>
      </c>
      <c r="R10" s="9" t="n">
        <f aca="false">100*Q10/P10</f>
        <v>8.38558590615727</v>
      </c>
    </row>
    <row r="11" customFormat="false" ht="15.75" hidden="false" customHeight="true" outlineLevel="0" collapsed="false">
      <c r="A11" s="7" t="n">
        <v>64</v>
      </c>
      <c r="B11" s="3" t="n">
        <v>219.73</v>
      </c>
      <c r="C11" s="3" t="n">
        <v>221.55</v>
      </c>
      <c r="D11" s="3" t="n">
        <v>226.32</v>
      </c>
      <c r="E11" s="3" t="n">
        <v>216.09</v>
      </c>
      <c r="F11" s="3" t="n">
        <v>223.14</v>
      </c>
      <c r="G11" s="3" t="n">
        <v>206.39</v>
      </c>
      <c r="H11" s="3" t="n">
        <v>230.27</v>
      </c>
      <c r="I11" s="3" t="n">
        <v>198.18</v>
      </c>
      <c r="J11" s="3" t="n">
        <v>224.86</v>
      </c>
      <c r="K11" s="3" t="n">
        <v>208.46</v>
      </c>
      <c r="L11" s="3" t="n">
        <v>221.87</v>
      </c>
      <c r="M11" s="3" t="n">
        <v>222.29</v>
      </c>
      <c r="N11" s="3" t="n">
        <v>518.49</v>
      </c>
      <c r="O11" s="3"/>
      <c r="P11" s="9" t="n">
        <f aca="false">AVERAGE(B11:K11)</f>
        <v>217.499</v>
      </c>
      <c r="Q11" s="9" t="n">
        <f aca="false">STDEV(B11:K11)</f>
        <v>10.1577780269331</v>
      </c>
      <c r="R11" s="9" t="n">
        <f aca="false">100*Q11/P11</f>
        <v>4.67026424348299</v>
      </c>
    </row>
    <row r="12" customFormat="false" ht="15.75" hidden="false" customHeight="true" outlineLevel="0" collapsed="false">
      <c r="A12" s="7" t="n">
        <v>128</v>
      </c>
      <c r="B12" s="3" t="n">
        <v>403.24</v>
      </c>
      <c r="C12" s="3" t="n">
        <v>356.34</v>
      </c>
      <c r="D12" s="3" t="n">
        <v>340.35</v>
      </c>
      <c r="E12" s="3" t="n">
        <v>333.84</v>
      </c>
      <c r="F12" s="3" t="n">
        <v>375.05</v>
      </c>
      <c r="G12" s="3" t="n">
        <v>401.45</v>
      </c>
      <c r="H12" s="3" t="n">
        <v>414.55</v>
      </c>
      <c r="I12" s="3" t="n">
        <v>336.87</v>
      </c>
      <c r="J12" s="3" t="n">
        <v>342.3</v>
      </c>
      <c r="K12" s="3" t="n">
        <v>345.96</v>
      </c>
      <c r="L12" s="3" t="n">
        <v>395.34</v>
      </c>
      <c r="M12" s="3" t="n">
        <v>344.31</v>
      </c>
      <c r="N12" s="3" t="n">
        <v>896.38</v>
      </c>
      <c r="O12" s="3"/>
      <c r="P12" s="9" t="n">
        <f aca="false">AVERAGE(B12:K12)</f>
        <v>364.995</v>
      </c>
      <c r="Q12" s="9" t="n">
        <f aca="false">STDEV(B12:K12)</f>
        <v>31.0372125216024</v>
      </c>
      <c r="R12" s="9" t="n">
        <f aca="false">100*Q12/P12</f>
        <v>8.50346238211548</v>
      </c>
    </row>
    <row r="13" customFormat="false" ht="15.75" hidden="false" customHeight="true" outlineLevel="0" collapsed="false">
      <c r="A13" s="7" t="n">
        <v>256</v>
      </c>
      <c r="B13" s="10" t="n">
        <v>535.21</v>
      </c>
      <c r="C13" s="10" t="n">
        <v>536.12</v>
      </c>
      <c r="D13" s="10" t="n">
        <v>536.81</v>
      </c>
      <c r="E13" s="10" t="n">
        <v>542.65</v>
      </c>
      <c r="F13" s="10" t="n">
        <v>535.47</v>
      </c>
      <c r="G13" s="10" t="n">
        <v>525.72</v>
      </c>
      <c r="H13" s="10" t="n">
        <v>544.86</v>
      </c>
      <c r="I13" s="10" t="n">
        <v>559.29</v>
      </c>
      <c r="J13" s="10" t="n">
        <v>565.28</v>
      </c>
      <c r="K13" s="10" t="n">
        <v>534.58</v>
      </c>
      <c r="L13" s="10" t="n">
        <v>529.19</v>
      </c>
      <c r="M13" s="10" t="n">
        <v>516.14</v>
      </c>
      <c r="N13" s="10" t="n">
        <v>606.43</v>
      </c>
      <c r="O13" s="3"/>
      <c r="P13" s="9" t="n">
        <f aca="false">AVERAGE(B13:K13)</f>
        <v>541.599</v>
      </c>
      <c r="Q13" s="9" t="n">
        <f aca="false">STDEV(B13:K13)</f>
        <v>12.1025566169577</v>
      </c>
      <c r="R13" s="9" t="n">
        <f aca="false">100*Q13/P13</f>
        <v>2.23459729743919</v>
      </c>
    </row>
    <row r="14" customFormat="false" ht="15.75" hidden="false" customHeight="true" outlineLevel="0" collapsed="false">
      <c r="A14" s="7" t="n">
        <v>512</v>
      </c>
      <c r="B14" s="10" t="n">
        <v>946.3</v>
      </c>
      <c r="C14" s="10" t="n">
        <v>932.38</v>
      </c>
      <c r="D14" s="10" t="n">
        <v>954.34</v>
      </c>
      <c r="E14" s="10" t="n">
        <v>917.32</v>
      </c>
      <c r="F14" s="10" t="n">
        <v>940.25</v>
      </c>
      <c r="G14" s="10" t="n">
        <v>953.66</v>
      </c>
      <c r="H14" s="10" t="n">
        <v>953.24</v>
      </c>
      <c r="I14" s="10" t="n">
        <v>965.27</v>
      </c>
      <c r="J14" s="10" t="n">
        <v>952.97</v>
      </c>
      <c r="K14" s="10" t="n">
        <v>949.36</v>
      </c>
      <c r="L14" s="10" t="n">
        <v>944.56</v>
      </c>
      <c r="M14" s="10" t="n">
        <v>939.82</v>
      </c>
      <c r="N14" s="10" t="n">
        <v>951.09</v>
      </c>
      <c r="O14" s="3"/>
      <c r="P14" s="9" t="n">
        <f aca="false">AVERAGE(B14:K14)</f>
        <v>946.509</v>
      </c>
      <c r="Q14" s="9" t="n">
        <f aca="false">STDEV(B14:K14)</f>
        <v>13.5419541097698</v>
      </c>
      <c r="R14" s="9" t="n">
        <f aca="false">100*Q14/P14</f>
        <v>1.43072639666076</v>
      </c>
    </row>
    <row r="15" customFormat="false" ht="15.75" hidden="false" customHeight="true" outlineLevel="0" collapsed="false">
      <c r="A15" s="7" t="s">
        <v>6</v>
      </c>
      <c r="B15" s="10" t="n">
        <v>1464.53</v>
      </c>
      <c r="C15" s="10" t="n">
        <v>1473.4</v>
      </c>
      <c r="D15" s="10" t="n">
        <v>1465.76</v>
      </c>
      <c r="E15" s="10" t="n">
        <v>1451.35</v>
      </c>
      <c r="F15" s="10" t="n">
        <v>1474.11</v>
      </c>
      <c r="G15" s="10" t="n">
        <v>1474.21</v>
      </c>
      <c r="H15" s="10" t="n">
        <v>1460.3</v>
      </c>
      <c r="I15" s="10" t="n">
        <v>1463.89</v>
      </c>
      <c r="J15" s="10" t="n">
        <v>1442.64</v>
      </c>
      <c r="K15" s="10" t="n">
        <v>1471.73</v>
      </c>
      <c r="L15" s="10" t="n">
        <v>1462.71</v>
      </c>
      <c r="M15" s="10" t="n">
        <v>1450.63</v>
      </c>
      <c r="N15" s="10" t="n">
        <v>1426.17</v>
      </c>
      <c r="O15" s="3"/>
      <c r="P15" s="9" t="n">
        <f aca="false">AVERAGE(B15:K15)</f>
        <v>1464.192</v>
      </c>
      <c r="Q15" s="9" t="n">
        <f aca="false">STDEV(B15:K15)</f>
        <v>10.4751195166876</v>
      </c>
      <c r="R15" s="9" t="n">
        <f aca="false">100*Q15/P15</f>
        <v>0.715419802641154</v>
      </c>
    </row>
    <row r="16" customFormat="false" ht="15.75" hidden="false" customHeight="true" outlineLevel="0" collapsed="false">
      <c r="A16" s="7" t="s">
        <v>7</v>
      </c>
      <c r="B16" s="10" t="n">
        <v>2393.13</v>
      </c>
      <c r="C16" s="10" t="n">
        <v>2397.91</v>
      </c>
      <c r="D16" s="10" t="n">
        <v>2380.46</v>
      </c>
      <c r="E16" s="10" t="n">
        <v>2349.54</v>
      </c>
      <c r="F16" s="10" t="n">
        <v>2369.55</v>
      </c>
      <c r="G16" s="10" t="n">
        <v>2397.65</v>
      </c>
      <c r="H16" s="10" t="n">
        <v>2392.79</v>
      </c>
      <c r="I16" s="10" t="n">
        <v>2396.57</v>
      </c>
      <c r="J16" s="10" t="n">
        <v>2387.97</v>
      </c>
      <c r="K16" s="10" t="n">
        <v>2394.89</v>
      </c>
      <c r="L16" s="10" t="n">
        <v>2397.01</v>
      </c>
      <c r="M16" s="10" t="n">
        <v>2397.26</v>
      </c>
      <c r="N16" s="10" t="n">
        <v>2381.67</v>
      </c>
      <c r="O16" s="3"/>
      <c r="P16" s="9" t="n">
        <f aca="false">AVERAGE(B16:K16)</f>
        <v>2386.046</v>
      </c>
      <c r="Q16" s="9" t="n">
        <f aca="false">STDEV(B16:K16)</f>
        <v>15.633845194179</v>
      </c>
      <c r="R16" s="9" t="n">
        <f aca="false">100*Q16/P16</f>
        <v>0.655219773389911</v>
      </c>
    </row>
    <row r="17" customFormat="false" ht="15.75" hidden="false" customHeight="true" outlineLevel="0" collapsed="false">
      <c r="A17" s="7" t="s">
        <v>8</v>
      </c>
      <c r="B17" s="10" t="n">
        <v>4300.16</v>
      </c>
      <c r="C17" s="10" t="n">
        <v>4298.26</v>
      </c>
      <c r="D17" s="10" t="n">
        <v>4292.73</v>
      </c>
      <c r="E17" s="10" t="n">
        <v>4298.47</v>
      </c>
      <c r="F17" s="10" t="n">
        <v>4268.6</v>
      </c>
      <c r="G17" s="10" t="n">
        <v>4300.84</v>
      </c>
      <c r="H17" s="10" t="n">
        <v>4292.67</v>
      </c>
      <c r="I17" s="10" t="n">
        <v>5545.33</v>
      </c>
      <c r="J17" s="10" t="n">
        <v>4297.19</v>
      </c>
      <c r="K17" s="10" t="n">
        <v>4299.7</v>
      </c>
      <c r="L17" s="10" t="n">
        <v>4304.64</v>
      </c>
      <c r="M17" s="10" t="n">
        <v>4308.86</v>
      </c>
      <c r="N17" s="10" t="n">
        <v>4293.39</v>
      </c>
      <c r="O17" s="3"/>
      <c r="P17" s="9" t="n">
        <f aca="false">AVERAGE(B17:K17)</f>
        <v>4419.395</v>
      </c>
      <c r="Q17" s="9" t="n">
        <f aca="false">STDEV(B17:K17)</f>
        <v>395.727428113229</v>
      </c>
      <c r="R17" s="9" t="n">
        <f aca="false">100*Q17/P17</f>
        <v>8.95433488324147</v>
      </c>
    </row>
    <row r="18" customFormat="false" ht="15.75" hidden="false" customHeight="true" outlineLevel="0" collapsed="false">
      <c r="A18" s="7" t="s">
        <v>9</v>
      </c>
      <c r="B18" s="10" t="n">
        <v>9055.86</v>
      </c>
      <c r="C18" s="10" t="n">
        <v>9094.26</v>
      </c>
      <c r="D18" s="10" t="n">
        <v>9074.67</v>
      </c>
      <c r="E18" s="10" t="n">
        <v>9102.72</v>
      </c>
      <c r="F18" s="10" t="n">
        <v>9075.42</v>
      </c>
      <c r="G18" s="10" t="n">
        <v>9085.9</v>
      </c>
      <c r="H18" s="10" t="n">
        <v>9071.29</v>
      </c>
      <c r="I18" s="10" t="n">
        <v>9147.66</v>
      </c>
      <c r="J18" s="10" t="n">
        <v>9104.23</v>
      </c>
      <c r="K18" s="10" t="n">
        <v>9077.98</v>
      </c>
      <c r="L18" s="10" t="n">
        <v>9103.56</v>
      </c>
      <c r="M18" s="10" t="n">
        <v>9062.19</v>
      </c>
      <c r="N18" s="10" t="n">
        <v>9086.01</v>
      </c>
      <c r="O18" s="3"/>
      <c r="P18" s="9" t="n">
        <f aca="false">AVERAGE(B18:K18)</f>
        <v>9088.999</v>
      </c>
      <c r="Q18" s="9" t="n">
        <f aca="false">STDEV(B18:K18)</f>
        <v>25.4330797060309</v>
      </c>
      <c r="R18" s="9" t="n">
        <f aca="false">100*Q18/P18</f>
        <v>0.279822670307598</v>
      </c>
    </row>
    <row r="19" customFormat="false" ht="15.75" hidden="false" customHeight="true" outlineLevel="0" collapsed="false">
      <c r="A19" s="7" t="s">
        <v>10</v>
      </c>
      <c r="B19" s="10" t="n">
        <v>18326.1</v>
      </c>
      <c r="C19" s="10" t="n">
        <v>18240.99</v>
      </c>
      <c r="D19" s="10" t="n">
        <v>18195.27</v>
      </c>
      <c r="E19" s="10" t="n">
        <v>18264.3</v>
      </c>
      <c r="F19" s="10" t="n">
        <v>18097.36</v>
      </c>
      <c r="G19" s="10" t="n">
        <v>18257.67</v>
      </c>
      <c r="H19" s="10" t="n">
        <v>18228.07</v>
      </c>
      <c r="I19" s="10" t="n">
        <v>18279.47</v>
      </c>
      <c r="J19" s="10" t="n">
        <v>18315.59</v>
      </c>
      <c r="K19" s="10" t="n">
        <v>18249.35</v>
      </c>
      <c r="L19" s="10" t="n">
        <v>18295.08</v>
      </c>
      <c r="M19" s="10" t="n">
        <v>18261.98</v>
      </c>
      <c r="N19" s="10" t="n">
        <v>18339.78</v>
      </c>
      <c r="O19" s="3"/>
      <c r="P19" s="9" t="n">
        <f aca="false">AVERAGE(B19:K19)</f>
        <v>18245.417</v>
      </c>
      <c r="Q19" s="9" t="n">
        <f aca="false">STDEV(B19:K19)</f>
        <v>64.8690039061625</v>
      </c>
      <c r="R19" s="9" t="n">
        <f aca="false">100*Q19/P19</f>
        <v>0.355535880085188</v>
      </c>
    </row>
    <row r="20" customFormat="false" ht="15.75" hidden="false" customHeight="true" outlineLevel="0" collapsed="false">
      <c r="A20" s="7" t="s">
        <v>11</v>
      </c>
      <c r="B20" s="10" t="n">
        <v>36823.84</v>
      </c>
      <c r="C20" s="10" t="n">
        <v>36936.53</v>
      </c>
      <c r="D20" s="10" t="n">
        <v>36896.64</v>
      </c>
      <c r="E20" s="10" t="n">
        <v>36898.41</v>
      </c>
      <c r="F20" s="10" t="n">
        <v>36852.57</v>
      </c>
      <c r="G20" s="10" t="n">
        <v>36820.97</v>
      </c>
      <c r="H20" s="10" t="n">
        <v>36852.84</v>
      </c>
      <c r="I20" s="10" t="n">
        <v>36928.44</v>
      </c>
      <c r="J20" s="10" t="n">
        <v>36964.95</v>
      </c>
      <c r="K20" s="10" t="n">
        <v>36978.12</v>
      </c>
      <c r="L20" s="10" t="n">
        <v>36954.66</v>
      </c>
      <c r="M20" s="10" t="n">
        <v>36844.16</v>
      </c>
      <c r="N20" s="10" t="n">
        <v>37006.75</v>
      </c>
      <c r="O20" s="3"/>
      <c r="P20" s="9" t="n">
        <f aca="false">AVERAGE(B20:K20)</f>
        <v>36895.331</v>
      </c>
      <c r="Q20" s="9" t="n">
        <f aca="false">STDEV(B20:K20)</f>
        <v>56.5489861290395</v>
      </c>
      <c r="R20" s="9" t="n">
        <f aca="false">100*Q20/P20</f>
        <v>0.153268678167</v>
      </c>
    </row>
    <row r="21" customFormat="false" ht="15.75" hidden="false" customHeight="true" outlineLevel="0" collapsed="false">
      <c r="A21" s="7" t="s">
        <v>12</v>
      </c>
      <c r="B21" s="10" t="n">
        <v>74159.61</v>
      </c>
      <c r="C21" s="10" t="n">
        <v>74135.2</v>
      </c>
      <c r="D21" s="10" t="n">
        <v>74367.17</v>
      </c>
      <c r="E21" s="10" t="n">
        <v>74407.71</v>
      </c>
      <c r="F21" s="10" t="n">
        <v>74073.3</v>
      </c>
      <c r="G21" s="10" t="n">
        <v>74261.13</v>
      </c>
      <c r="H21" s="10" t="n">
        <v>74105.36</v>
      </c>
      <c r="I21" s="10" t="n">
        <v>74265.05</v>
      </c>
      <c r="J21" s="10" t="n">
        <v>74324.53</v>
      </c>
      <c r="K21" s="10" t="n">
        <v>74314.63</v>
      </c>
      <c r="L21" s="10" t="n">
        <v>74124.46</v>
      </c>
      <c r="M21" s="10" t="n">
        <v>74246.02</v>
      </c>
      <c r="N21" s="8"/>
      <c r="O21" s="3"/>
      <c r="P21" s="9" t="n">
        <f aca="false">AVERAGE(B21:K21)</f>
        <v>74241.369</v>
      </c>
      <c r="Q21" s="9" t="n">
        <f aca="false">STDEV(B21:K21)</f>
        <v>116.156723768652</v>
      </c>
      <c r="R21" s="9" t="n">
        <f aca="false">100*Q21/P21</f>
        <v>0.156458219094332</v>
      </c>
    </row>
    <row r="22" customFormat="false" ht="15.75" hidden="false" customHeight="true" outlineLevel="0" collapsed="false">
      <c r="A22" s="7" t="s">
        <v>13</v>
      </c>
      <c r="B22" s="10" t="n">
        <v>150256.48</v>
      </c>
      <c r="C22" s="10" t="n">
        <v>149999.42</v>
      </c>
      <c r="D22" s="10" t="n">
        <v>150167.78</v>
      </c>
      <c r="E22" s="10" t="n">
        <v>150074.03</v>
      </c>
      <c r="F22" s="10" t="n">
        <v>150161.94</v>
      </c>
      <c r="G22" s="10" t="n">
        <v>150065.98</v>
      </c>
      <c r="H22" s="10" t="n">
        <v>150156.21</v>
      </c>
      <c r="I22" s="10" t="n">
        <v>150073.85</v>
      </c>
      <c r="J22" s="10" t="n">
        <v>150099.69</v>
      </c>
      <c r="K22" s="10" t="n">
        <v>150078.85</v>
      </c>
      <c r="L22" s="10" t="n">
        <v>150088.11</v>
      </c>
      <c r="M22" s="10" t="n">
        <v>150266.68</v>
      </c>
      <c r="N22" s="10" t="n">
        <v>150103.16</v>
      </c>
      <c r="O22" s="3"/>
      <c r="P22" s="9" t="n">
        <f aca="false">AVERAGE(B22:K22)</f>
        <v>150113.423</v>
      </c>
      <c r="Q22" s="9" t="n">
        <f aca="false">STDEV(B22:K22)</f>
        <v>72.5364705280482</v>
      </c>
      <c r="R22" s="9" t="n">
        <f aca="false">100*Q22/P22</f>
        <v>0.0483211088511706</v>
      </c>
    </row>
    <row r="23" customFormat="false" ht="15.75" hidden="false" customHeight="true" outlineLevel="0" collapsed="false">
      <c r="A23" s="7" t="s">
        <v>14</v>
      </c>
      <c r="B23" s="10" t="n">
        <v>296746.87</v>
      </c>
      <c r="C23" s="10" t="n">
        <v>297035.46</v>
      </c>
      <c r="D23" s="10" t="n">
        <v>297036.49</v>
      </c>
      <c r="E23" s="10" t="n">
        <v>298074.85</v>
      </c>
      <c r="F23" s="10" t="n">
        <v>297073.71</v>
      </c>
      <c r="G23" s="10" t="n">
        <v>296881.42</v>
      </c>
      <c r="H23" s="10" t="n">
        <v>296931.96</v>
      </c>
      <c r="I23" s="10" t="n">
        <v>296873.75</v>
      </c>
      <c r="J23" s="10" t="n">
        <v>297227.21</v>
      </c>
      <c r="K23" s="10" t="n">
        <v>297053.37</v>
      </c>
      <c r="L23" s="10" t="n">
        <v>309693.6</v>
      </c>
      <c r="M23" s="10" t="n">
        <v>297046.05</v>
      </c>
      <c r="N23" s="10" t="n">
        <v>296804.18</v>
      </c>
      <c r="O23" s="3"/>
      <c r="P23" s="9" t="n">
        <f aca="false">AVERAGE(B23:K23)</f>
        <v>297093.509</v>
      </c>
      <c r="Q23" s="9" t="n">
        <f aca="false">STDEV(B23:K23)</f>
        <v>369.543644376256</v>
      </c>
      <c r="R23" s="9" t="n">
        <f aca="false">100*Q23/P23</f>
        <v>0.124386307065448</v>
      </c>
    </row>
    <row r="24" customFormat="false" ht="15.75" hidden="false" customHeight="true" outlineLevel="0" collapsed="false">
      <c r="A24" s="7" t="s">
        <v>15</v>
      </c>
      <c r="B24" s="10" t="n">
        <v>620909.26</v>
      </c>
      <c r="C24" s="10" t="n">
        <v>633153.82</v>
      </c>
      <c r="D24" s="10" t="n">
        <v>620563.47</v>
      </c>
      <c r="E24" s="10" t="n">
        <v>645545.09</v>
      </c>
      <c r="F24" s="10" t="n">
        <v>630209.16</v>
      </c>
      <c r="G24" s="10" t="n">
        <v>620557.38</v>
      </c>
      <c r="H24" s="10" t="n">
        <v>621435.22</v>
      </c>
      <c r="I24" s="10" t="n">
        <v>620565.34</v>
      </c>
      <c r="J24" s="10" t="n">
        <v>632780.33</v>
      </c>
      <c r="K24" s="10" t="n">
        <v>620818.24</v>
      </c>
      <c r="L24" s="10" t="n">
        <v>620279.6</v>
      </c>
      <c r="M24" s="10" t="n">
        <v>620757.8</v>
      </c>
      <c r="N24" s="10" t="n">
        <v>620359.86</v>
      </c>
      <c r="O24" s="3"/>
      <c r="P24" s="9" t="n">
        <f aca="false">AVERAGE(B24:K24)</f>
        <v>626653.731</v>
      </c>
      <c r="Q24" s="9" t="n">
        <f aca="false">STDEV(B24:K24)</f>
        <v>8530.47433503286</v>
      </c>
      <c r="R24" s="9" t="n">
        <f aca="false">100*Q24/P24</f>
        <v>1.36127400397347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97.67</v>
      </c>
      <c r="C5" s="8" t="n">
        <v>57.17</v>
      </c>
      <c r="D5" s="8" t="n">
        <v>83.15</v>
      </c>
      <c r="E5" s="8" t="n">
        <v>91.81</v>
      </c>
      <c r="F5" s="3" t="n">
        <v>79.26</v>
      </c>
      <c r="G5" s="8" t="n">
        <v>70.49</v>
      </c>
      <c r="H5" s="8" t="n">
        <v>80.03</v>
      </c>
      <c r="I5" s="8" t="n">
        <v>79.76</v>
      </c>
      <c r="J5" s="3" t="n">
        <v>91.26</v>
      </c>
      <c r="K5" s="8" t="n">
        <v>87.4</v>
      </c>
      <c r="L5" s="3" t="n">
        <v>98.06</v>
      </c>
      <c r="M5" s="8"/>
      <c r="N5" s="8"/>
      <c r="O5" s="3"/>
      <c r="P5" s="9" t="n">
        <f aca="false">AVERAGE(B5:K5)</f>
        <v>81.8</v>
      </c>
      <c r="Q5" s="9" t="n">
        <f aca="false">STDEV(B5:K5)</f>
        <v>11.6572828928719</v>
      </c>
      <c r="R5" s="9" t="n">
        <f aca="false">100*Q5/P5</f>
        <v>14.2509570817505</v>
      </c>
    </row>
    <row r="6" customFormat="false" ht="15.75" hidden="false" customHeight="true" outlineLevel="0" collapsed="false">
      <c r="A6" s="7" t="n">
        <v>2</v>
      </c>
      <c r="B6" s="8" t="n">
        <v>139.33</v>
      </c>
      <c r="C6" s="8" t="n">
        <v>112.55</v>
      </c>
      <c r="D6" s="8" t="n">
        <v>161.08</v>
      </c>
      <c r="E6" s="8" t="n">
        <v>161.33</v>
      </c>
      <c r="F6" s="8" t="n">
        <v>165.73</v>
      </c>
      <c r="G6" s="8" t="n">
        <v>107.23</v>
      </c>
      <c r="H6" s="3" t="n">
        <v>120.46</v>
      </c>
      <c r="I6" s="8" t="n">
        <v>130.9</v>
      </c>
      <c r="J6" s="3" t="n">
        <v>131.83</v>
      </c>
      <c r="K6" s="8" t="n">
        <v>107.41</v>
      </c>
      <c r="L6" s="8"/>
      <c r="M6" s="3" t="n">
        <v>87.75</v>
      </c>
      <c r="N6" s="8"/>
      <c r="O6" s="3"/>
      <c r="P6" s="9" t="n">
        <f aca="false">AVERAGE(B6:K6)</f>
        <v>133.785</v>
      </c>
      <c r="Q6" s="9" t="n">
        <f aca="false">STDEV(B6:K6)</f>
        <v>22.5989401177233</v>
      </c>
      <c r="R6" s="9" t="n">
        <f aca="false">100*Q6/P6</f>
        <v>16.8919834942059</v>
      </c>
    </row>
    <row r="7" customFormat="false" ht="15.75" hidden="false" customHeight="true" outlineLevel="0" collapsed="false">
      <c r="A7" s="7" t="n">
        <v>4</v>
      </c>
      <c r="B7" s="3" t="n">
        <v>93.79</v>
      </c>
      <c r="C7" s="3" t="n">
        <v>91.55</v>
      </c>
      <c r="D7" s="8" t="n">
        <v>104.07</v>
      </c>
      <c r="E7" s="8" t="n">
        <v>94.15</v>
      </c>
      <c r="F7" s="8" t="n">
        <v>121.16</v>
      </c>
      <c r="G7" s="8" t="n">
        <v>67.86</v>
      </c>
      <c r="H7" s="8" t="n">
        <v>100.99</v>
      </c>
      <c r="I7" s="8" t="n">
        <v>70.93</v>
      </c>
      <c r="J7" s="8" t="n">
        <v>110.14</v>
      </c>
      <c r="K7" s="8" t="n">
        <v>65.98</v>
      </c>
      <c r="L7" s="8"/>
      <c r="M7" s="8"/>
      <c r="N7" s="3" t="n">
        <v>63.05</v>
      </c>
      <c r="O7" s="3"/>
      <c r="P7" s="9" t="n">
        <f aca="false">AVERAGE(B7:K7)</f>
        <v>92.062</v>
      </c>
      <c r="Q7" s="9" t="n">
        <f aca="false">STDEV(B7:K7)</f>
        <v>18.6117816927283</v>
      </c>
      <c r="R7" s="9" t="n">
        <f aca="false">100*Q7/P7</f>
        <v>20.2165732796684</v>
      </c>
    </row>
    <row r="8" customFormat="false" ht="15.75" hidden="false" customHeight="true" outlineLevel="0" collapsed="false">
      <c r="A8" s="7" t="n">
        <v>8</v>
      </c>
      <c r="B8" s="8" t="n">
        <v>85.73</v>
      </c>
      <c r="C8" s="8" t="n">
        <v>59.14</v>
      </c>
      <c r="D8" s="8" t="n">
        <v>94.2</v>
      </c>
      <c r="E8" s="8" t="n">
        <v>91.55</v>
      </c>
      <c r="F8" s="8" t="n">
        <v>117.35</v>
      </c>
      <c r="G8" s="8" t="n">
        <v>85.87</v>
      </c>
      <c r="H8" s="8" t="n">
        <v>119.96</v>
      </c>
      <c r="I8" s="8" t="n">
        <v>89.33</v>
      </c>
      <c r="J8" s="8" t="n">
        <v>133.07</v>
      </c>
      <c r="K8" s="8" t="n">
        <v>146.3</v>
      </c>
      <c r="L8" s="3" t="n">
        <v>128.32</v>
      </c>
      <c r="M8" s="3" t="n">
        <v>142</v>
      </c>
      <c r="N8" s="3" t="n">
        <v>59.93</v>
      </c>
      <c r="O8" s="3"/>
      <c r="P8" s="9" t="n">
        <f aca="false">AVERAGE(B8:K8)</f>
        <v>102.25</v>
      </c>
      <c r="Q8" s="9" t="n">
        <f aca="false">STDEV(B8:K8)</f>
        <v>26.1997345194353</v>
      </c>
      <c r="R8" s="9" t="n">
        <f aca="false">100*Q8/P8</f>
        <v>25.6232122439465</v>
      </c>
    </row>
    <row r="9" customFormat="false" ht="15.75" hidden="false" customHeight="true" outlineLevel="0" collapsed="false">
      <c r="A9" s="7" t="n">
        <v>16</v>
      </c>
      <c r="B9" s="8" t="n">
        <v>86.58</v>
      </c>
      <c r="C9" s="8" t="n">
        <v>73.66</v>
      </c>
      <c r="D9" s="8" t="n">
        <v>105.33</v>
      </c>
      <c r="E9" s="8" t="n">
        <v>102.69</v>
      </c>
      <c r="F9" s="8" t="n">
        <v>109.56</v>
      </c>
      <c r="G9" s="8" t="n">
        <v>83.17</v>
      </c>
      <c r="H9" s="8" t="n">
        <v>106.59</v>
      </c>
      <c r="I9" s="8" t="n">
        <v>121.33</v>
      </c>
      <c r="J9" s="8" t="n">
        <v>127.95</v>
      </c>
      <c r="K9" s="8" t="n">
        <v>111.53</v>
      </c>
      <c r="L9" s="3" t="n">
        <v>109.27</v>
      </c>
      <c r="M9" s="3" t="n">
        <v>123.65</v>
      </c>
      <c r="N9" s="3" t="n">
        <v>89.37</v>
      </c>
      <c r="O9" s="3"/>
      <c r="P9" s="9" t="n">
        <f aca="false">AVERAGE(B9:K9)</f>
        <v>102.839</v>
      </c>
      <c r="Q9" s="9" t="n">
        <f aca="false">STDEV(B9:K9)</f>
        <v>17.0493424115614</v>
      </c>
      <c r="R9" s="9" t="n">
        <f aca="false">100*Q9/P9</f>
        <v>16.5786738606573</v>
      </c>
    </row>
    <row r="10" customFormat="false" ht="15.75" hidden="false" customHeight="true" outlineLevel="0" collapsed="false">
      <c r="A10" s="7" t="n">
        <v>32</v>
      </c>
      <c r="B10" s="8" t="n">
        <v>146.99</v>
      </c>
      <c r="C10" s="3" t="n">
        <v>157.12</v>
      </c>
      <c r="D10" s="8" t="n">
        <v>182.85</v>
      </c>
      <c r="E10" s="8" t="n">
        <v>119.36</v>
      </c>
      <c r="F10" s="8" t="n">
        <v>171.51</v>
      </c>
      <c r="G10" s="8" t="n">
        <v>123.13</v>
      </c>
      <c r="H10" s="8" t="n">
        <v>142.23</v>
      </c>
      <c r="I10" s="8" t="n">
        <v>115.8</v>
      </c>
      <c r="J10" s="8" t="n">
        <v>141.75</v>
      </c>
      <c r="K10" s="3" t="n">
        <v>116.5</v>
      </c>
      <c r="L10" s="3" t="n">
        <v>193.17</v>
      </c>
      <c r="M10" s="8"/>
      <c r="N10" s="8"/>
      <c r="O10" s="3"/>
      <c r="P10" s="9" t="n">
        <f aca="false">AVERAGE(B10:K10)</f>
        <v>141.724</v>
      </c>
      <c r="Q10" s="9" t="n">
        <f aca="false">STDEV(B10:K10)</f>
        <v>23.5649627861177</v>
      </c>
      <c r="R10" s="9" t="n">
        <f aca="false">100*Q10/P10</f>
        <v>16.6273621871509</v>
      </c>
    </row>
    <row r="11" customFormat="false" ht="15.75" hidden="false" customHeight="true" outlineLevel="0" collapsed="false">
      <c r="A11" s="7" t="n">
        <v>64</v>
      </c>
      <c r="B11" s="8" t="n">
        <v>209.5</v>
      </c>
      <c r="C11" s="8" t="n">
        <v>94.98</v>
      </c>
      <c r="D11" s="3" t="n">
        <v>192.19</v>
      </c>
      <c r="E11" s="8" t="n">
        <v>175.16</v>
      </c>
      <c r="F11" s="8" t="n">
        <v>180.72</v>
      </c>
      <c r="G11" s="8" t="n">
        <v>155.41</v>
      </c>
      <c r="H11" s="8" t="n">
        <v>181.01</v>
      </c>
      <c r="I11" s="8" t="n">
        <v>193.93</v>
      </c>
      <c r="J11" s="8" t="n">
        <v>204.29</v>
      </c>
      <c r="K11" s="8" t="n">
        <v>193.66</v>
      </c>
      <c r="L11" s="3" t="n">
        <v>195.39</v>
      </c>
      <c r="M11" s="3" t="n">
        <v>221</v>
      </c>
      <c r="N11" s="8"/>
      <c r="O11" s="3"/>
      <c r="P11" s="9" t="n">
        <f aca="false">AVERAGE(B11:K11)</f>
        <v>178.085</v>
      </c>
      <c r="Q11" s="9" t="n">
        <f aca="false">STDEV(B11:K11)</f>
        <v>33.016580094115</v>
      </c>
      <c r="R11" s="9" t="n">
        <f aca="false">100*Q11/P11</f>
        <v>18.5397872331274</v>
      </c>
    </row>
    <row r="12" customFormat="false" ht="15.75" hidden="false" customHeight="true" outlineLevel="0" collapsed="false">
      <c r="A12" s="7" t="n">
        <v>128</v>
      </c>
      <c r="B12" s="8" t="n">
        <v>290.72</v>
      </c>
      <c r="C12" s="8" t="n">
        <v>290.24</v>
      </c>
      <c r="D12" s="8" t="n">
        <v>244.37</v>
      </c>
      <c r="E12" s="8" t="n">
        <v>254.46</v>
      </c>
      <c r="F12" s="8" t="n">
        <v>227.17</v>
      </c>
      <c r="G12" s="8" t="n">
        <v>207.33</v>
      </c>
      <c r="H12" s="8" t="n">
        <v>262.8</v>
      </c>
      <c r="I12" s="8" t="n">
        <v>251.99</v>
      </c>
      <c r="J12" s="8" t="n">
        <v>260.88</v>
      </c>
      <c r="K12" s="8" t="n">
        <v>299.44</v>
      </c>
      <c r="L12" s="3" t="n">
        <v>234.41</v>
      </c>
      <c r="M12" s="3" t="n">
        <v>249.15</v>
      </c>
      <c r="N12" s="3" t="n">
        <v>224.54</v>
      </c>
      <c r="O12" s="3"/>
      <c r="P12" s="9" t="n">
        <f aca="false">AVERAGE(B12:K12)</f>
        <v>258.94</v>
      </c>
      <c r="Q12" s="9" t="n">
        <f aca="false">STDEV(B12:K12)</f>
        <v>29.0634447755634</v>
      </c>
      <c r="R12" s="9" t="n">
        <f aca="false">100*Q12/P12</f>
        <v>11.224007405408</v>
      </c>
    </row>
    <row r="13" customFormat="false" ht="15.75" hidden="false" customHeight="true" outlineLevel="0" collapsed="false">
      <c r="A13" s="7" t="n">
        <v>256</v>
      </c>
      <c r="B13" s="8" t="n">
        <v>371.92</v>
      </c>
      <c r="C13" s="10" t="n">
        <v>332.86</v>
      </c>
      <c r="D13" s="8" t="n">
        <v>331.33</v>
      </c>
      <c r="E13" s="8" t="n">
        <v>370.72</v>
      </c>
      <c r="F13" s="8" t="n">
        <v>355</v>
      </c>
      <c r="G13" s="8" t="n">
        <v>240.03</v>
      </c>
      <c r="H13" s="8" t="n">
        <v>310.91</v>
      </c>
      <c r="I13" s="8" t="n">
        <v>363.93</v>
      </c>
      <c r="J13" s="10" t="n">
        <v>307.17</v>
      </c>
      <c r="K13" s="8" t="n">
        <v>332.88</v>
      </c>
      <c r="L13" s="10" t="n">
        <v>392.66</v>
      </c>
      <c r="M13" s="8"/>
      <c r="N13" s="8"/>
      <c r="O13" s="3"/>
      <c r="P13" s="9" t="n">
        <f aca="false">AVERAGE(B13:K13)</f>
        <v>331.675</v>
      </c>
      <c r="Q13" s="9" t="n">
        <f aca="false">STDEV(B13:K13)</f>
        <v>39.6681711899547</v>
      </c>
      <c r="R13" s="9" t="n">
        <f aca="false">100*Q13/P13</f>
        <v>11.9599521187773</v>
      </c>
    </row>
    <row r="14" customFormat="false" ht="15.75" hidden="false" customHeight="true" outlineLevel="0" collapsed="false">
      <c r="A14" s="7" t="n">
        <v>512</v>
      </c>
      <c r="B14" s="8" t="n">
        <v>1125.02</v>
      </c>
      <c r="C14" s="8" t="n">
        <v>775.99</v>
      </c>
      <c r="D14" s="8" t="n">
        <v>1093.5</v>
      </c>
      <c r="E14" s="8" t="n">
        <v>921.24</v>
      </c>
      <c r="F14" s="10" t="n">
        <v>919.29</v>
      </c>
      <c r="G14" s="8" t="n">
        <v>898.39</v>
      </c>
      <c r="H14" s="8" t="n">
        <v>944.15</v>
      </c>
      <c r="I14" s="8" t="n">
        <v>828.38</v>
      </c>
      <c r="J14" s="8" t="n">
        <v>1091.49</v>
      </c>
      <c r="K14" s="8" t="n">
        <v>1105.2</v>
      </c>
      <c r="L14" s="10" t="n">
        <v>1044.89</v>
      </c>
      <c r="M14" s="8"/>
      <c r="N14" s="10" t="n">
        <v>1119.68</v>
      </c>
      <c r="O14" s="3"/>
      <c r="P14" s="9" t="n">
        <f aca="false">AVERAGE(B14:K14)</f>
        <v>970.265</v>
      </c>
      <c r="Q14" s="9" t="n">
        <f aca="false">STDEV(B14:K14)</f>
        <v>125.061304544789</v>
      </c>
      <c r="R14" s="9" t="n">
        <f aca="false">100*Q14/P14</f>
        <v>12.8893966642916</v>
      </c>
    </row>
    <row r="15" customFormat="false" ht="15.75" hidden="false" customHeight="true" outlineLevel="0" collapsed="false">
      <c r="A15" s="7" t="s">
        <v>6</v>
      </c>
      <c r="B15" s="8" t="n">
        <v>1290.5</v>
      </c>
      <c r="C15" s="8" t="n">
        <v>1187.77</v>
      </c>
      <c r="D15" s="8" t="n">
        <v>1381.24</v>
      </c>
      <c r="E15" s="8" t="n">
        <v>1509.68</v>
      </c>
      <c r="F15" s="8" t="n">
        <v>1389.76</v>
      </c>
      <c r="G15" s="8" t="n">
        <v>1257.7</v>
      </c>
      <c r="H15" s="8" t="n">
        <v>1169.29</v>
      </c>
      <c r="I15" s="8" t="n">
        <v>1353.2</v>
      </c>
      <c r="J15" s="10" t="n">
        <v>1154.31</v>
      </c>
      <c r="K15" s="8" t="n">
        <v>1289.8</v>
      </c>
      <c r="L15" s="10" t="n">
        <v>1434.78</v>
      </c>
      <c r="M15" s="8"/>
      <c r="N15" s="10" t="n">
        <v>1408.6</v>
      </c>
      <c r="O15" s="3"/>
      <c r="P15" s="9" t="n">
        <f aca="false">AVERAGE(B15:K15)</f>
        <v>1298.325</v>
      </c>
      <c r="Q15" s="9" t="n">
        <f aca="false">STDEV(B15:K15)</f>
        <v>112.701431741867</v>
      </c>
      <c r="R15" s="9" t="n">
        <f aca="false">100*Q15/P15</f>
        <v>8.68052542636604</v>
      </c>
    </row>
    <row r="16" customFormat="false" ht="15.75" hidden="false" customHeight="true" outlineLevel="0" collapsed="false">
      <c r="A16" s="7" t="s">
        <v>7</v>
      </c>
      <c r="B16" s="8" t="n">
        <v>1891.09</v>
      </c>
      <c r="C16" s="8" t="n">
        <v>1740.77</v>
      </c>
      <c r="D16" s="8" t="n">
        <v>1815.43</v>
      </c>
      <c r="E16" s="8" t="n">
        <v>2007.06</v>
      </c>
      <c r="F16" s="8" t="n">
        <v>1951.33</v>
      </c>
      <c r="G16" s="8" t="n">
        <v>1946.3</v>
      </c>
      <c r="H16" s="8" t="n">
        <v>1725.1</v>
      </c>
      <c r="I16" s="8" t="n">
        <v>1939.38</v>
      </c>
      <c r="J16" s="8" t="n">
        <v>2217.98</v>
      </c>
      <c r="K16" s="8" t="n">
        <v>1833.99</v>
      </c>
      <c r="L16" s="10" t="n">
        <v>1982.12</v>
      </c>
      <c r="M16" s="10" t="n">
        <v>1670.35</v>
      </c>
      <c r="N16" s="10" t="n">
        <v>1974.14</v>
      </c>
      <c r="O16" s="3"/>
      <c r="P16" s="9" t="n">
        <f aca="false">AVERAGE(B16:K16)</f>
        <v>1906.843</v>
      </c>
      <c r="Q16" s="9" t="n">
        <f aca="false">STDEV(B16:K16)</f>
        <v>143.746341715769</v>
      </c>
      <c r="R16" s="9" t="n">
        <f aca="false">100*Q16/P16</f>
        <v>7.53844662176011</v>
      </c>
    </row>
    <row r="17" customFormat="false" ht="15.75" hidden="false" customHeight="true" outlineLevel="0" collapsed="false">
      <c r="A17" s="7" t="s">
        <v>8</v>
      </c>
      <c r="B17" s="8" t="n">
        <v>3481.9</v>
      </c>
      <c r="C17" s="8" t="n">
        <v>3474.42</v>
      </c>
      <c r="D17" s="8" t="n">
        <v>3442.3</v>
      </c>
      <c r="E17" s="8" t="n">
        <v>3538.51</v>
      </c>
      <c r="F17" s="8" t="n">
        <v>3461.15</v>
      </c>
      <c r="G17" s="8" t="n">
        <v>3576.94</v>
      </c>
      <c r="H17" s="8" t="n">
        <v>3252.37</v>
      </c>
      <c r="I17" s="8" t="n">
        <v>3585.76</v>
      </c>
      <c r="J17" s="8" t="n">
        <v>3792.4</v>
      </c>
      <c r="K17" s="8" t="n">
        <v>3494.03</v>
      </c>
      <c r="L17" s="10" t="n">
        <v>3526.35</v>
      </c>
      <c r="M17" s="10" t="n">
        <v>3537.14</v>
      </c>
      <c r="N17" s="10" t="n">
        <v>3271.2</v>
      </c>
      <c r="O17" s="3"/>
      <c r="P17" s="9" t="n">
        <f aca="false">AVERAGE(B17:K17)</f>
        <v>3509.978</v>
      </c>
      <c r="Q17" s="9" t="n">
        <f aca="false">STDEV(B17:K17)</f>
        <v>135.988779422748</v>
      </c>
      <c r="R17" s="9" t="n">
        <f aca="false">100*Q17/P17</f>
        <v>3.87434848374401</v>
      </c>
    </row>
    <row r="18" customFormat="false" ht="15.75" hidden="false" customHeight="true" outlineLevel="0" collapsed="false">
      <c r="A18" s="7" t="s">
        <v>9</v>
      </c>
      <c r="B18" s="8" t="n">
        <v>7560.37</v>
      </c>
      <c r="C18" s="8" t="n">
        <v>7431</v>
      </c>
      <c r="D18" s="8" t="n">
        <v>7684.52</v>
      </c>
      <c r="E18" s="8" t="n">
        <v>7772.24</v>
      </c>
      <c r="F18" s="8" t="n">
        <v>7442.12</v>
      </c>
      <c r="G18" s="8" t="n">
        <v>7643.62</v>
      </c>
      <c r="H18" s="8" t="n">
        <v>7410.93</v>
      </c>
      <c r="I18" s="8" t="n">
        <v>7463.24</v>
      </c>
      <c r="J18" s="8" t="n">
        <v>7485.14</v>
      </c>
      <c r="K18" s="8" t="n">
        <v>7592.2</v>
      </c>
      <c r="L18" s="10" t="n">
        <v>7579.85</v>
      </c>
      <c r="M18" s="10" t="n">
        <v>7624.51</v>
      </c>
      <c r="N18" s="10" t="n">
        <v>7289.87</v>
      </c>
      <c r="O18" s="3"/>
      <c r="P18" s="9" t="n">
        <f aca="false">AVERAGE(B18:K18)</f>
        <v>7548.538</v>
      </c>
      <c r="Q18" s="9" t="n">
        <f aca="false">STDEV(B18:K18)</f>
        <v>122.470690988134</v>
      </c>
      <c r="R18" s="9" t="n">
        <f aca="false">100*Q18/P18</f>
        <v>1.62244253109853</v>
      </c>
    </row>
    <row r="19" customFormat="false" ht="15.75" hidden="false" customHeight="true" outlineLevel="0" collapsed="false">
      <c r="A19" s="7" t="s">
        <v>10</v>
      </c>
      <c r="B19" s="8" t="n">
        <v>13512.53</v>
      </c>
      <c r="C19" s="8" t="n">
        <v>13963.46</v>
      </c>
      <c r="D19" s="8" t="n">
        <v>13861.68</v>
      </c>
      <c r="E19" s="8" t="n">
        <v>13751.3</v>
      </c>
      <c r="F19" s="8" t="n">
        <v>13524.35</v>
      </c>
      <c r="G19" s="8" t="n">
        <v>13681.12</v>
      </c>
      <c r="H19" s="8" t="n">
        <v>15296.46</v>
      </c>
      <c r="I19" s="8" t="n">
        <v>14015.64</v>
      </c>
      <c r="J19" s="8" t="n">
        <v>13473.13</v>
      </c>
      <c r="K19" s="8" t="n">
        <v>13660.39</v>
      </c>
      <c r="L19" s="10" t="n">
        <v>13797.83</v>
      </c>
      <c r="M19" s="10" t="n">
        <v>13822.49</v>
      </c>
      <c r="N19" s="10" t="n">
        <v>14182.65</v>
      </c>
      <c r="O19" s="3"/>
      <c r="P19" s="9" t="n">
        <f aca="false">AVERAGE(B19:K19)</f>
        <v>13874.006</v>
      </c>
      <c r="Q19" s="9" t="n">
        <f aca="false">STDEV(B19:K19)</f>
        <v>533.657075870513</v>
      </c>
      <c r="R19" s="9" t="n">
        <f aca="false">100*Q19/P19</f>
        <v>3.8464526818751</v>
      </c>
    </row>
    <row r="20" customFormat="false" ht="15.75" hidden="false" customHeight="true" outlineLevel="0" collapsed="false">
      <c r="A20" s="7" t="s">
        <v>11</v>
      </c>
      <c r="B20" s="8" t="n">
        <v>27206.26</v>
      </c>
      <c r="C20" s="8" t="n">
        <v>26810.13</v>
      </c>
      <c r="D20" s="8" t="n">
        <v>26395.69</v>
      </c>
      <c r="E20" s="8" t="n">
        <v>26603.77</v>
      </c>
      <c r="F20" s="8" t="n">
        <v>26037.39</v>
      </c>
      <c r="G20" s="8" t="n">
        <v>26412.45</v>
      </c>
      <c r="H20" s="8" t="n">
        <v>26260.13</v>
      </c>
      <c r="I20" s="8" t="n">
        <v>26128</v>
      </c>
      <c r="J20" s="8" t="n">
        <v>27141.01</v>
      </c>
      <c r="K20" s="8" t="n">
        <v>26356</v>
      </c>
      <c r="L20" s="10" t="n">
        <v>25599.11</v>
      </c>
      <c r="M20" s="10" t="n">
        <v>26641.57</v>
      </c>
      <c r="N20" s="10" t="n">
        <v>26733.49</v>
      </c>
      <c r="O20" s="3"/>
      <c r="P20" s="9" t="n">
        <f aca="false">AVERAGE(B20:K20)</f>
        <v>26535.083</v>
      </c>
      <c r="Q20" s="9" t="n">
        <f aca="false">STDEV(B20:K20)</f>
        <v>401.877382655456</v>
      </c>
      <c r="R20" s="9" t="n">
        <f aca="false">100*Q20/P20</f>
        <v>1.51451338085302</v>
      </c>
    </row>
    <row r="21" customFormat="false" ht="15.75" hidden="false" customHeight="true" outlineLevel="0" collapsed="false">
      <c r="A21" s="7" t="s">
        <v>12</v>
      </c>
      <c r="B21" s="8" t="n">
        <v>51293.2</v>
      </c>
      <c r="C21" s="8" t="n">
        <v>51165.43</v>
      </c>
      <c r="D21" s="8" t="n">
        <v>51630.04</v>
      </c>
      <c r="E21" s="8" t="n">
        <v>51550.66</v>
      </c>
      <c r="F21" s="8" t="n">
        <v>50850.78</v>
      </c>
      <c r="G21" s="8" t="n">
        <v>51701.96</v>
      </c>
      <c r="H21" s="8" t="n">
        <v>52204.07</v>
      </c>
      <c r="I21" s="8" t="n">
        <v>53694.74</v>
      </c>
      <c r="J21" s="8" t="n">
        <v>51491.82</v>
      </c>
      <c r="K21" s="8" t="n">
        <v>52558.81</v>
      </c>
      <c r="L21" s="10" t="n">
        <v>52463.95</v>
      </c>
      <c r="M21" s="10" t="n">
        <v>51793.99</v>
      </c>
      <c r="N21" s="10" t="n">
        <v>51391.22</v>
      </c>
      <c r="O21" s="3"/>
      <c r="P21" s="9" t="n">
        <f aca="false">AVERAGE(B21:K21)</f>
        <v>51814.151</v>
      </c>
      <c r="Q21" s="9" t="n">
        <f aca="false">STDEV(B21:K21)</f>
        <v>822.144206402447</v>
      </c>
      <c r="R21" s="9" t="n">
        <f aca="false">100*Q21/P21</f>
        <v>1.58671750966729</v>
      </c>
    </row>
    <row r="22" customFormat="false" ht="15.75" hidden="false" customHeight="true" outlineLevel="0" collapsed="false">
      <c r="A22" s="7" t="s">
        <v>13</v>
      </c>
      <c r="B22" s="8" t="n">
        <v>101274.08</v>
      </c>
      <c r="C22" s="8" t="n">
        <v>101554.29</v>
      </c>
      <c r="D22" s="8" t="n">
        <v>104014.09</v>
      </c>
      <c r="E22" s="8" t="n">
        <v>101514.43</v>
      </c>
      <c r="F22" s="8" t="n">
        <v>108074.81</v>
      </c>
      <c r="G22" s="8" t="n">
        <v>102227.85</v>
      </c>
      <c r="H22" s="8" t="n">
        <v>102097.94</v>
      </c>
      <c r="I22" s="8" t="n">
        <v>101604.07</v>
      </c>
      <c r="J22" s="8" t="n">
        <v>102986.75</v>
      </c>
      <c r="K22" s="8" t="n">
        <v>101973.87</v>
      </c>
      <c r="L22" s="10" t="n">
        <v>102265.01</v>
      </c>
      <c r="M22" s="10" t="n">
        <v>102399.17</v>
      </c>
      <c r="N22" s="10" t="n">
        <v>101337.06</v>
      </c>
      <c r="O22" s="3"/>
      <c r="P22" s="9" t="n">
        <f aca="false">AVERAGE(B22:K22)</f>
        <v>102732.218</v>
      </c>
      <c r="Q22" s="9" t="n">
        <f aca="false">STDEV(B22:K22)</f>
        <v>2048.10116163891</v>
      </c>
      <c r="R22" s="9" t="n">
        <f aca="false">100*Q22/P22</f>
        <v>1.99363082148087</v>
      </c>
    </row>
    <row r="23" customFormat="false" ht="15.75" hidden="false" customHeight="true" outlineLevel="0" collapsed="false">
      <c r="A23" s="7" t="s">
        <v>14</v>
      </c>
      <c r="B23" s="8" t="n">
        <v>229386.75</v>
      </c>
      <c r="C23" s="8" t="n">
        <v>227939.01</v>
      </c>
      <c r="D23" s="8" t="n">
        <v>233596.12</v>
      </c>
      <c r="E23" s="8" t="n">
        <v>229674.86</v>
      </c>
      <c r="F23" s="8" t="n">
        <v>230194.71</v>
      </c>
      <c r="G23" s="8" t="n">
        <v>228315.74</v>
      </c>
      <c r="H23" s="8" t="n">
        <v>228527.14</v>
      </c>
      <c r="I23" s="8" t="n">
        <v>227846.51</v>
      </c>
      <c r="J23" s="8" t="n">
        <v>228932.23</v>
      </c>
      <c r="K23" s="8" t="n">
        <v>229990.65</v>
      </c>
      <c r="L23" s="10" t="n">
        <v>229534.98</v>
      </c>
      <c r="M23" s="10" t="n">
        <v>228291.78</v>
      </c>
      <c r="N23" s="10" t="n">
        <v>228967.53</v>
      </c>
      <c r="O23" s="3"/>
      <c r="P23" s="9" t="n">
        <f aca="false">AVERAGE(B23:K23)</f>
        <v>229440.372</v>
      </c>
      <c r="Q23" s="9" t="n">
        <f aca="false">STDEV(B23:K23)</f>
        <v>1678.33962658734</v>
      </c>
      <c r="R23" s="9" t="n">
        <f aca="false">100*Q23/P23</f>
        <v>0.731492723777198</v>
      </c>
    </row>
    <row r="24" customFormat="false" ht="15.75" hidden="false" customHeight="true" outlineLevel="0" collapsed="false">
      <c r="A24" s="7" t="s">
        <v>15</v>
      </c>
      <c r="B24" s="8" t="n">
        <v>526877.06</v>
      </c>
      <c r="C24" s="8" t="n">
        <v>521777.78</v>
      </c>
      <c r="D24" s="8" t="n">
        <v>526762.42</v>
      </c>
      <c r="E24" s="8" t="n">
        <v>525122.59</v>
      </c>
      <c r="F24" s="8" t="n">
        <v>522402.77</v>
      </c>
      <c r="G24" s="8" t="n">
        <v>521364.28</v>
      </c>
      <c r="H24" s="8" t="n">
        <v>525435.82</v>
      </c>
      <c r="I24" s="8" t="n">
        <v>524471.86</v>
      </c>
      <c r="J24" s="8" t="n">
        <v>526740.23</v>
      </c>
      <c r="K24" s="8" t="n">
        <v>526822.64</v>
      </c>
      <c r="L24" s="10" t="n">
        <v>524844.81</v>
      </c>
      <c r="M24" s="10" t="n">
        <v>525057.26</v>
      </c>
      <c r="N24" s="10" t="n">
        <v>529030.23</v>
      </c>
      <c r="O24" s="3"/>
      <c r="P24" s="9" t="n">
        <f aca="false">AVERAGE(B24:K24)</f>
        <v>524777.745</v>
      </c>
      <c r="Q24" s="9" t="n">
        <f aca="false">STDEV(B24:K24)</f>
        <v>2193.84460181081</v>
      </c>
      <c r="R24" s="9" t="n">
        <f aca="false">100*Q24/P24</f>
        <v>0.418052141637754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510.19</v>
      </c>
      <c r="C5" s="3" t="n">
        <v>504.49</v>
      </c>
      <c r="D5" s="3" t="n">
        <v>487.96</v>
      </c>
      <c r="E5" s="3" t="n">
        <v>509.69</v>
      </c>
      <c r="F5" s="3" t="n">
        <v>528.9</v>
      </c>
      <c r="G5" s="3" t="n">
        <v>492.34</v>
      </c>
      <c r="H5" s="3" t="n">
        <v>511.01</v>
      </c>
      <c r="I5" s="3" t="n">
        <v>508.05</v>
      </c>
      <c r="J5" s="3" t="n">
        <v>510.93</v>
      </c>
      <c r="K5" s="3" t="n">
        <v>505.7</v>
      </c>
      <c r="L5" s="3" t="n">
        <v>2337.69</v>
      </c>
      <c r="M5" s="8" t="n">
        <v>507.58</v>
      </c>
      <c r="N5" s="8" t="n">
        <v>523.53</v>
      </c>
      <c r="O5" s="3"/>
      <c r="P5" s="9" t="n">
        <f aca="false">AVERAGE(B5:K5)</f>
        <v>506.926</v>
      </c>
      <c r="Q5" s="9" t="n">
        <f aca="false">STDEV(B5:K5)</f>
        <v>11.1306495767318</v>
      </c>
      <c r="R5" s="9" t="n">
        <f aca="false">100*Q5/P5</f>
        <v>2.19571487292658</v>
      </c>
    </row>
    <row r="6" customFormat="false" ht="15.75" hidden="false" customHeight="true" outlineLevel="0" collapsed="false">
      <c r="A6" s="7" t="n">
        <v>2</v>
      </c>
      <c r="B6" s="3" t="n">
        <v>503.03</v>
      </c>
      <c r="C6" s="3" t="n">
        <v>504.62</v>
      </c>
      <c r="D6" s="3" t="n">
        <v>523.3</v>
      </c>
      <c r="E6" s="3" t="n">
        <v>495.49</v>
      </c>
      <c r="F6" s="3" t="n">
        <v>509.83</v>
      </c>
      <c r="G6" s="3" t="n">
        <v>491.93</v>
      </c>
      <c r="H6" s="3" t="n">
        <v>511.53</v>
      </c>
      <c r="I6" s="3" t="n">
        <v>515.7</v>
      </c>
      <c r="J6" s="3" t="n">
        <v>509.29</v>
      </c>
      <c r="K6" s="3" t="n">
        <v>506.83</v>
      </c>
      <c r="L6" s="3" t="n">
        <v>424.82</v>
      </c>
      <c r="M6" s="3" t="n">
        <v>503.38</v>
      </c>
      <c r="N6" s="8" t="n">
        <v>502.68</v>
      </c>
      <c r="O6" s="3"/>
      <c r="P6" s="9" t="n">
        <f aca="false">AVERAGE(B6:K6)</f>
        <v>507.155</v>
      </c>
      <c r="Q6" s="9" t="n">
        <f aca="false">STDEV(B6:K6)</f>
        <v>9.16486558063516</v>
      </c>
      <c r="R6" s="9" t="n">
        <f aca="false">100*Q6/P6</f>
        <v>1.80711332445409</v>
      </c>
    </row>
    <row r="7" customFormat="false" ht="15.75" hidden="false" customHeight="true" outlineLevel="0" collapsed="false">
      <c r="A7" s="7" t="n">
        <v>4</v>
      </c>
      <c r="B7" s="3" t="n">
        <v>454.94</v>
      </c>
      <c r="C7" s="3" t="n">
        <v>451.31</v>
      </c>
      <c r="D7" s="3" t="n">
        <v>447.96</v>
      </c>
      <c r="E7" s="3" t="n">
        <v>460.89</v>
      </c>
      <c r="F7" s="3" t="n">
        <v>454.28</v>
      </c>
      <c r="G7" s="3" t="n">
        <v>424.35</v>
      </c>
      <c r="H7" s="3" t="n">
        <v>459.76</v>
      </c>
      <c r="I7" s="3" t="n">
        <v>454.76</v>
      </c>
      <c r="J7" s="3" t="n">
        <v>461.72</v>
      </c>
      <c r="K7" s="3" t="n">
        <v>459.45</v>
      </c>
      <c r="L7" s="8" t="n">
        <v>428.78</v>
      </c>
      <c r="M7" s="8" t="n">
        <v>435.8</v>
      </c>
      <c r="N7" s="8" t="n">
        <v>440.13</v>
      </c>
      <c r="O7" s="3"/>
      <c r="P7" s="9" t="n">
        <f aca="false">AVERAGE(B7:K7)</f>
        <v>452.942</v>
      </c>
      <c r="Q7" s="9" t="n">
        <f aca="false">STDEV(B7:K7)</f>
        <v>10.9703477104825</v>
      </c>
      <c r="R7" s="9" t="n">
        <f aca="false">100*Q7/P7</f>
        <v>2.42202041552395</v>
      </c>
    </row>
    <row r="8" customFormat="false" ht="15.75" hidden="false" customHeight="true" outlineLevel="0" collapsed="false">
      <c r="A8" s="7" t="n">
        <v>8</v>
      </c>
      <c r="B8" s="3" t="n">
        <v>1050.91</v>
      </c>
      <c r="C8" s="3" t="n">
        <v>1046.55</v>
      </c>
      <c r="D8" s="3" t="n">
        <v>1044.29</v>
      </c>
      <c r="E8" s="3" t="n">
        <v>1044.54</v>
      </c>
      <c r="F8" s="3" t="n">
        <v>1055.43</v>
      </c>
      <c r="G8" s="3" t="n">
        <v>1039.85</v>
      </c>
      <c r="H8" s="3" t="n">
        <v>1061.93</v>
      </c>
      <c r="I8" s="3" t="n">
        <v>1053.87</v>
      </c>
      <c r="J8" s="3" t="n">
        <v>1078.59</v>
      </c>
      <c r="K8" s="3" t="n">
        <v>1079.99</v>
      </c>
      <c r="L8" s="3" t="n">
        <v>1091.74</v>
      </c>
      <c r="M8" s="3" t="n">
        <v>1062.75</v>
      </c>
      <c r="N8" s="3" t="n">
        <v>1051.09</v>
      </c>
      <c r="O8" s="3"/>
      <c r="P8" s="9" t="n">
        <f aca="false">AVERAGE(B8:K8)</f>
        <v>1055.595</v>
      </c>
      <c r="Q8" s="9" t="n">
        <f aca="false">STDEV(B8:K8)</f>
        <v>14.0186520591516</v>
      </c>
      <c r="R8" s="9" t="n">
        <f aca="false">100*Q8/P8</f>
        <v>1.32803320015267</v>
      </c>
    </row>
    <row r="9" customFormat="false" ht="15.75" hidden="false" customHeight="true" outlineLevel="0" collapsed="false">
      <c r="A9" s="7" t="n">
        <v>16</v>
      </c>
      <c r="B9" s="3" t="n">
        <v>1180.71</v>
      </c>
      <c r="C9" s="3" t="n">
        <v>1173.36</v>
      </c>
      <c r="D9" s="3" t="n">
        <v>1152.02</v>
      </c>
      <c r="E9" s="3" t="n">
        <v>1162.38</v>
      </c>
      <c r="F9" s="3" t="n">
        <v>1178.18</v>
      </c>
      <c r="G9" s="3" t="n">
        <v>1163.12</v>
      </c>
      <c r="H9" s="3" t="n">
        <v>1179.58</v>
      </c>
      <c r="I9" s="3" t="n">
        <v>1163.83</v>
      </c>
      <c r="J9" s="3" t="n">
        <v>1186.64</v>
      </c>
      <c r="K9" s="3" t="n">
        <v>1191.01</v>
      </c>
      <c r="L9" s="3" t="n">
        <v>1198.41</v>
      </c>
      <c r="M9" s="3" t="n">
        <v>1163.49</v>
      </c>
      <c r="N9" s="3" t="n">
        <v>1192.44</v>
      </c>
      <c r="O9" s="3"/>
      <c r="P9" s="9" t="n">
        <f aca="false">AVERAGE(B9:K9)</f>
        <v>1173.083</v>
      </c>
      <c r="Q9" s="9" t="n">
        <f aca="false">STDEV(B9:K9)</f>
        <v>12.3589437250924</v>
      </c>
      <c r="R9" s="9" t="n">
        <f aca="false">100*Q9/P9</f>
        <v>1.05354384345288</v>
      </c>
    </row>
    <row r="10" customFormat="false" ht="15.75" hidden="false" customHeight="true" outlineLevel="0" collapsed="false">
      <c r="A10" s="7" t="n">
        <v>32</v>
      </c>
      <c r="B10" s="3" t="n">
        <v>1499.72</v>
      </c>
      <c r="C10" s="3" t="n">
        <v>1477.16</v>
      </c>
      <c r="D10" s="3" t="n">
        <v>1466.45</v>
      </c>
      <c r="E10" s="3" t="n">
        <v>1491.9</v>
      </c>
      <c r="F10" s="3" t="n">
        <v>1497.1</v>
      </c>
      <c r="G10" s="3" t="n">
        <v>1480.93</v>
      </c>
      <c r="H10" s="3" t="n">
        <v>1509.11</v>
      </c>
      <c r="I10" s="3" t="n">
        <v>1484.61</v>
      </c>
      <c r="J10" s="3" t="n">
        <v>1492.71</v>
      </c>
      <c r="K10" s="3" t="n">
        <v>1513.21</v>
      </c>
      <c r="L10" s="3" t="n">
        <v>1519.87</v>
      </c>
      <c r="M10" s="3" t="n">
        <v>1486.03</v>
      </c>
      <c r="N10" s="3" t="n">
        <v>1490.23</v>
      </c>
      <c r="O10" s="3"/>
      <c r="P10" s="9" t="n">
        <f aca="false">AVERAGE(B10:K10)</f>
        <v>1491.29</v>
      </c>
      <c r="Q10" s="9" t="n">
        <f aca="false">STDEV(B10:K10)</f>
        <v>14.4294559842012</v>
      </c>
      <c r="R10" s="9" t="n">
        <f aca="false">100*Q10/P10</f>
        <v>0.967582159352049</v>
      </c>
    </row>
    <row r="11" customFormat="false" ht="15.75" hidden="false" customHeight="true" outlineLevel="0" collapsed="false">
      <c r="A11" s="7" t="n">
        <v>64</v>
      </c>
      <c r="B11" s="3" t="n">
        <v>547.35</v>
      </c>
      <c r="C11" s="3" t="n">
        <v>542.2</v>
      </c>
      <c r="D11" s="3" t="n">
        <v>525.05</v>
      </c>
      <c r="E11" s="3" t="n">
        <v>540.97</v>
      </c>
      <c r="F11" s="3" t="n">
        <v>550.4</v>
      </c>
      <c r="G11" s="3" t="n">
        <v>548.69</v>
      </c>
      <c r="H11" s="3" t="n">
        <v>501.48</v>
      </c>
      <c r="I11" s="3" t="n">
        <v>507.76</v>
      </c>
      <c r="J11" s="3" t="n">
        <v>533.5</v>
      </c>
      <c r="K11" s="3" t="n">
        <v>554.72</v>
      </c>
      <c r="L11" s="3" t="n">
        <v>515.2</v>
      </c>
      <c r="M11" s="3" t="n">
        <v>552.3</v>
      </c>
      <c r="N11" s="3" t="n">
        <v>504.82</v>
      </c>
      <c r="O11" s="3"/>
      <c r="P11" s="9" t="n">
        <f aca="false">AVERAGE(B11:K11)</f>
        <v>535.212</v>
      </c>
      <c r="Q11" s="9" t="n">
        <f aca="false">STDEV(B11:K11)</f>
        <v>18.3177781282435</v>
      </c>
      <c r="R11" s="9" t="n">
        <f aca="false">100*Q11/P11</f>
        <v>3.4225275457657</v>
      </c>
    </row>
    <row r="12" customFormat="false" ht="15.75" hidden="false" customHeight="true" outlineLevel="0" collapsed="false">
      <c r="A12" s="7" t="n">
        <v>128</v>
      </c>
      <c r="B12" s="3" t="n">
        <v>1537.18</v>
      </c>
      <c r="C12" s="3" t="n">
        <v>1536.01</v>
      </c>
      <c r="D12" s="3" t="n">
        <v>1545.07</v>
      </c>
      <c r="E12" s="3" t="n">
        <v>1566.66</v>
      </c>
      <c r="F12" s="3" t="n">
        <v>1576.04</v>
      </c>
      <c r="G12" s="3" t="n">
        <v>1531.81</v>
      </c>
      <c r="H12" s="3" t="n">
        <v>1547.55</v>
      </c>
      <c r="I12" s="3" t="n">
        <v>1533.33</v>
      </c>
      <c r="J12" s="3" t="n">
        <v>1532.74</v>
      </c>
      <c r="K12" s="3" t="n">
        <v>1577.31</v>
      </c>
      <c r="L12" s="3" t="n">
        <v>1535.41</v>
      </c>
      <c r="M12" s="3" t="n">
        <v>1594.21</v>
      </c>
      <c r="N12" s="3" t="n">
        <v>1575.62</v>
      </c>
      <c r="O12" s="3"/>
      <c r="P12" s="9" t="n">
        <f aca="false">AVERAGE(B12:K12)</f>
        <v>1548.37</v>
      </c>
      <c r="Q12" s="9" t="n">
        <f aca="false">STDEV(B12:K12)</f>
        <v>18.1718854889145</v>
      </c>
      <c r="R12" s="9" t="n">
        <f aca="false">100*Q12/P12</f>
        <v>1.17361389647917</v>
      </c>
    </row>
    <row r="13" customFormat="false" ht="15.75" hidden="false" customHeight="true" outlineLevel="0" collapsed="false">
      <c r="A13" s="7" t="n">
        <v>256</v>
      </c>
      <c r="B13" s="10" t="n">
        <v>1860.65</v>
      </c>
      <c r="C13" s="10" t="n">
        <v>1917.31</v>
      </c>
      <c r="D13" s="10" t="n">
        <v>1887.37</v>
      </c>
      <c r="E13" s="10" t="n">
        <v>1869.44</v>
      </c>
      <c r="F13" s="10" t="n">
        <v>1909.18</v>
      </c>
      <c r="G13" s="10" t="n">
        <v>1880.3</v>
      </c>
      <c r="H13" s="10" t="n">
        <v>1902.11</v>
      </c>
      <c r="I13" s="10" t="n">
        <v>1869.46</v>
      </c>
      <c r="J13" s="10" t="n">
        <v>1929.41</v>
      </c>
      <c r="K13" s="10" t="n">
        <v>1874.12</v>
      </c>
      <c r="L13" s="10" t="n">
        <v>1920.75</v>
      </c>
      <c r="M13" s="10" t="n">
        <v>1885.27</v>
      </c>
      <c r="N13" s="10" t="n">
        <v>1949.61</v>
      </c>
      <c r="O13" s="3"/>
      <c r="P13" s="9" t="n">
        <f aca="false">AVERAGE(B13:K13)</f>
        <v>1889.935</v>
      </c>
      <c r="Q13" s="9" t="n">
        <f aca="false">STDEV(B13:K13)</f>
        <v>23.2681839285608</v>
      </c>
      <c r="R13" s="9" t="n">
        <f aca="false">100*Q13/P13</f>
        <v>1.23116318437199</v>
      </c>
    </row>
    <row r="14" customFormat="false" ht="15.75" hidden="false" customHeight="true" outlineLevel="0" collapsed="false">
      <c r="A14" s="7" t="n">
        <v>512</v>
      </c>
      <c r="B14" s="10" t="n">
        <v>2788.23</v>
      </c>
      <c r="C14" s="10" t="n">
        <v>2817.74</v>
      </c>
      <c r="D14" s="10" t="n">
        <v>2789.26</v>
      </c>
      <c r="E14" s="10" t="n">
        <v>2793.35</v>
      </c>
      <c r="F14" s="10" t="n">
        <v>2804.03</v>
      </c>
      <c r="G14" s="10" t="n">
        <v>2795.97</v>
      </c>
      <c r="H14" s="10" t="n">
        <v>2646.11</v>
      </c>
      <c r="I14" s="10" t="n">
        <v>2791.26</v>
      </c>
      <c r="J14" s="10" t="n">
        <v>2748.99</v>
      </c>
      <c r="K14" s="10" t="n">
        <v>2792.51</v>
      </c>
      <c r="L14" s="10" t="n">
        <v>2843.76</v>
      </c>
      <c r="M14" s="10" t="n">
        <v>2821.89</v>
      </c>
      <c r="N14" s="10" t="n">
        <v>2859.7</v>
      </c>
      <c r="O14" s="3"/>
      <c r="P14" s="9" t="n">
        <f aca="false">AVERAGE(B14:K14)</f>
        <v>2776.745</v>
      </c>
      <c r="Q14" s="9" t="n">
        <f aca="false">STDEV(B14:K14)</f>
        <v>49.0509735434023</v>
      </c>
      <c r="R14" s="9" t="n">
        <f aca="false">100*Q14/P14</f>
        <v>1.76649182922459</v>
      </c>
    </row>
    <row r="15" customFormat="false" ht="15.75" hidden="false" customHeight="true" outlineLevel="0" collapsed="false">
      <c r="A15" s="7" t="s">
        <v>6</v>
      </c>
      <c r="B15" s="10" t="n">
        <v>4165.47</v>
      </c>
      <c r="C15" s="10" t="n">
        <v>4391.94</v>
      </c>
      <c r="D15" s="10" t="n">
        <v>4153.72</v>
      </c>
      <c r="E15" s="10" t="n">
        <v>4042.89</v>
      </c>
      <c r="F15" s="10" t="n">
        <v>4111.04</v>
      </c>
      <c r="G15" s="10" t="n">
        <v>4097.51</v>
      </c>
      <c r="H15" s="10" t="n">
        <v>4105.46</v>
      </c>
      <c r="I15" s="10" t="n">
        <v>4129.97</v>
      </c>
      <c r="J15" s="10" t="n">
        <v>4079.21</v>
      </c>
      <c r="K15" s="10" t="n">
        <v>4106.33</v>
      </c>
      <c r="L15" s="10" t="n">
        <v>4495.26</v>
      </c>
      <c r="M15" s="10" t="n">
        <v>4104.28</v>
      </c>
      <c r="N15" s="10" t="n">
        <v>4059.73</v>
      </c>
      <c r="O15" s="3"/>
      <c r="P15" s="9" t="n">
        <f aca="false">AVERAGE(B15:K15)</f>
        <v>4138.354</v>
      </c>
      <c r="Q15" s="9" t="n">
        <f aca="false">STDEV(B15:K15)</f>
        <v>95.7315511904686</v>
      </c>
      <c r="R15" s="9" t="n">
        <f aca="false">100*Q15/P15</f>
        <v>2.31327603173795</v>
      </c>
    </row>
    <row r="16" customFormat="false" ht="15.75" hidden="false" customHeight="true" outlineLevel="0" collapsed="false">
      <c r="A16" s="7" t="s">
        <v>7</v>
      </c>
      <c r="B16" s="10" t="n">
        <v>7657.86</v>
      </c>
      <c r="C16" s="10" t="n">
        <v>7732.51</v>
      </c>
      <c r="D16" s="10" t="n">
        <v>7534.26</v>
      </c>
      <c r="E16" s="10" t="n">
        <v>7678.63</v>
      </c>
      <c r="F16" s="10" t="n">
        <v>7617.47</v>
      </c>
      <c r="G16" s="10" t="n">
        <v>7567.07</v>
      </c>
      <c r="H16" s="10" t="n">
        <v>7497.37</v>
      </c>
      <c r="I16" s="10" t="n">
        <v>7666.26</v>
      </c>
      <c r="J16" s="10" t="n">
        <v>7531.75</v>
      </c>
      <c r="K16" s="10" t="n">
        <v>7711.72</v>
      </c>
      <c r="L16" s="10" t="n">
        <v>7689.19</v>
      </c>
      <c r="M16" s="10" t="n">
        <v>7704.21</v>
      </c>
      <c r="N16" s="10" t="n">
        <v>7583.34</v>
      </c>
      <c r="O16" s="3"/>
      <c r="P16" s="9" t="n">
        <f aca="false">AVERAGE(B16:K16)</f>
        <v>7619.49</v>
      </c>
      <c r="Q16" s="9" t="n">
        <f aca="false">STDEV(B16:K16)</f>
        <v>82.3709862620194</v>
      </c>
      <c r="R16" s="9" t="n">
        <f aca="false">100*Q16/P16</f>
        <v>1.08105642585028</v>
      </c>
    </row>
    <row r="17" customFormat="false" ht="15.75" hidden="false" customHeight="true" outlineLevel="0" collapsed="false">
      <c r="A17" s="7" t="s">
        <v>8</v>
      </c>
      <c r="B17" s="10" t="n">
        <v>11499.92</v>
      </c>
      <c r="C17" s="10" t="n">
        <v>11502.49</v>
      </c>
      <c r="D17" s="10" t="n">
        <v>11573.39</v>
      </c>
      <c r="E17" s="10" t="n">
        <v>11485.37</v>
      </c>
      <c r="F17" s="10" t="n">
        <v>11571.96</v>
      </c>
      <c r="G17" s="10" t="n">
        <v>11530.11</v>
      </c>
      <c r="H17" s="10" t="n">
        <v>11546.95</v>
      </c>
      <c r="I17" s="10" t="n">
        <v>11561.78</v>
      </c>
      <c r="J17" s="10" t="n">
        <v>11580.37</v>
      </c>
      <c r="K17" s="10" t="n">
        <v>11521.27</v>
      </c>
      <c r="L17" s="10" t="n">
        <v>11444.06</v>
      </c>
      <c r="M17" s="10" t="n">
        <v>11542.5</v>
      </c>
      <c r="N17" s="10" t="n">
        <v>11536.62</v>
      </c>
      <c r="O17" s="3"/>
      <c r="P17" s="9" t="n">
        <f aca="false">AVERAGE(B17:K17)</f>
        <v>11537.361</v>
      </c>
      <c r="Q17" s="9" t="n">
        <f aca="false">STDEV(B17:K17)</f>
        <v>34.4247435074765</v>
      </c>
      <c r="R17" s="9" t="n">
        <f aca="false">100*Q17/P17</f>
        <v>0.298376236190204</v>
      </c>
    </row>
    <row r="18" customFormat="false" ht="15.75" hidden="false" customHeight="true" outlineLevel="0" collapsed="false">
      <c r="A18" s="7" t="s">
        <v>9</v>
      </c>
      <c r="B18" s="10" t="n">
        <v>23029.02</v>
      </c>
      <c r="C18" s="10" t="n">
        <v>22996.17</v>
      </c>
      <c r="D18" s="10" t="n">
        <v>22998.88</v>
      </c>
      <c r="E18" s="10" t="n">
        <v>23089.98</v>
      </c>
      <c r="F18" s="10" t="n">
        <v>23023.17</v>
      </c>
      <c r="G18" s="10" t="n">
        <v>23099.01</v>
      </c>
      <c r="H18" s="10" t="n">
        <v>22948.9</v>
      </c>
      <c r="I18" s="10" t="n">
        <v>23109.47</v>
      </c>
      <c r="J18" s="10" t="n">
        <v>23033.77</v>
      </c>
      <c r="K18" s="10" t="n">
        <v>23055.07</v>
      </c>
      <c r="L18" s="10" t="n">
        <v>23032.99</v>
      </c>
      <c r="M18" s="10" t="n">
        <v>23128.67</v>
      </c>
      <c r="N18" s="10" t="n">
        <v>22988.28</v>
      </c>
      <c r="O18" s="3"/>
      <c r="P18" s="9" t="n">
        <f aca="false">AVERAGE(B18:K18)</f>
        <v>23038.344</v>
      </c>
      <c r="Q18" s="9" t="n">
        <f aca="false">STDEV(B18:K18)</f>
        <v>50.9462662899732</v>
      </c>
      <c r="R18" s="9" t="n">
        <f aca="false">100*Q18/P18</f>
        <v>0.221136841649613</v>
      </c>
    </row>
    <row r="19" customFormat="false" ht="15.75" hidden="false" customHeight="true" outlineLevel="0" collapsed="false">
      <c r="A19" s="7" t="s">
        <v>10</v>
      </c>
      <c r="B19" s="10" t="n">
        <v>78063.26</v>
      </c>
      <c r="C19" s="10" t="n">
        <v>77088.23</v>
      </c>
      <c r="D19" s="10" t="n">
        <v>77401.95</v>
      </c>
      <c r="E19" s="10" t="n">
        <v>77044.94</v>
      </c>
      <c r="F19" s="10" t="n">
        <v>77204.42</v>
      </c>
      <c r="G19" s="10" t="n">
        <v>79712.84</v>
      </c>
      <c r="H19" s="10" t="n">
        <v>77017.78</v>
      </c>
      <c r="I19" s="10" t="n">
        <v>77356.69</v>
      </c>
      <c r="J19" s="10" t="n">
        <v>77224.32</v>
      </c>
      <c r="K19" s="10" t="n">
        <v>77630.32</v>
      </c>
      <c r="L19" s="10" t="n">
        <v>77742.61</v>
      </c>
      <c r="M19" s="10" t="n">
        <v>78557.78</v>
      </c>
      <c r="N19" s="10" t="n">
        <v>77315.92</v>
      </c>
      <c r="O19" s="3"/>
      <c r="P19" s="9" t="n">
        <f aca="false">AVERAGE(B19:K19)</f>
        <v>77574.475</v>
      </c>
      <c r="Q19" s="9" t="n">
        <f aca="false">STDEV(B19:K19)</f>
        <v>815.007127552335</v>
      </c>
      <c r="R19" s="9" t="n">
        <f aca="false">100*Q19/P19</f>
        <v>1.05061249535022</v>
      </c>
    </row>
    <row r="20" customFormat="false" ht="15.75" hidden="false" customHeight="true" outlineLevel="0" collapsed="false">
      <c r="A20" s="7" t="s">
        <v>11</v>
      </c>
      <c r="B20" s="10" t="n">
        <v>153380.73</v>
      </c>
      <c r="C20" s="10" t="n">
        <v>153043.27</v>
      </c>
      <c r="D20" s="10" t="n">
        <v>153311.42</v>
      </c>
      <c r="E20" s="10" t="n">
        <v>153240.05</v>
      </c>
      <c r="F20" s="10" t="n">
        <v>152955.49</v>
      </c>
      <c r="G20" s="10" t="n">
        <v>152966.72</v>
      </c>
      <c r="H20" s="10" t="n">
        <v>153197.67</v>
      </c>
      <c r="I20" s="10" t="n">
        <v>153278.18</v>
      </c>
      <c r="J20" s="10" t="n">
        <v>153068.23</v>
      </c>
      <c r="K20" s="10" t="n">
        <v>152871.55</v>
      </c>
      <c r="L20" s="10" t="n">
        <v>152710.37</v>
      </c>
      <c r="M20" s="10" t="n">
        <v>152779.96</v>
      </c>
      <c r="N20" s="10" t="n">
        <v>152664.86</v>
      </c>
      <c r="O20" s="3"/>
      <c r="P20" s="9" t="n">
        <f aca="false">AVERAGE(B20:K20)</f>
        <v>153131.331</v>
      </c>
      <c r="Q20" s="9" t="n">
        <f aca="false">STDEV(B20:K20)</f>
        <v>173.094933583349</v>
      </c>
      <c r="R20" s="9" t="n">
        <f aca="false">100*Q20/P20</f>
        <v>0.113036915733038</v>
      </c>
    </row>
    <row r="21" customFormat="false" ht="15.75" hidden="false" customHeight="true" outlineLevel="0" collapsed="false">
      <c r="A21" s="7" t="s">
        <v>12</v>
      </c>
      <c r="B21" s="10" t="n">
        <v>303610.11</v>
      </c>
      <c r="C21" s="10" t="n">
        <v>303444.27</v>
      </c>
      <c r="D21" s="10" t="n">
        <v>303424.83</v>
      </c>
      <c r="E21" s="10" t="n">
        <v>303346.04</v>
      </c>
      <c r="F21" s="10" t="n">
        <v>303097.35</v>
      </c>
      <c r="G21" s="10" t="n">
        <v>303225.82</v>
      </c>
      <c r="H21" s="10" t="n">
        <v>303316.97</v>
      </c>
      <c r="I21" s="10" t="n">
        <v>303325.8</v>
      </c>
      <c r="J21" s="10" t="n">
        <v>303286.38</v>
      </c>
      <c r="K21" s="10" t="n">
        <v>303331.74</v>
      </c>
      <c r="L21" s="10" t="n">
        <v>303327.5</v>
      </c>
      <c r="M21" s="10" t="n">
        <v>303249.71</v>
      </c>
      <c r="N21" s="10" t="n">
        <v>303396.18</v>
      </c>
      <c r="O21" s="3"/>
      <c r="P21" s="9" t="n">
        <f aca="false">AVERAGE(B21:K21)</f>
        <v>303340.931</v>
      </c>
      <c r="Q21" s="9" t="n">
        <f aca="false">STDEV(B21:K21)</f>
        <v>136.074748939287</v>
      </c>
      <c r="R21" s="9" t="n">
        <f aca="false">100*Q21/P21</f>
        <v>0.0448586837558322</v>
      </c>
    </row>
    <row r="22" customFormat="false" ht="15.75" hidden="false" customHeight="true" outlineLevel="0" collapsed="false">
      <c r="A22" s="7" t="s">
        <v>13</v>
      </c>
      <c r="B22" s="10" t="n">
        <v>617468.65</v>
      </c>
      <c r="C22" s="10" t="n">
        <v>615685.26</v>
      </c>
      <c r="D22" s="10" t="n">
        <v>615979.61</v>
      </c>
      <c r="E22" s="10" t="n">
        <v>616641.7</v>
      </c>
      <c r="F22" s="10" t="n">
        <v>615357.85</v>
      </c>
      <c r="G22" s="10" t="n">
        <v>615806.87</v>
      </c>
      <c r="H22" s="10" t="n">
        <v>616077.59</v>
      </c>
      <c r="I22" s="10" t="n">
        <v>616107.72</v>
      </c>
      <c r="J22" s="10" t="n">
        <v>615744.92</v>
      </c>
      <c r="K22" s="10" t="n">
        <v>615901.23</v>
      </c>
      <c r="L22" s="10" t="n">
        <v>615853.24</v>
      </c>
      <c r="M22" s="10" t="n">
        <v>615676.41</v>
      </c>
      <c r="N22" s="10" t="n">
        <v>616026.06</v>
      </c>
      <c r="O22" s="3"/>
      <c r="P22" s="9" t="n">
        <f aca="false">AVERAGE(B22:K22)</f>
        <v>616077.14</v>
      </c>
      <c r="Q22" s="9" t="n">
        <f aca="false">STDEV(B22:K22)</f>
        <v>591.681584919909</v>
      </c>
      <c r="R22" s="9" t="n">
        <f aca="false">100*Q22/P22</f>
        <v>0.096040178494516</v>
      </c>
    </row>
    <row r="23" customFormat="false" ht="15.75" hidden="false" customHeight="true" outlineLevel="0" collapsed="false">
      <c r="A23" s="7" t="s">
        <v>14</v>
      </c>
      <c r="B23" s="10" t="n">
        <v>1219383.7</v>
      </c>
      <c r="C23" s="10" t="n">
        <v>1217716.2</v>
      </c>
      <c r="D23" s="10" t="n">
        <v>1218202.01</v>
      </c>
      <c r="E23" s="10" t="n">
        <v>1218650.11</v>
      </c>
      <c r="F23" s="10" t="n">
        <v>1217586.29</v>
      </c>
      <c r="G23" s="10" t="n">
        <v>1217915.5</v>
      </c>
      <c r="H23" s="10" t="n">
        <v>1217987.25</v>
      </c>
      <c r="I23" s="10" t="n">
        <v>1218537.25</v>
      </c>
      <c r="J23" s="10" t="n">
        <v>1218283.48</v>
      </c>
      <c r="K23" s="10" t="n">
        <v>1218368.48</v>
      </c>
      <c r="L23" s="10" t="n">
        <v>1217952.32</v>
      </c>
      <c r="M23" s="10" t="n">
        <v>1217673.26</v>
      </c>
      <c r="N23" s="10" t="n">
        <v>1218096.53</v>
      </c>
      <c r="O23" s="3"/>
      <c r="P23" s="9" t="n">
        <f aca="false">AVERAGE(B23:K23)</f>
        <v>1218263.027</v>
      </c>
      <c r="Q23" s="9" t="n">
        <f aca="false">STDEV(B23:K23)</f>
        <v>521.751528221152</v>
      </c>
      <c r="R23" s="9" t="n">
        <f aca="false">100*Q23/P23</f>
        <v>0.042827494281426</v>
      </c>
    </row>
    <row r="24" customFormat="false" ht="15.75" hidden="false" customHeight="true" outlineLevel="0" collapsed="false">
      <c r="A24" s="7" t="s">
        <v>15</v>
      </c>
      <c r="B24" s="10" t="n">
        <v>2427249.52</v>
      </c>
      <c r="C24" s="10" t="n">
        <v>2424517.21</v>
      </c>
      <c r="D24" s="10" t="n">
        <v>2425562.8</v>
      </c>
      <c r="E24" s="10" t="n">
        <v>2426454.38</v>
      </c>
      <c r="F24" s="10" t="n">
        <v>2424100.47</v>
      </c>
      <c r="G24" s="10" t="n">
        <v>2425356.31</v>
      </c>
      <c r="H24" s="10" t="n">
        <v>2424622.74</v>
      </c>
      <c r="I24" s="10" t="n">
        <v>2425962.98</v>
      </c>
      <c r="J24" s="10" t="n">
        <v>2424226.8</v>
      </c>
      <c r="K24" s="10" t="n">
        <v>2425007.45</v>
      </c>
      <c r="L24" s="10" t="n">
        <v>2424617.15</v>
      </c>
      <c r="M24" s="10" t="n">
        <v>2424749.71</v>
      </c>
      <c r="N24" s="10" t="n">
        <v>2424997.01</v>
      </c>
      <c r="O24" s="3"/>
      <c r="P24" s="9" t="n">
        <f aca="false">AVERAGE(B24:K24)</f>
        <v>2425306.066</v>
      </c>
      <c r="Q24" s="9" t="n">
        <f aca="false">STDEV(B24:K24)</f>
        <v>1021.56132370663</v>
      </c>
      <c r="R24" s="9" t="n">
        <f aca="false">100*Q24/P24</f>
        <v>0.0421209239537949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 t="n">
        <v>213.99</v>
      </c>
      <c r="C8" s="3" t="n">
        <v>195.73</v>
      </c>
      <c r="D8" s="3" t="n">
        <v>202.8</v>
      </c>
      <c r="E8" s="3" t="n">
        <v>202.56</v>
      </c>
      <c r="F8" s="3" t="n">
        <v>196.64</v>
      </c>
      <c r="G8" s="3" t="n">
        <v>197.41</v>
      </c>
      <c r="H8" s="3" t="n">
        <v>196.96</v>
      </c>
      <c r="I8" s="3" t="n">
        <v>196.06</v>
      </c>
      <c r="J8" s="3" t="n">
        <v>200.13</v>
      </c>
      <c r="K8" s="3" t="n">
        <v>232.04</v>
      </c>
      <c r="L8" s="3" t="n">
        <v>212.66</v>
      </c>
      <c r="M8" s="3" t="n">
        <v>1016.29</v>
      </c>
      <c r="N8" s="3" t="n">
        <v>231.1</v>
      </c>
      <c r="O8" s="3"/>
      <c r="P8" s="9" t="n">
        <f aca="false">AVERAGE(B8:K8)</f>
        <v>203.432</v>
      </c>
      <c r="Q8" s="9" t="n">
        <f aca="false">STDEV(B8:K8)</f>
        <v>11.449899368796</v>
      </c>
      <c r="R8" s="9" t="n">
        <f aca="false">100*Q8/P8</f>
        <v>5.6283669082524</v>
      </c>
    </row>
    <row r="9" customFormat="false" ht="15.75" hidden="false" customHeight="true" outlineLevel="0" collapsed="false">
      <c r="A9" s="7" t="n">
        <v>16</v>
      </c>
      <c r="B9" s="3" t="n">
        <v>226.3</v>
      </c>
      <c r="C9" s="3" t="n">
        <v>210.14</v>
      </c>
      <c r="D9" s="3" t="n">
        <v>215.13</v>
      </c>
      <c r="E9" s="3" t="n">
        <v>212.51</v>
      </c>
      <c r="F9" s="3" t="n">
        <v>203.74</v>
      </c>
      <c r="G9" s="3" t="n">
        <v>208.41</v>
      </c>
      <c r="H9" s="3" t="n">
        <v>231.35</v>
      </c>
      <c r="I9" s="3" t="n">
        <v>224.94</v>
      </c>
      <c r="J9" s="3" t="n">
        <v>213.1</v>
      </c>
      <c r="K9" s="3" t="n">
        <v>228.77</v>
      </c>
      <c r="L9" s="3" t="n">
        <v>250.18</v>
      </c>
      <c r="M9" s="3" t="n">
        <v>252.43</v>
      </c>
      <c r="N9" s="3" t="n">
        <v>234.03</v>
      </c>
      <c r="O9" s="3"/>
      <c r="P9" s="9" t="n">
        <f aca="false">AVERAGE(B9:K9)</f>
        <v>217.439</v>
      </c>
      <c r="Q9" s="9" t="n">
        <f aca="false">STDEV(B9:K9)</f>
        <v>9.58936963517415</v>
      </c>
      <c r="R9" s="9" t="n">
        <f aca="false">100*Q9/P9</f>
        <v>4.41014244692726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265.61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0"/>
      <c r="M10" s="8" t="n">
        <v>273.98</v>
      </c>
      <c r="N10" s="3" t="n">
        <v>637.53</v>
      </c>
      <c r="O10" s="3"/>
      <c r="P10" s="9" t="n">
        <f aca="false">AVERAGE(B10:K10)</f>
        <v>258.441</v>
      </c>
      <c r="Q10" s="9" t="n">
        <f aca="false">STDEV(B10:K10)</f>
        <v>16.7156695947246</v>
      </c>
      <c r="R10" s="9" t="n">
        <f aca="false">100*Q10/P10</f>
        <v>6.46788613057703</v>
      </c>
    </row>
    <row r="11" customFormat="false" ht="15.75" hidden="false" customHeight="true" outlineLevel="0" collapsed="false">
      <c r="A11" s="7" t="n">
        <v>64</v>
      </c>
      <c r="B11" s="3" t="n">
        <v>276.51</v>
      </c>
      <c r="C11" s="3" t="n">
        <v>280.83</v>
      </c>
      <c r="D11" s="3" t="n">
        <v>284.42</v>
      </c>
      <c r="E11" s="3" t="n">
        <v>281.07</v>
      </c>
      <c r="F11" s="3" t="n">
        <v>282.45</v>
      </c>
      <c r="G11" s="3" t="n">
        <v>278.51</v>
      </c>
      <c r="H11" s="3" t="n">
        <v>301.32</v>
      </c>
      <c r="I11" s="3" t="n">
        <v>274.89</v>
      </c>
      <c r="J11" s="3" t="n">
        <v>281.71</v>
      </c>
      <c r="K11" s="3" t="n">
        <v>318.53</v>
      </c>
      <c r="L11" s="3" t="n">
        <v>296.87</v>
      </c>
      <c r="M11" s="3" t="n">
        <v>304.44</v>
      </c>
      <c r="N11" s="3" t="n">
        <v>314.96</v>
      </c>
      <c r="O11" s="3"/>
      <c r="P11" s="9" t="n">
        <f aca="false">AVERAGE(B11:K11)</f>
        <v>286.024</v>
      </c>
      <c r="Q11" s="9" t="n">
        <f aca="false">STDEV(B11:K11)</f>
        <v>13.5278586627744</v>
      </c>
      <c r="R11" s="9" t="n">
        <f aca="false">100*Q11/P11</f>
        <v>4.72962361996699</v>
      </c>
    </row>
    <row r="12" customFormat="false" ht="15.75" hidden="false" customHeight="true" outlineLevel="0" collapsed="false">
      <c r="A12" s="7" t="n">
        <v>128</v>
      </c>
      <c r="B12" s="3" t="n">
        <v>5739.01</v>
      </c>
      <c r="C12" s="3" t="n">
        <v>5734.85</v>
      </c>
      <c r="D12" s="3" t="n">
        <v>5726.3</v>
      </c>
      <c r="E12" s="3" t="n">
        <v>5736.14</v>
      </c>
      <c r="F12" s="3" t="n">
        <v>5734.74</v>
      </c>
      <c r="G12" s="3" t="n">
        <v>5732.42</v>
      </c>
      <c r="H12" s="3" t="n">
        <v>5737.52</v>
      </c>
      <c r="I12" s="3" t="n">
        <v>5727.19</v>
      </c>
      <c r="J12" s="3" t="n">
        <v>5735.72</v>
      </c>
      <c r="K12" s="3" t="n">
        <v>5747.17</v>
      </c>
      <c r="L12" s="3" t="n">
        <v>5747.95</v>
      </c>
      <c r="M12" s="3" t="n">
        <v>5742.6</v>
      </c>
      <c r="N12" s="3" t="n">
        <v>5767.1</v>
      </c>
      <c r="O12" s="3"/>
      <c r="P12" s="9" t="n">
        <f aca="false">AVERAGE(B12:K12)</f>
        <v>5735.106</v>
      </c>
      <c r="Q12" s="9" t="n">
        <f aca="false">STDEV(B12:K12)</f>
        <v>5.92243981255482</v>
      </c>
      <c r="R12" s="9" t="n">
        <f aca="false">100*Q12/P12</f>
        <v>0.103266440281223</v>
      </c>
    </row>
    <row r="13" customFormat="false" ht="15.75" hidden="false" customHeight="true" outlineLevel="0" collapsed="false">
      <c r="A13" s="7" t="n">
        <v>256</v>
      </c>
      <c r="B13" s="10" t="n">
        <v>5934.86</v>
      </c>
      <c r="C13" s="10" t="n">
        <v>5852.67</v>
      </c>
      <c r="D13" s="10" t="n">
        <v>5832.31</v>
      </c>
      <c r="E13" s="10" t="n">
        <v>5899.51</v>
      </c>
      <c r="F13" s="10" t="n">
        <v>5859.68</v>
      </c>
      <c r="G13" s="10" t="n">
        <v>5854.55</v>
      </c>
      <c r="H13" s="10" t="n">
        <v>5828.21</v>
      </c>
      <c r="I13" s="10" t="n">
        <v>5876.98</v>
      </c>
      <c r="J13" s="10" t="n">
        <v>5873.31</v>
      </c>
      <c r="K13" s="10" t="n">
        <v>5913.75</v>
      </c>
      <c r="L13" s="10" t="n">
        <v>5897.67</v>
      </c>
      <c r="M13" s="10" t="n">
        <v>5884.32</v>
      </c>
      <c r="N13" s="10" t="n">
        <v>5856.23</v>
      </c>
      <c r="O13" s="3"/>
      <c r="P13" s="9" t="n">
        <f aca="false">AVERAGE(B13:K13)</f>
        <v>5872.583</v>
      </c>
      <c r="Q13" s="9" t="n">
        <f aca="false">STDEV(B13:K13)</f>
        <v>34.6364512712642</v>
      </c>
      <c r="R13" s="9" t="n">
        <f aca="false">100*Q13/P13</f>
        <v>0.58979926330993</v>
      </c>
    </row>
    <row r="14" customFormat="false" ht="15.75" hidden="false" customHeight="true" outlineLevel="0" collapsed="false">
      <c r="A14" s="7" t="n">
        <v>512</v>
      </c>
      <c r="B14" s="10" t="n">
        <v>7238.03</v>
      </c>
      <c r="C14" s="10" t="n">
        <v>7207.37</v>
      </c>
      <c r="D14" s="10" t="n">
        <v>7214.45</v>
      </c>
      <c r="E14" s="10" t="n">
        <v>7213.51</v>
      </c>
      <c r="F14" s="10" t="n">
        <v>7220.06</v>
      </c>
      <c r="G14" s="10" t="n">
        <v>6994.93</v>
      </c>
      <c r="H14" s="10" t="n">
        <v>7212.38</v>
      </c>
      <c r="I14" s="10" t="n">
        <v>7172.05</v>
      </c>
      <c r="J14" s="10" t="n">
        <v>7291.74</v>
      </c>
      <c r="K14" s="10" t="n">
        <v>7168.47</v>
      </c>
      <c r="L14" s="10" t="n">
        <v>7203.75</v>
      </c>
      <c r="M14" s="10" t="n">
        <v>7201.09</v>
      </c>
      <c r="N14" s="10" t="n">
        <v>7259.04</v>
      </c>
      <c r="O14" s="3"/>
      <c r="P14" s="9" t="n">
        <f aca="false">AVERAGE(B14:K14)</f>
        <v>7193.299</v>
      </c>
      <c r="Q14" s="9" t="n">
        <f aca="false">STDEV(B14:K14)</f>
        <v>77.6343497071008</v>
      </c>
      <c r="R14" s="9" t="n">
        <f aca="false">100*Q14/P14</f>
        <v>1.07925931769416</v>
      </c>
    </row>
    <row r="15" customFormat="false" ht="15.75" hidden="false" customHeight="true" outlineLevel="0" collapsed="false">
      <c r="A15" s="7" t="s">
        <v>6</v>
      </c>
      <c r="B15" s="10" t="n">
        <v>7462.24</v>
      </c>
      <c r="C15" s="10" t="n">
        <v>7404.75</v>
      </c>
      <c r="D15" s="10" t="n">
        <v>7283.23</v>
      </c>
      <c r="E15" s="10" t="n">
        <v>7492.13</v>
      </c>
      <c r="F15" s="10" t="n">
        <v>7390.26</v>
      </c>
      <c r="G15" s="10" t="n">
        <v>7145.67</v>
      </c>
      <c r="H15" s="10" t="n">
        <v>7340.16</v>
      </c>
      <c r="I15" s="10" t="n">
        <v>7352.44</v>
      </c>
      <c r="J15" s="10" t="n">
        <v>7374.97</v>
      </c>
      <c r="K15" s="10" t="n">
        <v>8416.48</v>
      </c>
      <c r="L15" s="10" t="n">
        <v>8185.43</v>
      </c>
      <c r="M15" s="10" t="n">
        <v>8601.08</v>
      </c>
      <c r="N15" s="10" t="n">
        <v>8413.35</v>
      </c>
      <c r="O15" s="3"/>
      <c r="P15" s="9" t="n">
        <f aca="false">AVERAGE(B15:K15)</f>
        <v>7466.233</v>
      </c>
      <c r="Q15" s="9" t="n">
        <f aca="false">STDEV(B15:K15)</f>
        <v>347.471970733692</v>
      </c>
      <c r="R15" s="9" t="n">
        <f aca="false">100*Q15/P15</f>
        <v>4.65391276609894</v>
      </c>
    </row>
    <row r="16" customFormat="false" ht="15.75" hidden="false" customHeight="true" outlineLevel="0" collapsed="false">
      <c r="A16" s="7" t="s">
        <v>7</v>
      </c>
      <c r="B16" s="10" t="n">
        <v>6243.04</v>
      </c>
      <c r="C16" s="10" t="n">
        <v>6249.44</v>
      </c>
      <c r="D16" s="10" t="n">
        <v>6290.62</v>
      </c>
      <c r="E16" s="10" t="n">
        <v>6287.9</v>
      </c>
      <c r="F16" s="10" t="n">
        <v>6229.23</v>
      </c>
      <c r="G16" s="10" t="n">
        <v>6196.68</v>
      </c>
      <c r="H16" s="10" t="n">
        <v>6197.75</v>
      </c>
      <c r="I16" s="10" t="n">
        <v>6277.27</v>
      </c>
      <c r="J16" s="10" t="n">
        <v>6196.81</v>
      </c>
      <c r="K16" s="10" t="n">
        <v>6237.5</v>
      </c>
      <c r="L16" s="10" t="n">
        <v>6250.37</v>
      </c>
      <c r="M16" s="10" t="n">
        <v>6233.52</v>
      </c>
      <c r="N16" s="10" t="n">
        <v>6269.25</v>
      </c>
      <c r="O16" s="3"/>
      <c r="P16" s="9" t="n">
        <f aca="false">AVERAGE(B16:K16)</f>
        <v>6240.624</v>
      </c>
      <c r="Q16" s="9" t="n">
        <f aca="false">STDEV(B16:K16)</f>
        <v>36.4990298805628</v>
      </c>
      <c r="R16" s="9" t="n">
        <f aca="false">100*Q16/P16</f>
        <v>0.584861864463598</v>
      </c>
    </row>
    <row r="17" customFormat="false" ht="15.75" hidden="false" customHeight="true" outlineLevel="0" collapsed="false">
      <c r="A17" s="7" t="s">
        <v>8</v>
      </c>
      <c r="B17" s="10" t="n">
        <v>9155.57</v>
      </c>
      <c r="C17" s="10" t="n">
        <v>9208.14</v>
      </c>
      <c r="D17" s="10" t="n">
        <v>9149.14</v>
      </c>
      <c r="E17" s="10" t="n">
        <v>9222.94</v>
      </c>
      <c r="F17" s="10" t="n">
        <v>9123.45</v>
      </c>
      <c r="G17" s="10" t="n">
        <v>9087.16</v>
      </c>
      <c r="H17" s="10" t="n">
        <v>9100.12</v>
      </c>
      <c r="I17" s="10" t="n">
        <v>9086.03</v>
      </c>
      <c r="J17" s="10" t="n">
        <v>9053.25</v>
      </c>
      <c r="K17" s="10" t="n">
        <v>9231.52</v>
      </c>
      <c r="L17" s="10" t="n">
        <v>9138.74</v>
      </c>
      <c r="M17" s="10" t="n">
        <v>9190.04</v>
      </c>
      <c r="N17" s="10" t="n">
        <v>9152.01</v>
      </c>
      <c r="O17" s="3"/>
      <c r="P17" s="9" t="n">
        <f aca="false">AVERAGE(B17:K17)</f>
        <v>9141.732</v>
      </c>
      <c r="Q17" s="9" t="n">
        <f aca="false">STDEV(B17:K17)</f>
        <v>62.6176100186236</v>
      </c>
      <c r="R17" s="9" t="n">
        <f aca="false">100*Q17/P17</f>
        <v>0.684964403010542</v>
      </c>
    </row>
    <row r="18" customFormat="false" ht="15.75" hidden="false" customHeight="true" outlineLevel="0" collapsed="false">
      <c r="A18" s="7" t="s">
        <v>9</v>
      </c>
      <c r="B18" s="10" t="n">
        <v>16550.96</v>
      </c>
      <c r="C18" s="10" t="n">
        <v>16559.12</v>
      </c>
      <c r="D18" s="10" t="n">
        <v>16454.32</v>
      </c>
      <c r="E18" s="10" t="n">
        <v>16378</v>
      </c>
      <c r="F18" s="10" t="n">
        <v>16446.87</v>
      </c>
      <c r="G18" s="10" t="n">
        <v>16474.84</v>
      </c>
      <c r="H18" s="10" t="n">
        <v>16433.13</v>
      </c>
      <c r="I18" s="10" t="n">
        <v>16577.68</v>
      </c>
      <c r="J18" s="10" t="n">
        <v>16504.42</v>
      </c>
      <c r="K18" s="10" t="n">
        <v>16658.66</v>
      </c>
      <c r="L18" s="10" t="n">
        <v>16554.76</v>
      </c>
      <c r="M18" s="10" t="n">
        <v>16495.64</v>
      </c>
      <c r="N18" s="10" t="n">
        <v>16731.03</v>
      </c>
      <c r="O18" s="3"/>
      <c r="P18" s="9" t="n">
        <f aca="false">AVERAGE(B18:K18)</f>
        <v>16503.8</v>
      </c>
      <c r="Q18" s="9" t="n">
        <f aca="false">STDEV(B18:K18)</f>
        <v>83.0478390915607</v>
      </c>
      <c r="R18" s="9" t="n">
        <f aca="false">100*Q18/P18</f>
        <v>0.503204347432474</v>
      </c>
    </row>
    <row r="19" customFormat="false" ht="15.75" hidden="false" customHeight="true" outlineLevel="0" collapsed="false">
      <c r="A19" s="7" t="s">
        <v>10</v>
      </c>
      <c r="B19" s="10" t="n">
        <v>66605.13</v>
      </c>
      <c r="C19" s="10" t="n">
        <v>64562.11</v>
      </c>
      <c r="D19" s="10" t="n">
        <v>63695.64</v>
      </c>
      <c r="E19" s="10" t="n">
        <v>64191.94</v>
      </c>
      <c r="F19" s="10" t="n">
        <v>65670.04</v>
      </c>
      <c r="G19" s="10" t="n">
        <v>65293.81</v>
      </c>
      <c r="H19" s="10" t="n">
        <v>64729.5</v>
      </c>
      <c r="I19" s="10" t="n">
        <v>65165.59</v>
      </c>
      <c r="J19" s="10" t="n">
        <v>64858.94</v>
      </c>
      <c r="K19" s="10" t="n">
        <v>65779.06</v>
      </c>
      <c r="L19" s="10" t="n">
        <v>66003.62</v>
      </c>
      <c r="M19" s="10" t="n">
        <v>65848.5</v>
      </c>
      <c r="N19" s="10" t="n">
        <v>65494.67</v>
      </c>
      <c r="O19" s="3"/>
      <c r="P19" s="9" t="n">
        <f aca="false">AVERAGE(B19:K19)</f>
        <v>65055.176</v>
      </c>
      <c r="Q19" s="9" t="n">
        <f aca="false">STDEV(B19:K19)</f>
        <v>840.288485874544</v>
      </c>
      <c r="R19" s="9" t="n">
        <f aca="false">100*Q19/P19</f>
        <v>1.29165508041135</v>
      </c>
    </row>
    <row r="20" customFormat="false" ht="15.75" hidden="false" customHeight="true" outlineLevel="0" collapsed="false">
      <c r="A20" s="7" t="s">
        <v>11</v>
      </c>
      <c r="B20" s="10" t="n">
        <v>129772.58</v>
      </c>
      <c r="C20" s="10" t="n">
        <v>129537.72</v>
      </c>
      <c r="D20" s="10" t="n">
        <v>129699.17</v>
      </c>
      <c r="E20" s="10" t="n">
        <v>129334.53</v>
      </c>
      <c r="F20" s="10" t="n">
        <v>129629.51</v>
      </c>
      <c r="G20" s="10" t="n">
        <v>129633.54</v>
      </c>
      <c r="H20" s="10" t="n">
        <v>129773.14</v>
      </c>
      <c r="I20" s="10" t="n">
        <v>129803.48</v>
      </c>
      <c r="J20" s="10" t="n">
        <v>129497.19</v>
      </c>
      <c r="K20" s="10" t="n">
        <v>130380.19</v>
      </c>
      <c r="L20" s="10" t="n">
        <v>129964.47</v>
      </c>
      <c r="M20" s="10" t="n">
        <v>130515.83</v>
      </c>
      <c r="N20" s="10" t="n">
        <v>130027.49</v>
      </c>
      <c r="O20" s="3"/>
      <c r="P20" s="9" t="n">
        <f aca="false">AVERAGE(B20:K20)</f>
        <v>129706.105</v>
      </c>
      <c r="Q20" s="9" t="n">
        <f aca="false">STDEV(B20:K20)</f>
        <v>277.695402324602</v>
      </c>
      <c r="R20" s="9" t="n">
        <f aca="false">100*Q20/P20</f>
        <v>0.214095861042626</v>
      </c>
    </row>
    <row r="21" customFormat="false" ht="15.75" hidden="false" customHeight="true" outlineLevel="0" collapsed="false">
      <c r="A21" s="7" t="s">
        <v>12</v>
      </c>
      <c r="B21" s="10" t="n">
        <v>256033.49</v>
      </c>
      <c r="C21" s="10" t="n">
        <v>255639.61</v>
      </c>
      <c r="D21" s="10" t="n">
        <v>256027.17</v>
      </c>
      <c r="E21" s="10" t="n">
        <v>255844.4</v>
      </c>
      <c r="F21" s="10" t="n">
        <v>255947.84</v>
      </c>
      <c r="G21" s="10" t="n">
        <v>255996.36</v>
      </c>
      <c r="H21" s="10" t="n">
        <v>255734.62</v>
      </c>
      <c r="I21" s="10" t="n">
        <v>255877.78</v>
      </c>
      <c r="J21" s="10" t="n">
        <v>255935.45</v>
      </c>
      <c r="K21" s="10" t="n">
        <v>255666.45</v>
      </c>
      <c r="L21" s="10" t="n">
        <v>255942.45</v>
      </c>
      <c r="M21" s="10" t="n">
        <v>255907.93</v>
      </c>
      <c r="N21" s="10" t="n">
        <v>255707.02</v>
      </c>
      <c r="O21" s="3"/>
      <c r="P21" s="9" t="n">
        <f aca="false">AVERAGE(B21:K21)</f>
        <v>255870.317</v>
      </c>
      <c r="Q21" s="9" t="n">
        <f aca="false">STDEV(B21:K21)</f>
        <v>145.79124695948</v>
      </c>
      <c r="R21" s="9" t="n">
        <f aca="false">100*Q21/P21</f>
        <v>0.0569785697179874</v>
      </c>
    </row>
    <row r="22" customFormat="false" ht="15.75" hidden="false" customHeight="true" outlineLevel="0" collapsed="false">
      <c r="A22" s="7" t="s">
        <v>13</v>
      </c>
      <c r="B22" s="10" t="n">
        <v>523638.32</v>
      </c>
      <c r="C22" s="10" t="n">
        <v>523275.14</v>
      </c>
      <c r="D22" s="10" t="n">
        <v>523251.62</v>
      </c>
      <c r="E22" s="10" t="n">
        <v>523504.04</v>
      </c>
      <c r="F22" s="10" t="n">
        <v>523770.15</v>
      </c>
      <c r="G22" s="10" t="n">
        <v>523787.2</v>
      </c>
      <c r="H22" s="10" t="n">
        <v>523304.99</v>
      </c>
      <c r="I22" s="10" t="n">
        <v>525174.35</v>
      </c>
      <c r="J22" s="10" t="n">
        <v>523872.26</v>
      </c>
      <c r="K22" s="10" t="n">
        <v>523023.11</v>
      </c>
      <c r="L22" s="10" t="n">
        <v>523438.51</v>
      </c>
      <c r="M22" s="10" t="n">
        <v>523537.2</v>
      </c>
      <c r="N22" s="10" t="n">
        <v>523393.2</v>
      </c>
      <c r="O22" s="3"/>
      <c r="P22" s="9" t="n">
        <f aca="false">AVERAGE(B22:K22)</f>
        <v>523660.118</v>
      </c>
      <c r="Q22" s="9" t="n">
        <f aca="false">STDEV(B22:K22)</f>
        <v>599.811906958244</v>
      </c>
      <c r="R22" s="9" t="n">
        <f aca="false">100*Q22/P22</f>
        <v>0.114542216667003</v>
      </c>
    </row>
    <row r="23" customFormat="false" ht="15.75" hidden="false" customHeight="true" outlineLevel="0" collapsed="false">
      <c r="A23" s="7" t="s">
        <v>14</v>
      </c>
      <c r="B23" s="10" t="n">
        <v>1026750.54</v>
      </c>
      <c r="C23" s="10" t="n">
        <v>1027350.07</v>
      </c>
      <c r="D23" s="10" t="n">
        <v>1027128.12</v>
      </c>
      <c r="E23" s="10" t="n">
        <v>1027134.59</v>
      </c>
      <c r="F23" s="10" t="n">
        <v>1027511.73</v>
      </c>
      <c r="G23" s="10" t="n">
        <v>1027323.48</v>
      </c>
      <c r="H23" s="10" t="n">
        <v>1027412.15</v>
      </c>
      <c r="I23" s="10" t="n">
        <v>1027554.94</v>
      </c>
      <c r="J23" s="10" t="n">
        <v>1041206.69</v>
      </c>
      <c r="K23" s="10" t="n">
        <v>1026718.84</v>
      </c>
      <c r="L23" s="10" t="n">
        <v>1026868.84</v>
      </c>
      <c r="M23" s="10" t="n">
        <v>1047612.69</v>
      </c>
      <c r="N23" s="10" t="n">
        <v>1047746.82</v>
      </c>
      <c r="O23" s="3"/>
      <c r="P23" s="9" t="n">
        <f aca="false">AVERAGE(B23:K23)</f>
        <v>1028609.115</v>
      </c>
      <c r="Q23" s="9" t="n">
        <f aca="false">STDEV(B23:K23)</f>
        <v>4435.71643089553</v>
      </c>
      <c r="R23" s="9" t="n">
        <f aca="false">100*Q23/P23</f>
        <v>0.431234408310248</v>
      </c>
    </row>
    <row r="24" customFormat="false" ht="15.75" hidden="false" customHeight="true" outlineLevel="0" collapsed="false">
      <c r="A24" s="7" t="s">
        <v>15</v>
      </c>
      <c r="B24" s="10" t="n">
        <v>2047963.58</v>
      </c>
      <c r="C24" s="10" t="n">
        <v>2049015</v>
      </c>
      <c r="D24" s="10" t="n">
        <v>2049035.98</v>
      </c>
      <c r="E24" s="10" t="n">
        <v>2048405.05</v>
      </c>
      <c r="F24" s="10" t="n">
        <v>2049519.25</v>
      </c>
      <c r="G24" s="10" t="n">
        <v>2049158.12</v>
      </c>
      <c r="H24" s="10" t="n">
        <v>2049060.42</v>
      </c>
      <c r="I24" s="10" t="n">
        <v>2050453.52</v>
      </c>
      <c r="J24" s="10" t="n">
        <v>2049075.67</v>
      </c>
      <c r="K24" s="10" t="n">
        <v>2048785.67</v>
      </c>
      <c r="L24" s="10" t="n">
        <v>2047659.44</v>
      </c>
      <c r="M24" s="10" t="n">
        <v>2048416.61</v>
      </c>
      <c r="N24" s="10" t="n">
        <v>2048814.17</v>
      </c>
      <c r="O24" s="3"/>
      <c r="P24" s="9" t="n">
        <f aca="false">AVERAGE(B24:K24)</f>
        <v>2049047.226</v>
      </c>
      <c r="Q24" s="9" t="n">
        <f aca="false">STDEV(B24:K24)</f>
        <v>655.74430060978</v>
      </c>
      <c r="R24" s="9" t="n">
        <f aca="false">100*Q24/P24</f>
        <v>0.0320024005444656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6932.5</v>
      </c>
      <c r="C5" s="3" t="n">
        <v>6893.04</v>
      </c>
      <c r="D5" s="3" t="n">
        <v>6923.96</v>
      </c>
      <c r="E5" s="3" t="n">
        <v>6904.14</v>
      </c>
      <c r="F5" s="3" t="n">
        <v>6899.6</v>
      </c>
      <c r="G5" s="3" t="n">
        <v>6924.74</v>
      </c>
      <c r="H5" s="3" t="n">
        <v>8485.33</v>
      </c>
      <c r="I5" s="3" t="n">
        <v>8113.73</v>
      </c>
      <c r="J5" s="3" t="n">
        <v>6969.84</v>
      </c>
      <c r="K5" s="3" t="n">
        <v>6910.92</v>
      </c>
      <c r="L5" s="3" t="n">
        <v>6936.49</v>
      </c>
      <c r="M5" s="3" t="n">
        <v>6858.9</v>
      </c>
      <c r="N5" s="3" t="n">
        <v>6940.69</v>
      </c>
      <c r="O5" s="3"/>
      <c r="P5" s="9" t="n">
        <f aca="false">AVERAGE(B5:K5)</f>
        <v>7195.78</v>
      </c>
      <c r="Q5" s="9" t="n">
        <f aca="false">STDEV(B5:K5)</f>
        <v>588.676354223798</v>
      </c>
      <c r="R5" s="9" t="n">
        <f aca="false">100*Q5/P5</f>
        <v>8.18085536555867</v>
      </c>
    </row>
    <row r="6" customFormat="false" ht="15.75" hidden="false" customHeight="true" outlineLevel="0" collapsed="false">
      <c r="A6" s="7" t="n">
        <v>2</v>
      </c>
      <c r="B6" s="3" t="n">
        <v>6919.84</v>
      </c>
      <c r="C6" s="3" t="n">
        <v>6829.35</v>
      </c>
      <c r="D6" s="3" t="n">
        <v>6747.1</v>
      </c>
      <c r="E6" s="3" t="n">
        <v>6931.38</v>
      </c>
      <c r="F6" s="3" t="n">
        <v>6834.24</v>
      </c>
      <c r="G6" s="3" t="n">
        <v>6903.94</v>
      </c>
      <c r="H6" s="3" t="n">
        <v>7180.53</v>
      </c>
      <c r="I6" s="3" t="n">
        <v>6719.26</v>
      </c>
      <c r="J6" s="3" t="n">
        <v>6923.85</v>
      </c>
      <c r="K6" s="3" t="n">
        <v>6873.95</v>
      </c>
      <c r="L6" s="3" t="n">
        <v>6943.22</v>
      </c>
      <c r="M6" s="3" t="n">
        <v>6822.76</v>
      </c>
      <c r="N6" s="3" t="n">
        <v>6907.54</v>
      </c>
      <c r="O6" s="3"/>
      <c r="P6" s="9" t="n">
        <f aca="false">AVERAGE(B6:K6)</f>
        <v>6886.344</v>
      </c>
      <c r="Q6" s="9" t="n">
        <f aca="false">STDEV(B6:K6)</f>
        <v>126.857161073215</v>
      </c>
      <c r="R6" s="9" t="n">
        <f aca="false">100*Q6/P6</f>
        <v>1.84215544668135</v>
      </c>
    </row>
    <row r="7" customFormat="false" ht="15.75" hidden="false" customHeight="true" outlineLevel="0" collapsed="false">
      <c r="A7" s="7" t="n">
        <v>4</v>
      </c>
      <c r="B7" s="3" t="n">
        <v>6792.74</v>
      </c>
      <c r="C7" s="3" t="n">
        <v>6710.71</v>
      </c>
      <c r="D7" s="3" t="n">
        <v>6755</v>
      </c>
      <c r="E7" s="3" t="n">
        <v>6766.31</v>
      </c>
      <c r="F7" s="3" t="n">
        <v>6714.62</v>
      </c>
      <c r="G7" s="3" t="n">
        <v>6771.64</v>
      </c>
      <c r="H7" s="3" t="n">
        <v>6758.46</v>
      </c>
      <c r="I7" s="3" t="n">
        <v>6603.24</v>
      </c>
      <c r="J7" s="3" t="n">
        <v>6774.95</v>
      </c>
      <c r="K7" s="3" t="n">
        <v>6745.99</v>
      </c>
      <c r="L7" s="3" t="n">
        <v>6792.7</v>
      </c>
      <c r="M7" s="3" t="n">
        <v>6769.75</v>
      </c>
      <c r="N7" s="3" t="n">
        <v>6740.64</v>
      </c>
      <c r="O7" s="3"/>
      <c r="P7" s="9" t="n">
        <f aca="false">AVERAGE(B7:K7)</f>
        <v>6739.366</v>
      </c>
      <c r="Q7" s="9" t="n">
        <f aca="false">STDEV(B7:K7)</f>
        <v>54.2620125358842</v>
      </c>
      <c r="R7" s="9" t="n">
        <f aca="false">100*Q7/P7</f>
        <v>0.80515010664036</v>
      </c>
    </row>
    <row r="8" customFormat="false" ht="15.75" hidden="false" customHeight="true" outlineLevel="0" collapsed="false">
      <c r="A8" s="7" t="n">
        <v>8</v>
      </c>
      <c r="B8" s="3" t="n">
        <v>6755</v>
      </c>
      <c r="C8" s="3" t="n">
        <v>6688.1</v>
      </c>
      <c r="D8" s="3" t="n">
        <v>6750.41</v>
      </c>
      <c r="E8" s="3" t="n">
        <v>6748.37</v>
      </c>
      <c r="F8" s="3" t="n">
        <v>6741.66</v>
      </c>
      <c r="G8" s="3" t="n">
        <v>6754.68</v>
      </c>
      <c r="H8" s="3" t="n">
        <v>6740.04</v>
      </c>
      <c r="I8" s="3" t="n">
        <v>7343.02</v>
      </c>
      <c r="J8" s="3" t="n">
        <v>6753.6</v>
      </c>
      <c r="K8" s="3" t="n">
        <v>6726.28</v>
      </c>
      <c r="L8" s="3" t="n">
        <v>6742.37</v>
      </c>
      <c r="M8" s="3" t="n">
        <v>6740.8</v>
      </c>
      <c r="N8" s="3" t="n">
        <v>6725.83</v>
      </c>
      <c r="O8" s="3"/>
      <c r="P8" s="9" t="n">
        <f aca="false">AVERAGE(B8:K8)</f>
        <v>6800.116</v>
      </c>
      <c r="Q8" s="9" t="n">
        <f aca="false">STDEV(B8:K8)</f>
        <v>191.828128756505</v>
      </c>
      <c r="R8" s="9" t="n">
        <f aca="false">100*Q8/P8</f>
        <v>2.82095377132545</v>
      </c>
    </row>
    <row r="9" customFormat="false" ht="15.75" hidden="false" customHeight="true" outlineLevel="0" collapsed="false">
      <c r="A9" s="7" t="n">
        <v>16</v>
      </c>
      <c r="B9" s="3" t="n">
        <v>6284.53</v>
      </c>
      <c r="C9" s="3" t="n">
        <v>6255.63</v>
      </c>
      <c r="D9" s="3" t="n">
        <v>6264.76</v>
      </c>
      <c r="E9" s="3" t="n">
        <v>6275.55</v>
      </c>
      <c r="F9" s="3" t="n">
        <v>6275.89</v>
      </c>
      <c r="G9" s="3" t="n">
        <v>6283.56</v>
      </c>
      <c r="H9" s="3" t="n">
        <v>6300.77</v>
      </c>
      <c r="I9" s="3" t="n">
        <v>7364.72</v>
      </c>
      <c r="J9" s="3" t="n">
        <v>6284.39</v>
      </c>
      <c r="K9" s="3" t="n">
        <v>6279.55</v>
      </c>
      <c r="L9" s="3" t="n">
        <v>6277.79</v>
      </c>
      <c r="M9" s="3" t="n">
        <v>6263.19</v>
      </c>
      <c r="N9" s="3" t="n">
        <v>6272.95</v>
      </c>
      <c r="O9" s="3"/>
      <c r="P9" s="9" t="n">
        <f aca="false">AVERAGE(B9:K9)</f>
        <v>6386.935</v>
      </c>
      <c r="Q9" s="9" t="n">
        <f aca="false">STDEV(B9:K9)</f>
        <v>343.772122076044</v>
      </c>
      <c r="R9" s="9" t="n">
        <f aca="false">100*Q9/P9</f>
        <v>5.38242712781709</v>
      </c>
    </row>
    <row r="10" customFormat="false" ht="15.75" hidden="false" customHeight="true" outlineLevel="0" collapsed="false">
      <c r="A10" s="7" t="n">
        <v>32</v>
      </c>
      <c r="B10" s="3" t="n">
        <v>5928.89</v>
      </c>
      <c r="C10" s="3" t="n">
        <v>5922.81</v>
      </c>
      <c r="D10" s="3" t="n">
        <v>5942.74</v>
      </c>
      <c r="E10" s="3" t="n">
        <v>5939.17</v>
      </c>
      <c r="F10" s="3" t="n">
        <v>5951.69</v>
      </c>
      <c r="G10" s="3" t="n">
        <v>5956.59</v>
      </c>
      <c r="H10" s="3" t="n">
        <v>5930.06</v>
      </c>
      <c r="I10" s="3" t="n">
        <v>5949.72</v>
      </c>
      <c r="J10" s="3" t="n">
        <v>5923.21</v>
      </c>
      <c r="K10" s="3" t="n">
        <v>5928.85</v>
      </c>
      <c r="L10" s="3" t="n">
        <v>5917.52</v>
      </c>
      <c r="M10" s="3" t="n">
        <v>5936.81</v>
      </c>
      <c r="N10" s="3" t="n">
        <v>5913.15</v>
      </c>
      <c r="O10" s="3"/>
      <c r="P10" s="9" t="n">
        <f aca="false">AVERAGE(B10:K10)</f>
        <v>5937.373</v>
      </c>
      <c r="Q10" s="9" t="n">
        <f aca="false">STDEV(B10:K10)</f>
        <v>12.3356133478098</v>
      </c>
      <c r="R10" s="9" t="n">
        <f aca="false">100*Q10/P10</f>
        <v>0.207762142412306</v>
      </c>
    </row>
    <row r="11" customFormat="false" ht="15.75" hidden="false" customHeight="true" outlineLevel="0" collapsed="false">
      <c r="A11" s="7" t="n">
        <v>64</v>
      </c>
      <c r="B11" s="3" t="n">
        <v>5712.11</v>
      </c>
      <c r="C11" s="3" t="n">
        <v>5679.35</v>
      </c>
      <c r="D11" s="3" t="n">
        <v>5726.9</v>
      </c>
      <c r="E11" s="3" t="n">
        <v>5718.89</v>
      </c>
      <c r="F11" s="3" t="n">
        <v>5728.67</v>
      </c>
      <c r="G11" s="3" t="n">
        <v>5736.78</v>
      </c>
      <c r="H11" s="3" t="n">
        <v>5744.45</v>
      </c>
      <c r="I11" s="3" t="n">
        <v>5719.46</v>
      </c>
      <c r="J11" s="3" t="n">
        <v>5701.16</v>
      </c>
      <c r="K11" s="3" t="n">
        <v>5716.57</v>
      </c>
      <c r="L11" s="3" t="n">
        <v>5707.86</v>
      </c>
      <c r="M11" s="3" t="n">
        <v>5718.04</v>
      </c>
      <c r="N11" s="3" t="n">
        <v>5751.06</v>
      </c>
      <c r="O11" s="3"/>
      <c r="P11" s="9" t="n">
        <f aca="false">AVERAGE(B11:K11)</f>
        <v>5718.434</v>
      </c>
      <c r="Q11" s="9" t="n">
        <f aca="false">STDEV(B11:K11)</f>
        <v>18.4407008784613</v>
      </c>
      <c r="R11" s="9" t="n">
        <f aca="false">100*Q11/P11</f>
        <v>0.322478162351114</v>
      </c>
    </row>
    <row r="12" customFormat="false" ht="15.75" hidden="false" customHeight="true" outlineLevel="0" collapsed="false">
      <c r="A12" s="7" t="n">
        <v>128</v>
      </c>
      <c r="B12" s="3" t="n">
        <v>5698.24</v>
      </c>
      <c r="C12" s="3" t="n">
        <v>5706.47</v>
      </c>
      <c r="D12" s="3" t="n">
        <v>5701.63</v>
      </c>
      <c r="E12" s="3" t="n">
        <v>5711.73</v>
      </c>
      <c r="F12" s="3" t="n">
        <v>5708.8</v>
      </c>
      <c r="G12" s="3" t="n">
        <v>5708.08</v>
      </c>
      <c r="H12" s="3" t="n">
        <v>5707.28</v>
      </c>
      <c r="I12" s="3" t="n">
        <v>5752.08</v>
      </c>
      <c r="J12" s="3" t="n">
        <v>5704.27</v>
      </c>
      <c r="K12" s="3" t="n">
        <v>5696.13</v>
      </c>
      <c r="L12" s="3" t="n">
        <v>5694.71</v>
      </c>
      <c r="M12" s="3" t="n">
        <v>5693.56</v>
      </c>
      <c r="N12" s="3" t="n">
        <v>5906.23</v>
      </c>
      <c r="O12" s="3"/>
      <c r="P12" s="9" t="n">
        <f aca="false">AVERAGE(B12:K12)</f>
        <v>5709.471</v>
      </c>
      <c r="Q12" s="9" t="n">
        <f aca="false">STDEV(B12:K12)</f>
        <v>15.7390910721609</v>
      </c>
      <c r="R12" s="9" t="n">
        <f aca="false">100*Q12/P12</f>
        <v>0.275666363348915</v>
      </c>
    </row>
    <row r="13" customFormat="false" ht="15.75" hidden="false" customHeight="true" outlineLevel="0" collapsed="false">
      <c r="A13" s="7" t="n">
        <v>256</v>
      </c>
      <c r="B13" s="10" t="n">
        <v>5749.83</v>
      </c>
      <c r="C13" s="10" t="n">
        <v>5756.78</v>
      </c>
      <c r="D13" s="10" t="n">
        <v>5764.24</v>
      </c>
      <c r="E13" s="10" t="n">
        <v>5782.04</v>
      </c>
      <c r="F13" s="10" t="n">
        <v>5777.75</v>
      </c>
      <c r="G13" s="10" t="n">
        <v>5766.82</v>
      </c>
      <c r="H13" s="10" t="n">
        <v>5769.39</v>
      </c>
      <c r="I13" s="10" t="n">
        <v>5706.66</v>
      </c>
      <c r="J13" s="10" t="n">
        <v>5737.54</v>
      </c>
      <c r="K13" s="10" t="n">
        <v>5730.42</v>
      </c>
      <c r="L13" s="10" t="n">
        <v>5755.8</v>
      </c>
      <c r="M13" s="10" t="n">
        <v>5752.62</v>
      </c>
      <c r="N13" s="10" t="n">
        <v>5706.81</v>
      </c>
      <c r="O13" s="3"/>
      <c r="P13" s="9" t="n">
        <f aca="false">AVERAGE(B13:K13)</f>
        <v>5754.147</v>
      </c>
      <c r="Q13" s="9" t="n">
        <f aca="false">STDEV(B13:K13)</f>
        <v>23.4503992147966</v>
      </c>
      <c r="R13" s="9" t="n">
        <f aca="false">100*Q13/P13</f>
        <v>0.407539105532004</v>
      </c>
    </row>
    <row r="14" customFormat="false" ht="15.75" hidden="false" customHeight="true" outlineLevel="0" collapsed="false">
      <c r="A14" s="7" t="n">
        <v>512</v>
      </c>
      <c r="B14" s="10" t="n">
        <v>7284.33</v>
      </c>
      <c r="C14" s="10" t="n">
        <v>7213.88</v>
      </c>
      <c r="D14" s="10" t="n">
        <v>7241.47</v>
      </c>
      <c r="E14" s="10" t="n">
        <v>7217.52</v>
      </c>
      <c r="F14" s="10" t="n">
        <v>7239</v>
      </c>
      <c r="G14" s="10" t="n">
        <v>8227.83</v>
      </c>
      <c r="H14" s="10" t="n">
        <v>7251.6</v>
      </c>
      <c r="I14" s="10" t="n">
        <v>7278.78</v>
      </c>
      <c r="J14" s="10" t="n">
        <v>7167.47</v>
      </c>
      <c r="K14" s="10" t="n">
        <v>7265.41</v>
      </c>
      <c r="L14" s="10" t="n">
        <v>7217.81</v>
      </c>
      <c r="M14" s="10" t="n">
        <v>7319.33</v>
      </c>
      <c r="N14" s="10" t="n">
        <v>7691.31</v>
      </c>
      <c r="O14" s="3"/>
      <c r="P14" s="9" t="n">
        <f aca="false">AVERAGE(B14:K14)</f>
        <v>7338.729</v>
      </c>
      <c r="Q14" s="9" t="n">
        <f aca="false">STDEV(B14:K14)</f>
        <v>314.295435412465</v>
      </c>
      <c r="R14" s="9" t="n">
        <f aca="false">100*Q14/P14</f>
        <v>4.28269575579729</v>
      </c>
    </row>
    <row r="15" customFormat="false" ht="15.75" hidden="false" customHeight="true" outlineLevel="0" collapsed="false">
      <c r="A15" s="7" t="s">
        <v>6</v>
      </c>
      <c r="B15" s="10" t="n">
        <v>8217.89</v>
      </c>
      <c r="C15" s="10" t="n">
        <v>8339.23</v>
      </c>
      <c r="D15" s="10" t="n">
        <v>7745.22</v>
      </c>
      <c r="E15" s="10" t="n">
        <v>8474.22</v>
      </c>
      <c r="F15" s="10" t="n">
        <v>8021.21</v>
      </c>
      <c r="G15" s="10" t="n">
        <v>8666.84</v>
      </c>
      <c r="H15" s="10" t="n">
        <v>8242.07</v>
      </c>
      <c r="I15" s="10" t="n">
        <v>7427</v>
      </c>
      <c r="J15" s="10" t="n">
        <v>8134.17</v>
      </c>
      <c r="K15" s="10" t="n">
        <v>8331.68</v>
      </c>
      <c r="L15" s="10" t="n">
        <v>8262.6</v>
      </c>
      <c r="M15" s="10" t="n">
        <v>7687.3</v>
      </c>
      <c r="N15" s="10" t="n">
        <v>8868.4</v>
      </c>
      <c r="O15" s="3"/>
      <c r="P15" s="9" t="n">
        <f aca="false">AVERAGE(B15:K15)</f>
        <v>8159.953</v>
      </c>
      <c r="Q15" s="9" t="n">
        <f aca="false">STDEV(B15:K15)</f>
        <v>358.479261078425</v>
      </c>
      <c r="R15" s="9" t="n">
        <f aca="false">100*Q15/P15</f>
        <v>4.39315350319327</v>
      </c>
    </row>
    <row r="16" customFormat="false" ht="15.75" hidden="false" customHeight="true" outlineLevel="0" collapsed="false">
      <c r="A16" s="7" t="s">
        <v>7</v>
      </c>
      <c r="B16" s="10" t="n">
        <v>11988.03</v>
      </c>
      <c r="C16" s="10" t="n">
        <v>12706.28</v>
      </c>
      <c r="D16" s="10" t="n">
        <v>14365.03</v>
      </c>
      <c r="E16" s="10" t="n">
        <v>13332.32</v>
      </c>
      <c r="F16" s="10" t="n">
        <v>12257.39</v>
      </c>
      <c r="G16" s="10" t="n">
        <v>13121.38</v>
      </c>
      <c r="H16" s="10" t="n">
        <v>13064.02</v>
      </c>
      <c r="I16" s="10" t="n">
        <v>12132.03</v>
      </c>
      <c r="J16" s="10" t="n">
        <v>12859.6</v>
      </c>
      <c r="K16" s="10" t="n">
        <v>12998.9</v>
      </c>
      <c r="L16" s="10" t="n">
        <v>13039.25</v>
      </c>
      <c r="M16" s="10" t="n">
        <v>13172.47</v>
      </c>
      <c r="N16" s="10" t="n">
        <v>11369.93</v>
      </c>
      <c r="O16" s="3"/>
      <c r="P16" s="9" t="n">
        <f aca="false">AVERAGE(B16:K16)</f>
        <v>12882.498</v>
      </c>
      <c r="Q16" s="9" t="n">
        <f aca="false">STDEV(B16:K16)</f>
        <v>690.363637702785</v>
      </c>
      <c r="R16" s="9" t="n">
        <f aca="false">100*Q16/P16</f>
        <v>5.35892679900113</v>
      </c>
    </row>
    <row r="17" customFormat="false" ht="15.75" hidden="false" customHeight="true" outlineLevel="0" collapsed="false">
      <c r="A17" s="7" t="s">
        <v>8</v>
      </c>
      <c r="B17" s="10" t="n">
        <v>19078.83</v>
      </c>
      <c r="C17" s="10" t="n">
        <v>20778.22</v>
      </c>
      <c r="D17" s="10" t="n">
        <v>18135.4</v>
      </c>
      <c r="E17" s="10" t="n">
        <v>19733.35</v>
      </c>
      <c r="F17" s="10" t="n">
        <v>20648.68</v>
      </c>
      <c r="G17" s="10" t="n">
        <v>23838.31</v>
      </c>
      <c r="H17" s="10" t="n">
        <v>18647.51</v>
      </c>
      <c r="I17" s="10" t="n">
        <v>17345.07</v>
      </c>
      <c r="J17" s="10" t="n">
        <v>22435.37</v>
      </c>
      <c r="K17" s="10" t="n">
        <v>20478.56</v>
      </c>
      <c r="L17" s="10" t="n">
        <v>20469.05</v>
      </c>
      <c r="M17" s="10" t="n">
        <v>19956.25</v>
      </c>
      <c r="N17" s="10" t="n">
        <v>18918.49</v>
      </c>
      <c r="O17" s="3"/>
      <c r="P17" s="9" t="n">
        <f aca="false">AVERAGE(B17:K17)</f>
        <v>20111.93</v>
      </c>
      <c r="Q17" s="9" t="n">
        <f aca="false">STDEV(B17:K17)</f>
        <v>1973.94335404484</v>
      </c>
      <c r="R17" s="9" t="n">
        <f aca="false">100*Q17/P17</f>
        <v>9.81478830746147</v>
      </c>
    </row>
    <row r="18" customFormat="false" ht="15.75" hidden="false" customHeight="true" outlineLevel="0" collapsed="false">
      <c r="A18" s="7" t="s">
        <v>9</v>
      </c>
      <c r="B18" s="10" t="n">
        <v>26872.64</v>
      </c>
      <c r="C18" s="10" t="n">
        <v>26514.54</v>
      </c>
      <c r="D18" s="10" t="n">
        <v>26374.28</v>
      </c>
      <c r="E18" s="10" t="n">
        <v>27678.57</v>
      </c>
      <c r="F18" s="10" t="n">
        <v>26481.52</v>
      </c>
      <c r="G18" s="10" t="n">
        <v>26795.6</v>
      </c>
      <c r="H18" s="10" t="n">
        <v>26619.26</v>
      </c>
      <c r="I18" s="10" t="n">
        <v>26566.41</v>
      </c>
      <c r="J18" s="10" t="n">
        <v>26698.01</v>
      </c>
      <c r="K18" s="10" t="n">
        <v>26375.48</v>
      </c>
      <c r="L18" s="10" t="n">
        <v>26461.76</v>
      </c>
      <c r="M18" s="10" t="n">
        <v>26966.25</v>
      </c>
      <c r="N18" s="10" t="n">
        <v>27004.62</v>
      </c>
      <c r="O18" s="3"/>
      <c r="P18" s="9" t="n">
        <f aca="false">AVERAGE(B18:K18)</f>
        <v>26697.631</v>
      </c>
      <c r="Q18" s="9" t="n">
        <f aca="false">STDEV(B18:K18)</f>
        <v>382.156442586017</v>
      </c>
      <c r="R18" s="9" t="n">
        <f aca="false">100*Q18/P18</f>
        <v>1.43142454319643</v>
      </c>
    </row>
    <row r="19" customFormat="false" ht="15.75" hidden="false" customHeight="true" outlineLevel="0" collapsed="false">
      <c r="A19" s="7" t="s">
        <v>10</v>
      </c>
      <c r="B19" s="10" t="n">
        <v>68564.23</v>
      </c>
      <c r="C19" s="10" t="n">
        <v>92848.08</v>
      </c>
      <c r="D19" s="10" t="n">
        <v>67688.19</v>
      </c>
      <c r="E19" s="10" t="n">
        <v>66386.85</v>
      </c>
      <c r="F19" s="10" t="n">
        <v>66563.7</v>
      </c>
      <c r="G19" s="10" t="n">
        <v>66103.48</v>
      </c>
      <c r="H19" s="10" t="n">
        <v>64954.25</v>
      </c>
      <c r="I19" s="10" t="n">
        <v>66345.65</v>
      </c>
      <c r="J19" s="10" t="n">
        <v>65471.48</v>
      </c>
      <c r="K19" s="10" t="n">
        <v>65453.25</v>
      </c>
      <c r="L19" s="10" t="n">
        <v>66284.39</v>
      </c>
      <c r="M19" s="10" t="n">
        <v>72430.46</v>
      </c>
      <c r="N19" s="10" t="n">
        <v>66975.04</v>
      </c>
      <c r="O19" s="3"/>
      <c r="P19" s="9" t="n">
        <f aca="false">AVERAGE(B19:K19)</f>
        <v>69037.916</v>
      </c>
      <c r="Q19" s="9" t="n">
        <f aca="false">STDEV(B19:K19)</f>
        <v>8434.22115936446</v>
      </c>
      <c r="R19" s="9" t="n">
        <f aca="false">100*Q19/P19</f>
        <v>12.2167957088456</v>
      </c>
    </row>
    <row r="20" customFormat="false" ht="15.75" hidden="false" customHeight="true" outlineLevel="0" collapsed="false">
      <c r="A20" s="7" t="s">
        <v>11</v>
      </c>
      <c r="B20" s="10" t="n">
        <v>131243.56</v>
      </c>
      <c r="C20" s="10" t="n">
        <v>131086.06</v>
      </c>
      <c r="D20" s="10" t="n">
        <v>130675.97</v>
      </c>
      <c r="E20" s="10" t="n">
        <v>130931.2</v>
      </c>
      <c r="F20" s="10" t="n">
        <v>130686.05</v>
      </c>
      <c r="G20" s="10" t="n">
        <v>130396.98</v>
      </c>
      <c r="H20" s="10" t="n">
        <v>130566</v>
      </c>
      <c r="I20" s="10" t="n">
        <v>131149.14</v>
      </c>
      <c r="J20" s="10" t="n">
        <v>131162.73</v>
      </c>
      <c r="K20" s="10" t="n">
        <v>131006.8</v>
      </c>
      <c r="L20" s="10" t="n">
        <v>130637.83</v>
      </c>
      <c r="M20" s="10" t="n">
        <v>141412.56</v>
      </c>
      <c r="N20" s="10" t="n">
        <v>130512.92</v>
      </c>
      <c r="O20" s="3"/>
      <c r="P20" s="9" t="n">
        <f aca="false">AVERAGE(B20:K20)</f>
        <v>130890.449</v>
      </c>
      <c r="Q20" s="9" t="n">
        <f aca="false">STDEV(B20:K20)</f>
        <v>289.782718887026</v>
      </c>
      <c r="R20" s="9" t="n">
        <f aca="false">100*Q20/P20</f>
        <v>0.221393326328207</v>
      </c>
    </row>
    <row r="21" customFormat="false" ht="15.75" hidden="false" customHeight="true" outlineLevel="0" collapsed="false">
      <c r="A21" s="7" t="s">
        <v>12</v>
      </c>
      <c r="B21" s="10" t="n">
        <v>255831.71</v>
      </c>
      <c r="C21" s="10" t="n">
        <v>255649.66</v>
      </c>
      <c r="D21" s="10" t="n">
        <v>255622.93</v>
      </c>
      <c r="E21" s="10" t="n">
        <v>255985.99</v>
      </c>
      <c r="F21" s="10" t="n">
        <v>255771</v>
      </c>
      <c r="G21" s="10" t="n">
        <v>255717.08</v>
      </c>
      <c r="H21" s="10" t="n">
        <v>255575.46</v>
      </c>
      <c r="I21" s="10" t="n">
        <v>255935.5</v>
      </c>
      <c r="J21" s="10" t="n">
        <v>255887.48</v>
      </c>
      <c r="K21" s="10" t="n">
        <v>255568.98</v>
      </c>
      <c r="L21" s="10" t="n">
        <v>256073.78</v>
      </c>
      <c r="M21" s="10" t="n">
        <v>255724.36</v>
      </c>
      <c r="N21" s="10" t="n">
        <v>255610.79</v>
      </c>
      <c r="O21" s="3"/>
      <c r="P21" s="9" t="n">
        <f aca="false">AVERAGE(B21:K21)</f>
        <v>255754.579</v>
      </c>
      <c r="Q21" s="9" t="n">
        <f aca="false">STDEV(B21:K21)</f>
        <v>151.452673609062</v>
      </c>
      <c r="R21" s="9" t="n">
        <f aca="false">100*Q21/P21</f>
        <v>0.0592179714635969</v>
      </c>
    </row>
    <row r="22" customFormat="false" ht="15.75" hidden="false" customHeight="true" outlineLevel="0" collapsed="false">
      <c r="A22" s="7" t="s">
        <v>13</v>
      </c>
      <c r="B22" s="10" t="n">
        <v>522523.87</v>
      </c>
      <c r="C22" s="10" t="n">
        <v>522519.98</v>
      </c>
      <c r="D22" s="10" t="n">
        <v>522232.96</v>
      </c>
      <c r="E22" s="10" t="n">
        <v>542864.83</v>
      </c>
      <c r="F22" s="10" t="n">
        <v>542556.55</v>
      </c>
      <c r="G22" s="10" t="n">
        <v>522481.93</v>
      </c>
      <c r="H22" s="10" t="n">
        <v>522180.5</v>
      </c>
      <c r="I22" s="10" t="n">
        <v>544739.21</v>
      </c>
      <c r="J22" s="10" t="n">
        <v>540452.39</v>
      </c>
      <c r="K22" s="10" t="n">
        <v>553751.23</v>
      </c>
      <c r="L22" s="10" t="n">
        <v>549367.39</v>
      </c>
      <c r="M22" s="10" t="n">
        <v>521688.16</v>
      </c>
      <c r="N22" s="10" t="n">
        <v>522068.99</v>
      </c>
      <c r="O22" s="3"/>
      <c r="P22" s="9" t="n">
        <f aca="false">AVERAGE(B22:K22)</f>
        <v>533630.345</v>
      </c>
      <c r="Q22" s="9" t="n">
        <f aca="false">STDEV(B22:K22)</f>
        <v>12346.0768910796</v>
      </c>
      <c r="R22" s="9" t="n">
        <f aca="false">100*Q22/P22</f>
        <v>2.31360097992171</v>
      </c>
    </row>
    <row r="23" customFormat="false" ht="15.75" hidden="false" customHeight="true" outlineLevel="0" collapsed="false">
      <c r="A23" s="7" t="s">
        <v>14</v>
      </c>
      <c r="B23" s="10" t="n">
        <v>1030527.11</v>
      </c>
      <c r="C23" s="10" t="n">
        <v>1025765.85</v>
      </c>
      <c r="D23" s="10" t="n">
        <v>1025748.29</v>
      </c>
      <c r="E23" s="10" t="n">
        <v>1025160.65</v>
      </c>
      <c r="F23" s="10" t="n">
        <v>1024882.41</v>
      </c>
      <c r="G23" s="10" t="n">
        <v>1036057.7</v>
      </c>
      <c r="H23" s="10" t="n">
        <v>1033455.68</v>
      </c>
      <c r="I23" s="10" t="n">
        <v>1025205.68</v>
      </c>
      <c r="J23" s="10" t="n">
        <v>1025018.73</v>
      </c>
      <c r="K23" s="10" t="n">
        <v>1025554.39</v>
      </c>
      <c r="L23" s="10" t="n">
        <v>1025591.69</v>
      </c>
      <c r="M23" s="10" t="n">
        <v>1024712.99</v>
      </c>
      <c r="N23" s="10" t="n">
        <v>1036178.58</v>
      </c>
      <c r="O23" s="3"/>
      <c r="P23" s="9" t="n">
        <f aca="false">AVERAGE(B23:K23)</f>
        <v>1027737.649</v>
      </c>
      <c r="Q23" s="9" t="n">
        <f aca="false">STDEV(B23:K23)</f>
        <v>4094.83524776556</v>
      </c>
      <c r="R23" s="9" t="n">
        <f aca="false">100*Q23/P23</f>
        <v>0.39843195894885</v>
      </c>
    </row>
    <row r="24" customFormat="false" ht="15.75" hidden="false" customHeight="true" outlineLevel="0" collapsed="false">
      <c r="A24" s="7" t="s">
        <v>15</v>
      </c>
      <c r="B24" s="10" t="n">
        <v>2034994.55</v>
      </c>
      <c r="C24" s="10" t="n">
        <v>2039846.96</v>
      </c>
      <c r="D24" s="10" t="n">
        <v>2037910.35</v>
      </c>
      <c r="E24" s="10" t="n">
        <v>2039368.03</v>
      </c>
      <c r="F24" s="10" t="n">
        <v>2040068.75</v>
      </c>
      <c r="G24" s="10" t="n">
        <v>2033375.34</v>
      </c>
      <c r="H24" s="10" t="n">
        <v>2034236.28</v>
      </c>
      <c r="I24" s="10" t="n">
        <v>2037467.01</v>
      </c>
      <c r="J24" s="10" t="n">
        <v>2037442.37</v>
      </c>
      <c r="K24" s="10" t="n">
        <v>2038190.88</v>
      </c>
      <c r="L24" s="10" t="n">
        <v>2040356.68</v>
      </c>
      <c r="M24" s="10" t="n">
        <v>2037808.81</v>
      </c>
      <c r="N24" s="10" t="n">
        <v>2034287.67</v>
      </c>
      <c r="O24" s="3"/>
      <c r="P24" s="9" t="n">
        <f aca="false">AVERAGE(B24:K24)</f>
        <v>2037290.052</v>
      </c>
      <c r="Q24" s="9" t="n">
        <f aca="false">STDEV(B24:K24)</f>
        <v>2351.06434923889</v>
      </c>
      <c r="R24" s="9" t="n">
        <f aca="false">100*Q24/P24</f>
        <v>0.115401552514865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1243.34</v>
      </c>
      <c r="C5" s="3" t="n">
        <v>1263.86</v>
      </c>
      <c r="D5" s="3" t="n">
        <v>1255.7</v>
      </c>
      <c r="E5" s="3" t="n">
        <v>1258.13</v>
      </c>
      <c r="F5" s="3" t="n">
        <v>1276.34</v>
      </c>
      <c r="G5" s="3" t="n">
        <v>1223.74</v>
      </c>
      <c r="H5" s="3" t="n">
        <v>1279.68</v>
      </c>
      <c r="I5" s="3" t="n">
        <v>1258.03</v>
      </c>
      <c r="J5" s="3" t="n">
        <v>1248.5</v>
      </c>
      <c r="K5" s="3" t="n">
        <v>1269.02</v>
      </c>
      <c r="L5" s="3" t="n">
        <v>1263.03</v>
      </c>
      <c r="M5" s="3" t="n">
        <v>1283.13</v>
      </c>
      <c r="N5" s="8"/>
      <c r="O5" s="3"/>
      <c r="P5" s="9" t="n">
        <f aca="false">AVERAGE(B5:K5)</f>
        <v>1257.634</v>
      </c>
      <c r="Q5" s="9" t="n">
        <f aca="false">STDEV(B5:K5)</f>
        <v>16.482446690006</v>
      </c>
      <c r="R5" s="9" t="n">
        <f aca="false">100*Q5/P5</f>
        <v>1.31059168963355</v>
      </c>
    </row>
    <row r="6" customFormat="false" ht="15.75" hidden="false" customHeight="true" outlineLevel="0" collapsed="false">
      <c r="A6" s="7" t="n">
        <v>2</v>
      </c>
      <c r="B6" s="3" t="n">
        <v>1249.75</v>
      </c>
      <c r="C6" s="3" t="n">
        <v>1253.36</v>
      </c>
      <c r="D6" s="3" t="n">
        <v>1253.67</v>
      </c>
      <c r="E6" s="3" t="n">
        <v>1237.64</v>
      </c>
      <c r="F6" s="3" t="n">
        <v>1240</v>
      </c>
      <c r="G6" s="3" t="n">
        <v>1230.27</v>
      </c>
      <c r="H6" s="3" t="n">
        <v>1251.94</v>
      </c>
      <c r="I6" s="3" t="n">
        <v>1219.33</v>
      </c>
      <c r="J6" s="3" t="n">
        <v>1272.13</v>
      </c>
      <c r="K6" s="3" t="n">
        <v>1229.44</v>
      </c>
      <c r="L6" s="3" t="n">
        <v>1275.89</v>
      </c>
      <c r="M6" s="3" t="n">
        <v>1273.62</v>
      </c>
      <c r="N6" s="8"/>
      <c r="O6" s="3"/>
      <c r="P6" s="9" t="n">
        <f aca="false">AVERAGE(B6:K6)</f>
        <v>1243.753</v>
      </c>
      <c r="Q6" s="9" t="n">
        <f aca="false">STDEV(B6:K6)</f>
        <v>15.396523453184</v>
      </c>
      <c r="R6" s="9" t="n">
        <f aca="false">100*Q6/P6</f>
        <v>1.23790844751201</v>
      </c>
    </row>
    <row r="7" customFormat="false" ht="15.75" hidden="false" customHeight="true" outlineLevel="0" collapsed="false">
      <c r="A7" s="7" t="n">
        <v>4</v>
      </c>
      <c r="B7" s="3" t="n">
        <v>1194.17</v>
      </c>
      <c r="C7" s="3" t="n">
        <v>1223.15</v>
      </c>
      <c r="D7" s="3" t="n">
        <v>1221.34</v>
      </c>
      <c r="E7" s="3" t="n">
        <v>1278.45</v>
      </c>
      <c r="F7" s="3" t="n">
        <v>1193.15</v>
      </c>
      <c r="G7" s="3" t="n">
        <v>1167.5</v>
      </c>
      <c r="H7" s="3" t="n">
        <v>1228.33</v>
      </c>
      <c r="I7" s="3" t="n">
        <v>1264.94</v>
      </c>
      <c r="J7" s="3" t="n">
        <v>1215.51</v>
      </c>
      <c r="K7" s="3" t="n">
        <v>1190.49</v>
      </c>
      <c r="L7" s="3" t="n">
        <v>1229.75</v>
      </c>
      <c r="M7" s="3" t="n">
        <v>1235.08</v>
      </c>
      <c r="N7" s="3" t="n">
        <v>1181.26</v>
      </c>
      <c r="O7" s="3"/>
      <c r="P7" s="9" t="n">
        <f aca="false">AVERAGE(B7:K7)</f>
        <v>1217.703</v>
      </c>
      <c r="Q7" s="9" t="n">
        <f aca="false">STDEV(B7:K7)</f>
        <v>34.1560351101302</v>
      </c>
      <c r="R7" s="9" t="n">
        <f aca="false">100*Q7/P7</f>
        <v>2.80495614366805</v>
      </c>
    </row>
    <row r="8" customFormat="false" ht="15.75" hidden="false" customHeight="true" outlineLevel="0" collapsed="false">
      <c r="A8" s="7" t="n">
        <v>8</v>
      </c>
      <c r="B8" s="3" t="n">
        <v>1191.03</v>
      </c>
      <c r="C8" s="3" t="n">
        <v>1201.07</v>
      </c>
      <c r="D8" s="3" t="n">
        <v>1196.37</v>
      </c>
      <c r="E8" s="3" t="n">
        <v>1185.01</v>
      </c>
      <c r="F8" s="3" t="n">
        <v>1185.85</v>
      </c>
      <c r="G8" s="3" t="n">
        <v>1177.26</v>
      </c>
      <c r="H8" s="3" t="n">
        <v>1222.51</v>
      </c>
      <c r="I8" s="3" t="n">
        <v>1203.2</v>
      </c>
      <c r="J8" s="3" t="n">
        <v>1203.64</v>
      </c>
      <c r="K8" s="3" t="n">
        <v>1161.36</v>
      </c>
      <c r="L8" s="3" t="n">
        <v>1217.97</v>
      </c>
      <c r="M8" s="3" t="n">
        <v>1218.9</v>
      </c>
      <c r="N8" s="3" t="n">
        <v>1240.72</v>
      </c>
      <c r="O8" s="3"/>
      <c r="P8" s="9" t="n">
        <f aca="false">AVERAGE(B8:K8)</f>
        <v>1192.73</v>
      </c>
      <c r="Q8" s="9" t="n">
        <f aca="false">STDEV(B8:K8)</f>
        <v>16.7714148346392</v>
      </c>
      <c r="R8" s="9" t="n">
        <f aca="false">100*Q8/P8</f>
        <v>1.40613674801835</v>
      </c>
    </row>
    <row r="9" customFormat="false" ht="15.75" hidden="false" customHeight="true" outlineLevel="0" collapsed="false">
      <c r="A9" s="7" t="n">
        <v>16</v>
      </c>
      <c r="B9" s="3" t="n">
        <v>1179.29</v>
      </c>
      <c r="C9" s="3" t="n">
        <v>1190.39</v>
      </c>
      <c r="D9" s="3" t="n">
        <v>1177.07</v>
      </c>
      <c r="E9" s="3" t="n">
        <v>1197.07</v>
      </c>
      <c r="F9" s="3" t="n">
        <v>1151.81</v>
      </c>
      <c r="G9" s="3" t="n">
        <v>1135.3</v>
      </c>
      <c r="H9" s="3" t="n">
        <v>1189.39</v>
      </c>
      <c r="I9" s="3" t="n">
        <v>1144.97</v>
      </c>
      <c r="J9" s="3" t="n">
        <v>1173.8</v>
      </c>
      <c r="K9" s="3" t="n">
        <v>1117.9</v>
      </c>
      <c r="L9" s="3" t="n">
        <v>1179.64</v>
      </c>
      <c r="M9" s="3" t="n">
        <v>1193.83</v>
      </c>
      <c r="N9" s="3" t="n">
        <v>1149.3</v>
      </c>
      <c r="O9" s="3"/>
      <c r="P9" s="9" t="n">
        <f aca="false">AVERAGE(B9:K9)</f>
        <v>1165.699</v>
      </c>
      <c r="Q9" s="9" t="n">
        <f aca="false">STDEV(B9:K9)</f>
        <v>26.5960086604488</v>
      </c>
      <c r="R9" s="9" t="n">
        <f aca="false">100*Q9/P9</f>
        <v>2.28155026816089</v>
      </c>
    </row>
    <row r="10" customFormat="false" ht="15.75" hidden="false" customHeight="true" outlineLevel="0" collapsed="false">
      <c r="A10" s="7" t="n">
        <v>32</v>
      </c>
      <c r="B10" s="3" t="n">
        <v>1295.42</v>
      </c>
      <c r="C10" s="3" t="n">
        <v>1305.73</v>
      </c>
      <c r="D10" s="3" t="n">
        <v>1302.14</v>
      </c>
      <c r="E10" s="3" t="n">
        <v>1309.57</v>
      </c>
      <c r="F10" s="3" t="n">
        <v>1276.99</v>
      </c>
      <c r="G10" s="3" t="n">
        <v>1291.69</v>
      </c>
      <c r="H10" s="3" t="n">
        <v>1306.23</v>
      </c>
      <c r="I10" s="3" t="n">
        <v>1282.57</v>
      </c>
      <c r="J10" s="3" t="n">
        <v>1289.32</v>
      </c>
      <c r="K10" s="3" t="n">
        <v>1267.6</v>
      </c>
      <c r="L10" s="3" t="n">
        <v>1309.23</v>
      </c>
      <c r="M10" s="3" t="n">
        <v>1313.03</v>
      </c>
      <c r="N10" s="3" t="n">
        <v>1271.8</v>
      </c>
      <c r="O10" s="3"/>
      <c r="P10" s="9" t="n">
        <f aca="false">AVERAGE(B10:K10)</f>
        <v>1292.726</v>
      </c>
      <c r="Q10" s="9" t="n">
        <f aca="false">STDEV(B10:K10)</f>
        <v>13.8476610138881</v>
      </c>
      <c r="R10" s="9" t="n">
        <f aca="false">100*Q10/P10</f>
        <v>1.07119846076339</v>
      </c>
    </row>
    <row r="11" customFormat="false" ht="15.75" hidden="false" customHeight="true" outlineLevel="0" collapsed="false">
      <c r="A11" s="7" t="n">
        <v>64</v>
      </c>
      <c r="B11" s="3" t="n">
        <v>1399.07</v>
      </c>
      <c r="C11" s="3" t="n">
        <v>1403.65</v>
      </c>
      <c r="D11" s="3" t="n">
        <v>1401.77</v>
      </c>
      <c r="E11" s="3" t="n">
        <v>1410.83</v>
      </c>
      <c r="F11" s="3" t="n">
        <v>1415.27</v>
      </c>
      <c r="G11" s="3" t="n">
        <v>1416.21</v>
      </c>
      <c r="H11" s="3" t="n">
        <v>1410.05</v>
      </c>
      <c r="I11" s="3" t="n">
        <v>1417.07</v>
      </c>
      <c r="J11" s="3" t="n">
        <v>1399.32</v>
      </c>
      <c r="K11" s="3" t="n">
        <v>1363.53</v>
      </c>
      <c r="L11" s="3" t="n">
        <v>1416.23</v>
      </c>
      <c r="M11" s="3" t="n">
        <v>1449.36</v>
      </c>
      <c r="N11" s="3" t="n">
        <v>1415.1</v>
      </c>
      <c r="O11" s="3"/>
      <c r="P11" s="9" t="n">
        <f aca="false">AVERAGE(B11:K11)</f>
        <v>1403.677</v>
      </c>
      <c r="Q11" s="9" t="n">
        <f aca="false">STDEV(B11:K11)</f>
        <v>15.6994465932189</v>
      </c>
      <c r="R11" s="9" t="n">
        <f aca="false">100*Q11/P11</f>
        <v>1.11845150937281</v>
      </c>
    </row>
    <row r="12" customFormat="false" ht="15.75" hidden="false" customHeight="true" outlineLevel="0" collapsed="false">
      <c r="A12" s="7" t="n">
        <v>128</v>
      </c>
      <c r="B12" s="3" t="n">
        <v>1489.37</v>
      </c>
      <c r="C12" s="3" t="n">
        <v>1492.75</v>
      </c>
      <c r="D12" s="3" t="n">
        <v>1469.55</v>
      </c>
      <c r="E12" s="3" t="n">
        <v>1469.8</v>
      </c>
      <c r="F12" s="3" t="n">
        <v>1483.95</v>
      </c>
      <c r="G12" s="3" t="n">
        <v>1508.7</v>
      </c>
      <c r="H12" s="3" t="n">
        <v>1473.54</v>
      </c>
      <c r="I12" s="3" t="n">
        <v>1477.86</v>
      </c>
      <c r="J12" s="3" t="n">
        <v>1460.71</v>
      </c>
      <c r="K12" s="3" t="n">
        <v>1444.42</v>
      </c>
      <c r="L12" s="3" t="n">
        <v>1465.05</v>
      </c>
      <c r="M12" s="3" t="n">
        <v>1473.6</v>
      </c>
      <c r="N12" s="3" t="n">
        <v>1456.92</v>
      </c>
      <c r="O12" s="3"/>
      <c r="P12" s="9" t="n">
        <f aca="false">AVERAGE(B12:K12)</f>
        <v>1477.065</v>
      </c>
      <c r="Q12" s="9" t="n">
        <f aca="false">STDEV(B12:K12)</f>
        <v>17.9539653620648</v>
      </c>
      <c r="R12" s="9" t="n">
        <f aca="false">100*Q12/P12</f>
        <v>1.21551626787344</v>
      </c>
    </row>
    <row r="13" customFormat="false" ht="15.75" hidden="false" customHeight="true" outlineLevel="0" collapsed="false">
      <c r="A13" s="7" t="n">
        <v>256</v>
      </c>
      <c r="B13" s="10" t="n">
        <v>1856.78</v>
      </c>
      <c r="C13" s="10" t="n">
        <v>1818.2</v>
      </c>
      <c r="D13" s="10" t="n">
        <v>1815.17</v>
      </c>
      <c r="E13" s="10" t="n">
        <v>1896.44</v>
      </c>
      <c r="F13" s="10" t="n">
        <v>1826.08</v>
      </c>
      <c r="G13" s="10" t="n">
        <v>1819.56</v>
      </c>
      <c r="H13" s="10" t="n">
        <v>1838.01</v>
      </c>
      <c r="I13" s="10" t="n">
        <v>1852.1</v>
      </c>
      <c r="J13" s="10" t="n">
        <v>1797.74</v>
      </c>
      <c r="K13" s="10" t="n">
        <v>1792.07</v>
      </c>
      <c r="L13" s="10" t="n">
        <v>1829.93</v>
      </c>
      <c r="M13" s="10" t="n">
        <v>1843.13</v>
      </c>
      <c r="N13" s="10" t="n">
        <v>1818.83</v>
      </c>
      <c r="O13" s="3"/>
      <c r="P13" s="9" t="n">
        <f aca="false">AVERAGE(B13:K13)</f>
        <v>1831.215</v>
      </c>
      <c r="Q13" s="9" t="n">
        <f aca="false">STDEV(B13:K13)</f>
        <v>30.9698262650744</v>
      </c>
      <c r="R13" s="9" t="n">
        <f aca="false">100*Q13/P13</f>
        <v>1.69121737562626</v>
      </c>
    </row>
    <row r="14" customFormat="false" ht="15.75" hidden="false" customHeight="true" outlineLevel="0" collapsed="false">
      <c r="A14" s="7" t="n">
        <v>512</v>
      </c>
      <c r="B14" s="10" t="n">
        <v>2612.53</v>
      </c>
      <c r="C14" s="10" t="n">
        <v>2622.54</v>
      </c>
      <c r="D14" s="10" t="n">
        <v>2594.54</v>
      </c>
      <c r="E14" s="10" t="n">
        <v>2617.06</v>
      </c>
      <c r="F14" s="10" t="n">
        <v>2610.1</v>
      </c>
      <c r="G14" s="10" t="n">
        <v>2621.19</v>
      </c>
      <c r="H14" s="10" t="n">
        <v>2617.73</v>
      </c>
      <c r="I14" s="10" t="n">
        <v>2609.06</v>
      </c>
      <c r="J14" s="10" t="n">
        <v>2560.67</v>
      </c>
      <c r="K14" s="10" t="n">
        <v>2594.26</v>
      </c>
      <c r="L14" s="10" t="n">
        <v>2606.64</v>
      </c>
      <c r="M14" s="10" t="n">
        <v>2629.89</v>
      </c>
      <c r="N14" s="10" t="n">
        <v>2594.11</v>
      </c>
      <c r="O14" s="3"/>
      <c r="P14" s="9" t="n">
        <f aca="false">AVERAGE(B14:K14)</f>
        <v>2605.968</v>
      </c>
      <c r="Q14" s="9" t="n">
        <f aca="false">STDEV(B14:K14)</f>
        <v>18.7290521798503</v>
      </c>
      <c r="R14" s="9" t="n">
        <f aca="false">100*Q14/P14</f>
        <v>0.718698471349237</v>
      </c>
    </row>
    <row r="15" customFormat="false" ht="15.75" hidden="false" customHeight="true" outlineLevel="0" collapsed="false">
      <c r="A15" s="7" t="s">
        <v>6</v>
      </c>
      <c r="B15" s="10" t="n">
        <v>3913.78</v>
      </c>
      <c r="C15" s="10" t="n">
        <v>3948.62</v>
      </c>
      <c r="D15" s="10" t="n">
        <v>3945.01</v>
      </c>
      <c r="E15" s="10" t="n">
        <v>3919.23</v>
      </c>
      <c r="F15" s="10" t="n">
        <v>3936.41</v>
      </c>
      <c r="G15" s="10" t="n">
        <v>3916.44</v>
      </c>
      <c r="H15" s="10" t="n">
        <v>3916.35</v>
      </c>
      <c r="I15" s="10" t="n">
        <v>3927.86</v>
      </c>
      <c r="J15" s="10" t="n">
        <v>3880.17</v>
      </c>
      <c r="K15" s="10" t="n">
        <v>3890.99</v>
      </c>
      <c r="L15" s="10" t="n">
        <v>3926.22</v>
      </c>
      <c r="M15" s="10" t="n">
        <v>3967.07</v>
      </c>
      <c r="N15" s="10" t="n">
        <v>3902.66</v>
      </c>
      <c r="O15" s="3"/>
      <c r="P15" s="9" t="n">
        <f aca="false">AVERAGE(B15:K15)</f>
        <v>3919.486</v>
      </c>
      <c r="Q15" s="9" t="n">
        <f aca="false">STDEV(B15:K15)</f>
        <v>21.772349028578</v>
      </c>
      <c r="R15" s="9" t="n">
        <f aca="false">100*Q15/P15</f>
        <v>0.555489904252191</v>
      </c>
    </row>
    <row r="16" customFormat="false" ht="15.75" hidden="false" customHeight="true" outlineLevel="0" collapsed="false">
      <c r="A16" s="7" t="s">
        <v>7</v>
      </c>
      <c r="B16" s="10" t="n">
        <v>6509.15</v>
      </c>
      <c r="C16" s="10" t="n">
        <v>6582.27</v>
      </c>
      <c r="D16" s="10" t="n">
        <v>6550.96</v>
      </c>
      <c r="E16" s="10" t="n">
        <v>6549.14</v>
      </c>
      <c r="F16" s="10" t="n">
        <v>6624.83</v>
      </c>
      <c r="G16" s="10" t="n">
        <v>6535.67</v>
      </c>
      <c r="H16" s="10" t="n">
        <v>6605</v>
      </c>
      <c r="I16" s="10" t="n">
        <v>6609.72</v>
      </c>
      <c r="J16" s="10" t="n">
        <v>6485.21</v>
      </c>
      <c r="K16" s="10" t="n">
        <v>6502.21</v>
      </c>
      <c r="L16" s="10" t="n">
        <v>6561.43</v>
      </c>
      <c r="M16" s="10" t="n">
        <v>6597.51</v>
      </c>
      <c r="N16" s="10" t="n">
        <v>6615.28</v>
      </c>
      <c r="O16" s="3"/>
      <c r="P16" s="9" t="n">
        <f aca="false">AVERAGE(B16:K16)</f>
        <v>6555.416</v>
      </c>
      <c r="Q16" s="9" t="n">
        <f aca="false">STDEV(B16:K16)</f>
        <v>48.6442761735073</v>
      </c>
      <c r="R16" s="9" t="n">
        <f aca="false">100*Q16/P16</f>
        <v>0.742047128260164</v>
      </c>
    </row>
    <row r="17" customFormat="false" ht="15.75" hidden="false" customHeight="true" outlineLevel="0" collapsed="false">
      <c r="A17" s="7" t="s">
        <v>8</v>
      </c>
      <c r="B17" s="10" t="n">
        <v>12235.75</v>
      </c>
      <c r="C17" s="10" t="n">
        <v>12304.8</v>
      </c>
      <c r="D17" s="10" t="n">
        <v>12244.57</v>
      </c>
      <c r="E17" s="10" t="n">
        <v>12269.51</v>
      </c>
      <c r="F17" s="10" t="n">
        <v>12286.11</v>
      </c>
      <c r="G17" s="10" t="n">
        <v>12325.02</v>
      </c>
      <c r="H17" s="10" t="n">
        <v>12282.26</v>
      </c>
      <c r="I17" s="10" t="n">
        <v>12396.33</v>
      </c>
      <c r="J17" s="10" t="n">
        <v>12212.5</v>
      </c>
      <c r="K17" s="10" t="n">
        <v>12262.39</v>
      </c>
      <c r="L17" s="10" t="n">
        <v>12261.86</v>
      </c>
      <c r="M17" s="10" t="n">
        <v>12440.96</v>
      </c>
      <c r="N17" s="10" t="n">
        <v>12268.44</v>
      </c>
      <c r="O17" s="3"/>
      <c r="P17" s="9" t="n">
        <f aca="false">AVERAGE(B17:K17)</f>
        <v>12281.924</v>
      </c>
      <c r="Q17" s="9" t="n">
        <f aca="false">STDEV(B17:K17)</f>
        <v>52.035971361699</v>
      </c>
      <c r="R17" s="9" t="n">
        <f aca="false">100*Q17/P17</f>
        <v>0.423679314101756</v>
      </c>
    </row>
    <row r="18" customFormat="false" ht="15.75" hidden="false" customHeight="true" outlineLevel="0" collapsed="false">
      <c r="A18" s="7" t="s">
        <v>9</v>
      </c>
      <c r="B18" s="10" t="n">
        <v>26959.35</v>
      </c>
      <c r="C18" s="10" t="n">
        <v>27453.67</v>
      </c>
      <c r="D18" s="10" t="n">
        <v>27092.15</v>
      </c>
      <c r="E18" s="10" t="n">
        <v>31044.99</v>
      </c>
      <c r="F18" s="10" t="n">
        <v>27098.43</v>
      </c>
      <c r="G18" s="10" t="n">
        <v>27600.91</v>
      </c>
      <c r="H18" s="10" t="n">
        <v>27277.38</v>
      </c>
      <c r="I18" s="10" t="n">
        <v>27272.11</v>
      </c>
      <c r="J18" s="10" t="n">
        <v>26990.95</v>
      </c>
      <c r="K18" s="10" t="n">
        <v>27201.64</v>
      </c>
      <c r="L18" s="10" t="n">
        <v>27207.26</v>
      </c>
      <c r="M18" s="10" t="n">
        <v>27109.41</v>
      </c>
      <c r="N18" s="10" t="n">
        <v>26924.43</v>
      </c>
      <c r="O18" s="3"/>
      <c r="P18" s="9" t="n">
        <f aca="false">AVERAGE(B18:K18)</f>
        <v>27599.158</v>
      </c>
      <c r="Q18" s="9" t="n">
        <f aca="false">STDEV(B18:K18)</f>
        <v>1227.03377323618</v>
      </c>
      <c r="R18" s="9" t="n">
        <f aca="false">100*Q18/P18</f>
        <v>4.44591017318783</v>
      </c>
    </row>
    <row r="19" customFormat="false" ht="15.75" hidden="false" customHeight="true" outlineLevel="0" collapsed="false">
      <c r="A19" s="7" t="s">
        <v>10</v>
      </c>
      <c r="B19" s="10" t="n">
        <v>82034.89</v>
      </c>
      <c r="C19" s="10" t="n">
        <v>82144.89</v>
      </c>
      <c r="D19" s="10" t="n">
        <v>82085.59</v>
      </c>
      <c r="E19" s="10" t="n">
        <v>82096</v>
      </c>
      <c r="F19" s="10" t="n">
        <v>82124.2</v>
      </c>
      <c r="G19" s="10" t="n">
        <v>82261.52</v>
      </c>
      <c r="H19" s="10" t="n">
        <v>82152.9</v>
      </c>
      <c r="I19" s="10" t="n">
        <v>82262.71</v>
      </c>
      <c r="J19" s="10" t="n">
        <v>82042.67</v>
      </c>
      <c r="K19" s="10" t="n">
        <v>85340.54</v>
      </c>
      <c r="L19" s="10" t="n">
        <v>82152.74</v>
      </c>
      <c r="M19" s="10" t="n">
        <v>81896.14</v>
      </c>
      <c r="N19" s="10" t="n">
        <v>82229.59</v>
      </c>
      <c r="O19" s="3"/>
      <c r="P19" s="9" t="n">
        <f aca="false">AVERAGE(B19:K19)</f>
        <v>82454.591</v>
      </c>
      <c r="Q19" s="9" t="n">
        <f aca="false">STDEV(B19:K19)</f>
        <v>1017.04713233349</v>
      </c>
      <c r="R19" s="9" t="n">
        <f aca="false">100*Q19/P19</f>
        <v>1.23346331598866</v>
      </c>
    </row>
    <row r="20" customFormat="false" ht="15.75" hidden="false" customHeight="true" outlineLevel="0" collapsed="false">
      <c r="A20" s="7" t="s">
        <v>11</v>
      </c>
      <c r="B20" s="10" t="n">
        <v>161011.14</v>
      </c>
      <c r="C20" s="10" t="n">
        <v>161542.37</v>
      </c>
      <c r="D20" s="10" t="n">
        <v>161584.07</v>
      </c>
      <c r="E20" s="10" t="n">
        <v>161510.59</v>
      </c>
      <c r="F20" s="10" t="n">
        <v>160913.09</v>
      </c>
      <c r="G20" s="10" t="n">
        <v>161452.23</v>
      </c>
      <c r="H20" s="10" t="n">
        <v>160584.38</v>
      </c>
      <c r="I20" s="10" t="n">
        <v>161879.18</v>
      </c>
      <c r="J20" s="10" t="n">
        <v>160521.49</v>
      </c>
      <c r="K20" s="10" t="n">
        <v>192529.26</v>
      </c>
      <c r="L20" s="10" t="n">
        <v>160985.42</v>
      </c>
      <c r="M20" s="10" t="n">
        <v>161778</v>
      </c>
      <c r="N20" s="10" t="n">
        <v>160756.14</v>
      </c>
      <c r="O20" s="3"/>
      <c r="P20" s="9" t="n">
        <f aca="false">AVERAGE(B20:K20)</f>
        <v>164352.78</v>
      </c>
      <c r="Q20" s="9" t="n">
        <f aca="false">STDEV(B20:K20)</f>
        <v>9910.52057546817</v>
      </c>
      <c r="R20" s="9" t="n">
        <f aca="false">100*Q20/P20</f>
        <v>6.03002916985534</v>
      </c>
    </row>
    <row r="21" customFormat="false" ht="15.75" hidden="false" customHeight="true" outlineLevel="0" collapsed="false">
      <c r="A21" s="7" t="s">
        <v>12</v>
      </c>
      <c r="B21" s="10" t="n">
        <v>295777.61</v>
      </c>
      <c r="C21" s="10" t="n">
        <v>298970.52</v>
      </c>
      <c r="D21" s="10" t="n">
        <v>313705.55</v>
      </c>
      <c r="E21" s="10" t="n">
        <v>297988.72</v>
      </c>
      <c r="F21" s="10" t="n">
        <v>298670.79</v>
      </c>
      <c r="G21" s="10" t="n">
        <v>298617.55</v>
      </c>
      <c r="H21" s="10" t="n">
        <v>326198.6</v>
      </c>
      <c r="I21" s="10" t="n">
        <v>295227.4</v>
      </c>
      <c r="J21" s="10" t="n">
        <v>298276.08</v>
      </c>
      <c r="K21" s="10" t="n">
        <v>314298.32</v>
      </c>
      <c r="L21" s="10" t="n">
        <v>297347.45</v>
      </c>
      <c r="M21" s="10" t="n">
        <v>292615.08</v>
      </c>
      <c r="N21" s="10" t="n">
        <v>297231.78</v>
      </c>
      <c r="O21" s="3"/>
      <c r="P21" s="9" t="n">
        <f aca="false">AVERAGE(B21:K21)</f>
        <v>303773.114</v>
      </c>
      <c r="Q21" s="9" t="n">
        <f aca="false">STDEV(B21:K21)</f>
        <v>10480.9246665276</v>
      </c>
      <c r="R21" s="9" t="n">
        <f aca="false">100*Q21/P21</f>
        <v>3.45024763005445</v>
      </c>
    </row>
    <row r="22" customFormat="false" ht="15.75" hidden="false" customHeight="true" outlineLevel="0" collapsed="false">
      <c r="A22" s="7" t="s">
        <v>13</v>
      </c>
      <c r="B22" s="10" t="n">
        <v>481221.24</v>
      </c>
      <c r="C22" s="10" t="n">
        <v>478617.28</v>
      </c>
      <c r="D22" s="10" t="n">
        <v>470427.6</v>
      </c>
      <c r="E22" s="10" t="n">
        <v>484992.48</v>
      </c>
      <c r="F22" s="10" t="n">
        <v>486507.91</v>
      </c>
      <c r="G22" s="10" t="n">
        <v>480829.25</v>
      </c>
      <c r="H22" s="10" t="n">
        <v>479099.24</v>
      </c>
      <c r="I22" s="10" t="n">
        <v>485526.88</v>
      </c>
      <c r="J22" s="10" t="n">
        <v>479821.6</v>
      </c>
      <c r="K22" s="10" t="n">
        <v>475777.56</v>
      </c>
      <c r="L22" s="10" t="n">
        <v>469959.86</v>
      </c>
      <c r="M22" s="10" t="n">
        <v>485466.69</v>
      </c>
      <c r="N22" s="10" t="n">
        <v>486813.83</v>
      </c>
      <c r="O22" s="3"/>
      <c r="P22" s="9" t="n">
        <f aca="false">AVERAGE(B22:K22)</f>
        <v>480282.104</v>
      </c>
      <c r="Q22" s="9" t="n">
        <f aca="false">STDEV(B22:K22)</f>
        <v>4846.78998850946</v>
      </c>
      <c r="R22" s="9" t="n">
        <f aca="false">100*Q22/P22</f>
        <v>1.00915481716751</v>
      </c>
    </row>
    <row r="23" customFormat="false" ht="15.75" hidden="false" customHeight="true" outlineLevel="0" collapsed="false">
      <c r="A23" s="7" t="s">
        <v>14</v>
      </c>
      <c r="B23" s="10" t="n">
        <v>684069.25</v>
      </c>
      <c r="C23" s="10" t="n">
        <v>692904.68</v>
      </c>
      <c r="D23" s="10" t="n">
        <v>675984.24</v>
      </c>
      <c r="E23" s="10" t="n">
        <v>676879.57</v>
      </c>
      <c r="F23" s="10" t="n">
        <v>687022.79</v>
      </c>
      <c r="G23" s="10" t="n">
        <v>677269.07</v>
      </c>
      <c r="H23" s="10" t="n">
        <v>673844.25</v>
      </c>
      <c r="I23" s="10" t="n">
        <v>666637.32</v>
      </c>
      <c r="J23" s="10" t="n">
        <v>698004.17</v>
      </c>
      <c r="K23" s="10" t="n">
        <v>686650.48</v>
      </c>
      <c r="L23" s="10" t="n">
        <v>682645.58</v>
      </c>
      <c r="M23" s="10" t="n">
        <v>700272.24</v>
      </c>
      <c r="N23" s="10" t="n">
        <v>677459.47</v>
      </c>
      <c r="O23" s="3"/>
      <c r="P23" s="9" t="n">
        <f aca="false">AVERAGE(B23:K23)</f>
        <v>681926.582</v>
      </c>
      <c r="Q23" s="9" t="n">
        <f aca="false">STDEV(B23:K23)</f>
        <v>9506.99652135419</v>
      </c>
      <c r="R23" s="9" t="n">
        <f aca="false">100*Q23/P23</f>
        <v>1.39413784009877</v>
      </c>
    </row>
    <row r="24" customFormat="false" ht="15.75" hidden="false" customHeight="true" outlineLevel="0" collapsed="false">
      <c r="A24" s="7" t="s">
        <v>15</v>
      </c>
      <c r="B24" s="10" t="n">
        <v>874342.86</v>
      </c>
      <c r="C24" s="10" t="n">
        <v>876584.66</v>
      </c>
      <c r="D24" s="10" t="n">
        <v>877794.45</v>
      </c>
      <c r="E24" s="10" t="n">
        <v>896005.45</v>
      </c>
      <c r="F24" s="10" t="n">
        <v>877976.93</v>
      </c>
      <c r="G24" s="10" t="n">
        <v>871727.8</v>
      </c>
      <c r="H24" s="10" t="n">
        <v>874301.94</v>
      </c>
      <c r="I24" s="10" t="n">
        <v>883001.65</v>
      </c>
      <c r="J24" s="10" t="n">
        <v>881505.46</v>
      </c>
      <c r="K24" s="10" t="n">
        <v>879180.04</v>
      </c>
      <c r="L24" s="10" t="n">
        <v>896038.84</v>
      </c>
      <c r="M24" s="10" t="n">
        <v>876035.42</v>
      </c>
      <c r="N24" s="10" t="n">
        <v>877893.05</v>
      </c>
      <c r="O24" s="3"/>
      <c r="P24" s="9" t="n">
        <f aca="false">AVERAGE(B24:K24)</f>
        <v>879242.124</v>
      </c>
      <c r="Q24" s="9" t="n">
        <f aca="false">STDEV(B24:K24)</f>
        <v>6797.88807278194</v>
      </c>
      <c r="R24" s="9" t="n">
        <f aca="false">100*Q24/P24</f>
        <v>0.7731531380521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2021-02-08T16:06:07Z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