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Local/"/>
    </mc:Choice>
  </mc:AlternateContent>
  <xr:revisionPtr revIDLastSave="0" documentId="13_ncr:1_{14CD4FDD-5304-014D-BF17-6221BF6CEF0C}" xr6:coauthVersionLast="45" xr6:coauthVersionMax="45" xr10:uidLastSave="{00000000-0000-0000-0000-000000000000}"/>
  <bookViews>
    <workbookView xWindow="-38400" yWindow="0" windowWidth="38400" windowHeight="21600" firstSheet="2" activeTab="17" xr2:uid="{00000000-000D-0000-FFFF-FFFF00000000}"/>
  </bookViews>
  <sheets>
    <sheet name="Default" sheetId="1" r:id="rId1"/>
    <sheet name="Default+" sheetId="2" r:id="rId2"/>
    <sheet name="NB" sheetId="3" r:id="rId3"/>
    <sheet name="RingNB" sheetId="4" r:id="rId4"/>
    <sheet name="ML-Ring" sheetId="5" r:id="rId5"/>
    <sheet name="ML-RD" sheetId="6" r:id="rId6"/>
    <sheet name="Naive_Default" sheetId="7" r:id="rId7"/>
    <sheet name="Naive_Default+" sheetId="8" r:id="rId8"/>
    <sheet name="Naive_NB" sheetId="9" r:id="rId9"/>
    <sheet name="Naive_RingNB" sheetId="10" r:id="rId10"/>
    <sheet name="NaivePlus_Default" sheetId="11" r:id="rId11"/>
    <sheet name="NaivePlus_Default+" sheetId="12" r:id="rId12"/>
    <sheet name="NaivePlus_NB" sheetId="13" r:id="rId13"/>
    <sheet name="NaivePlus_RingNB" sheetId="14" r:id="rId14"/>
    <sheet name="NaivePlus_ML-Ring" sheetId="15" r:id="rId15"/>
    <sheet name="NaivePlus_ML-RD" sheetId="16" r:id="rId16"/>
    <sheet name="Summary" sheetId="17" r:id="rId17"/>
    <sheet name="Best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0" i="18" l="1"/>
  <c r="S60" i="18"/>
  <c r="T59" i="18"/>
  <c r="S59" i="18"/>
  <c r="T58" i="18"/>
  <c r="S58" i="18"/>
  <c r="T57" i="18"/>
  <c r="S57" i="18"/>
  <c r="T56" i="18"/>
  <c r="S56" i="18"/>
  <c r="T55" i="18"/>
  <c r="S55" i="18"/>
  <c r="T54" i="18"/>
  <c r="S54" i="18"/>
  <c r="T53" i="18"/>
  <c r="S53" i="18"/>
  <c r="T52" i="18"/>
  <c r="S52" i="18"/>
  <c r="T51" i="18"/>
  <c r="S51" i="18"/>
  <c r="T50" i="18"/>
  <c r="S50" i="18"/>
  <c r="T49" i="18"/>
  <c r="S49" i="18"/>
  <c r="T48" i="18"/>
  <c r="S48" i="18"/>
  <c r="T47" i="18"/>
  <c r="S47" i="18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5" i="18"/>
</calcChain>
</file>

<file path=xl/sharedStrings.xml><?xml version="1.0" encoding="utf-8"?>
<sst xmlns="http://schemas.openxmlformats.org/spreadsheetml/2006/main" count="1485" uniqueCount="35">
  <si>
    <t>4 Nodes - 32 Ranks - Block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</si>
  <si>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</si>
  <si>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</si>
  <si>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</si>
  <si>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</si>
  <si>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</si>
  <si>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</si>
  <si>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</si>
  <si>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</si>
  <si>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</si>
  <si>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</si>
  <si>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</si>
  <si>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</si>
  <si>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</si>
  <si>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</si>
  <si>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</si>
  <si>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</si>
  <si>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</si>
  <si>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 Nodes - 32 Ranks - Cyclic</t>
  </si>
  <si>
    <t>4 Nodes - 64 Ranks - Block</t>
  </si>
  <si>
    <t>4 Nodes - 32 ranks - Block</t>
  </si>
  <si>
    <t>Naive</t>
  </si>
  <si>
    <t>Naive+</t>
  </si>
  <si>
    <t>Overheads</t>
  </si>
  <si>
    <t>Default</t>
  </si>
  <si>
    <t>Default+</t>
  </si>
  <si>
    <t>NB</t>
  </si>
  <si>
    <t>RingNB</t>
  </si>
  <si>
    <t>ML-Ring</t>
  </si>
  <si>
    <t>ML-RD</t>
  </si>
  <si>
    <t>4 Nodes - 32 ranks - Cyclic</t>
  </si>
  <si>
    <t>4 Nodes - 64 ranks</t>
  </si>
  <si>
    <t>Best</t>
  </si>
  <si>
    <t>Encrypted</t>
  </si>
  <si>
    <t>Unencrypted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</si>
</sst>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2"/>
      <color rgb="FF9C0006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C7CE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1"/>
    <xf numFmtId="0" fontId="11" fillId="8" borderId="0" applyNumberFormat="0" applyBorder="0" applyAlignment="0" applyProtection="0"/>
  </cellStyleXfs>
  <cellXfs count="87"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3" borderId="1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3" borderId="1" xfId="0" applyFont="1" applyFill="1" applyAlignment="1">
      <alignment horizontal="center"/>
    </xf>
    <xf numFmtId="0" fontId="8" fillId="4" borderId="1" xfId="0" applyFont="1" applyFill="1" applyAlignment="1">
      <alignment horizontal="center"/>
    </xf>
    <xf numFmtId="0" fontId="8" fillId="5" borderId="1" xfId="0" applyFont="1" applyFill="1" applyAlignment="1">
      <alignment horizontal="center"/>
    </xf>
    <xf numFmtId="0" fontId="8" fillId="6" borderId="1" xfId="0" applyFont="1" applyFill="1" applyAlignment="1">
      <alignment horizontal="center"/>
    </xf>
    <xf numFmtId="0" fontId="9" fillId="7" borderId="1" xfId="0" applyFont="1" applyFill="1" applyAlignment="1">
      <alignment horizontal="center"/>
    </xf>
    <xf numFmtId="0" fontId="8" fillId="7" borderId="1" xfId="0" applyFont="1" applyFill="1" applyAlignment="1">
      <alignment horizontal="center"/>
    </xf>
    <xf numFmtId="0" fontId="3" fillId="3" borderId="1" xfId="0" applyFont="1" applyFill="1" applyAlignment="1">
      <alignment horizontal="center"/>
    </xf>
    <xf numFmtId="2" fontId="1" fillId="4" borderId="1" xfId="0" applyNumberFormat="1" applyFont="1" applyFill="1" applyAlignment="1">
      <alignment horizontal="center"/>
    </xf>
    <xf numFmtId="0" fontId="1" fillId="4" borderId="1" xfId="0" applyFont="1" applyFill="1"/>
    <xf numFmtId="2" fontId="1" fillId="5" borderId="1" xfId="0" applyNumberFormat="1" applyFont="1" applyFill="1" applyAlignment="1">
      <alignment horizontal="center"/>
    </xf>
    <xf numFmtId="2" fontId="1" fillId="6" borderId="1" xfId="0" applyNumberFormat="1" applyFont="1" applyFill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7" borderId="1" xfId="0" applyNumberFormat="1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" fillId="5" borderId="1" xfId="0" applyFont="1" applyFill="1" applyAlignment="1">
      <alignment horizontal="center"/>
    </xf>
    <xf numFmtId="0" fontId="1" fillId="6" borderId="1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2" fontId="5" fillId="0" borderId="0" xfId="0" applyNumberFormat="1" applyFont="1" applyBorder="1"/>
    <xf numFmtId="0" fontId="6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1" xfId="0" applyFont="1" applyAlignment="1">
      <alignment horizontal="center"/>
    </xf>
    <xf numFmtId="2" fontId="1" fillId="0" borderId="1" xfId="0" applyNumberFormat="1" applyFont="1" applyAlignment="1">
      <alignment horizontal="center"/>
    </xf>
    <xf numFmtId="0" fontId="9" fillId="3" borderId="1" xfId="0" applyFont="1" applyFill="1" applyAlignment="1">
      <alignment horizontal="center"/>
    </xf>
    <xf numFmtId="0" fontId="9" fillId="4" borderId="1" xfId="0" applyFont="1" applyFill="1" applyAlignment="1">
      <alignment horizontal="center"/>
    </xf>
    <xf numFmtId="0" fontId="9" fillId="5" borderId="1" xfId="0" applyFont="1" applyFill="1" applyAlignment="1">
      <alignment horizontal="center"/>
    </xf>
    <xf numFmtId="0" fontId="10" fillId="5" borderId="1" xfId="0" applyFont="1" applyFill="1" applyAlignment="1">
      <alignment horizontal="center"/>
    </xf>
    <xf numFmtId="0" fontId="9" fillId="6" borderId="1" xfId="0" applyFont="1" applyFill="1" applyAlignment="1">
      <alignment horizontal="center"/>
    </xf>
    <xf numFmtId="0" fontId="10" fillId="6" borderId="1" xfId="0" applyFont="1" applyFill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0" fillId="0" borderId="1" xfId="0"/>
    <xf numFmtId="0" fontId="0" fillId="0" borderId="0" xfId="0" applyBorder="1"/>
    <xf numFmtId="0" fontId="0" fillId="0" borderId="1" xfId="0"/>
    <xf numFmtId="0" fontId="5" fillId="0" borderId="1" xfId="0" applyFont="1" applyAlignment="1">
      <alignment horizontal="center"/>
    </xf>
    <xf numFmtId="0" fontId="6" fillId="0" borderId="0" xfId="0" applyFont="1" applyBorder="1"/>
    <xf numFmtId="2" fontId="6" fillId="0" borderId="1" xfId="0" applyNumberFormat="1" applyFont="1" applyAlignment="1">
      <alignment horizontal="center"/>
    </xf>
    <xf numFmtId="0" fontId="6" fillId="0" borderId="1" xfId="0" applyFont="1" applyAlignment="1">
      <alignment horizontal="center"/>
    </xf>
    <xf numFmtId="0" fontId="4" fillId="7" borderId="1" xfId="0" applyFont="1" applyFill="1" applyAlignment="1">
      <alignment horizontal="center"/>
    </xf>
    <xf numFmtId="0" fontId="0" fillId="0" borderId="0" xfId="0" applyBorder="1"/>
    <xf numFmtId="0" fontId="4" fillId="2" borderId="1" xfId="0" applyFont="1" applyFill="1" applyAlignment="1">
      <alignment horizontal="center"/>
    </xf>
    <xf numFmtId="0" fontId="0" fillId="0" borderId="1" xfId="0"/>
    <xf numFmtId="0" fontId="6" fillId="3" borderId="1" xfId="0" applyFont="1" applyFill="1" applyAlignment="1">
      <alignment horizontal="center"/>
    </xf>
    <xf numFmtId="0" fontId="7" fillId="4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12" fillId="7" borderId="1" xfId="0" applyFont="1" applyFill="1" applyAlignment="1">
      <alignment horizontal="center"/>
    </xf>
    <xf numFmtId="0" fontId="13" fillId="7" borderId="1" xfId="0" applyFont="1" applyFill="1" applyAlignment="1">
      <alignment horizontal="center"/>
    </xf>
    <xf numFmtId="0" fontId="12" fillId="7" borderId="1" xfId="0" applyFont="1" applyFill="1" applyAlignment="1">
      <alignment horizontal="center"/>
    </xf>
    <xf numFmtId="0" fontId="4" fillId="9" borderId="1" xfId="0" applyFont="1" applyFill="1" applyAlignment="1">
      <alignment horizontal="center"/>
    </xf>
    <xf numFmtId="0" fontId="0" fillId="10" borderId="0" xfId="0" applyFill="1" applyBorder="1"/>
    <xf numFmtId="0" fontId="4" fillId="11" borderId="1" xfId="0" applyFont="1" applyFill="1" applyAlignment="1">
      <alignment horizontal="center"/>
    </xf>
    <xf numFmtId="0" fontId="0" fillId="10" borderId="1" xfId="0" applyFill="1"/>
    <xf numFmtId="0" fontId="9" fillId="9" borderId="1" xfId="0" applyFont="1" applyFill="1" applyAlignment="1">
      <alignment horizontal="center"/>
    </xf>
    <xf numFmtId="0" fontId="10" fillId="9" borderId="1" xfId="0" applyFont="1" applyFill="1" applyAlignment="1">
      <alignment horizontal="center"/>
    </xf>
    <xf numFmtId="0" fontId="8" fillId="9" borderId="1" xfId="0" applyFont="1" applyFill="1" applyAlignment="1">
      <alignment horizontal="center"/>
    </xf>
    <xf numFmtId="0" fontId="9" fillId="11" borderId="1" xfId="0" applyFont="1" applyFill="1" applyAlignment="1">
      <alignment horizontal="center"/>
    </xf>
    <xf numFmtId="0" fontId="10" fillId="11" borderId="1" xfId="0" applyFont="1" applyFill="1" applyAlignment="1">
      <alignment horizontal="center"/>
    </xf>
    <xf numFmtId="0" fontId="8" fillId="11" borderId="1" xfId="0" applyFont="1" applyFill="1" applyAlignment="1">
      <alignment horizontal="center"/>
    </xf>
    <xf numFmtId="2" fontId="1" fillId="9" borderId="1" xfId="0" applyNumberFormat="1" applyFont="1" applyFill="1" applyAlignment="1">
      <alignment horizontal="center"/>
    </xf>
    <xf numFmtId="2" fontId="1" fillId="11" borderId="1" xfId="0" applyNumberFormat="1" applyFont="1" applyFill="1" applyAlignment="1">
      <alignment horizontal="center"/>
    </xf>
    <xf numFmtId="0" fontId="7" fillId="12" borderId="1" xfId="0" applyFont="1" applyFill="1" applyAlignment="1">
      <alignment horizontal="center"/>
    </xf>
    <xf numFmtId="0" fontId="0" fillId="13" borderId="0" xfId="0" applyFill="1" applyBorder="1"/>
    <xf numFmtId="0" fontId="0" fillId="13" borderId="1" xfId="0" applyFill="1"/>
    <xf numFmtId="0" fontId="8" fillId="12" borderId="1" xfId="0" applyFont="1" applyFill="1" applyAlignment="1">
      <alignment horizontal="center"/>
    </xf>
    <xf numFmtId="0" fontId="9" fillId="12" borderId="1" xfId="0" applyFont="1" applyFill="1" applyAlignment="1">
      <alignment horizontal="center"/>
    </xf>
    <xf numFmtId="2" fontId="1" fillId="12" borderId="1" xfId="0" applyNumberFormat="1" applyFont="1" applyFill="1" applyAlignment="1">
      <alignment horizontal="center"/>
    </xf>
    <xf numFmtId="0" fontId="1" fillId="12" borderId="1" xfId="0" applyFont="1" applyFill="1"/>
    <xf numFmtId="2" fontId="11" fillId="8" borderId="1" xfId="1" applyNumberFormat="1" applyBorder="1" applyAlignment="1">
      <alignment horizontal="center"/>
    </xf>
    <xf numFmtId="0" fontId="11" fillId="8" borderId="1" xfId="1" applyBorder="1"/>
    <xf numFmtId="2" fontId="8" fillId="7" borderId="1" xfId="0" applyNumberFormat="1" applyFont="1" applyFill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2" fontId="11" fillId="8" borderId="2" xfId="1" applyNumberFormat="1" applyBorder="1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02"/>
  <sheetViews>
    <sheetView workbookViewId="0">
      <selection activeCell="N5" sqref="N5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15.2</v>
      </c>
      <c r="C5" s="27">
        <v>15.12</v>
      </c>
      <c r="D5" s="27">
        <v>14.65</v>
      </c>
      <c r="E5" s="27">
        <v>14.77</v>
      </c>
      <c r="F5" s="27">
        <v>14.71</v>
      </c>
      <c r="G5" s="27"/>
      <c r="H5" s="27"/>
      <c r="I5" s="27"/>
      <c r="J5" s="27"/>
      <c r="K5" s="27"/>
      <c r="L5" s="27"/>
      <c r="M5" s="28"/>
      <c r="N5" s="27">
        <v>14.89</v>
      </c>
      <c r="O5" s="27">
        <v>0.2516942589730638</v>
      </c>
      <c r="P5" s="27">
        <v>1.6903576828278299</v>
      </c>
    </row>
    <row r="6" spans="1:16" ht="15.75" customHeight="1" x14ac:dyDescent="0.2">
      <c r="A6" s="2">
        <v>512</v>
      </c>
      <c r="B6" s="27">
        <v>18.059999999999999</v>
      </c>
      <c r="C6" s="27">
        <v>17.34</v>
      </c>
      <c r="D6" s="27">
        <v>18.010000000000002</v>
      </c>
      <c r="E6" s="27">
        <v>17.43</v>
      </c>
      <c r="F6" s="27">
        <v>17.59</v>
      </c>
      <c r="G6" s="27"/>
      <c r="H6" s="27"/>
      <c r="I6" s="27"/>
      <c r="J6" s="27"/>
      <c r="K6" s="27"/>
      <c r="L6" s="27"/>
      <c r="M6" s="28"/>
      <c r="N6" s="27">
        <v>17.686</v>
      </c>
      <c r="O6" s="27">
        <v>0.33140609529699372</v>
      </c>
      <c r="P6" s="27">
        <v>1.873832948642959</v>
      </c>
    </row>
    <row r="7" spans="1:16" ht="15.75" customHeight="1" x14ac:dyDescent="0.2">
      <c r="A7" s="2" t="s">
        <v>6</v>
      </c>
      <c r="B7" s="27">
        <v>39.86</v>
      </c>
      <c r="C7" s="27">
        <v>37.68</v>
      </c>
      <c r="D7" s="27">
        <v>38.26</v>
      </c>
      <c r="E7" s="27">
        <v>37.85</v>
      </c>
      <c r="F7" s="27">
        <v>38.61</v>
      </c>
      <c r="G7" s="27"/>
      <c r="H7" s="27"/>
      <c r="I7" s="27"/>
      <c r="J7" s="27"/>
      <c r="K7" s="27"/>
      <c r="L7" s="27"/>
      <c r="M7" s="28"/>
      <c r="N7" s="27">
        <v>38.451999999999998</v>
      </c>
      <c r="O7" s="27">
        <v>0.86641214211251649</v>
      </c>
      <c r="P7" s="27">
        <v>2.2532303706244581</v>
      </c>
    </row>
    <row r="8" spans="1:16" ht="15.75" customHeight="1" x14ac:dyDescent="0.2">
      <c r="A8" s="2" t="s">
        <v>7</v>
      </c>
      <c r="B8" s="27">
        <v>52.16</v>
      </c>
      <c r="C8" s="27">
        <v>49.92</v>
      </c>
      <c r="D8" s="27">
        <v>50.51</v>
      </c>
      <c r="E8" s="27">
        <v>50.14</v>
      </c>
      <c r="F8" s="27">
        <v>50.68</v>
      </c>
      <c r="G8" s="27"/>
      <c r="H8" s="27"/>
      <c r="I8" s="27"/>
      <c r="J8" s="27"/>
      <c r="K8" s="27"/>
      <c r="L8" s="27"/>
      <c r="M8" s="28"/>
      <c r="N8" s="27">
        <v>50.682000000000002</v>
      </c>
      <c r="O8" s="27">
        <v>0.87870359052412939</v>
      </c>
      <c r="P8" s="27">
        <v>1.733758712213664</v>
      </c>
    </row>
    <row r="9" spans="1:16" ht="15.75" customHeight="1" x14ac:dyDescent="0.2">
      <c r="A9" s="2" t="s">
        <v>8</v>
      </c>
      <c r="B9" s="27">
        <v>72.78</v>
      </c>
      <c r="C9" s="27">
        <v>70.7</v>
      </c>
      <c r="D9" s="27">
        <v>71.540000000000006</v>
      </c>
      <c r="E9" s="27">
        <v>71.5</v>
      </c>
      <c r="F9" s="27">
        <v>71.87</v>
      </c>
      <c r="G9" s="27"/>
      <c r="H9" s="27"/>
      <c r="I9" s="27"/>
      <c r="J9" s="27"/>
      <c r="K9" s="27"/>
      <c r="L9" s="27"/>
      <c r="M9" s="28"/>
      <c r="N9" s="27">
        <v>71.678000000000011</v>
      </c>
      <c r="O9" s="27">
        <v>0.75141200416282894</v>
      </c>
      <c r="P9" s="27">
        <v>1.048316086055455</v>
      </c>
    </row>
    <row r="10" spans="1:16" ht="15.75" customHeight="1" x14ac:dyDescent="0.2">
      <c r="A10" s="2" t="s">
        <v>9</v>
      </c>
      <c r="B10" s="27">
        <v>109.85</v>
      </c>
      <c r="C10" s="27">
        <v>107.77</v>
      </c>
      <c r="D10" s="27">
        <v>108.71</v>
      </c>
      <c r="E10" s="27">
        <v>108.24</v>
      </c>
      <c r="F10" s="27">
        <v>108.59</v>
      </c>
      <c r="G10" s="27"/>
      <c r="H10" s="27"/>
      <c r="I10" s="27"/>
      <c r="J10" s="27"/>
      <c r="K10" s="27"/>
      <c r="L10" s="27"/>
      <c r="M10" s="28"/>
      <c r="N10" s="27">
        <v>108.63200000000001</v>
      </c>
      <c r="O10" s="27">
        <v>0.77267069311576642</v>
      </c>
      <c r="P10" s="27">
        <v>0.71127355946292659</v>
      </c>
    </row>
    <row r="11" spans="1:16" ht="15.75" customHeight="1" x14ac:dyDescent="0.2">
      <c r="A11" s="2" t="s">
        <v>10</v>
      </c>
      <c r="B11" s="27">
        <v>468.43</v>
      </c>
      <c r="C11" s="27">
        <v>460.69</v>
      </c>
      <c r="D11" s="27">
        <v>467.24</v>
      </c>
      <c r="E11" s="27">
        <v>464.92</v>
      </c>
      <c r="F11" s="27">
        <v>464.5</v>
      </c>
      <c r="G11" s="27"/>
      <c r="H11" s="27"/>
      <c r="I11" s="27"/>
      <c r="J11" s="27"/>
      <c r="K11" s="27"/>
      <c r="L11" s="27"/>
      <c r="M11" s="28"/>
      <c r="N11" s="27">
        <v>465.15600000000012</v>
      </c>
      <c r="O11" s="27">
        <v>2.9788135221930259</v>
      </c>
      <c r="P11" s="27">
        <v>0.64039021794688789</v>
      </c>
    </row>
    <row r="12" spans="1:16" ht="15.75" customHeight="1" x14ac:dyDescent="0.2">
      <c r="A12" s="2" t="s">
        <v>11</v>
      </c>
      <c r="B12" s="27">
        <v>686.13</v>
      </c>
      <c r="C12" s="27">
        <v>680.7</v>
      </c>
      <c r="D12" s="27">
        <v>681.75</v>
      </c>
      <c r="E12" s="27">
        <v>680.59</v>
      </c>
      <c r="F12" s="27">
        <v>687.98</v>
      </c>
      <c r="G12" s="27"/>
      <c r="H12" s="27"/>
      <c r="I12" s="27"/>
      <c r="J12" s="27"/>
      <c r="K12" s="27"/>
      <c r="L12" s="27"/>
      <c r="M12" s="28"/>
      <c r="N12" s="27">
        <v>683.43000000000006</v>
      </c>
      <c r="O12" s="27">
        <v>3.4034320912866658</v>
      </c>
      <c r="P12" s="27">
        <v>0.49799278511137429</v>
      </c>
    </row>
    <row r="13" spans="1:16" ht="15.75" customHeight="1" x14ac:dyDescent="0.2">
      <c r="A13" s="2" t="s">
        <v>12</v>
      </c>
      <c r="B13" s="27">
        <v>1228.48</v>
      </c>
      <c r="C13" s="27">
        <v>1228.79</v>
      </c>
      <c r="D13" s="27">
        <v>1228.53</v>
      </c>
      <c r="E13" s="27">
        <v>1243.56</v>
      </c>
      <c r="F13" s="27">
        <v>1241.97</v>
      </c>
      <c r="G13" s="27"/>
      <c r="H13" s="27"/>
      <c r="I13" s="27"/>
      <c r="J13" s="27"/>
      <c r="K13" s="27"/>
      <c r="L13" s="27"/>
      <c r="M13" s="28"/>
      <c r="N13" s="27">
        <v>1234.2660000000001</v>
      </c>
      <c r="O13" s="27">
        <v>7.7797191466016287</v>
      </c>
      <c r="P13" s="27">
        <v>0.63031138722136304</v>
      </c>
    </row>
    <row r="14" spans="1:16" ht="15.75" customHeight="1" x14ac:dyDescent="0.2">
      <c r="A14" s="2" t="s">
        <v>13</v>
      </c>
      <c r="B14" s="27">
        <v>2638.01</v>
      </c>
      <c r="C14" s="27">
        <v>2610.27</v>
      </c>
      <c r="D14" s="27">
        <v>2651.16</v>
      </c>
      <c r="E14" s="27">
        <v>2581.84</v>
      </c>
      <c r="F14" s="27">
        <v>2652.79</v>
      </c>
      <c r="G14" s="27"/>
      <c r="H14" s="27"/>
      <c r="I14" s="27"/>
      <c r="J14" s="27"/>
      <c r="K14" s="27"/>
      <c r="L14" s="27"/>
      <c r="M14" s="28"/>
      <c r="N14" s="27">
        <v>2626.8139999999999</v>
      </c>
      <c r="O14" s="27">
        <v>30.369373223693572</v>
      </c>
      <c r="P14" s="27">
        <v>1.156129563177811</v>
      </c>
    </row>
    <row r="15" spans="1:16" ht="15.75" customHeight="1" x14ac:dyDescent="0.2">
      <c r="A15" s="2" t="s">
        <v>14</v>
      </c>
      <c r="B15" s="27">
        <v>4998.26</v>
      </c>
      <c r="C15" s="27">
        <v>4886.1000000000004</v>
      </c>
      <c r="D15" s="27">
        <v>4893.6000000000004</v>
      </c>
      <c r="E15" s="27">
        <v>4925.3599999999997</v>
      </c>
      <c r="F15" s="27">
        <v>4961.46</v>
      </c>
      <c r="G15" s="27"/>
      <c r="H15" s="27"/>
      <c r="I15" s="27"/>
      <c r="J15" s="27"/>
      <c r="K15" s="27"/>
      <c r="L15" s="27"/>
      <c r="M15" s="28"/>
      <c r="N15" s="27">
        <v>4932.9560000000001</v>
      </c>
      <c r="O15" s="27">
        <v>47.114671600256258</v>
      </c>
      <c r="P15" s="27">
        <v>0.95510017928917779</v>
      </c>
    </row>
    <row r="16" spans="1:16" ht="15.75" customHeight="1" x14ac:dyDescent="0.2">
      <c r="A16" s="2" t="s">
        <v>15</v>
      </c>
      <c r="B16" s="27">
        <v>9459.16</v>
      </c>
      <c r="C16" s="27">
        <v>9495.0400000000009</v>
      </c>
      <c r="D16" s="27">
        <v>9417.08</v>
      </c>
      <c r="E16" s="27">
        <v>9492.5</v>
      </c>
      <c r="F16" s="27">
        <v>9567.15</v>
      </c>
      <c r="G16" s="27"/>
      <c r="H16" s="27"/>
      <c r="I16" s="27"/>
      <c r="J16" s="27"/>
      <c r="K16" s="27"/>
      <c r="L16" s="27"/>
      <c r="M16" s="28"/>
      <c r="N16" s="27">
        <v>9486.1859999999997</v>
      </c>
      <c r="O16" s="27">
        <v>55.180325116838461</v>
      </c>
      <c r="P16" s="27">
        <v>0.5816913680254473</v>
      </c>
    </row>
    <row r="17" spans="1:16" ht="15.75" customHeight="1" x14ac:dyDescent="0.2">
      <c r="A17" s="2" t="s">
        <v>16</v>
      </c>
      <c r="B17" s="27">
        <v>18554.61</v>
      </c>
      <c r="C17" s="27">
        <v>18637.62</v>
      </c>
      <c r="D17" s="27">
        <v>18577.07</v>
      </c>
      <c r="E17" s="27">
        <v>18472.740000000002</v>
      </c>
      <c r="F17" s="27">
        <v>18549.98</v>
      </c>
      <c r="G17" s="27"/>
      <c r="H17" s="27"/>
      <c r="I17" s="27"/>
      <c r="J17" s="27"/>
      <c r="K17" s="27"/>
      <c r="L17" s="27"/>
      <c r="M17" s="28"/>
      <c r="N17" s="27">
        <v>18558.403999999999</v>
      </c>
      <c r="O17" s="27">
        <v>59.260596773909469</v>
      </c>
      <c r="P17" s="27">
        <v>0.31931946720154097</v>
      </c>
    </row>
    <row r="18" spans="1:16" ht="15.75" customHeight="1" x14ac:dyDescent="0.2">
      <c r="A18" s="26" t="s">
        <v>17</v>
      </c>
      <c r="B18" s="27">
        <v>38635.43</v>
      </c>
      <c r="C18" s="27">
        <v>38389.910000000003</v>
      </c>
      <c r="D18" s="27">
        <v>38457.03</v>
      </c>
      <c r="E18" s="27">
        <v>38606.99</v>
      </c>
      <c r="F18" s="27">
        <v>38364.980000000003</v>
      </c>
      <c r="G18" s="27"/>
      <c r="H18" s="27"/>
      <c r="I18" s="27"/>
      <c r="J18" s="27"/>
      <c r="K18" s="27"/>
      <c r="L18" s="27"/>
      <c r="M18" s="28"/>
      <c r="N18" s="27">
        <v>38490.868000000002</v>
      </c>
      <c r="O18" s="27">
        <v>124.0643051808196</v>
      </c>
      <c r="P18" s="27">
        <v>0.32232140148364441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14.26</v>
      </c>
      <c r="C26" s="27">
        <v>14.69</v>
      </c>
      <c r="D26" s="27">
        <v>14.47</v>
      </c>
      <c r="E26" s="27">
        <v>14.29</v>
      </c>
      <c r="F26" s="27">
        <v>14.3</v>
      </c>
      <c r="G26" s="27"/>
      <c r="H26" s="27"/>
      <c r="I26" s="27"/>
      <c r="J26" s="27"/>
      <c r="K26" s="27"/>
      <c r="L26" s="27"/>
      <c r="M26" s="28"/>
      <c r="N26" s="27">
        <v>14.401999999999999</v>
      </c>
      <c r="O26" s="27">
        <v>0.18074844397670481</v>
      </c>
      <c r="P26" s="27">
        <v>1.255023218835611</v>
      </c>
    </row>
    <row r="27" spans="1:16" ht="15.75" customHeight="1" x14ac:dyDescent="0.2">
      <c r="A27" s="2">
        <v>512</v>
      </c>
      <c r="B27" s="27">
        <v>16.170000000000002</v>
      </c>
      <c r="C27" s="27">
        <v>16.21</v>
      </c>
      <c r="D27" s="27">
        <v>16.420000000000002</v>
      </c>
      <c r="E27" s="27">
        <v>16.02</v>
      </c>
      <c r="F27" s="27">
        <v>16.39</v>
      </c>
      <c r="G27" s="27"/>
      <c r="H27" s="27"/>
      <c r="I27" s="27"/>
      <c r="J27" s="27"/>
      <c r="K27" s="27"/>
      <c r="L27" s="27"/>
      <c r="M27" s="28"/>
      <c r="N27" s="27">
        <v>16.242000000000001</v>
      </c>
      <c r="O27" s="27">
        <v>0.16513630733427509</v>
      </c>
      <c r="P27" s="27">
        <v>1.0167239707811551</v>
      </c>
    </row>
    <row r="28" spans="1:16" ht="15.75" customHeight="1" x14ac:dyDescent="0.2">
      <c r="A28" s="2" t="s">
        <v>6</v>
      </c>
      <c r="B28" s="27">
        <v>226.5</v>
      </c>
      <c r="C28" s="27">
        <v>224.76</v>
      </c>
      <c r="D28" s="27">
        <v>223.47</v>
      </c>
      <c r="E28" s="27">
        <v>223.95</v>
      </c>
      <c r="F28" s="27">
        <v>223.44</v>
      </c>
      <c r="G28" s="27"/>
      <c r="H28" s="27"/>
      <c r="I28" s="27"/>
      <c r="J28" s="27"/>
      <c r="K28" s="27"/>
      <c r="L28" s="27"/>
      <c r="M28" s="28"/>
      <c r="N28" s="27">
        <v>224.42400000000001</v>
      </c>
      <c r="O28" s="27">
        <v>1.277274441927029</v>
      </c>
      <c r="P28" s="27">
        <v>0.56913451410144578</v>
      </c>
    </row>
    <row r="29" spans="1:16" ht="15.75" customHeight="1" x14ac:dyDescent="0.2">
      <c r="A29" s="2" t="s">
        <v>7</v>
      </c>
      <c r="B29" s="27">
        <v>278.95999999999998</v>
      </c>
      <c r="C29" s="27">
        <v>279.67</v>
      </c>
      <c r="D29" s="27">
        <v>279.38</v>
      </c>
      <c r="E29" s="27">
        <v>278.51</v>
      </c>
      <c r="F29" s="27">
        <v>278.83999999999997</v>
      </c>
      <c r="G29" s="27"/>
      <c r="H29" s="27"/>
      <c r="I29" s="27"/>
      <c r="J29" s="27"/>
      <c r="K29" s="27"/>
      <c r="L29" s="27"/>
      <c r="M29" s="28"/>
      <c r="N29" s="27">
        <v>279.072</v>
      </c>
      <c r="O29" s="27">
        <v>0.45680411556816192</v>
      </c>
      <c r="P29" s="27">
        <v>0.16368683191726929</v>
      </c>
    </row>
    <row r="30" spans="1:16" ht="15.75" customHeight="1" x14ac:dyDescent="0.2">
      <c r="A30" s="2" t="s">
        <v>8</v>
      </c>
      <c r="B30" s="27">
        <v>426.63</v>
      </c>
      <c r="C30" s="27">
        <v>429.48</v>
      </c>
      <c r="D30" s="27">
        <v>428.18</v>
      </c>
      <c r="E30" s="27">
        <v>427.47</v>
      </c>
      <c r="F30" s="27">
        <v>429.72</v>
      </c>
      <c r="G30" s="27"/>
      <c r="H30" s="27"/>
      <c r="I30" s="27"/>
      <c r="J30" s="27"/>
      <c r="K30" s="27"/>
      <c r="L30" s="27"/>
      <c r="M30" s="28"/>
      <c r="N30" s="27">
        <v>428.29599999999999</v>
      </c>
      <c r="O30" s="27">
        <v>1.3134801102414999</v>
      </c>
      <c r="P30" s="27">
        <v>0.3066757826926938</v>
      </c>
    </row>
    <row r="31" spans="1:16" ht="15.75" customHeight="1" x14ac:dyDescent="0.2">
      <c r="A31" s="2" t="s">
        <v>9</v>
      </c>
      <c r="B31" s="27">
        <v>772.26</v>
      </c>
      <c r="C31" s="27">
        <v>770.89</v>
      </c>
      <c r="D31" s="27">
        <v>769.7</v>
      </c>
      <c r="E31" s="27">
        <v>768.76</v>
      </c>
      <c r="F31" s="27">
        <v>762.98</v>
      </c>
      <c r="G31" s="27"/>
      <c r="H31" s="27"/>
      <c r="I31" s="27"/>
      <c r="J31" s="27"/>
      <c r="K31" s="27"/>
      <c r="L31" s="27"/>
      <c r="M31" s="28"/>
      <c r="N31" s="27">
        <v>768.91800000000012</v>
      </c>
      <c r="O31" s="27">
        <v>3.5691063307220108</v>
      </c>
      <c r="P31" s="27">
        <v>0.46417255555495007</v>
      </c>
    </row>
    <row r="32" spans="1:16" ht="15.75" customHeight="1" x14ac:dyDescent="0.2">
      <c r="A32" s="2" t="s">
        <v>10</v>
      </c>
      <c r="B32" s="27">
        <v>1458.83</v>
      </c>
      <c r="C32" s="27">
        <v>1479.49</v>
      </c>
      <c r="D32" s="27">
        <v>1461.74</v>
      </c>
      <c r="E32" s="27">
        <v>1525.75</v>
      </c>
      <c r="F32" s="27">
        <v>1474.35</v>
      </c>
      <c r="G32" s="27"/>
      <c r="H32" s="27"/>
      <c r="I32" s="27"/>
      <c r="J32" s="27"/>
      <c r="K32" s="27"/>
      <c r="L32" s="27"/>
      <c r="M32" s="28"/>
      <c r="N32" s="27">
        <v>1480.0319999999999</v>
      </c>
      <c r="O32" s="27">
        <v>26.957542914739111</v>
      </c>
      <c r="P32" s="27">
        <v>1.8214162203749049</v>
      </c>
    </row>
    <row r="33" spans="1:16" ht="15.75" customHeight="1" x14ac:dyDescent="0.2">
      <c r="A33" s="2" t="s">
        <v>11</v>
      </c>
      <c r="B33" s="27">
        <v>2732.73</v>
      </c>
      <c r="C33" s="27">
        <v>2751.9</v>
      </c>
      <c r="D33" s="27">
        <v>2750.18</v>
      </c>
      <c r="E33" s="27">
        <v>2742.92</v>
      </c>
      <c r="F33" s="27">
        <v>2750.26</v>
      </c>
      <c r="G33" s="27"/>
      <c r="H33" s="27"/>
      <c r="I33" s="27"/>
      <c r="J33" s="27"/>
      <c r="K33" s="27"/>
      <c r="L33" s="27"/>
      <c r="M33" s="28"/>
      <c r="N33" s="27">
        <v>2745.598</v>
      </c>
      <c r="O33" s="27">
        <v>7.9875102503846724</v>
      </c>
      <c r="P33" s="27">
        <v>0.29092060273880849</v>
      </c>
    </row>
    <row r="34" spans="1:16" ht="15.75" customHeight="1" x14ac:dyDescent="0.2">
      <c r="A34" s="2" t="s">
        <v>12</v>
      </c>
      <c r="B34" s="27">
        <v>5215.66</v>
      </c>
      <c r="C34" s="27">
        <v>5232.25</v>
      </c>
      <c r="D34" s="27">
        <v>5216.2299999999996</v>
      </c>
      <c r="E34" s="27">
        <v>5203.76</v>
      </c>
      <c r="F34" s="27">
        <v>5211.71</v>
      </c>
      <c r="G34" s="27"/>
      <c r="H34" s="27"/>
      <c r="I34" s="27"/>
      <c r="J34" s="27"/>
      <c r="K34" s="27"/>
      <c r="L34" s="27"/>
      <c r="M34" s="28"/>
      <c r="N34" s="27">
        <v>5215.9219999999996</v>
      </c>
      <c r="O34" s="27">
        <v>10.39738284377365</v>
      </c>
      <c r="P34" s="27">
        <v>0.19933930844390779</v>
      </c>
    </row>
    <row r="35" spans="1:16" ht="15.75" customHeight="1" x14ac:dyDescent="0.2">
      <c r="A35" s="2" t="s">
        <v>13</v>
      </c>
      <c r="B35" s="27">
        <v>9665.07</v>
      </c>
      <c r="C35" s="27">
        <v>9686.0400000000009</v>
      </c>
      <c r="D35" s="27">
        <v>9682.7199999999993</v>
      </c>
      <c r="E35" s="27">
        <v>9681.51</v>
      </c>
      <c r="F35" s="27">
        <v>9667.58</v>
      </c>
      <c r="G35" s="27"/>
      <c r="H35" s="27"/>
      <c r="I35" s="27"/>
      <c r="J35" s="27"/>
      <c r="K35" s="27"/>
      <c r="L35" s="27"/>
      <c r="M35" s="28"/>
      <c r="N35" s="27">
        <v>9676.5840000000007</v>
      </c>
      <c r="O35" s="27">
        <v>9.55217409807865</v>
      </c>
      <c r="P35" s="27">
        <v>9.8714320033584671E-2</v>
      </c>
    </row>
    <row r="36" spans="1:16" ht="15.75" customHeight="1" x14ac:dyDescent="0.2">
      <c r="A36" s="2" t="s">
        <v>14</v>
      </c>
      <c r="B36" s="27">
        <v>19094.740000000002</v>
      </c>
      <c r="C36" s="27">
        <v>19095.52</v>
      </c>
      <c r="D36" s="27">
        <v>19089.16</v>
      </c>
      <c r="E36" s="27">
        <v>19096.61</v>
      </c>
      <c r="F36" s="27">
        <v>19086.59</v>
      </c>
      <c r="G36" s="27"/>
      <c r="H36" s="27"/>
      <c r="I36" s="27"/>
      <c r="J36" s="27"/>
      <c r="K36" s="27"/>
      <c r="L36" s="27"/>
      <c r="M36" s="28"/>
      <c r="N36" s="27">
        <v>19092.524000000001</v>
      </c>
      <c r="O36" s="27">
        <v>4.3906411832445871</v>
      </c>
      <c r="P36" s="27">
        <v>2.2996651376447599E-2</v>
      </c>
    </row>
    <row r="37" spans="1:16" ht="15.75" customHeight="1" x14ac:dyDescent="0.2">
      <c r="A37" s="2" t="s">
        <v>15</v>
      </c>
      <c r="B37" s="27">
        <v>38023.11</v>
      </c>
      <c r="C37" s="27">
        <v>38028.49</v>
      </c>
      <c r="D37" s="27">
        <v>38028.82</v>
      </c>
      <c r="E37" s="27">
        <v>38038.75</v>
      </c>
      <c r="F37" s="27">
        <v>38023.33</v>
      </c>
      <c r="G37" s="27"/>
      <c r="H37" s="27"/>
      <c r="I37" s="27"/>
      <c r="J37" s="27"/>
      <c r="K37" s="27"/>
      <c r="L37" s="27"/>
      <c r="M37" s="28"/>
      <c r="N37" s="27">
        <v>38028.5</v>
      </c>
      <c r="O37" s="27">
        <v>6.3432247319477719</v>
      </c>
      <c r="P37" s="27">
        <v>1.668018652312811E-2</v>
      </c>
    </row>
    <row r="38" spans="1:16" ht="15.75" customHeight="1" x14ac:dyDescent="0.2">
      <c r="A38" s="2" t="s">
        <v>16</v>
      </c>
      <c r="B38" s="27">
        <v>75834.960000000006</v>
      </c>
      <c r="C38" s="27">
        <v>75840.160000000003</v>
      </c>
      <c r="D38" s="27">
        <v>75868.800000000003</v>
      </c>
      <c r="E38" s="27">
        <v>75856.28</v>
      </c>
      <c r="F38" s="27">
        <v>75817.53</v>
      </c>
      <c r="G38" s="27"/>
      <c r="H38" s="27"/>
      <c r="I38" s="27"/>
      <c r="J38" s="27"/>
      <c r="K38" s="27"/>
      <c r="L38" s="27"/>
      <c r="M38" s="28"/>
      <c r="N38" s="27">
        <v>75843.546000000002</v>
      </c>
      <c r="O38" s="27">
        <v>19.760667498847582</v>
      </c>
      <c r="P38" s="27">
        <v>2.6054514248117541E-2</v>
      </c>
    </row>
    <row r="39" spans="1:16" ht="15.75" customHeight="1" x14ac:dyDescent="0.2">
      <c r="A39" s="26" t="s">
        <v>17</v>
      </c>
      <c r="B39" s="27">
        <v>152137.92000000001</v>
      </c>
      <c r="C39" s="27">
        <v>152120.06</v>
      </c>
      <c r="D39" s="27">
        <v>152120.54999999999</v>
      </c>
      <c r="E39" s="27">
        <v>152061.51</v>
      </c>
      <c r="F39" s="27">
        <v>152104.71</v>
      </c>
      <c r="G39" s="27"/>
      <c r="H39" s="27"/>
      <c r="I39" s="27"/>
      <c r="J39" s="27"/>
      <c r="K39" s="27"/>
      <c r="L39" s="27"/>
      <c r="M39" s="28"/>
      <c r="N39" s="27">
        <v>152108.95000000001</v>
      </c>
      <c r="O39" s="27">
        <v>29.00768949778492</v>
      </c>
      <c r="P39" s="27">
        <v>1.907033708258779E-2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29.38</v>
      </c>
      <c r="C47" s="27">
        <v>29.08</v>
      </c>
      <c r="D47" s="27">
        <v>29.21</v>
      </c>
      <c r="E47" s="27">
        <v>29.93</v>
      </c>
      <c r="F47" s="27">
        <v>29.57</v>
      </c>
      <c r="G47" s="27"/>
      <c r="H47" s="27"/>
      <c r="I47" s="27"/>
      <c r="J47" s="27"/>
      <c r="K47" s="27"/>
      <c r="L47" s="27"/>
      <c r="M47" s="28"/>
      <c r="N47" s="27">
        <v>29.434000000000001</v>
      </c>
      <c r="O47" s="27">
        <v>0.33276117561999352</v>
      </c>
      <c r="P47" s="27">
        <v>1.130533313922653</v>
      </c>
    </row>
    <row r="48" spans="1:16" ht="15.75" customHeight="1" x14ac:dyDescent="0.2">
      <c r="A48" s="2">
        <v>512</v>
      </c>
      <c r="B48" s="27">
        <v>39.47</v>
      </c>
      <c r="C48" s="27">
        <v>38.799999999999997</v>
      </c>
      <c r="D48" s="27">
        <v>39.119999999999997</v>
      </c>
      <c r="E48" s="27">
        <v>39.24</v>
      </c>
      <c r="F48" s="27">
        <v>39.119999999999997</v>
      </c>
      <c r="G48" s="27"/>
      <c r="H48" s="27"/>
      <c r="I48" s="27"/>
      <c r="J48" s="27"/>
      <c r="K48" s="27"/>
      <c r="L48" s="27"/>
      <c r="M48" s="28"/>
      <c r="N48" s="27">
        <v>39.15</v>
      </c>
      <c r="O48" s="27">
        <v>0.24228082879171531</v>
      </c>
      <c r="P48" s="27">
        <v>0.61885269167743384</v>
      </c>
    </row>
    <row r="49" spans="1:16" ht="15.75" customHeight="1" x14ac:dyDescent="0.2">
      <c r="A49" s="2" t="s">
        <v>6</v>
      </c>
      <c r="B49" s="27">
        <v>69.44</v>
      </c>
      <c r="C49" s="27">
        <v>68.42</v>
      </c>
      <c r="D49" s="27">
        <v>68.83</v>
      </c>
      <c r="E49" s="27">
        <v>68.91</v>
      </c>
      <c r="F49" s="27">
        <v>68.72</v>
      </c>
      <c r="G49" s="27"/>
      <c r="H49" s="27"/>
      <c r="I49" s="27"/>
      <c r="J49" s="27"/>
      <c r="K49" s="27"/>
      <c r="L49" s="27"/>
      <c r="M49" s="28"/>
      <c r="N49" s="27">
        <v>68.864000000000004</v>
      </c>
      <c r="O49" s="27">
        <v>0.37179295313386318</v>
      </c>
      <c r="P49" s="27">
        <v>0.53989450675804951</v>
      </c>
    </row>
    <row r="50" spans="1:16" ht="15.75" customHeight="1" x14ac:dyDescent="0.2">
      <c r="A50" s="2" t="s">
        <v>7</v>
      </c>
      <c r="B50" s="27">
        <v>95.84</v>
      </c>
      <c r="C50" s="27">
        <v>94.89</v>
      </c>
      <c r="D50" s="27">
        <v>97.94</v>
      </c>
      <c r="E50" s="27">
        <v>94.3</v>
      </c>
      <c r="F50" s="27">
        <v>94.98</v>
      </c>
      <c r="G50" s="27"/>
      <c r="H50" s="27"/>
      <c r="I50" s="27"/>
      <c r="J50" s="27"/>
      <c r="K50" s="27"/>
      <c r="L50" s="27"/>
      <c r="M50" s="28"/>
      <c r="N50" s="27">
        <v>95.59</v>
      </c>
      <c r="O50" s="27">
        <v>1.4240084269413571</v>
      </c>
      <c r="P50" s="27">
        <v>1.489704390565286</v>
      </c>
    </row>
    <row r="51" spans="1:16" ht="15.75" customHeight="1" x14ac:dyDescent="0.2">
      <c r="A51" s="2" t="s">
        <v>8</v>
      </c>
      <c r="B51" s="27">
        <v>129.5</v>
      </c>
      <c r="C51" s="27">
        <v>130.91</v>
      </c>
      <c r="D51" s="27">
        <v>129.83000000000001</v>
      </c>
      <c r="E51" s="27">
        <v>129.97999999999999</v>
      </c>
      <c r="F51" s="27">
        <v>130.37</v>
      </c>
      <c r="G51" s="27"/>
      <c r="H51" s="27"/>
      <c r="I51" s="27"/>
      <c r="J51" s="27"/>
      <c r="K51" s="27"/>
      <c r="L51" s="27"/>
      <c r="M51" s="28"/>
      <c r="N51" s="27">
        <v>130.11799999999999</v>
      </c>
      <c r="O51" s="27">
        <v>0.54191327719479077</v>
      </c>
      <c r="P51" s="27">
        <v>0.41647833289382769</v>
      </c>
    </row>
    <row r="52" spans="1:16" ht="15.75" customHeight="1" x14ac:dyDescent="0.2">
      <c r="A52" s="2" t="s">
        <v>9</v>
      </c>
      <c r="B52" s="27">
        <v>199.41</v>
      </c>
      <c r="C52" s="27">
        <v>197.92</v>
      </c>
      <c r="D52" s="27">
        <v>198.66</v>
      </c>
      <c r="E52" s="27">
        <v>198.44</v>
      </c>
      <c r="F52" s="27">
        <v>199.08</v>
      </c>
      <c r="G52" s="27"/>
      <c r="H52" s="27"/>
      <c r="I52" s="27"/>
      <c r="J52" s="27"/>
      <c r="K52" s="27"/>
      <c r="L52" s="27"/>
      <c r="M52" s="28"/>
      <c r="N52" s="27">
        <v>198.702</v>
      </c>
      <c r="O52" s="27">
        <v>0.57577773489429629</v>
      </c>
      <c r="P52" s="27">
        <v>0.2897694713159889</v>
      </c>
    </row>
    <row r="53" spans="1:16" ht="15.75" customHeight="1" x14ac:dyDescent="0.2">
      <c r="A53" s="2" t="s">
        <v>10</v>
      </c>
      <c r="B53" s="27">
        <v>966.76</v>
      </c>
      <c r="C53" s="27">
        <v>985.26</v>
      </c>
      <c r="D53" s="27">
        <v>980.89</v>
      </c>
      <c r="E53" s="27">
        <v>977.25</v>
      </c>
      <c r="F53" s="27">
        <v>970.99</v>
      </c>
      <c r="G53" s="27"/>
      <c r="H53" s="27"/>
      <c r="I53" s="27"/>
      <c r="J53" s="27"/>
      <c r="K53" s="27"/>
      <c r="L53" s="27"/>
      <c r="M53" s="28"/>
      <c r="N53" s="27">
        <v>976.2299999999999</v>
      </c>
      <c r="O53" s="27">
        <v>7.4403528142151929</v>
      </c>
      <c r="P53" s="27">
        <v>0.76215162556110694</v>
      </c>
    </row>
    <row r="54" spans="1:16" ht="15.75" customHeight="1" x14ac:dyDescent="0.2">
      <c r="A54" s="2" t="s">
        <v>11</v>
      </c>
      <c r="B54" s="27">
        <v>1428.25</v>
      </c>
      <c r="C54" s="27">
        <v>1413.68</v>
      </c>
      <c r="D54" s="27">
        <v>1425.53</v>
      </c>
      <c r="E54" s="27">
        <v>1407.86</v>
      </c>
      <c r="F54" s="27">
        <v>1411.57</v>
      </c>
      <c r="G54" s="27"/>
      <c r="H54" s="27"/>
      <c r="I54" s="27"/>
      <c r="J54" s="27"/>
      <c r="K54" s="27"/>
      <c r="L54" s="27"/>
      <c r="M54" s="28"/>
      <c r="N54" s="27">
        <v>1417.3779999999999</v>
      </c>
      <c r="O54" s="27">
        <v>8.9813122649198895</v>
      </c>
      <c r="P54" s="27">
        <v>0.63365681313805422</v>
      </c>
    </row>
    <row r="55" spans="1:16" ht="15.75" customHeight="1" x14ac:dyDescent="0.2">
      <c r="A55" s="2" t="s">
        <v>12</v>
      </c>
      <c r="B55" s="27">
        <v>3091.12</v>
      </c>
      <c r="C55" s="27">
        <v>2974.87</v>
      </c>
      <c r="D55" s="27">
        <v>3000.77</v>
      </c>
      <c r="E55" s="27">
        <v>3001.78</v>
      </c>
      <c r="F55" s="27">
        <v>2965.83</v>
      </c>
      <c r="G55" s="27"/>
      <c r="H55" s="27"/>
      <c r="I55" s="27"/>
      <c r="J55" s="27"/>
      <c r="K55" s="27"/>
      <c r="L55" s="27"/>
      <c r="M55" s="28"/>
      <c r="N55" s="27">
        <v>3006.8739999999998</v>
      </c>
      <c r="O55" s="27">
        <v>49.672583282933843</v>
      </c>
      <c r="P55" s="27">
        <v>1.651967567744236</v>
      </c>
    </row>
    <row r="56" spans="1:16" ht="15.75" customHeight="1" x14ac:dyDescent="0.2">
      <c r="A56" s="2" t="s">
        <v>13</v>
      </c>
      <c r="B56" s="27">
        <v>5403.86</v>
      </c>
      <c r="C56" s="27">
        <v>5376.63</v>
      </c>
      <c r="D56" s="27">
        <v>5407.77</v>
      </c>
      <c r="E56" s="27">
        <v>5417.93</v>
      </c>
      <c r="F56" s="27">
        <v>5400.76</v>
      </c>
      <c r="G56" s="27"/>
      <c r="H56" s="27"/>
      <c r="I56" s="27"/>
      <c r="J56" s="27"/>
      <c r="K56" s="27"/>
      <c r="L56" s="27"/>
      <c r="M56" s="28"/>
      <c r="N56" s="27">
        <v>5401.3900000000012</v>
      </c>
      <c r="O56" s="27">
        <v>15.27932753755878</v>
      </c>
      <c r="P56" s="27">
        <v>0.28287769514067251</v>
      </c>
    </row>
    <row r="57" spans="1:16" ht="15.75" customHeight="1" x14ac:dyDescent="0.2">
      <c r="A57" s="2" t="s">
        <v>14</v>
      </c>
      <c r="B57" s="27">
        <v>10005.23</v>
      </c>
      <c r="C57" s="27">
        <v>10054.06</v>
      </c>
      <c r="D57" s="27">
        <v>10070.68</v>
      </c>
      <c r="E57" s="27">
        <v>10033</v>
      </c>
      <c r="F57" s="27">
        <v>9982.76</v>
      </c>
      <c r="G57" s="27"/>
      <c r="H57" s="27"/>
      <c r="I57" s="27"/>
      <c r="J57" s="27"/>
      <c r="K57" s="27"/>
      <c r="L57" s="27"/>
      <c r="M57" s="28"/>
      <c r="N57" s="27">
        <v>10029.146000000001</v>
      </c>
      <c r="O57" s="27">
        <v>35.652033322098191</v>
      </c>
      <c r="P57" s="27">
        <v>0.35548423885840519</v>
      </c>
    </row>
    <row r="58" spans="1:16" ht="15.75" customHeight="1" x14ac:dyDescent="0.2">
      <c r="A58" s="2" t="s">
        <v>15</v>
      </c>
      <c r="B58" s="27">
        <v>19314.41</v>
      </c>
      <c r="C58" s="27">
        <v>19467.8</v>
      </c>
      <c r="D58" s="27">
        <v>19414.25</v>
      </c>
      <c r="E58" s="27">
        <v>19368.439999999999</v>
      </c>
      <c r="F58" s="27">
        <v>19359.560000000001</v>
      </c>
      <c r="G58" s="27"/>
      <c r="H58" s="27"/>
      <c r="I58" s="27"/>
      <c r="J58" s="27"/>
      <c r="K58" s="27"/>
      <c r="L58" s="27"/>
      <c r="M58" s="28"/>
      <c r="N58" s="27">
        <v>19384.892</v>
      </c>
      <c r="O58" s="27">
        <v>58.343207573803902</v>
      </c>
      <c r="P58" s="27">
        <v>0.30097256963724067</v>
      </c>
    </row>
    <row r="59" spans="1:16" ht="15.75" customHeight="1" x14ac:dyDescent="0.2">
      <c r="A59" s="2" t="s">
        <v>16</v>
      </c>
      <c r="B59" s="27">
        <v>38916.93</v>
      </c>
      <c r="C59" s="27">
        <v>38928.589999999997</v>
      </c>
      <c r="D59" s="27">
        <v>39020.15</v>
      </c>
      <c r="E59" s="27">
        <v>38783.910000000003</v>
      </c>
      <c r="F59" s="27">
        <v>38585.769999999997</v>
      </c>
      <c r="G59" s="27"/>
      <c r="H59" s="27"/>
      <c r="I59" s="27"/>
      <c r="J59" s="27"/>
      <c r="K59" s="27"/>
      <c r="L59" s="27"/>
      <c r="M59" s="28"/>
      <c r="N59" s="27">
        <v>38847.069999999992</v>
      </c>
      <c r="O59" s="27">
        <v>168.6338429853281</v>
      </c>
      <c r="P59" s="27">
        <v>0.43409668473150781</v>
      </c>
    </row>
    <row r="60" spans="1:16" ht="15.75" customHeight="1" x14ac:dyDescent="0.2">
      <c r="A60" s="26" t="s">
        <v>17</v>
      </c>
      <c r="B60" s="27">
        <v>81174.899999999994</v>
      </c>
      <c r="C60" s="27">
        <v>81040.55</v>
      </c>
      <c r="D60" s="27">
        <v>81089.63</v>
      </c>
      <c r="E60" s="27">
        <v>80965.03</v>
      </c>
      <c r="F60" s="27">
        <v>80754.81</v>
      </c>
      <c r="G60" s="27"/>
      <c r="H60" s="27"/>
      <c r="I60" s="27"/>
      <c r="J60" s="27"/>
      <c r="K60" s="27"/>
      <c r="L60" s="27"/>
      <c r="M60" s="28"/>
      <c r="N60" s="27">
        <v>81004.983999999997</v>
      </c>
      <c r="O60" s="27">
        <v>159.2833050887634</v>
      </c>
      <c r="P60" s="27">
        <v>0.19663395660785929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3:O23"/>
    <mergeCell ref="A24:A25"/>
    <mergeCell ref="A3:A4"/>
    <mergeCell ref="B2:O2"/>
    <mergeCell ref="B44:O4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902"/>
  <sheetViews>
    <sheetView topLeftCell="A13" workbookViewId="0">
      <selection activeCell="J66" sqref="J6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52.26</v>
      </c>
      <c r="C5" s="27">
        <v>49.92</v>
      </c>
      <c r="D5" s="27">
        <v>49.57</v>
      </c>
      <c r="E5" s="27">
        <v>49.71</v>
      </c>
      <c r="F5" s="27">
        <v>49.88</v>
      </c>
      <c r="G5" s="27"/>
      <c r="H5" s="27"/>
      <c r="I5" s="27"/>
      <c r="J5" s="27"/>
      <c r="K5" s="27"/>
      <c r="L5" s="27"/>
      <c r="M5" s="28"/>
      <c r="N5" s="27">
        <v>50.268000000000001</v>
      </c>
      <c r="O5" s="27">
        <v>1.122305662464552</v>
      </c>
      <c r="P5" s="27">
        <v>2.2326443512066358</v>
      </c>
    </row>
    <row r="6" spans="1:16" ht="15.75" customHeight="1" x14ac:dyDescent="0.2">
      <c r="A6" s="2">
        <v>512</v>
      </c>
      <c r="B6" s="27">
        <v>60.08</v>
      </c>
      <c r="C6" s="27">
        <v>57.13</v>
      </c>
      <c r="D6" s="27">
        <v>56.89</v>
      </c>
      <c r="E6" s="27">
        <v>56.91</v>
      </c>
      <c r="F6" s="27">
        <v>57.05</v>
      </c>
      <c r="G6" s="27"/>
      <c r="H6" s="27"/>
      <c r="I6" s="27"/>
      <c r="J6" s="27"/>
      <c r="K6" s="27"/>
      <c r="L6" s="27"/>
      <c r="M6" s="28"/>
      <c r="N6" s="27">
        <v>57.612000000000002</v>
      </c>
      <c r="O6" s="27">
        <v>1.3832281084477711</v>
      </c>
      <c r="P6" s="27">
        <v>2.4009374929663458</v>
      </c>
    </row>
    <row r="7" spans="1:16" ht="15.75" customHeight="1" x14ac:dyDescent="0.2">
      <c r="A7" s="2" t="s">
        <v>6</v>
      </c>
      <c r="B7" s="27">
        <v>71.66</v>
      </c>
      <c r="C7" s="27">
        <v>69.790000000000006</v>
      </c>
      <c r="D7" s="27">
        <v>69.78</v>
      </c>
      <c r="E7" s="27">
        <v>69.83</v>
      </c>
      <c r="F7" s="27">
        <v>69.790000000000006</v>
      </c>
      <c r="G7" s="27"/>
      <c r="H7" s="27"/>
      <c r="I7" s="27"/>
      <c r="J7" s="27"/>
      <c r="K7" s="27"/>
      <c r="L7" s="27"/>
      <c r="M7" s="28"/>
      <c r="N7" s="27">
        <v>70.17</v>
      </c>
      <c r="O7" s="27">
        <v>0.83315664793602595</v>
      </c>
      <c r="P7" s="27">
        <v>1.187340242177606</v>
      </c>
    </row>
    <row r="8" spans="1:16" ht="15.75" customHeight="1" x14ac:dyDescent="0.2">
      <c r="A8" s="2" t="s">
        <v>7</v>
      </c>
      <c r="B8" s="27">
        <v>96.49</v>
      </c>
      <c r="C8" s="27">
        <v>96.43</v>
      </c>
      <c r="D8" s="27">
        <v>96.1</v>
      </c>
      <c r="E8" s="27">
        <v>96.25</v>
      </c>
      <c r="F8" s="27">
        <v>96.38</v>
      </c>
      <c r="G8" s="27"/>
      <c r="H8" s="27"/>
      <c r="I8" s="27"/>
      <c r="J8" s="27"/>
      <c r="K8" s="27"/>
      <c r="L8" s="27"/>
      <c r="M8" s="28"/>
      <c r="N8" s="27">
        <v>96.33</v>
      </c>
      <c r="O8" s="27">
        <v>0.15604486534327389</v>
      </c>
      <c r="P8" s="27">
        <v>0.16198989447033521</v>
      </c>
    </row>
    <row r="9" spans="1:16" ht="15.75" customHeight="1" x14ac:dyDescent="0.2">
      <c r="A9" s="2" t="s">
        <v>8</v>
      </c>
      <c r="B9" s="27">
        <v>149.13</v>
      </c>
      <c r="C9" s="27">
        <v>149.54</v>
      </c>
      <c r="D9" s="27">
        <v>148.53</v>
      </c>
      <c r="E9" s="27">
        <v>149.01</v>
      </c>
      <c r="F9" s="27">
        <v>149.34</v>
      </c>
      <c r="G9" s="27"/>
      <c r="H9" s="27"/>
      <c r="I9" s="27"/>
      <c r="J9" s="27"/>
      <c r="K9" s="27"/>
      <c r="L9" s="27"/>
      <c r="M9" s="28"/>
      <c r="N9" s="27">
        <v>149.11000000000001</v>
      </c>
      <c r="O9" s="27">
        <v>0.38229569707230387</v>
      </c>
      <c r="P9" s="27">
        <v>0.2563850158086674</v>
      </c>
    </row>
    <row r="10" spans="1:16" ht="15.75" customHeight="1" x14ac:dyDescent="0.2">
      <c r="A10" s="2" t="s">
        <v>9</v>
      </c>
      <c r="B10" s="27">
        <v>260.8</v>
      </c>
      <c r="C10" s="27">
        <v>262.18</v>
      </c>
      <c r="D10" s="27">
        <v>261.67</v>
      </c>
      <c r="E10" s="27">
        <v>259.63</v>
      </c>
      <c r="F10" s="27">
        <v>260.88</v>
      </c>
      <c r="G10" s="27"/>
      <c r="H10" s="27"/>
      <c r="I10" s="27"/>
      <c r="J10" s="27"/>
      <c r="K10" s="27"/>
      <c r="L10" s="27"/>
      <c r="M10" s="28"/>
      <c r="N10" s="27">
        <v>261.03199999999998</v>
      </c>
      <c r="O10" s="27">
        <v>0.97049987120040948</v>
      </c>
      <c r="P10" s="27">
        <v>0.37179344724034191</v>
      </c>
    </row>
    <row r="11" spans="1:16" ht="15.75" customHeight="1" x14ac:dyDescent="0.2">
      <c r="A11" s="2" t="s">
        <v>10</v>
      </c>
      <c r="B11" s="27">
        <v>518</v>
      </c>
      <c r="C11" s="27">
        <v>515.29999999999995</v>
      </c>
      <c r="D11" s="27">
        <v>509.85</v>
      </c>
      <c r="E11" s="27">
        <v>512.04</v>
      </c>
      <c r="F11" s="27">
        <v>523.83000000000004</v>
      </c>
      <c r="G11" s="27"/>
      <c r="H11" s="27"/>
      <c r="I11" s="27"/>
      <c r="J11" s="27"/>
      <c r="K11" s="27"/>
      <c r="L11" s="27"/>
      <c r="M11" s="28"/>
      <c r="N11" s="27">
        <v>515.80399999999997</v>
      </c>
      <c r="O11" s="27">
        <v>5.4568974701748036</v>
      </c>
      <c r="P11" s="27">
        <v>1.0579401226386</v>
      </c>
    </row>
    <row r="12" spans="1:16" ht="15.75" customHeight="1" x14ac:dyDescent="0.2">
      <c r="A12" s="2" t="s">
        <v>11</v>
      </c>
      <c r="B12" s="27">
        <v>949.15</v>
      </c>
      <c r="C12" s="27">
        <v>949.38</v>
      </c>
      <c r="D12" s="27">
        <v>952.05</v>
      </c>
      <c r="E12" s="27">
        <v>955.12</v>
      </c>
      <c r="F12" s="27">
        <v>952.01</v>
      </c>
      <c r="G12" s="27"/>
      <c r="H12" s="27"/>
      <c r="I12" s="27"/>
      <c r="J12" s="27"/>
      <c r="K12" s="27"/>
      <c r="L12" s="27"/>
      <c r="M12" s="28"/>
      <c r="N12" s="27">
        <v>951.54200000000003</v>
      </c>
      <c r="O12" s="27">
        <v>2.4328522355457651</v>
      </c>
      <c r="P12" s="27">
        <v>0.25567470858309621</v>
      </c>
    </row>
    <row r="13" spans="1:16" ht="15.75" customHeight="1" x14ac:dyDescent="0.2">
      <c r="A13" s="2" t="s">
        <v>12</v>
      </c>
      <c r="B13" s="27">
        <v>2295.98</v>
      </c>
      <c r="C13" s="27">
        <v>2276.04</v>
      </c>
      <c r="D13" s="27">
        <v>2287.73</v>
      </c>
      <c r="E13" s="27">
        <v>2315.61</v>
      </c>
      <c r="F13" s="27">
        <v>2282.4499999999998</v>
      </c>
      <c r="G13" s="27"/>
      <c r="H13" s="27"/>
      <c r="I13" s="27"/>
      <c r="J13" s="27"/>
      <c r="K13" s="27"/>
      <c r="L13" s="27"/>
      <c r="M13" s="28"/>
      <c r="N13" s="27">
        <v>2291.5619999999999</v>
      </c>
      <c r="O13" s="27">
        <v>15.30090095386552</v>
      </c>
      <c r="P13" s="27">
        <v>0.66770617394883991</v>
      </c>
    </row>
    <row r="14" spans="1:16" ht="15.75" customHeight="1" x14ac:dyDescent="0.2">
      <c r="A14" s="2" t="s">
        <v>13</v>
      </c>
      <c r="B14" s="27">
        <v>4634.5200000000004</v>
      </c>
      <c r="C14" s="27">
        <v>4611.57</v>
      </c>
      <c r="D14" s="27">
        <v>4692.13</v>
      </c>
      <c r="E14" s="27">
        <v>4642.97</v>
      </c>
      <c r="F14" s="27">
        <v>4643.9799999999996</v>
      </c>
      <c r="G14" s="27"/>
      <c r="H14" s="27"/>
      <c r="I14" s="27"/>
      <c r="J14" s="27"/>
      <c r="K14" s="27"/>
      <c r="L14" s="27"/>
      <c r="M14" s="28"/>
      <c r="N14" s="27">
        <v>4645.0340000000006</v>
      </c>
      <c r="O14" s="27">
        <v>29.38446749560055</v>
      </c>
      <c r="P14" s="27">
        <v>0.63259962135046899</v>
      </c>
    </row>
    <row r="15" spans="1:16" ht="15.75" customHeight="1" x14ac:dyDescent="0.2">
      <c r="A15" s="2" t="s">
        <v>14</v>
      </c>
      <c r="B15" s="27">
        <v>9267.83</v>
      </c>
      <c r="C15" s="27">
        <v>9269.18</v>
      </c>
      <c r="D15" s="27">
        <v>9290.4</v>
      </c>
      <c r="E15" s="27">
        <v>9310.99</v>
      </c>
      <c r="F15" s="27">
        <v>9280.0300000000007</v>
      </c>
      <c r="G15" s="27"/>
      <c r="H15" s="27"/>
      <c r="I15" s="27"/>
      <c r="J15" s="27"/>
      <c r="K15" s="27"/>
      <c r="L15" s="27"/>
      <c r="M15" s="28"/>
      <c r="N15" s="27">
        <v>9283.6859999999997</v>
      </c>
      <c r="O15" s="27">
        <v>17.788966524224868</v>
      </c>
      <c r="P15" s="27">
        <v>0.1916153403316837</v>
      </c>
    </row>
    <row r="16" spans="1:16" ht="15.75" customHeight="1" x14ac:dyDescent="0.2">
      <c r="A16" s="2" t="s">
        <v>15</v>
      </c>
      <c r="B16" s="27">
        <v>19653.419999999998</v>
      </c>
      <c r="C16" s="27">
        <v>19579.73</v>
      </c>
      <c r="D16" s="27">
        <v>19734.28</v>
      </c>
      <c r="E16" s="27">
        <v>19676.189999999999</v>
      </c>
      <c r="F16" s="27">
        <v>19570.7</v>
      </c>
      <c r="G16" s="27"/>
      <c r="H16" s="27"/>
      <c r="I16" s="27"/>
      <c r="J16" s="27"/>
      <c r="K16" s="27"/>
      <c r="L16" s="27"/>
      <c r="M16" s="28"/>
      <c r="N16" s="27">
        <v>19642.864000000001</v>
      </c>
      <c r="O16" s="27">
        <v>68.506352479167234</v>
      </c>
      <c r="P16" s="27">
        <v>0.34875949087244729</v>
      </c>
    </row>
    <row r="17" spans="1:16" ht="15.75" customHeight="1" x14ac:dyDescent="0.2">
      <c r="A17" s="2" t="s">
        <v>16</v>
      </c>
      <c r="B17" s="27">
        <v>39344.559999999998</v>
      </c>
      <c r="C17" s="27">
        <v>39241.61</v>
      </c>
      <c r="D17" s="27">
        <v>39349.19</v>
      </c>
      <c r="E17" s="27">
        <v>39385.53</v>
      </c>
      <c r="F17" s="27">
        <v>39336.01</v>
      </c>
      <c r="G17" s="27"/>
      <c r="H17" s="27"/>
      <c r="I17" s="27"/>
      <c r="J17" s="27"/>
      <c r="K17" s="27"/>
      <c r="L17" s="27"/>
      <c r="M17" s="28"/>
      <c r="N17" s="27">
        <v>39331.379999999997</v>
      </c>
      <c r="O17" s="27">
        <v>53.626534476879563</v>
      </c>
      <c r="P17" s="27">
        <v>0.1363454180272331</v>
      </c>
    </row>
    <row r="18" spans="1:16" ht="15.75" customHeight="1" x14ac:dyDescent="0.2">
      <c r="A18" s="26" t="s">
        <v>17</v>
      </c>
      <c r="B18" s="27">
        <v>79061.399999999994</v>
      </c>
      <c r="C18" s="27">
        <v>78779.009999999995</v>
      </c>
      <c r="D18" s="27">
        <v>79000.23</v>
      </c>
      <c r="E18" s="27">
        <v>79002.210000000006</v>
      </c>
      <c r="F18" s="27">
        <v>78939.039999999994</v>
      </c>
      <c r="G18" s="27"/>
      <c r="H18" s="27"/>
      <c r="I18" s="27"/>
      <c r="J18" s="27"/>
      <c r="K18" s="27"/>
      <c r="L18" s="27"/>
      <c r="M18" s="28"/>
      <c r="N18" s="27">
        <v>78956.377999999997</v>
      </c>
      <c r="O18" s="27">
        <v>108.1817963892275</v>
      </c>
      <c r="P18" s="27">
        <v>0.13701463913305079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49.87</v>
      </c>
      <c r="C26" s="27">
        <v>49.36</v>
      </c>
      <c r="D26" s="27">
        <v>49.99</v>
      </c>
      <c r="E26" s="27">
        <v>49.54</v>
      </c>
      <c r="F26" s="27">
        <v>49.96</v>
      </c>
      <c r="G26" s="27"/>
      <c r="H26" s="27"/>
      <c r="I26" s="27"/>
      <c r="J26" s="27"/>
      <c r="K26" s="27"/>
      <c r="L26" s="27"/>
      <c r="M26" s="28"/>
      <c r="N26" s="27">
        <v>49.744</v>
      </c>
      <c r="O26" s="27">
        <v>0.27933850432763541</v>
      </c>
      <c r="P26" s="27">
        <v>0.56155215569241601</v>
      </c>
    </row>
    <row r="27" spans="1:16" ht="15.75" customHeight="1" x14ac:dyDescent="0.2">
      <c r="A27" s="2">
        <v>512</v>
      </c>
      <c r="B27" s="27">
        <v>57.71</v>
      </c>
      <c r="C27" s="27">
        <v>56.76</v>
      </c>
      <c r="D27" s="27">
        <v>57.55</v>
      </c>
      <c r="E27" s="27">
        <v>57.13</v>
      </c>
      <c r="F27" s="27">
        <v>57.07</v>
      </c>
      <c r="G27" s="27"/>
      <c r="H27" s="27"/>
      <c r="I27" s="27"/>
      <c r="J27" s="27"/>
      <c r="K27" s="27"/>
      <c r="L27" s="27"/>
      <c r="M27" s="28"/>
      <c r="N27" s="27">
        <v>57.243999999999993</v>
      </c>
      <c r="O27" s="27">
        <v>0.38351010416936882</v>
      </c>
      <c r="P27" s="27">
        <v>0.66995685865657328</v>
      </c>
    </row>
    <row r="28" spans="1:16" ht="15.75" customHeight="1" x14ac:dyDescent="0.2">
      <c r="A28" s="2" t="s">
        <v>6</v>
      </c>
      <c r="B28" s="27">
        <v>69.760000000000005</v>
      </c>
      <c r="C28" s="27">
        <v>69.599999999999994</v>
      </c>
      <c r="D28" s="27">
        <v>70.319999999999993</v>
      </c>
      <c r="E28" s="27">
        <v>69.84</v>
      </c>
      <c r="F28" s="27">
        <v>69.92</v>
      </c>
      <c r="G28" s="27"/>
      <c r="H28" s="27"/>
      <c r="I28" s="27"/>
      <c r="J28" s="27"/>
      <c r="K28" s="27"/>
      <c r="L28" s="27"/>
      <c r="M28" s="28"/>
      <c r="N28" s="27">
        <v>69.888000000000005</v>
      </c>
      <c r="O28" s="27">
        <v>0.26892378102354381</v>
      </c>
      <c r="P28" s="27">
        <v>0.38479249803048282</v>
      </c>
    </row>
    <row r="29" spans="1:16" ht="15.75" customHeight="1" x14ac:dyDescent="0.2">
      <c r="A29" s="2" t="s">
        <v>7</v>
      </c>
      <c r="B29" s="27">
        <v>96.41</v>
      </c>
      <c r="C29" s="27">
        <v>96.24</v>
      </c>
      <c r="D29" s="27">
        <v>97.45</v>
      </c>
      <c r="E29" s="27">
        <v>96.53</v>
      </c>
      <c r="F29" s="27">
        <v>96.77</v>
      </c>
      <c r="G29" s="27"/>
      <c r="H29" s="27"/>
      <c r="I29" s="27"/>
      <c r="J29" s="27"/>
      <c r="K29" s="27"/>
      <c r="L29" s="27"/>
      <c r="M29" s="28"/>
      <c r="N29" s="27">
        <v>96.679999999999993</v>
      </c>
      <c r="O29" s="27">
        <v>0.47169905660283268</v>
      </c>
      <c r="P29" s="27">
        <v>0.4878972451415316</v>
      </c>
    </row>
    <row r="30" spans="1:16" ht="15.75" customHeight="1" x14ac:dyDescent="0.2">
      <c r="A30" s="2" t="s">
        <v>8</v>
      </c>
      <c r="B30" s="27">
        <v>149.25</v>
      </c>
      <c r="C30" s="27">
        <v>149.22999999999999</v>
      </c>
      <c r="D30" s="27">
        <v>149.33000000000001</v>
      </c>
      <c r="E30" s="27">
        <v>149.05000000000001</v>
      </c>
      <c r="F30" s="27">
        <v>149.46</v>
      </c>
      <c r="G30" s="27"/>
      <c r="H30" s="27"/>
      <c r="I30" s="27"/>
      <c r="J30" s="27"/>
      <c r="K30" s="27"/>
      <c r="L30" s="27"/>
      <c r="M30" s="28"/>
      <c r="N30" s="27">
        <v>149.26400000000001</v>
      </c>
      <c r="O30" s="27">
        <v>0.14993331851193101</v>
      </c>
      <c r="P30" s="27">
        <v>0.1004484125522101</v>
      </c>
    </row>
    <row r="31" spans="1:16" ht="15.75" customHeight="1" x14ac:dyDescent="0.2">
      <c r="A31" s="2" t="s">
        <v>9</v>
      </c>
      <c r="B31" s="27">
        <v>262.39</v>
      </c>
      <c r="C31" s="27">
        <v>261.97000000000003</v>
      </c>
      <c r="D31" s="27">
        <v>262.20999999999998</v>
      </c>
      <c r="E31" s="27">
        <v>261.44</v>
      </c>
      <c r="F31" s="27">
        <v>262.81</v>
      </c>
      <c r="G31" s="27"/>
      <c r="H31" s="27"/>
      <c r="I31" s="27"/>
      <c r="J31" s="27"/>
      <c r="K31" s="27"/>
      <c r="L31" s="27"/>
      <c r="M31" s="28"/>
      <c r="N31" s="27">
        <v>262.16399999999999</v>
      </c>
      <c r="O31" s="27">
        <v>0.50801574778740566</v>
      </c>
      <c r="P31" s="27">
        <v>0.19377784432164821</v>
      </c>
    </row>
    <row r="32" spans="1:16" ht="15.75" customHeight="1" x14ac:dyDescent="0.2">
      <c r="A32" s="2" t="s">
        <v>10</v>
      </c>
      <c r="B32" s="27">
        <v>513.82000000000005</v>
      </c>
      <c r="C32" s="27">
        <v>504.07</v>
      </c>
      <c r="D32" s="27">
        <v>509.67</v>
      </c>
      <c r="E32" s="27">
        <v>523.70000000000005</v>
      </c>
      <c r="F32" s="27">
        <v>520.35</v>
      </c>
      <c r="G32" s="27"/>
      <c r="H32" s="27"/>
      <c r="I32" s="27"/>
      <c r="J32" s="27"/>
      <c r="K32" s="27"/>
      <c r="L32" s="27"/>
      <c r="M32" s="28"/>
      <c r="N32" s="27">
        <v>514.322</v>
      </c>
      <c r="O32" s="27">
        <v>7.9259113040709881</v>
      </c>
      <c r="P32" s="27">
        <v>1.5410406912539201</v>
      </c>
    </row>
    <row r="33" spans="1:16" ht="15.75" customHeight="1" x14ac:dyDescent="0.2">
      <c r="A33" s="2" t="s">
        <v>11</v>
      </c>
      <c r="B33" s="27">
        <v>960.89</v>
      </c>
      <c r="C33" s="27">
        <v>953.56</v>
      </c>
      <c r="D33" s="27">
        <v>954.91</v>
      </c>
      <c r="E33" s="27">
        <v>948.94</v>
      </c>
      <c r="F33" s="27">
        <v>953.9</v>
      </c>
      <c r="G33" s="27"/>
      <c r="H33" s="27"/>
      <c r="I33" s="27"/>
      <c r="J33" s="27"/>
      <c r="K33" s="27"/>
      <c r="L33" s="27"/>
      <c r="M33" s="28"/>
      <c r="N33" s="27">
        <v>954.43999999999994</v>
      </c>
      <c r="O33" s="27">
        <v>4.2760788112474986</v>
      </c>
      <c r="P33" s="27">
        <v>0.44801965668323829</v>
      </c>
    </row>
    <row r="34" spans="1:16" ht="15.75" customHeight="1" x14ac:dyDescent="0.2">
      <c r="A34" s="2" t="s">
        <v>12</v>
      </c>
      <c r="B34" s="27">
        <v>2283.0500000000002</v>
      </c>
      <c r="C34" s="27">
        <v>2305.9</v>
      </c>
      <c r="D34" s="27">
        <v>2305.1</v>
      </c>
      <c r="E34" s="27">
        <v>2306.6799999999998</v>
      </c>
      <c r="F34" s="27">
        <v>2301.66</v>
      </c>
      <c r="G34" s="27"/>
      <c r="H34" s="27"/>
      <c r="I34" s="27"/>
      <c r="J34" s="27"/>
      <c r="K34" s="27"/>
      <c r="L34" s="27"/>
      <c r="M34" s="28"/>
      <c r="N34" s="27">
        <v>2300.4780000000001</v>
      </c>
      <c r="O34" s="27">
        <v>9.929225548853136</v>
      </c>
      <c r="P34" s="27">
        <v>0.43161575763181109</v>
      </c>
    </row>
    <row r="35" spans="1:16" ht="15.75" customHeight="1" x14ac:dyDescent="0.2">
      <c r="A35" s="2" t="s">
        <v>13</v>
      </c>
      <c r="B35" s="27">
        <v>4635.29</v>
      </c>
      <c r="C35" s="27">
        <v>4633.57</v>
      </c>
      <c r="D35" s="27">
        <v>4697.8500000000004</v>
      </c>
      <c r="E35" s="27">
        <v>4658.12</v>
      </c>
      <c r="F35" s="27">
        <v>4649.88</v>
      </c>
      <c r="G35" s="27"/>
      <c r="H35" s="27"/>
      <c r="I35" s="27"/>
      <c r="J35" s="27"/>
      <c r="K35" s="27"/>
      <c r="L35" s="27"/>
      <c r="M35" s="28"/>
      <c r="N35" s="27">
        <v>4654.9420000000009</v>
      </c>
      <c r="O35" s="27">
        <v>26.075771704783939</v>
      </c>
      <c r="P35" s="27">
        <v>0.56017393352664624</v>
      </c>
    </row>
    <row r="36" spans="1:16" ht="15.75" customHeight="1" x14ac:dyDescent="0.2">
      <c r="A36" s="2" t="s">
        <v>14</v>
      </c>
      <c r="B36" s="27">
        <v>9250.7900000000009</v>
      </c>
      <c r="C36" s="27">
        <v>9200.42</v>
      </c>
      <c r="D36" s="27">
        <v>9268.5400000000009</v>
      </c>
      <c r="E36" s="27">
        <v>9229.1200000000008</v>
      </c>
      <c r="F36" s="27">
        <v>9236.15</v>
      </c>
      <c r="G36" s="27"/>
      <c r="H36" s="27"/>
      <c r="I36" s="27"/>
      <c r="J36" s="27"/>
      <c r="K36" s="27"/>
      <c r="L36" s="27"/>
      <c r="M36" s="28"/>
      <c r="N36" s="27">
        <v>9237.0040000000008</v>
      </c>
      <c r="O36" s="27">
        <v>25.42562152632685</v>
      </c>
      <c r="P36" s="27">
        <v>0.27525831456094257</v>
      </c>
    </row>
    <row r="37" spans="1:16" ht="15.75" customHeight="1" x14ac:dyDescent="0.2">
      <c r="A37" s="2" t="s">
        <v>15</v>
      </c>
      <c r="B37" s="27">
        <v>19606.55</v>
      </c>
      <c r="C37" s="27">
        <v>19580.46</v>
      </c>
      <c r="D37" s="27">
        <v>19687.11</v>
      </c>
      <c r="E37" s="27">
        <v>19535.52</v>
      </c>
      <c r="F37" s="27">
        <v>19635.97</v>
      </c>
      <c r="G37" s="27"/>
      <c r="H37" s="27"/>
      <c r="I37" s="27"/>
      <c r="J37" s="27"/>
      <c r="K37" s="27"/>
      <c r="L37" s="27"/>
      <c r="M37" s="28"/>
      <c r="N37" s="27">
        <v>19609.121999999999</v>
      </c>
      <c r="O37" s="27">
        <v>57.114628336355622</v>
      </c>
      <c r="P37" s="27">
        <v>0.2912656075899554</v>
      </c>
    </row>
    <row r="38" spans="1:16" ht="15.75" customHeight="1" x14ac:dyDescent="0.2">
      <c r="A38" s="2" t="s">
        <v>16</v>
      </c>
      <c r="B38" s="27">
        <v>39266.86</v>
      </c>
      <c r="C38" s="27">
        <v>39325.17</v>
      </c>
      <c r="D38" s="27">
        <v>39237.22</v>
      </c>
      <c r="E38" s="27">
        <v>39217.760000000002</v>
      </c>
      <c r="F38" s="27">
        <v>39410</v>
      </c>
      <c r="G38" s="27"/>
      <c r="H38" s="27"/>
      <c r="I38" s="27"/>
      <c r="J38" s="27"/>
      <c r="K38" s="27"/>
      <c r="L38" s="27"/>
      <c r="M38" s="28"/>
      <c r="N38" s="27">
        <v>39291.402000000002</v>
      </c>
      <c r="O38" s="27">
        <v>77.728544435103487</v>
      </c>
      <c r="P38" s="27">
        <v>0.19782583587906449</v>
      </c>
    </row>
    <row r="39" spans="1:16" ht="15.75" customHeight="1" x14ac:dyDescent="0.2">
      <c r="A39" s="26" t="s">
        <v>17</v>
      </c>
      <c r="B39" s="27">
        <v>79146.820000000007</v>
      </c>
      <c r="C39" s="27">
        <v>79017.63</v>
      </c>
      <c r="D39" s="27">
        <v>79221.789999999994</v>
      </c>
      <c r="E39" s="27">
        <v>78909.88</v>
      </c>
      <c r="F39" s="27">
        <v>79265.850000000006</v>
      </c>
      <c r="G39" s="27"/>
      <c r="H39" s="27"/>
      <c r="I39" s="27"/>
      <c r="J39" s="27"/>
      <c r="K39" s="27"/>
      <c r="L39" s="27"/>
      <c r="M39" s="28"/>
      <c r="N39" s="27">
        <v>79112.394</v>
      </c>
      <c r="O39" s="27">
        <v>147.21881173953119</v>
      </c>
      <c r="P39" s="27">
        <v>0.1860881769543356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116.82</v>
      </c>
      <c r="C47" s="27">
        <v>118.61</v>
      </c>
      <c r="D47" s="27">
        <v>117.51</v>
      </c>
      <c r="E47" s="27">
        <v>117.07</v>
      </c>
      <c r="F47" s="27">
        <v>118.02</v>
      </c>
      <c r="G47" s="27"/>
      <c r="H47" s="27"/>
      <c r="I47" s="27"/>
      <c r="J47" s="27"/>
      <c r="K47" s="27"/>
      <c r="L47" s="27"/>
      <c r="M47" s="28"/>
      <c r="N47" s="27">
        <v>117.60599999999999</v>
      </c>
      <c r="O47" s="27">
        <v>0.72348462319527096</v>
      </c>
      <c r="P47" s="27">
        <v>0.6151766263585795</v>
      </c>
    </row>
    <row r="48" spans="1:16" ht="15.75" customHeight="1" x14ac:dyDescent="0.2">
      <c r="A48" s="2">
        <v>512</v>
      </c>
      <c r="B48" s="27">
        <v>134.43</v>
      </c>
      <c r="C48" s="27">
        <v>133.86000000000001</v>
      </c>
      <c r="D48" s="27">
        <v>133.19</v>
      </c>
      <c r="E48" s="27">
        <v>133.47</v>
      </c>
      <c r="F48" s="27">
        <v>133.36000000000001</v>
      </c>
      <c r="G48" s="27"/>
      <c r="H48" s="27"/>
      <c r="I48" s="27"/>
      <c r="J48" s="27"/>
      <c r="K48" s="27"/>
      <c r="L48" s="27"/>
      <c r="M48" s="28"/>
      <c r="N48" s="27">
        <v>133.66200000000001</v>
      </c>
      <c r="O48" s="27">
        <v>0.49494444132650139</v>
      </c>
      <c r="P48" s="27">
        <v>0.37029555245806689</v>
      </c>
    </row>
    <row r="49" spans="1:16" ht="15.75" customHeight="1" x14ac:dyDescent="0.2">
      <c r="A49" s="2" t="s">
        <v>6</v>
      </c>
      <c r="B49" s="27">
        <v>158.55000000000001</v>
      </c>
      <c r="C49" s="27">
        <v>159.01</v>
      </c>
      <c r="D49" s="27">
        <v>157.30000000000001</v>
      </c>
      <c r="E49" s="27">
        <v>158.46</v>
      </c>
      <c r="F49" s="27">
        <v>157.41</v>
      </c>
      <c r="G49" s="27"/>
      <c r="H49" s="27"/>
      <c r="I49" s="27"/>
      <c r="J49" s="27"/>
      <c r="K49" s="27"/>
      <c r="L49" s="27"/>
      <c r="M49" s="28"/>
      <c r="N49" s="27">
        <v>158.14599999999999</v>
      </c>
      <c r="O49" s="27">
        <v>0.75261543965028777</v>
      </c>
      <c r="P49" s="27">
        <v>0.47589913096144548</v>
      </c>
    </row>
    <row r="50" spans="1:16" ht="15.75" customHeight="1" x14ac:dyDescent="0.2">
      <c r="A50" s="2" t="s">
        <v>7</v>
      </c>
      <c r="B50" s="27">
        <v>211.38</v>
      </c>
      <c r="C50" s="27">
        <v>214.33</v>
      </c>
      <c r="D50" s="27">
        <v>212.57</v>
      </c>
      <c r="E50" s="27">
        <v>209.75</v>
      </c>
      <c r="F50" s="27">
        <v>209.56</v>
      </c>
      <c r="G50" s="27"/>
      <c r="H50" s="27"/>
      <c r="I50" s="27"/>
      <c r="J50" s="27"/>
      <c r="K50" s="27"/>
      <c r="L50" s="27"/>
      <c r="M50" s="28"/>
      <c r="N50" s="27">
        <v>211.518</v>
      </c>
      <c r="O50" s="27">
        <v>1.9995424476614669</v>
      </c>
      <c r="P50" s="27">
        <v>0.94532968714788701</v>
      </c>
    </row>
    <row r="51" spans="1:16" ht="15.75" customHeight="1" x14ac:dyDescent="0.2">
      <c r="A51" s="2" t="s">
        <v>8</v>
      </c>
      <c r="B51" s="27">
        <v>310.88</v>
      </c>
      <c r="C51" s="27">
        <v>311.20999999999998</v>
      </c>
      <c r="D51" s="27">
        <v>310.83999999999997</v>
      </c>
      <c r="E51" s="27">
        <v>310.68</v>
      </c>
      <c r="F51" s="27">
        <v>310.56</v>
      </c>
      <c r="G51" s="27"/>
      <c r="H51" s="27"/>
      <c r="I51" s="27"/>
      <c r="J51" s="27"/>
      <c r="K51" s="27"/>
      <c r="L51" s="27"/>
      <c r="M51" s="28"/>
      <c r="N51" s="27">
        <v>310.83399999999989</v>
      </c>
      <c r="O51" s="27">
        <v>0.24613004692640661</v>
      </c>
      <c r="P51" s="27">
        <v>7.9183759474963061E-2</v>
      </c>
    </row>
    <row r="52" spans="1:16" ht="15.75" customHeight="1" x14ac:dyDescent="0.2">
      <c r="A52" s="2" t="s">
        <v>9</v>
      </c>
      <c r="B52" s="27">
        <v>557.96</v>
      </c>
      <c r="C52" s="27">
        <v>555.32000000000005</v>
      </c>
      <c r="D52" s="27">
        <v>556.5</v>
      </c>
      <c r="E52" s="27">
        <v>555.84</v>
      </c>
      <c r="F52" s="27">
        <v>555.74</v>
      </c>
      <c r="G52" s="27"/>
      <c r="H52" s="27"/>
      <c r="I52" s="27"/>
      <c r="J52" s="27"/>
      <c r="K52" s="27"/>
      <c r="L52" s="27"/>
      <c r="M52" s="28"/>
      <c r="N52" s="27">
        <v>556.27200000000016</v>
      </c>
      <c r="O52" s="27">
        <v>1.0340793006341431</v>
      </c>
      <c r="P52" s="27">
        <v>0.18589454450954609</v>
      </c>
    </row>
    <row r="53" spans="1:16" ht="15.75" customHeight="1" x14ac:dyDescent="0.2">
      <c r="A53" s="2" t="s">
        <v>10</v>
      </c>
      <c r="B53" s="27">
        <v>1100.1400000000001</v>
      </c>
      <c r="C53" s="27">
        <v>1131.6199999999999</v>
      </c>
      <c r="D53" s="27">
        <v>1125.54</v>
      </c>
      <c r="E53" s="27">
        <v>1107.3399999999999</v>
      </c>
      <c r="F53" s="27">
        <v>1110.76</v>
      </c>
      <c r="G53" s="27"/>
      <c r="H53" s="27"/>
      <c r="I53" s="27"/>
      <c r="J53" s="27"/>
      <c r="K53" s="27"/>
      <c r="L53" s="27"/>
      <c r="M53" s="28"/>
      <c r="N53" s="27">
        <v>1115.08</v>
      </c>
      <c r="O53" s="27">
        <v>13.08392907348547</v>
      </c>
      <c r="P53" s="27">
        <v>1.173362366241478</v>
      </c>
    </row>
    <row r="54" spans="1:16" ht="15.75" customHeight="1" x14ac:dyDescent="0.2">
      <c r="A54" s="2" t="s">
        <v>11</v>
      </c>
      <c r="B54" s="27">
        <v>2638.64</v>
      </c>
      <c r="C54" s="27">
        <v>2664.72</v>
      </c>
      <c r="D54" s="27">
        <v>2639.99</v>
      </c>
      <c r="E54" s="27">
        <v>2636.1</v>
      </c>
      <c r="F54" s="27">
        <v>2617.81</v>
      </c>
      <c r="G54" s="27"/>
      <c r="H54" s="27"/>
      <c r="I54" s="27"/>
      <c r="J54" s="27"/>
      <c r="K54" s="27"/>
      <c r="L54" s="27"/>
      <c r="M54" s="28"/>
      <c r="N54" s="27">
        <v>2639.4520000000002</v>
      </c>
      <c r="O54" s="27">
        <v>16.72597291639557</v>
      </c>
      <c r="P54" s="27">
        <v>0.63369111908061115</v>
      </c>
    </row>
    <row r="55" spans="1:16" ht="15.75" customHeight="1" x14ac:dyDescent="0.2">
      <c r="A55" s="2" t="s">
        <v>12</v>
      </c>
      <c r="B55" s="27">
        <v>4949.26</v>
      </c>
      <c r="C55" s="27">
        <v>5003.3500000000004</v>
      </c>
      <c r="D55" s="27">
        <v>4979.2700000000004</v>
      </c>
      <c r="E55" s="27">
        <v>4942.25</v>
      </c>
      <c r="F55" s="27">
        <v>4942.71</v>
      </c>
      <c r="G55" s="27"/>
      <c r="H55" s="27"/>
      <c r="I55" s="27"/>
      <c r="J55" s="27"/>
      <c r="K55" s="27"/>
      <c r="L55" s="27"/>
      <c r="M55" s="28"/>
      <c r="N55" s="27">
        <v>4963.3680000000004</v>
      </c>
      <c r="O55" s="27">
        <v>27.03327801062995</v>
      </c>
      <c r="P55" s="27">
        <v>0.54465592739909563</v>
      </c>
    </row>
    <row r="56" spans="1:16" ht="15.75" customHeight="1" x14ac:dyDescent="0.2">
      <c r="A56" s="2" t="s">
        <v>13</v>
      </c>
      <c r="B56" s="27">
        <v>9619.7199999999993</v>
      </c>
      <c r="C56" s="27">
        <v>9652.33</v>
      </c>
      <c r="D56" s="27">
        <v>9701.42</v>
      </c>
      <c r="E56" s="27">
        <v>9630.68</v>
      </c>
      <c r="F56" s="27">
        <v>9637.2999999999993</v>
      </c>
      <c r="G56" s="27"/>
      <c r="H56" s="27"/>
      <c r="I56" s="27"/>
      <c r="J56" s="27"/>
      <c r="K56" s="27"/>
      <c r="L56" s="27"/>
      <c r="M56" s="28"/>
      <c r="N56" s="27">
        <v>9648.2899999999991</v>
      </c>
      <c r="O56" s="27">
        <v>31.961913271893039</v>
      </c>
      <c r="P56" s="27">
        <v>0.33127023826909269</v>
      </c>
    </row>
    <row r="57" spans="1:16" ht="15.75" customHeight="1" x14ac:dyDescent="0.2">
      <c r="A57" s="2" t="s">
        <v>14</v>
      </c>
      <c r="B57" s="27">
        <v>19260.38</v>
      </c>
      <c r="C57" s="27">
        <v>19230.490000000002</v>
      </c>
      <c r="D57" s="27">
        <v>19251.52</v>
      </c>
      <c r="E57" s="27">
        <v>19212.48</v>
      </c>
      <c r="F57" s="27">
        <v>19295.669999999998</v>
      </c>
      <c r="G57" s="27"/>
      <c r="H57" s="27"/>
      <c r="I57" s="27"/>
      <c r="J57" s="27"/>
      <c r="K57" s="27"/>
      <c r="L57" s="27"/>
      <c r="M57" s="28"/>
      <c r="N57" s="27">
        <v>19250.108</v>
      </c>
      <c r="O57" s="27">
        <v>31.560005861849241</v>
      </c>
      <c r="P57" s="27">
        <v>0.16394716259175909</v>
      </c>
    </row>
    <row r="58" spans="1:16" ht="15.75" customHeight="1" x14ac:dyDescent="0.2">
      <c r="A58" s="2" t="s">
        <v>15</v>
      </c>
      <c r="B58" s="27">
        <v>40188.94</v>
      </c>
      <c r="C58" s="27">
        <v>40272.199999999997</v>
      </c>
      <c r="D58" s="27">
        <v>40416.129999999997</v>
      </c>
      <c r="E58" s="27">
        <v>40094.400000000001</v>
      </c>
      <c r="F58" s="27">
        <v>40544.639999999999</v>
      </c>
      <c r="G58" s="27"/>
      <c r="H58" s="27"/>
      <c r="I58" s="27"/>
      <c r="J58" s="27"/>
      <c r="K58" s="27"/>
      <c r="L58" s="27"/>
      <c r="M58" s="28"/>
      <c r="N58" s="27">
        <v>40303.262000000002</v>
      </c>
      <c r="O58" s="27">
        <v>179.34619237664219</v>
      </c>
      <c r="P58" s="27">
        <v>0.44499175371125582</v>
      </c>
    </row>
    <row r="59" spans="1:16" ht="15.75" customHeight="1" x14ac:dyDescent="0.2">
      <c r="A59" s="2" t="s">
        <v>16</v>
      </c>
      <c r="B59" s="27">
        <v>80705.64</v>
      </c>
      <c r="C59" s="27">
        <v>80569.86</v>
      </c>
      <c r="D59" s="27">
        <v>80770.98</v>
      </c>
      <c r="E59" s="27">
        <v>80704.03</v>
      </c>
      <c r="F59" s="27">
        <v>80674.97</v>
      </c>
      <c r="G59" s="27"/>
      <c r="H59" s="27"/>
      <c r="I59" s="27"/>
      <c r="J59" s="27"/>
      <c r="K59" s="27"/>
      <c r="L59" s="27"/>
      <c r="M59" s="28"/>
      <c r="N59" s="27">
        <v>80685.09599999999</v>
      </c>
      <c r="O59" s="27">
        <v>73.37997908148904</v>
      </c>
      <c r="P59" s="27">
        <v>9.09461384063905E-2</v>
      </c>
    </row>
    <row r="60" spans="1:16" ht="15.75" customHeight="1" x14ac:dyDescent="0.2">
      <c r="A60" s="26" t="s">
        <v>17</v>
      </c>
      <c r="B60" s="27">
        <v>161517.67000000001</v>
      </c>
      <c r="C60" s="27">
        <v>161338.88</v>
      </c>
      <c r="D60" s="27">
        <v>161517.69</v>
      </c>
      <c r="E60" s="27">
        <v>161567.60999999999</v>
      </c>
      <c r="F60" s="27">
        <v>161417.79</v>
      </c>
      <c r="G60" s="27"/>
      <c r="H60" s="27"/>
      <c r="I60" s="27"/>
      <c r="J60" s="27"/>
      <c r="K60" s="27"/>
      <c r="L60" s="27"/>
      <c r="M60" s="28"/>
      <c r="N60" s="27">
        <v>161471.92800000001</v>
      </c>
      <c r="O60" s="27">
        <v>92.160498154030975</v>
      </c>
      <c r="P60" s="27">
        <v>5.7075244778170338E-2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902"/>
  <sheetViews>
    <sheetView workbookViewId="0">
      <selection activeCell="R46" sqref="R4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20.440000000000001</v>
      </c>
      <c r="C5" s="27">
        <v>19.739999999999998</v>
      </c>
      <c r="D5" s="27">
        <v>19.8</v>
      </c>
      <c r="E5" s="27">
        <v>20.36</v>
      </c>
      <c r="F5" s="27">
        <v>20.54</v>
      </c>
      <c r="G5" s="27"/>
      <c r="H5" s="27"/>
      <c r="I5" s="27"/>
      <c r="J5" s="27"/>
      <c r="K5" s="27"/>
      <c r="L5" s="27"/>
      <c r="M5" s="28"/>
      <c r="N5" s="27">
        <v>20.175999999999998</v>
      </c>
      <c r="O5" s="27">
        <v>0.37666961650762348</v>
      </c>
      <c r="P5" s="27">
        <v>1.8669191936341369</v>
      </c>
    </row>
    <row r="6" spans="1:16" ht="15.75" customHeight="1" x14ac:dyDescent="0.2">
      <c r="A6" s="2">
        <v>512</v>
      </c>
      <c r="B6" s="27">
        <v>23.82</v>
      </c>
      <c r="C6" s="27">
        <v>23.09</v>
      </c>
      <c r="D6" s="27">
        <v>22.96</v>
      </c>
      <c r="E6" s="27">
        <v>23.05</v>
      </c>
      <c r="F6" s="27">
        <v>23.47</v>
      </c>
      <c r="G6" s="27"/>
      <c r="H6" s="27"/>
      <c r="I6" s="27"/>
      <c r="J6" s="27"/>
      <c r="K6" s="27"/>
      <c r="L6" s="27"/>
      <c r="M6" s="28"/>
      <c r="N6" s="27">
        <v>23.277999999999999</v>
      </c>
      <c r="O6" s="27">
        <v>0.36023603373343949</v>
      </c>
      <c r="P6" s="27">
        <v>1.547538593235843</v>
      </c>
    </row>
    <row r="7" spans="1:16" ht="15.75" customHeight="1" x14ac:dyDescent="0.2">
      <c r="A7" s="2" t="s">
        <v>6</v>
      </c>
      <c r="B7" s="27">
        <v>95.95</v>
      </c>
      <c r="C7" s="27">
        <v>91.66</v>
      </c>
      <c r="D7" s="27">
        <v>92.94</v>
      </c>
      <c r="E7" s="27">
        <v>91.68</v>
      </c>
      <c r="F7" s="27">
        <v>90.13</v>
      </c>
      <c r="G7" s="27"/>
      <c r="H7" s="27"/>
      <c r="I7" s="27"/>
      <c r="J7" s="27"/>
      <c r="K7" s="27"/>
      <c r="L7" s="27"/>
      <c r="M7" s="28"/>
      <c r="N7" s="27">
        <v>92.472000000000008</v>
      </c>
      <c r="O7" s="27">
        <v>2.1844381428642028</v>
      </c>
      <c r="P7" s="27">
        <v>2.3622698144997432</v>
      </c>
    </row>
    <row r="8" spans="1:16" ht="15.75" customHeight="1" x14ac:dyDescent="0.2">
      <c r="A8" s="2" t="s">
        <v>7</v>
      </c>
      <c r="B8" s="27">
        <v>105.82</v>
      </c>
      <c r="C8" s="27">
        <v>104.5</v>
      </c>
      <c r="D8" s="27">
        <v>106.33</v>
      </c>
      <c r="E8" s="27">
        <v>105.28</v>
      </c>
      <c r="F8" s="27">
        <v>103.05</v>
      </c>
      <c r="G8" s="27"/>
      <c r="H8" s="27"/>
      <c r="I8" s="27"/>
      <c r="J8" s="27"/>
      <c r="K8" s="27"/>
      <c r="L8" s="27"/>
      <c r="M8" s="28"/>
      <c r="N8" s="27">
        <v>104.996</v>
      </c>
      <c r="O8" s="27">
        <v>1.281807317813406</v>
      </c>
      <c r="P8" s="27">
        <v>1.2208153813606299</v>
      </c>
    </row>
    <row r="9" spans="1:16" ht="15.75" customHeight="1" x14ac:dyDescent="0.2">
      <c r="A9" s="2" t="s">
        <v>8</v>
      </c>
      <c r="B9" s="27">
        <v>133.81</v>
      </c>
      <c r="C9" s="27">
        <v>131.65</v>
      </c>
      <c r="D9" s="27">
        <v>134.84</v>
      </c>
      <c r="E9" s="27">
        <v>131.30000000000001</v>
      </c>
      <c r="F9" s="27">
        <v>131.87</v>
      </c>
      <c r="G9" s="27"/>
      <c r="H9" s="27"/>
      <c r="I9" s="27"/>
      <c r="J9" s="27"/>
      <c r="K9" s="27"/>
      <c r="L9" s="27"/>
      <c r="M9" s="28"/>
      <c r="N9" s="27">
        <v>132.69399999999999</v>
      </c>
      <c r="O9" s="27">
        <v>1.5461985642212941</v>
      </c>
      <c r="P9" s="27">
        <v>1.165236230893103</v>
      </c>
    </row>
    <row r="10" spans="1:16" ht="15.75" customHeight="1" x14ac:dyDescent="0.2">
      <c r="A10" s="2" t="s">
        <v>9</v>
      </c>
      <c r="B10" s="27">
        <v>204.55</v>
      </c>
      <c r="C10" s="27">
        <v>204.99</v>
      </c>
      <c r="D10" s="27">
        <v>205.25</v>
      </c>
      <c r="E10" s="27">
        <v>204.27</v>
      </c>
      <c r="F10" s="27">
        <v>204.89</v>
      </c>
      <c r="G10" s="27"/>
      <c r="H10" s="27"/>
      <c r="I10" s="27"/>
      <c r="J10" s="27"/>
      <c r="K10" s="27"/>
      <c r="L10" s="27"/>
      <c r="M10" s="28"/>
      <c r="N10" s="27">
        <v>204.79</v>
      </c>
      <c r="O10" s="27">
        <v>0.38392707640904439</v>
      </c>
      <c r="P10" s="27">
        <v>0.1874735467596291</v>
      </c>
    </row>
    <row r="11" spans="1:16" ht="15.75" customHeight="1" x14ac:dyDescent="0.2">
      <c r="A11" s="2" t="s">
        <v>10</v>
      </c>
      <c r="B11" s="27">
        <v>693.84</v>
      </c>
      <c r="C11" s="27">
        <v>694.26</v>
      </c>
      <c r="D11" s="27">
        <v>694.27</v>
      </c>
      <c r="E11" s="27">
        <v>692.41</v>
      </c>
      <c r="F11" s="27">
        <v>693.49</v>
      </c>
      <c r="G11" s="27"/>
      <c r="H11" s="27"/>
      <c r="I11" s="27"/>
      <c r="J11" s="27"/>
      <c r="K11" s="27"/>
      <c r="L11" s="27"/>
      <c r="M11" s="28"/>
      <c r="N11" s="27">
        <v>693.65399999999988</v>
      </c>
      <c r="O11" s="27">
        <v>0.76741774803558827</v>
      </c>
      <c r="P11" s="27">
        <v>0.1106340838567338</v>
      </c>
    </row>
    <row r="12" spans="1:16" ht="15.75" customHeight="1" x14ac:dyDescent="0.2">
      <c r="A12" s="2" t="s">
        <v>11</v>
      </c>
      <c r="B12" s="27">
        <v>1086.0999999999999</v>
      </c>
      <c r="C12" s="27">
        <v>1086.22</v>
      </c>
      <c r="D12" s="27">
        <v>1089.96</v>
      </c>
      <c r="E12" s="27">
        <v>1086.2</v>
      </c>
      <c r="F12" s="27">
        <v>1096.42</v>
      </c>
      <c r="G12" s="27"/>
      <c r="H12" s="27"/>
      <c r="I12" s="27"/>
      <c r="J12" s="27"/>
      <c r="K12" s="27"/>
      <c r="L12" s="27"/>
      <c r="M12" s="28"/>
      <c r="N12" s="27">
        <v>1088.98</v>
      </c>
      <c r="O12" s="27">
        <v>4.4708612145760371</v>
      </c>
      <c r="P12" s="27">
        <v>0.41055494265974007</v>
      </c>
    </row>
    <row r="13" spans="1:16" ht="15.75" customHeight="1" x14ac:dyDescent="0.2">
      <c r="A13" s="2" t="s">
        <v>12</v>
      </c>
      <c r="B13" s="27">
        <v>2133.21</v>
      </c>
      <c r="C13" s="27">
        <v>2164.8200000000002</v>
      </c>
      <c r="D13" s="27">
        <v>2130.04</v>
      </c>
      <c r="E13" s="27">
        <v>2135.0700000000002</v>
      </c>
      <c r="F13" s="27">
        <v>2147.85</v>
      </c>
      <c r="G13" s="27"/>
      <c r="H13" s="27"/>
      <c r="I13" s="27"/>
      <c r="J13" s="27"/>
      <c r="K13" s="27"/>
      <c r="L13" s="27"/>
      <c r="M13" s="28"/>
      <c r="N13" s="27">
        <v>2142.1979999999999</v>
      </c>
      <c r="O13" s="27">
        <v>14.34494231427931</v>
      </c>
      <c r="P13" s="27">
        <v>0.66963662155782555</v>
      </c>
    </row>
    <row r="14" spans="1:16" ht="15.75" customHeight="1" x14ac:dyDescent="0.2">
      <c r="A14" s="2" t="s">
        <v>13</v>
      </c>
      <c r="B14" s="27">
        <v>3865.02</v>
      </c>
      <c r="C14" s="27">
        <v>3830.69</v>
      </c>
      <c r="D14" s="27">
        <v>3882.47</v>
      </c>
      <c r="E14" s="27">
        <v>3834.14</v>
      </c>
      <c r="F14" s="27">
        <v>3846.34</v>
      </c>
      <c r="G14" s="27"/>
      <c r="H14" s="27"/>
      <c r="I14" s="27"/>
      <c r="J14" s="27"/>
      <c r="K14" s="27"/>
      <c r="L14" s="27"/>
      <c r="M14" s="28"/>
      <c r="N14" s="27">
        <v>3851.732</v>
      </c>
      <c r="O14" s="27">
        <v>21.810052040286308</v>
      </c>
      <c r="P14" s="27">
        <v>0.56624012367128107</v>
      </c>
    </row>
    <row r="15" spans="1:16" ht="15.75" customHeight="1" x14ac:dyDescent="0.2">
      <c r="A15" s="2" t="s">
        <v>14</v>
      </c>
      <c r="B15" s="27">
        <v>6446.08</v>
      </c>
      <c r="C15" s="27">
        <v>6450.3</v>
      </c>
      <c r="D15" s="27">
        <v>6459.17</v>
      </c>
      <c r="E15" s="27">
        <v>6487.94</v>
      </c>
      <c r="F15" s="27">
        <v>6488.03</v>
      </c>
      <c r="G15" s="27"/>
      <c r="H15" s="27"/>
      <c r="I15" s="27"/>
      <c r="J15" s="27"/>
      <c r="K15" s="27"/>
      <c r="L15" s="27"/>
      <c r="M15" s="28"/>
      <c r="N15" s="27">
        <v>6466.3040000000001</v>
      </c>
      <c r="O15" s="27">
        <v>20.34802029682475</v>
      </c>
      <c r="P15" s="27">
        <v>0.31467775558997457</v>
      </c>
    </row>
    <row r="16" spans="1:16" ht="15.75" customHeight="1" x14ac:dyDescent="0.2">
      <c r="A16" s="2" t="s">
        <v>15</v>
      </c>
      <c r="B16" s="27">
        <v>12085.77</v>
      </c>
      <c r="C16" s="27">
        <v>12124.65</v>
      </c>
      <c r="D16" s="27">
        <v>12104.2</v>
      </c>
      <c r="E16" s="27">
        <v>12108.67</v>
      </c>
      <c r="F16" s="27">
        <v>12143.75</v>
      </c>
      <c r="G16" s="27"/>
      <c r="H16" s="27"/>
      <c r="I16" s="27"/>
      <c r="J16" s="27"/>
      <c r="K16" s="27"/>
      <c r="L16" s="27"/>
      <c r="M16" s="28"/>
      <c r="N16" s="27">
        <v>12113.407999999999</v>
      </c>
      <c r="O16" s="27">
        <v>21.898141930309709</v>
      </c>
      <c r="P16" s="27">
        <v>0.18077606178467459</v>
      </c>
    </row>
    <row r="17" spans="1:16" ht="15.75" customHeight="1" x14ac:dyDescent="0.2">
      <c r="A17" s="2" t="s">
        <v>16</v>
      </c>
      <c r="B17" s="27">
        <v>23571.5</v>
      </c>
      <c r="C17" s="27">
        <v>23779.06</v>
      </c>
      <c r="D17" s="27">
        <v>23727.02</v>
      </c>
      <c r="E17" s="27">
        <v>23606.42</v>
      </c>
      <c r="F17" s="27">
        <v>23590.86</v>
      </c>
      <c r="G17" s="27"/>
      <c r="H17" s="27"/>
      <c r="I17" s="27"/>
      <c r="J17" s="27"/>
      <c r="K17" s="27"/>
      <c r="L17" s="27"/>
      <c r="M17" s="28"/>
      <c r="N17" s="27">
        <v>23654.972000000002</v>
      </c>
      <c r="O17" s="27">
        <v>92.227932428305692</v>
      </c>
      <c r="P17" s="27">
        <v>0.38988814879301348</v>
      </c>
    </row>
    <row r="18" spans="1:16" ht="15.75" customHeight="1" x14ac:dyDescent="0.2">
      <c r="A18" s="26" t="s">
        <v>17</v>
      </c>
      <c r="B18" s="27">
        <v>47024.32</v>
      </c>
      <c r="C18" s="27">
        <v>46909.97</v>
      </c>
      <c r="D18" s="27">
        <v>46914.25</v>
      </c>
      <c r="E18" s="27">
        <v>46923.839999999997</v>
      </c>
      <c r="F18" s="27">
        <v>46885.78</v>
      </c>
      <c r="G18" s="27"/>
      <c r="H18" s="27"/>
      <c r="I18" s="27"/>
      <c r="J18" s="27"/>
      <c r="K18" s="27"/>
      <c r="L18" s="27"/>
      <c r="M18" s="28"/>
      <c r="N18" s="27">
        <v>46931.631999999998</v>
      </c>
      <c r="O18" s="27">
        <v>53.678586698980951</v>
      </c>
      <c r="P18" s="27">
        <v>0.1143761348401031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19.29</v>
      </c>
      <c r="C26" s="27">
        <v>19.989999999999998</v>
      </c>
      <c r="D26" s="27">
        <v>19.16</v>
      </c>
      <c r="E26" s="27">
        <v>19.87</v>
      </c>
      <c r="F26" s="27">
        <v>19.22</v>
      </c>
      <c r="G26" s="27"/>
      <c r="H26" s="27"/>
      <c r="I26" s="27"/>
      <c r="J26" s="27"/>
      <c r="K26" s="27"/>
      <c r="L26" s="27"/>
      <c r="M26" s="28"/>
      <c r="N26" s="27">
        <v>19.506</v>
      </c>
      <c r="O26" s="27">
        <v>0.39208417463600848</v>
      </c>
      <c r="P26" s="27">
        <v>2.0100695921050371</v>
      </c>
    </row>
    <row r="27" spans="1:16" ht="15.75" customHeight="1" x14ac:dyDescent="0.2">
      <c r="A27" s="2">
        <v>512</v>
      </c>
      <c r="B27" s="27">
        <v>21.93</v>
      </c>
      <c r="C27" s="27">
        <v>21.8</v>
      </c>
      <c r="D27" s="27">
        <v>21.78</v>
      </c>
      <c r="E27" s="27">
        <v>21.81</v>
      </c>
      <c r="F27" s="27">
        <v>21.62</v>
      </c>
      <c r="G27" s="27"/>
      <c r="H27" s="27"/>
      <c r="I27" s="27"/>
      <c r="J27" s="27"/>
      <c r="K27" s="27"/>
      <c r="L27" s="27"/>
      <c r="M27" s="28"/>
      <c r="N27" s="27">
        <v>21.788</v>
      </c>
      <c r="O27" s="27">
        <v>0.1107700320483834</v>
      </c>
      <c r="P27" s="27">
        <v>0.50839926587288131</v>
      </c>
    </row>
    <row r="28" spans="1:16" ht="15.75" customHeight="1" x14ac:dyDescent="0.2">
      <c r="A28" s="2" t="s">
        <v>6</v>
      </c>
      <c r="B28" s="27">
        <v>267.14999999999998</v>
      </c>
      <c r="C28" s="27">
        <v>265.97000000000003</v>
      </c>
      <c r="D28" s="27">
        <v>266.17</v>
      </c>
      <c r="E28" s="27">
        <v>266.45999999999998</v>
      </c>
      <c r="F28" s="27">
        <v>267.05</v>
      </c>
      <c r="G28" s="27"/>
      <c r="H28" s="27"/>
      <c r="I28" s="27"/>
      <c r="J28" s="27"/>
      <c r="K28" s="27"/>
      <c r="L28" s="27"/>
      <c r="M28" s="28"/>
      <c r="N28" s="27">
        <v>266.56</v>
      </c>
      <c r="O28" s="27">
        <v>0.52402290026294263</v>
      </c>
      <c r="P28" s="27">
        <v>0.1965872224875985</v>
      </c>
    </row>
    <row r="29" spans="1:16" ht="15.75" customHeight="1" x14ac:dyDescent="0.2">
      <c r="A29" s="2" t="s">
        <v>7</v>
      </c>
      <c r="B29" s="27">
        <v>331.23</v>
      </c>
      <c r="C29" s="27">
        <v>331.17</v>
      </c>
      <c r="D29" s="27">
        <v>331.66</v>
      </c>
      <c r="E29" s="27">
        <v>331.03</v>
      </c>
      <c r="F29" s="27">
        <v>332.67</v>
      </c>
      <c r="G29" s="27"/>
      <c r="H29" s="27"/>
      <c r="I29" s="27"/>
      <c r="J29" s="27"/>
      <c r="K29" s="27"/>
      <c r="L29" s="27"/>
      <c r="M29" s="28"/>
      <c r="N29" s="27">
        <v>331.55200000000002</v>
      </c>
      <c r="O29" s="27">
        <v>0.66777241632161732</v>
      </c>
      <c r="P29" s="27">
        <v>0.20140804951308311</v>
      </c>
    </row>
    <row r="30" spans="1:16" ht="15.75" customHeight="1" x14ac:dyDescent="0.2">
      <c r="A30" s="2" t="s">
        <v>8</v>
      </c>
      <c r="B30" s="27">
        <v>489.66</v>
      </c>
      <c r="C30" s="27">
        <v>492.13</v>
      </c>
      <c r="D30" s="27">
        <v>494.69</v>
      </c>
      <c r="E30" s="27">
        <v>491.65</v>
      </c>
      <c r="F30" s="27">
        <v>495.09</v>
      </c>
      <c r="G30" s="27"/>
      <c r="H30" s="27"/>
      <c r="I30" s="27"/>
      <c r="J30" s="27"/>
      <c r="K30" s="27"/>
      <c r="L30" s="27"/>
      <c r="M30" s="28"/>
      <c r="N30" s="27">
        <v>492.64400000000012</v>
      </c>
      <c r="O30" s="27">
        <v>2.2541916511246201</v>
      </c>
      <c r="P30" s="27">
        <v>0.45757010155906092</v>
      </c>
    </row>
    <row r="31" spans="1:16" ht="15.75" customHeight="1" x14ac:dyDescent="0.2">
      <c r="A31" s="2" t="s">
        <v>9</v>
      </c>
      <c r="B31" s="27">
        <v>797.74</v>
      </c>
      <c r="C31" s="27">
        <v>801.83</v>
      </c>
      <c r="D31" s="27">
        <v>798.85</v>
      </c>
      <c r="E31" s="27">
        <v>804.26</v>
      </c>
      <c r="F31" s="27">
        <v>795.34</v>
      </c>
      <c r="G31" s="27"/>
      <c r="H31" s="27"/>
      <c r="I31" s="27"/>
      <c r="J31" s="27"/>
      <c r="K31" s="27"/>
      <c r="L31" s="27"/>
      <c r="M31" s="28"/>
      <c r="N31" s="27">
        <v>799.60400000000004</v>
      </c>
      <c r="O31" s="27">
        <v>3.4949291838319039</v>
      </c>
      <c r="P31" s="27">
        <v>0.4370825038183781</v>
      </c>
    </row>
    <row r="32" spans="1:16" ht="15.75" customHeight="1" x14ac:dyDescent="0.2">
      <c r="A32" s="2" t="s">
        <v>10</v>
      </c>
      <c r="B32" s="27">
        <v>1755.56</v>
      </c>
      <c r="C32" s="27">
        <v>1750.62</v>
      </c>
      <c r="D32" s="27">
        <v>1751.51</v>
      </c>
      <c r="E32" s="27">
        <v>1757.59</v>
      </c>
      <c r="F32" s="27">
        <v>1750.17</v>
      </c>
      <c r="G32" s="27"/>
      <c r="H32" s="27"/>
      <c r="I32" s="27"/>
      <c r="J32" s="27"/>
      <c r="K32" s="27"/>
      <c r="L32" s="27"/>
      <c r="M32" s="28"/>
      <c r="N32" s="27">
        <v>1753.09</v>
      </c>
      <c r="O32" s="27">
        <v>3.296763564467398</v>
      </c>
      <c r="P32" s="27">
        <v>0.18805443898872259</v>
      </c>
    </row>
    <row r="33" spans="1:16" ht="15.75" customHeight="1" x14ac:dyDescent="0.2">
      <c r="A33" s="2" t="s">
        <v>11</v>
      </c>
      <c r="B33" s="27">
        <v>3199.65</v>
      </c>
      <c r="C33" s="27">
        <v>3201.33</v>
      </c>
      <c r="D33" s="27">
        <v>3203.21</v>
      </c>
      <c r="E33" s="27">
        <v>3206.81</v>
      </c>
      <c r="F33" s="27">
        <v>3201.95</v>
      </c>
      <c r="G33" s="27"/>
      <c r="H33" s="27"/>
      <c r="I33" s="27"/>
      <c r="J33" s="27"/>
      <c r="K33" s="27"/>
      <c r="L33" s="27"/>
      <c r="M33" s="28"/>
      <c r="N33" s="27">
        <v>3202.5899999999988</v>
      </c>
      <c r="O33" s="27">
        <v>2.6848463643195428</v>
      </c>
      <c r="P33" s="27">
        <v>8.3833596068168065E-2</v>
      </c>
    </row>
    <row r="34" spans="1:16" ht="15.75" customHeight="1" x14ac:dyDescent="0.2">
      <c r="A34" s="2" t="s">
        <v>12</v>
      </c>
      <c r="B34" s="27">
        <v>7456.59</v>
      </c>
      <c r="C34" s="27">
        <v>7496.95</v>
      </c>
      <c r="D34" s="27">
        <v>7450.29</v>
      </c>
      <c r="E34" s="27">
        <v>7437.6</v>
      </c>
      <c r="F34" s="27">
        <v>7536.34</v>
      </c>
      <c r="G34" s="27"/>
      <c r="H34" s="27"/>
      <c r="I34" s="27"/>
      <c r="J34" s="27"/>
      <c r="K34" s="27"/>
      <c r="L34" s="27"/>
      <c r="M34" s="28"/>
      <c r="N34" s="27">
        <v>7475.554000000001</v>
      </c>
      <c r="O34" s="27">
        <v>40.592904921919477</v>
      </c>
      <c r="P34" s="27">
        <v>0.54300865088954575</v>
      </c>
    </row>
    <row r="35" spans="1:16" ht="15.75" customHeight="1" x14ac:dyDescent="0.2">
      <c r="A35" s="2" t="s">
        <v>13</v>
      </c>
      <c r="B35" s="27">
        <v>13560.02</v>
      </c>
      <c r="C35" s="27">
        <v>13376.38</v>
      </c>
      <c r="D35" s="27">
        <v>13140.25</v>
      </c>
      <c r="E35" s="27">
        <v>13493.17</v>
      </c>
      <c r="F35" s="27">
        <v>13410.54</v>
      </c>
      <c r="G35" s="27"/>
      <c r="H35" s="27"/>
      <c r="I35" s="27"/>
      <c r="J35" s="27"/>
      <c r="K35" s="27"/>
      <c r="L35" s="27"/>
      <c r="M35" s="28"/>
      <c r="N35" s="27">
        <v>13396.072</v>
      </c>
      <c r="O35" s="27">
        <v>159.96012149907881</v>
      </c>
      <c r="P35" s="27">
        <v>1.1940822764992509</v>
      </c>
    </row>
    <row r="36" spans="1:16" ht="15.75" customHeight="1" x14ac:dyDescent="0.2">
      <c r="A36" s="2" t="s">
        <v>14</v>
      </c>
      <c r="B36" s="27">
        <v>25410.98</v>
      </c>
      <c r="C36" s="27">
        <v>25134.18</v>
      </c>
      <c r="D36" s="27">
        <v>25234.23</v>
      </c>
      <c r="E36" s="27">
        <v>25232.99</v>
      </c>
      <c r="F36" s="27">
        <v>25102.43</v>
      </c>
      <c r="G36" s="27"/>
      <c r="H36" s="27"/>
      <c r="I36" s="27"/>
      <c r="J36" s="27"/>
      <c r="K36" s="27"/>
      <c r="L36" s="27"/>
      <c r="M36" s="28"/>
      <c r="N36" s="27">
        <v>25222.962</v>
      </c>
      <c r="O36" s="27">
        <v>120.4040110212278</v>
      </c>
      <c r="P36" s="27">
        <v>0.47735872980036109</v>
      </c>
    </row>
    <row r="37" spans="1:16" ht="15.75" customHeight="1" x14ac:dyDescent="0.2">
      <c r="A37" s="2" t="s">
        <v>15</v>
      </c>
      <c r="B37" s="27">
        <v>45982.27</v>
      </c>
      <c r="C37" s="27">
        <v>46505.56</v>
      </c>
      <c r="D37" s="27">
        <v>46202.99</v>
      </c>
      <c r="E37" s="27">
        <v>45970.19</v>
      </c>
      <c r="F37" s="27">
        <v>46329.81</v>
      </c>
      <c r="G37" s="27"/>
      <c r="H37" s="27"/>
      <c r="I37" s="27"/>
      <c r="J37" s="27"/>
      <c r="K37" s="27"/>
      <c r="L37" s="27"/>
      <c r="M37" s="28"/>
      <c r="N37" s="27">
        <v>46198.163999999997</v>
      </c>
      <c r="O37" s="27">
        <v>229.3624992887886</v>
      </c>
      <c r="P37" s="27">
        <v>0.49647535622582017</v>
      </c>
    </row>
    <row r="38" spans="1:16" ht="15.75" customHeight="1" x14ac:dyDescent="0.2">
      <c r="A38" s="2" t="s">
        <v>16</v>
      </c>
      <c r="B38" s="27">
        <v>87718.64</v>
      </c>
      <c r="C38" s="27">
        <v>89460.38</v>
      </c>
      <c r="D38" s="27">
        <v>89355.46</v>
      </c>
      <c r="E38" s="27">
        <v>89091.64</v>
      </c>
      <c r="F38" s="27">
        <v>89717.43</v>
      </c>
      <c r="G38" s="27"/>
      <c r="H38" s="27"/>
      <c r="I38" s="27"/>
      <c r="J38" s="27"/>
      <c r="K38" s="27"/>
      <c r="L38" s="27"/>
      <c r="M38" s="28"/>
      <c r="N38" s="27">
        <v>89068.71</v>
      </c>
      <c r="O38" s="27">
        <v>787.35052225803463</v>
      </c>
      <c r="P38" s="27">
        <v>0.88398105491595702</v>
      </c>
    </row>
    <row r="39" spans="1:16" ht="15.75" customHeight="1" x14ac:dyDescent="0.2">
      <c r="A39" s="26" t="s">
        <v>17</v>
      </c>
      <c r="B39" s="27">
        <v>183487.27</v>
      </c>
      <c r="C39" s="27">
        <v>184455.39</v>
      </c>
      <c r="D39" s="27">
        <v>185522.85</v>
      </c>
      <c r="E39" s="27">
        <v>183479.16</v>
      </c>
      <c r="F39" s="27">
        <v>184729.60000000001</v>
      </c>
      <c r="G39" s="27"/>
      <c r="H39" s="27"/>
      <c r="I39" s="27"/>
      <c r="J39" s="27"/>
      <c r="K39" s="27"/>
      <c r="L39" s="27"/>
      <c r="M39" s="28"/>
      <c r="N39" s="27">
        <v>184334.85399999999</v>
      </c>
      <c r="O39" s="27">
        <v>870.67483691100688</v>
      </c>
      <c r="P39" s="27">
        <v>0.47233326634528211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33.68</v>
      </c>
      <c r="C47" s="27">
        <v>34.270000000000003</v>
      </c>
      <c r="D47" s="27">
        <v>33.520000000000003</v>
      </c>
      <c r="E47" s="27">
        <v>33.44</v>
      </c>
      <c r="F47" s="27">
        <v>35.22</v>
      </c>
      <c r="G47" s="27"/>
      <c r="H47" s="27"/>
      <c r="I47" s="27"/>
      <c r="J47" s="27"/>
      <c r="K47" s="27"/>
      <c r="L47" s="27"/>
      <c r="M47" s="28"/>
      <c r="N47" s="27">
        <v>34.026000000000003</v>
      </c>
      <c r="O47" s="27">
        <v>0.74234762746303684</v>
      </c>
      <c r="P47" s="27">
        <v>2.181707010706627</v>
      </c>
    </row>
    <row r="48" spans="1:16" ht="15.75" customHeight="1" x14ac:dyDescent="0.2">
      <c r="A48" s="2">
        <v>512</v>
      </c>
      <c r="B48" s="27">
        <v>45.17</v>
      </c>
      <c r="C48" s="27">
        <v>44.8</v>
      </c>
      <c r="D48" s="27">
        <v>44.09</v>
      </c>
      <c r="E48" s="27">
        <v>43.73</v>
      </c>
      <c r="F48" s="27">
        <v>45.8</v>
      </c>
      <c r="G48" s="27"/>
      <c r="H48" s="27"/>
      <c r="I48" s="27"/>
      <c r="J48" s="27"/>
      <c r="K48" s="27"/>
      <c r="L48" s="27"/>
      <c r="M48" s="28"/>
      <c r="N48" s="27">
        <v>44.718000000000004</v>
      </c>
      <c r="O48" s="27">
        <v>0.82949984930679721</v>
      </c>
      <c r="P48" s="27">
        <v>1.8549573981546521</v>
      </c>
    </row>
    <row r="49" spans="1:16" ht="15.75" customHeight="1" x14ac:dyDescent="0.2">
      <c r="A49" s="2" t="s">
        <v>6</v>
      </c>
      <c r="B49" s="27">
        <v>76.89</v>
      </c>
      <c r="C49" s="27">
        <v>74.69</v>
      </c>
      <c r="D49" s="27">
        <v>74.430000000000007</v>
      </c>
      <c r="E49" s="27">
        <v>73.94</v>
      </c>
      <c r="F49" s="27">
        <v>75.98</v>
      </c>
      <c r="G49" s="27"/>
      <c r="H49" s="27"/>
      <c r="I49" s="27"/>
      <c r="J49" s="27"/>
      <c r="K49" s="27"/>
      <c r="L49" s="27"/>
      <c r="M49" s="28"/>
      <c r="N49" s="27">
        <v>75.186000000000007</v>
      </c>
      <c r="O49" s="27">
        <v>1.2149197504362179</v>
      </c>
      <c r="P49" s="27">
        <v>1.6158856042830021</v>
      </c>
    </row>
    <row r="50" spans="1:16" ht="15.75" customHeight="1" x14ac:dyDescent="0.2">
      <c r="A50" s="2" t="s">
        <v>7</v>
      </c>
      <c r="B50" s="27">
        <v>208.71</v>
      </c>
      <c r="C50" s="27">
        <v>208.51</v>
      </c>
      <c r="D50" s="27">
        <v>207.96</v>
      </c>
      <c r="E50" s="27">
        <v>208.68</v>
      </c>
      <c r="F50" s="27">
        <v>208.54</v>
      </c>
      <c r="G50" s="27"/>
      <c r="H50" s="27"/>
      <c r="I50" s="27"/>
      <c r="J50" s="27"/>
      <c r="K50" s="27"/>
      <c r="L50" s="27"/>
      <c r="M50" s="28"/>
      <c r="N50" s="27">
        <v>208.48</v>
      </c>
      <c r="O50" s="27">
        <v>0.30323258400112468</v>
      </c>
      <c r="P50" s="27">
        <v>0.14544924405272669</v>
      </c>
    </row>
    <row r="51" spans="1:16" ht="15.75" customHeight="1" x14ac:dyDescent="0.2">
      <c r="A51" s="2" t="s">
        <v>8</v>
      </c>
      <c r="B51" s="27">
        <v>260.33999999999997</v>
      </c>
      <c r="C51" s="27">
        <v>260.04000000000002</v>
      </c>
      <c r="D51" s="27">
        <v>261.08999999999997</v>
      </c>
      <c r="E51" s="27">
        <v>262.26</v>
      </c>
      <c r="F51" s="27">
        <v>263.68</v>
      </c>
      <c r="G51" s="27"/>
      <c r="H51" s="27"/>
      <c r="I51" s="27"/>
      <c r="J51" s="27"/>
      <c r="K51" s="27"/>
      <c r="L51" s="27"/>
      <c r="M51" s="28"/>
      <c r="N51" s="27">
        <v>261.48200000000003</v>
      </c>
      <c r="O51" s="27">
        <v>1.497805060747228</v>
      </c>
      <c r="P51" s="27">
        <v>0.57281383068327008</v>
      </c>
    </row>
    <row r="52" spans="1:16" ht="15.75" customHeight="1" x14ac:dyDescent="0.2">
      <c r="A52" s="2" t="s">
        <v>9</v>
      </c>
      <c r="B52" s="27">
        <v>398.7</v>
      </c>
      <c r="C52" s="27">
        <v>398.34</v>
      </c>
      <c r="D52" s="27">
        <v>398.4</v>
      </c>
      <c r="E52" s="27">
        <v>400.19</v>
      </c>
      <c r="F52" s="27">
        <v>400.63</v>
      </c>
      <c r="G52" s="27"/>
      <c r="H52" s="27"/>
      <c r="I52" s="27"/>
      <c r="J52" s="27"/>
      <c r="K52" s="27"/>
      <c r="L52" s="27"/>
      <c r="M52" s="28"/>
      <c r="N52" s="27">
        <v>399.25200000000012</v>
      </c>
      <c r="O52" s="27">
        <v>1.0771582984872841</v>
      </c>
      <c r="P52" s="27">
        <v>0.2697940895693155</v>
      </c>
    </row>
    <row r="53" spans="1:16" ht="15.75" customHeight="1" x14ac:dyDescent="0.2">
      <c r="A53" s="2" t="s">
        <v>10</v>
      </c>
      <c r="B53" s="27">
        <v>1379.74</v>
      </c>
      <c r="C53" s="27">
        <v>1374.84</v>
      </c>
      <c r="D53" s="27">
        <v>1373.2</v>
      </c>
      <c r="E53" s="27">
        <v>1376.61</v>
      </c>
      <c r="F53" s="27">
        <v>1378.02</v>
      </c>
      <c r="G53" s="27"/>
      <c r="H53" s="27"/>
      <c r="I53" s="27"/>
      <c r="J53" s="27"/>
      <c r="K53" s="27"/>
      <c r="L53" s="27"/>
      <c r="M53" s="28"/>
      <c r="N53" s="27">
        <v>1376.482</v>
      </c>
      <c r="O53" s="27">
        <v>2.57216251430581</v>
      </c>
      <c r="P53" s="27">
        <v>0.18686495822726409</v>
      </c>
    </row>
    <row r="54" spans="1:16" ht="15.75" customHeight="1" x14ac:dyDescent="0.2">
      <c r="A54" s="2" t="s">
        <v>11</v>
      </c>
      <c r="B54" s="27">
        <v>2258.1</v>
      </c>
      <c r="C54" s="27">
        <v>2264.6799999999998</v>
      </c>
      <c r="D54" s="27">
        <v>2240.27</v>
      </c>
      <c r="E54" s="27">
        <v>2287.81</v>
      </c>
      <c r="F54" s="27">
        <v>2259.23</v>
      </c>
      <c r="G54" s="27"/>
      <c r="H54" s="27"/>
      <c r="I54" s="27"/>
      <c r="J54" s="27"/>
      <c r="K54" s="27"/>
      <c r="L54" s="27"/>
      <c r="M54" s="28"/>
      <c r="N54" s="27">
        <v>2262.018</v>
      </c>
      <c r="O54" s="27">
        <v>17.091026007820581</v>
      </c>
      <c r="P54" s="27">
        <v>0.7555654290912176</v>
      </c>
    </row>
    <row r="55" spans="1:16" ht="15.75" customHeight="1" x14ac:dyDescent="0.2">
      <c r="A55" s="2" t="s">
        <v>12</v>
      </c>
      <c r="B55" s="27">
        <v>4673.7700000000004</v>
      </c>
      <c r="C55" s="27">
        <v>4639.99</v>
      </c>
      <c r="D55" s="27">
        <v>4696.7299999999996</v>
      </c>
      <c r="E55" s="27">
        <v>4674.7700000000004</v>
      </c>
      <c r="F55" s="27">
        <v>4703.2700000000004</v>
      </c>
      <c r="G55" s="27"/>
      <c r="H55" s="27"/>
      <c r="I55" s="27"/>
      <c r="J55" s="27"/>
      <c r="K55" s="27"/>
      <c r="L55" s="27"/>
      <c r="M55" s="28"/>
      <c r="N55" s="27">
        <v>4677.7060000000001</v>
      </c>
      <c r="O55" s="27">
        <v>24.809471578411419</v>
      </c>
      <c r="P55" s="27">
        <v>0.53037688940714567</v>
      </c>
    </row>
    <row r="56" spans="1:16" ht="15.75" customHeight="1" x14ac:dyDescent="0.2">
      <c r="A56" s="2" t="s">
        <v>13</v>
      </c>
      <c r="B56" s="27">
        <v>8182.28</v>
      </c>
      <c r="C56" s="27">
        <v>8244.43</v>
      </c>
      <c r="D56" s="27">
        <v>8189.54</v>
      </c>
      <c r="E56" s="27">
        <v>8187.2</v>
      </c>
      <c r="F56" s="27">
        <v>8163.81</v>
      </c>
      <c r="G56" s="27"/>
      <c r="H56" s="27"/>
      <c r="I56" s="27"/>
      <c r="J56" s="27"/>
      <c r="K56" s="27"/>
      <c r="L56" s="27"/>
      <c r="M56" s="28"/>
      <c r="N56" s="27">
        <v>8193.4519999999993</v>
      </c>
      <c r="O56" s="27">
        <v>30.234952786468899</v>
      </c>
      <c r="P56" s="27">
        <v>0.36901360728626842</v>
      </c>
    </row>
    <row r="57" spans="1:16" ht="15.75" customHeight="1" x14ac:dyDescent="0.2">
      <c r="A57" s="2" t="s">
        <v>14</v>
      </c>
      <c r="B57" s="27">
        <v>12981.52</v>
      </c>
      <c r="C57" s="27">
        <v>13027.86</v>
      </c>
      <c r="D57" s="27">
        <v>13449.51</v>
      </c>
      <c r="E57" s="27">
        <v>13128.19</v>
      </c>
      <c r="F57" s="27">
        <v>13467.41</v>
      </c>
      <c r="G57" s="27"/>
      <c r="H57" s="27"/>
      <c r="I57" s="27"/>
      <c r="J57" s="27"/>
      <c r="K57" s="27"/>
      <c r="L57" s="27"/>
      <c r="M57" s="28"/>
      <c r="N57" s="27">
        <v>13210.897999999999</v>
      </c>
      <c r="O57" s="27">
        <v>232.2132006798922</v>
      </c>
      <c r="P57" s="27">
        <v>1.757739713681024</v>
      </c>
    </row>
    <row r="58" spans="1:16" ht="15.75" customHeight="1" x14ac:dyDescent="0.2">
      <c r="A58" s="2" t="s">
        <v>15</v>
      </c>
      <c r="B58" s="27">
        <v>24038.45</v>
      </c>
      <c r="C58" s="27">
        <v>24057.86</v>
      </c>
      <c r="D58" s="27">
        <v>24069.89</v>
      </c>
      <c r="E58" s="27">
        <v>24121.98</v>
      </c>
      <c r="F58" s="27">
        <v>24012.41</v>
      </c>
      <c r="G58" s="27"/>
      <c r="H58" s="27"/>
      <c r="I58" s="27"/>
      <c r="J58" s="27"/>
      <c r="K58" s="27"/>
      <c r="L58" s="27"/>
      <c r="M58" s="28"/>
      <c r="N58" s="27">
        <v>24060.117999999999</v>
      </c>
      <c r="O58" s="27">
        <v>40.844378682996009</v>
      </c>
      <c r="P58" s="27">
        <v>0.16975967733406799</v>
      </c>
    </row>
    <row r="59" spans="1:16" ht="15.75" customHeight="1" x14ac:dyDescent="0.2">
      <c r="A59" s="2" t="s">
        <v>16</v>
      </c>
      <c r="B59" s="27">
        <v>46586.62</v>
      </c>
      <c r="C59" s="27">
        <v>46583.66</v>
      </c>
      <c r="D59" s="27">
        <v>46709.84</v>
      </c>
      <c r="E59" s="27">
        <v>46633.02</v>
      </c>
      <c r="F59" s="27">
        <v>46810.42</v>
      </c>
      <c r="G59" s="27"/>
      <c r="H59" s="27"/>
      <c r="I59" s="27"/>
      <c r="J59" s="27"/>
      <c r="K59" s="27"/>
      <c r="L59" s="27"/>
      <c r="M59" s="28"/>
      <c r="N59" s="27">
        <v>46664.712</v>
      </c>
      <c r="O59" s="27">
        <v>96.098293012933382</v>
      </c>
      <c r="P59" s="27">
        <v>0.2059335392725308</v>
      </c>
    </row>
    <row r="60" spans="1:16" ht="15.75" customHeight="1" x14ac:dyDescent="0.2">
      <c r="A60" s="26" t="s">
        <v>17</v>
      </c>
      <c r="B60" s="27">
        <v>92070.03</v>
      </c>
      <c r="C60" s="27">
        <v>92426.04</v>
      </c>
      <c r="D60" s="27">
        <v>92402.9</v>
      </c>
      <c r="E60" s="27">
        <v>92182.3</v>
      </c>
      <c r="F60" s="27">
        <v>92347.04</v>
      </c>
      <c r="G60" s="27"/>
      <c r="H60" s="27"/>
      <c r="I60" s="27"/>
      <c r="J60" s="27"/>
      <c r="K60" s="27"/>
      <c r="L60" s="27"/>
      <c r="M60" s="28"/>
      <c r="N60" s="27">
        <v>92285.661999999982</v>
      </c>
      <c r="O60" s="27">
        <v>153.621981565136</v>
      </c>
      <c r="P60" s="27">
        <v>0.16646354182856279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902"/>
  <sheetViews>
    <sheetView topLeftCell="A13" workbookViewId="0">
      <selection activeCell="R46" sqref="R4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20.55</v>
      </c>
      <c r="C5" s="27">
        <v>19.989999999999998</v>
      </c>
      <c r="D5" s="27">
        <v>19.98</v>
      </c>
      <c r="E5" s="27">
        <v>19.88</v>
      </c>
      <c r="F5" s="27">
        <v>19.8</v>
      </c>
      <c r="G5" s="27"/>
      <c r="H5" s="27"/>
      <c r="I5" s="27"/>
      <c r="J5" s="27"/>
      <c r="K5" s="27"/>
      <c r="L5" s="27"/>
      <c r="M5" s="28"/>
      <c r="N5" s="27">
        <v>20.04</v>
      </c>
      <c r="O5" s="27">
        <v>0.29555033412263332</v>
      </c>
      <c r="P5" s="27">
        <v>1.474802066480206</v>
      </c>
    </row>
    <row r="6" spans="1:16" ht="15.75" customHeight="1" x14ac:dyDescent="0.2">
      <c r="A6" s="2">
        <v>512</v>
      </c>
      <c r="B6" s="27">
        <v>24.04</v>
      </c>
      <c r="C6" s="27">
        <v>23.49</v>
      </c>
      <c r="D6" s="27">
        <v>23.37</v>
      </c>
      <c r="E6" s="27">
        <v>23.21</v>
      </c>
      <c r="F6" s="27">
        <v>23.08</v>
      </c>
      <c r="G6" s="27"/>
      <c r="H6" s="27"/>
      <c r="I6" s="27"/>
      <c r="J6" s="27"/>
      <c r="K6" s="27"/>
      <c r="L6" s="27"/>
      <c r="M6" s="28"/>
      <c r="N6" s="27">
        <v>23.437999999999999</v>
      </c>
      <c r="O6" s="27">
        <v>0.37076947015632222</v>
      </c>
      <c r="P6" s="27">
        <v>1.581915991792483</v>
      </c>
    </row>
    <row r="7" spans="1:16" ht="15.75" customHeight="1" x14ac:dyDescent="0.2">
      <c r="A7" s="2" t="s">
        <v>6</v>
      </c>
      <c r="B7" s="27">
        <v>96.62</v>
      </c>
      <c r="C7" s="27">
        <v>95.04</v>
      </c>
      <c r="D7" s="27">
        <v>94.68</v>
      </c>
      <c r="E7" s="27">
        <v>94.43</v>
      </c>
      <c r="F7" s="27">
        <v>91.09</v>
      </c>
      <c r="G7" s="27"/>
      <c r="H7" s="27"/>
      <c r="I7" s="27"/>
      <c r="J7" s="27"/>
      <c r="K7" s="27"/>
      <c r="L7" s="27"/>
      <c r="M7" s="28"/>
      <c r="N7" s="27">
        <v>94.372</v>
      </c>
      <c r="O7" s="27">
        <v>2.0229607015461282</v>
      </c>
      <c r="P7" s="27">
        <v>2.1436026592062558</v>
      </c>
    </row>
    <row r="8" spans="1:16" ht="15.75" customHeight="1" x14ac:dyDescent="0.2">
      <c r="A8" s="2" t="s">
        <v>7</v>
      </c>
      <c r="B8" s="27">
        <v>106.45</v>
      </c>
      <c r="C8" s="27">
        <v>106.12</v>
      </c>
      <c r="D8" s="27">
        <v>106.83</v>
      </c>
      <c r="E8" s="27">
        <v>107.59</v>
      </c>
      <c r="F8" s="27">
        <v>103.48</v>
      </c>
      <c r="G8" s="27"/>
      <c r="H8" s="27"/>
      <c r="I8" s="27"/>
      <c r="J8" s="27"/>
      <c r="K8" s="27"/>
      <c r="L8" s="27"/>
      <c r="M8" s="28"/>
      <c r="N8" s="27">
        <v>106.09399999999999</v>
      </c>
      <c r="O8" s="27">
        <v>1.560458266023157</v>
      </c>
      <c r="P8" s="27">
        <v>1.4708261221399479</v>
      </c>
    </row>
    <row r="9" spans="1:16" ht="15.75" customHeight="1" x14ac:dyDescent="0.2">
      <c r="A9" s="2" t="s">
        <v>8</v>
      </c>
      <c r="B9" s="27">
        <v>131.52000000000001</v>
      </c>
      <c r="C9" s="27">
        <v>133.68</v>
      </c>
      <c r="D9" s="27">
        <v>131.59</v>
      </c>
      <c r="E9" s="27">
        <v>133.59</v>
      </c>
      <c r="F9" s="27">
        <v>131.37</v>
      </c>
      <c r="G9" s="27"/>
      <c r="H9" s="27"/>
      <c r="I9" s="27"/>
      <c r="J9" s="27"/>
      <c r="K9" s="27"/>
      <c r="L9" s="27"/>
      <c r="M9" s="28"/>
      <c r="N9" s="27">
        <v>132.35</v>
      </c>
      <c r="O9" s="27">
        <v>1.1761590028563309</v>
      </c>
      <c r="P9" s="27">
        <v>0.88867321711849701</v>
      </c>
    </row>
    <row r="10" spans="1:16" ht="15.75" customHeight="1" x14ac:dyDescent="0.2">
      <c r="A10" s="2" t="s">
        <v>9</v>
      </c>
      <c r="B10" s="27">
        <v>205.74</v>
      </c>
      <c r="C10" s="27">
        <v>205.1</v>
      </c>
      <c r="D10" s="27">
        <v>206.01</v>
      </c>
      <c r="E10" s="27">
        <v>206.22</v>
      </c>
      <c r="F10" s="27">
        <v>205.56</v>
      </c>
      <c r="G10" s="27"/>
      <c r="H10" s="27"/>
      <c r="I10" s="27"/>
      <c r="J10" s="27"/>
      <c r="K10" s="27"/>
      <c r="L10" s="27"/>
      <c r="M10" s="28"/>
      <c r="N10" s="27">
        <v>205.726</v>
      </c>
      <c r="O10" s="27">
        <v>0.4313699108653733</v>
      </c>
      <c r="P10" s="27">
        <v>0.20968176645896641</v>
      </c>
    </row>
    <row r="11" spans="1:16" ht="15.75" customHeight="1" x14ac:dyDescent="0.2">
      <c r="A11" s="2" t="s">
        <v>10</v>
      </c>
      <c r="B11" s="27">
        <v>548.03</v>
      </c>
      <c r="C11" s="27">
        <v>547.66</v>
      </c>
      <c r="D11" s="27">
        <v>547.86</v>
      </c>
      <c r="E11" s="27">
        <v>549.17999999999995</v>
      </c>
      <c r="F11" s="27">
        <v>548.24</v>
      </c>
      <c r="G11" s="27"/>
      <c r="H11" s="27"/>
      <c r="I11" s="27"/>
      <c r="J11" s="27"/>
      <c r="K11" s="27"/>
      <c r="L11" s="27"/>
      <c r="M11" s="28"/>
      <c r="N11" s="27">
        <v>548.19400000000007</v>
      </c>
      <c r="O11" s="27">
        <v>0.59116833474060837</v>
      </c>
      <c r="P11" s="27">
        <v>0.10783925667566741</v>
      </c>
    </row>
    <row r="12" spans="1:16" ht="15.75" customHeight="1" x14ac:dyDescent="0.2">
      <c r="A12" s="2" t="s">
        <v>11</v>
      </c>
      <c r="B12" s="27">
        <v>942.62</v>
      </c>
      <c r="C12" s="27">
        <v>949.95</v>
      </c>
      <c r="D12" s="27">
        <v>955.76</v>
      </c>
      <c r="E12" s="27">
        <v>951.36</v>
      </c>
      <c r="F12" s="27">
        <v>940.96</v>
      </c>
      <c r="G12" s="27"/>
      <c r="H12" s="27"/>
      <c r="I12" s="27"/>
      <c r="J12" s="27"/>
      <c r="K12" s="27"/>
      <c r="L12" s="27"/>
      <c r="M12" s="28"/>
      <c r="N12" s="27">
        <v>948.12999999999988</v>
      </c>
      <c r="O12" s="27">
        <v>6.1994193276467344</v>
      </c>
      <c r="P12" s="27">
        <v>0.65385752245438233</v>
      </c>
    </row>
    <row r="13" spans="1:16" ht="15.75" customHeight="1" x14ac:dyDescent="0.2">
      <c r="A13" s="2" t="s">
        <v>12</v>
      </c>
      <c r="B13" s="27">
        <v>1938.45</v>
      </c>
      <c r="C13" s="27">
        <v>1918.09</v>
      </c>
      <c r="D13" s="27">
        <v>1938.31</v>
      </c>
      <c r="E13" s="27">
        <v>1939.07</v>
      </c>
      <c r="F13" s="27">
        <v>1906.58</v>
      </c>
      <c r="G13" s="27"/>
      <c r="H13" s="27"/>
      <c r="I13" s="27"/>
      <c r="J13" s="27"/>
      <c r="K13" s="27"/>
      <c r="L13" s="27"/>
      <c r="M13" s="28"/>
      <c r="N13" s="27">
        <v>1928.1</v>
      </c>
      <c r="O13" s="27">
        <v>14.95842571930619</v>
      </c>
      <c r="P13" s="27">
        <v>0.77581171719859898</v>
      </c>
    </row>
    <row r="14" spans="1:16" ht="15.75" customHeight="1" x14ac:dyDescent="0.2">
      <c r="A14" s="2" t="s">
        <v>13</v>
      </c>
      <c r="B14" s="27">
        <v>3990.19</v>
      </c>
      <c r="C14" s="27">
        <v>3987.37</v>
      </c>
      <c r="D14" s="27">
        <v>3964.86</v>
      </c>
      <c r="E14" s="27">
        <v>3974.52</v>
      </c>
      <c r="F14" s="27">
        <v>3971.44</v>
      </c>
      <c r="G14" s="27"/>
      <c r="H14" s="27"/>
      <c r="I14" s="27"/>
      <c r="J14" s="27"/>
      <c r="K14" s="27"/>
      <c r="L14" s="27"/>
      <c r="M14" s="28"/>
      <c r="N14" s="27">
        <v>3977.6759999999999</v>
      </c>
      <c r="O14" s="27">
        <v>10.76651893603494</v>
      </c>
      <c r="P14" s="27">
        <v>0.27067360277797731</v>
      </c>
    </row>
    <row r="15" spans="1:16" ht="15.75" customHeight="1" x14ac:dyDescent="0.2">
      <c r="A15" s="2" t="s">
        <v>14</v>
      </c>
      <c r="B15" s="27">
        <v>7234.79</v>
      </c>
      <c r="C15" s="27">
        <v>7243.38</v>
      </c>
      <c r="D15" s="27">
        <v>7215.17</v>
      </c>
      <c r="E15" s="27">
        <v>7215.03</v>
      </c>
      <c r="F15" s="27">
        <v>7220.64</v>
      </c>
      <c r="G15" s="27"/>
      <c r="H15" s="27"/>
      <c r="I15" s="27"/>
      <c r="J15" s="27"/>
      <c r="K15" s="27"/>
      <c r="L15" s="27"/>
      <c r="M15" s="28"/>
      <c r="N15" s="27">
        <v>7225.8020000000006</v>
      </c>
      <c r="O15" s="27">
        <v>12.70326611545239</v>
      </c>
      <c r="P15" s="27">
        <v>0.1758042375843179</v>
      </c>
    </row>
    <row r="16" spans="1:16" ht="15.75" customHeight="1" x14ac:dyDescent="0.2">
      <c r="A16" s="2" t="s">
        <v>15</v>
      </c>
      <c r="B16" s="27">
        <v>13738.59</v>
      </c>
      <c r="C16" s="27">
        <v>13752.69</v>
      </c>
      <c r="D16" s="27">
        <v>13751.34</v>
      </c>
      <c r="E16" s="27">
        <v>13733.94</v>
      </c>
      <c r="F16" s="27">
        <v>13744.56</v>
      </c>
      <c r="G16" s="27"/>
      <c r="H16" s="27"/>
      <c r="I16" s="27"/>
      <c r="J16" s="27"/>
      <c r="K16" s="27"/>
      <c r="L16" s="27"/>
      <c r="M16" s="28"/>
      <c r="N16" s="27">
        <v>13744.224</v>
      </c>
      <c r="O16" s="27">
        <v>8.0611122061412566</v>
      </c>
      <c r="P16" s="27">
        <v>5.8650908237098419E-2</v>
      </c>
    </row>
    <row r="17" spans="1:16" ht="15.75" customHeight="1" x14ac:dyDescent="0.2">
      <c r="A17" s="2" t="s">
        <v>16</v>
      </c>
      <c r="B17" s="27">
        <v>26871.98</v>
      </c>
      <c r="C17" s="27">
        <v>26941.360000000001</v>
      </c>
      <c r="D17" s="27">
        <v>26903.439999999999</v>
      </c>
      <c r="E17" s="27">
        <v>26854.7</v>
      </c>
      <c r="F17" s="27">
        <v>26918.58</v>
      </c>
      <c r="G17" s="27"/>
      <c r="H17" s="27"/>
      <c r="I17" s="27"/>
      <c r="J17" s="27"/>
      <c r="K17" s="27"/>
      <c r="L17" s="27"/>
      <c r="M17" s="28"/>
      <c r="N17" s="27">
        <v>26898.011999999999</v>
      </c>
      <c r="O17" s="27">
        <v>34.946921466704573</v>
      </c>
      <c r="P17" s="27">
        <v>0.12992380800002831</v>
      </c>
    </row>
    <row r="18" spans="1:16" ht="15.75" customHeight="1" x14ac:dyDescent="0.2">
      <c r="A18" s="26" t="s">
        <v>17</v>
      </c>
      <c r="B18" s="27">
        <v>53529.279999999999</v>
      </c>
      <c r="C18" s="27">
        <v>53510.63</v>
      </c>
      <c r="D18" s="27">
        <v>53600.26</v>
      </c>
      <c r="E18" s="27">
        <v>53445.52</v>
      </c>
      <c r="F18" s="27">
        <v>53471.42</v>
      </c>
      <c r="G18" s="27"/>
      <c r="H18" s="27"/>
      <c r="I18" s="27"/>
      <c r="J18" s="27"/>
      <c r="K18" s="27"/>
      <c r="L18" s="27"/>
      <c r="M18" s="28"/>
      <c r="N18" s="27">
        <v>53511.421999999999</v>
      </c>
      <c r="O18" s="27">
        <v>59.487308058107843</v>
      </c>
      <c r="P18" s="27">
        <v>0.1111674962741746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19.23</v>
      </c>
      <c r="C26" s="27">
        <v>19.54</v>
      </c>
      <c r="D26" s="27">
        <v>19.22</v>
      </c>
      <c r="E26" s="27">
        <v>19.38</v>
      </c>
      <c r="F26" s="27">
        <v>19.77</v>
      </c>
      <c r="G26" s="27"/>
      <c r="H26" s="27"/>
      <c r="I26" s="27"/>
      <c r="J26" s="27"/>
      <c r="K26" s="27"/>
      <c r="L26" s="27"/>
      <c r="M26" s="28"/>
      <c r="N26" s="27">
        <v>19.428000000000001</v>
      </c>
      <c r="O26" s="27">
        <v>0.2314519388555645</v>
      </c>
      <c r="P26" s="27">
        <v>1.19133178327962</v>
      </c>
    </row>
    <row r="27" spans="1:16" ht="15.75" customHeight="1" x14ac:dyDescent="0.2">
      <c r="A27" s="2">
        <v>512</v>
      </c>
      <c r="B27" s="27">
        <v>21.71</v>
      </c>
      <c r="C27" s="27">
        <v>22.07</v>
      </c>
      <c r="D27" s="27">
        <v>21.7</v>
      </c>
      <c r="E27" s="27">
        <v>21.87</v>
      </c>
      <c r="F27" s="27">
        <v>21.76</v>
      </c>
      <c r="G27" s="27"/>
      <c r="H27" s="27"/>
      <c r="I27" s="27"/>
      <c r="J27" s="27"/>
      <c r="K27" s="27"/>
      <c r="L27" s="27"/>
      <c r="M27" s="28"/>
      <c r="N27" s="27">
        <v>21.821999999999999</v>
      </c>
      <c r="O27" s="27">
        <v>0.15417522498767439</v>
      </c>
      <c r="P27" s="27">
        <v>0.70651280811875328</v>
      </c>
    </row>
    <row r="28" spans="1:16" ht="15.75" customHeight="1" x14ac:dyDescent="0.2">
      <c r="A28" s="2" t="s">
        <v>6</v>
      </c>
      <c r="B28" s="27">
        <v>267.08999999999997</v>
      </c>
      <c r="C28" s="27">
        <v>267.29000000000002</v>
      </c>
      <c r="D28" s="27">
        <v>267.27999999999997</v>
      </c>
      <c r="E28" s="27">
        <v>267.11</v>
      </c>
      <c r="F28" s="27">
        <v>266.36</v>
      </c>
      <c r="G28" s="27"/>
      <c r="H28" s="27"/>
      <c r="I28" s="27"/>
      <c r="J28" s="27"/>
      <c r="K28" s="27"/>
      <c r="L28" s="27"/>
      <c r="M28" s="28"/>
      <c r="N28" s="27">
        <v>267.02600000000001</v>
      </c>
      <c r="O28" s="27">
        <v>0.38370561632584232</v>
      </c>
      <c r="P28" s="27">
        <v>0.14369597579480731</v>
      </c>
    </row>
    <row r="29" spans="1:16" ht="15.75" customHeight="1" x14ac:dyDescent="0.2">
      <c r="A29" s="2" t="s">
        <v>7</v>
      </c>
      <c r="B29" s="27">
        <v>332.39</v>
      </c>
      <c r="C29" s="27">
        <v>331.62</v>
      </c>
      <c r="D29" s="27">
        <v>332.57</v>
      </c>
      <c r="E29" s="27">
        <v>332.36</v>
      </c>
      <c r="F29" s="27">
        <v>332.66</v>
      </c>
      <c r="G29" s="27"/>
      <c r="H29" s="27"/>
      <c r="I29" s="27"/>
      <c r="J29" s="27"/>
      <c r="K29" s="27"/>
      <c r="L29" s="27"/>
      <c r="M29" s="28"/>
      <c r="N29" s="27">
        <v>332.32000000000011</v>
      </c>
      <c r="O29" s="27">
        <v>0.41067018396762328</v>
      </c>
      <c r="P29" s="27">
        <v>0.123576728444759</v>
      </c>
    </row>
    <row r="30" spans="1:16" ht="15.75" customHeight="1" x14ac:dyDescent="0.2">
      <c r="A30" s="2" t="s">
        <v>8</v>
      </c>
      <c r="B30" s="27">
        <v>493.8</v>
      </c>
      <c r="C30" s="27">
        <v>491.62</v>
      </c>
      <c r="D30" s="27">
        <v>492.44</v>
      </c>
      <c r="E30" s="27">
        <v>494.68</v>
      </c>
      <c r="F30" s="27">
        <v>491.04</v>
      </c>
      <c r="G30" s="27"/>
      <c r="H30" s="27"/>
      <c r="I30" s="27"/>
      <c r="J30" s="27"/>
      <c r="K30" s="27"/>
      <c r="L30" s="27"/>
      <c r="M30" s="28"/>
      <c r="N30" s="27">
        <v>492.71600000000012</v>
      </c>
      <c r="O30" s="27">
        <v>1.5098609207473359</v>
      </c>
      <c r="P30" s="27">
        <v>0.3064363488799503</v>
      </c>
    </row>
    <row r="31" spans="1:16" ht="15.75" customHeight="1" x14ac:dyDescent="0.2">
      <c r="A31" s="2" t="s">
        <v>9</v>
      </c>
      <c r="B31" s="27">
        <v>805.81</v>
      </c>
      <c r="C31" s="27">
        <v>802.48</v>
      </c>
      <c r="D31" s="27">
        <v>803.93</v>
      </c>
      <c r="E31" s="27">
        <v>804.81</v>
      </c>
      <c r="F31" s="27">
        <v>806.09</v>
      </c>
      <c r="G31" s="27"/>
      <c r="H31" s="27"/>
      <c r="I31" s="27"/>
      <c r="J31" s="27"/>
      <c r="K31" s="27"/>
      <c r="L31" s="27"/>
      <c r="M31" s="28"/>
      <c r="N31" s="27">
        <v>804.62400000000002</v>
      </c>
      <c r="O31" s="27">
        <v>1.4721345047243419</v>
      </c>
      <c r="P31" s="27">
        <v>0.18295930828863441</v>
      </c>
    </row>
    <row r="32" spans="1:16" ht="15.75" customHeight="1" x14ac:dyDescent="0.2">
      <c r="A32" s="2" t="s">
        <v>10</v>
      </c>
      <c r="B32" s="27">
        <v>1632.77</v>
      </c>
      <c r="C32" s="27">
        <v>1631.34</v>
      </c>
      <c r="D32" s="27">
        <v>1630.76</v>
      </c>
      <c r="E32" s="27">
        <v>1629.1</v>
      </c>
      <c r="F32" s="27">
        <v>1629.6</v>
      </c>
      <c r="G32" s="27"/>
      <c r="H32" s="27"/>
      <c r="I32" s="27"/>
      <c r="J32" s="27"/>
      <c r="K32" s="27"/>
      <c r="L32" s="27"/>
      <c r="M32" s="28"/>
      <c r="N32" s="27">
        <v>1630.7139999999999</v>
      </c>
      <c r="O32" s="27">
        <v>1.4549158051241591</v>
      </c>
      <c r="P32" s="27">
        <v>8.9219556901097258E-2</v>
      </c>
    </row>
    <row r="33" spans="1:16" ht="15.75" customHeight="1" x14ac:dyDescent="0.2">
      <c r="A33" s="2" t="s">
        <v>11</v>
      </c>
      <c r="B33" s="27">
        <v>3011.83</v>
      </c>
      <c r="C33" s="27">
        <v>3011.78</v>
      </c>
      <c r="D33" s="27">
        <v>3019.29</v>
      </c>
      <c r="E33" s="27">
        <v>3017.6</v>
      </c>
      <c r="F33" s="27">
        <v>3021.25</v>
      </c>
      <c r="G33" s="27"/>
      <c r="H33" s="27"/>
      <c r="I33" s="27"/>
      <c r="J33" s="27"/>
      <c r="K33" s="27"/>
      <c r="L33" s="27"/>
      <c r="M33" s="28"/>
      <c r="N33" s="27">
        <v>3016.35</v>
      </c>
      <c r="O33" s="27">
        <v>4.3454401388121324</v>
      </c>
      <c r="P33" s="27">
        <v>0.14406286202901289</v>
      </c>
    </row>
    <row r="34" spans="1:16" ht="15.75" customHeight="1" x14ac:dyDescent="0.2">
      <c r="A34" s="2" t="s">
        <v>12</v>
      </c>
      <c r="B34" s="27">
        <v>7389.2</v>
      </c>
      <c r="C34" s="27">
        <v>7401.82</v>
      </c>
      <c r="D34" s="27">
        <v>7412.31</v>
      </c>
      <c r="E34" s="27">
        <v>7369.31</v>
      </c>
      <c r="F34" s="27">
        <v>7418.88</v>
      </c>
      <c r="G34" s="27"/>
      <c r="H34" s="27"/>
      <c r="I34" s="27"/>
      <c r="J34" s="27"/>
      <c r="K34" s="27"/>
      <c r="L34" s="27"/>
      <c r="M34" s="28"/>
      <c r="N34" s="27">
        <v>7398.304000000001</v>
      </c>
      <c r="O34" s="27">
        <v>19.71951393924299</v>
      </c>
      <c r="P34" s="27">
        <v>0.2665410064150241</v>
      </c>
    </row>
    <row r="35" spans="1:16" ht="15.75" customHeight="1" x14ac:dyDescent="0.2">
      <c r="A35" s="2" t="s">
        <v>13</v>
      </c>
      <c r="B35" s="27">
        <v>12480.43</v>
      </c>
      <c r="C35" s="27">
        <v>12320.73</v>
      </c>
      <c r="D35" s="27">
        <v>12428.47</v>
      </c>
      <c r="E35" s="27">
        <v>12391.89</v>
      </c>
      <c r="F35" s="27">
        <v>12419.66</v>
      </c>
      <c r="G35" s="27"/>
      <c r="H35" s="27"/>
      <c r="I35" s="27"/>
      <c r="J35" s="27"/>
      <c r="K35" s="27"/>
      <c r="L35" s="27"/>
      <c r="M35" s="28"/>
      <c r="N35" s="27">
        <v>12408.236000000001</v>
      </c>
      <c r="O35" s="27">
        <v>58.473044901048439</v>
      </c>
      <c r="P35" s="27">
        <v>0.47124381661541931</v>
      </c>
    </row>
    <row r="36" spans="1:16" ht="15.75" customHeight="1" x14ac:dyDescent="0.2">
      <c r="A36" s="2" t="s">
        <v>14</v>
      </c>
      <c r="B36" s="27">
        <v>23013.52</v>
      </c>
      <c r="C36" s="27">
        <v>23543.89</v>
      </c>
      <c r="D36" s="27">
        <v>23103.33</v>
      </c>
      <c r="E36" s="27">
        <v>23794.19</v>
      </c>
      <c r="F36" s="27">
        <v>22952.86</v>
      </c>
      <c r="G36" s="27"/>
      <c r="H36" s="27"/>
      <c r="I36" s="27"/>
      <c r="J36" s="27"/>
      <c r="K36" s="27"/>
      <c r="L36" s="27"/>
      <c r="M36" s="28"/>
      <c r="N36" s="27">
        <v>23281.558000000001</v>
      </c>
      <c r="O36" s="27">
        <v>368.53141327436288</v>
      </c>
      <c r="P36" s="27">
        <v>1.582932779989908</v>
      </c>
    </row>
    <row r="37" spans="1:16" ht="15.75" customHeight="1" x14ac:dyDescent="0.2">
      <c r="A37" s="2" t="s">
        <v>15</v>
      </c>
      <c r="B37" s="27">
        <v>43769.93</v>
      </c>
      <c r="C37" s="27">
        <v>43558.35</v>
      </c>
      <c r="D37" s="27">
        <v>43633.32</v>
      </c>
      <c r="E37" s="27">
        <v>43866.17</v>
      </c>
      <c r="F37" s="27">
        <v>43701.37</v>
      </c>
      <c r="G37" s="27"/>
      <c r="H37" s="27"/>
      <c r="I37" s="27"/>
      <c r="J37" s="27"/>
      <c r="K37" s="27"/>
      <c r="L37" s="27"/>
      <c r="M37" s="28"/>
      <c r="N37" s="27">
        <v>43705.828000000001</v>
      </c>
      <c r="O37" s="27">
        <v>119.2116475852925</v>
      </c>
      <c r="P37" s="27">
        <v>0.27275915602215001</v>
      </c>
    </row>
    <row r="38" spans="1:16" ht="15.75" customHeight="1" x14ac:dyDescent="0.2">
      <c r="A38" s="2" t="s">
        <v>16</v>
      </c>
      <c r="B38" s="27">
        <v>85394.25</v>
      </c>
      <c r="C38" s="27">
        <v>85470.58</v>
      </c>
      <c r="D38" s="27">
        <v>84217.18</v>
      </c>
      <c r="E38" s="27">
        <v>85528.11</v>
      </c>
      <c r="F38" s="27">
        <v>85117.94</v>
      </c>
      <c r="G38" s="27"/>
      <c r="H38" s="27"/>
      <c r="I38" s="27"/>
      <c r="J38" s="27"/>
      <c r="K38" s="27"/>
      <c r="L38" s="27"/>
      <c r="M38" s="28"/>
      <c r="N38" s="27">
        <v>85145.611999999994</v>
      </c>
      <c r="O38" s="27">
        <v>542.3286582599186</v>
      </c>
      <c r="P38" s="27">
        <v>0.63694258050540364</v>
      </c>
    </row>
    <row r="39" spans="1:16" ht="15.75" customHeight="1" x14ac:dyDescent="0.2">
      <c r="A39" s="26" t="s">
        <v>17</v>
      </c>
      <c r="B39" s="27">
        <v>172859.95</v>
      </c>
      <c r="C39" s="27">
        <v>173472.04</v>
      </c>
      <c r="D39" s="27">
        <v>174446.31</v>
      </c>
      <c r="E39" s="27">
        <v>172131.74</v>
      </c>
      <c r="F39" s="27">
        <v>173530.1</v>
      </c>
      <c r="G39" s="27"/>
      <c r="H39" s="27"/>
      <c r="I39" s="27"/>
      <c r="J39" s="27"/>
      <c r="K39" s="27"/>
      <c r="L39" s="27"/>
      <c r="M39" s="28"/>
      <c r="N39" s="27">
        <v>173288.02799999999</v>
      </c>
      <c r="O39" s="27">
        <v>859.40810647212481</v>
      </c>
      <c r="P39" s="27">
        <v>0.49594199691171098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33.47</v>
      </c>
      <c r="C47" s="27">
        <v>35.56</v>
      </c>
      <c r="D47" s="27">
        <v>37.1</v>
      </c>
      <c r="E47" s="27">
        <v>33.950000000000003</v>
      </c>
      <c r="F47" s="27">
        <v>34.35</v>
      </c>
      <c r="G47" s="27"/>
      <c r="H47" s="27"/>
      <c r="I47" s="27"/>
      <c r="J47" s="27"/>
      <c r="K47" s="27"/>
      <c r="L47" s="27"/>
      <c r="M47" s="28"/>
      <c r="N47" s="27">
        <v>34.886000000000003</v>
      </c>
      <c r="O47" s="27">
        <v>1.4598390322223891</v>
      </c>
      <c r="P47" s="27">
        <v>4.1845984986022744</v>
      </c>
    </row>
    <row r="48" spans="1:16" ht="15.75" customHeight="1" x14ac:dyDescent="0.2">
      <c r="A48" s="2">
        <v>512</v>
      </c>
      <c r="B48" s="27">
        <v>44.18</v>
      </c>
      <c r="C48" s="27">
        <v>46.04</v>
      </c>
      <c r="D48" s="27">
        <v>48.17</v>
      </c>
      <c r="E48" s="27">
        <v>45.12</v>
      </c>
      <c r="F48" s="27">
        <v>45.77</v>
      </c>
      <c r="G48" s="27"/>
      <c r="H48" s="27"/>
      <c r="I48" s="27"/>
      <c r="J48" s="27"/>
      <c r="K48" s="27"/>
      <c r="L48" s="27"/>
      <c r="M48" s="28"/>
      <c r="N48" s="27">
        <v>45.856000000000002</v>
      </c>
      <c r="O48" s="27">
        <v>1.47872580284514</v>
      </c>
      <c r="P48" s="27">
        <v>3.224716073894669</v>
      </c>
    </row>
    <row r="49" spans="1:16" ht="15.75" customHeight="1" x14ac:dyDescent="0.2">
      <c r="A49" s="2" t="s">
        <v>6</v>
      </c>
      <c r="B49" s="27">
        <v>74.209999999999994</v>
      </c>
      <c r="C49" s="27">
        <v>75.63</v>
      </c>
      <c r="D49" s="27">
        <v>76</v>
      </c>
      <c r="E49" s="27">
        <v>76.540000000000006</v>
      </c>
      <c r="F49" s="27">
        <v>75.45</v>
      </c>
      <c r="G49" s="27"/>
      <c r="H49" s="27"/>
      <c r="I49" s="27"/>
      <c r="J49" s="27"/>
      <c r="K49" s="27"/>
      <c r="L49" s="27"/>
      <c r="M49" s="28"/>
      <c r="N49" s="27">
        <v>75.566000000000003</v>
      </c>
      <c r="O49" s="27">
        <v>0.86506069151245513</v>
      </c>
      <c r="P49" s="27">
        <v>1.14477501986668</v>
      </c>
    </row>
    <row r="50" spans="1:16" ht="15.75" customHeight="1" x14ac:dyDescent="0.2">
      <c r="A50" s="2" t="s">
        <v>7</v>
      </c>
      <c r="B50" s="27">
        <v>206.88</v>
      </c>
      <c r="C50" s="27">
        <v>207.05</v>
      </c>
      <c r="D50" s="27">
        <v>207.91</v>
      </c>
      <c r="E50" s="27">
        <v>209.79</v>
      </c>
      <c r="F50" s="27">
        <v>208.98</v>
      </c>
      <c r="G50" s="27"/>
      <c r="H50" s="27"/>
      <c r="I50" s="27"/>
      <c r="J50" s="27"/>
      <c r="K50" s="27"/>
      <c r="L50" s="27"/>
      <c r="M50" s="28"/>
      <c r="N50" s="27">
        <v>208.12200000000001</v>
      </c>
      <c r="O50" s="27">
        <v>1.2505078968163239</v>
      </c>
      <c r="P50" s="27">
        <v>0.60085329605535409</v>
      </c>
    </row>
    <row r="51" spans="1:16" ht="15.75" customHeight="1" x14ac:dyDescent="0.2">
      <c r="A51" s="2" t="s">
        <v>8</v>
      </c>
      <c r="B51" s="27">
        <v>261.41000000000003</v>
      </c>
      <c r="C51" s="27">
        <v>259.68</v>
      </c>
      <c r="D51" s="27">
        <v>259.77999999999997</v>
      </c>
      <c r="E51" s="27">
        <v>263.52999999999997</v>
      </c>
      <c r="F51" s="27">
        <v>259.7</v>
      </c>
      <c r="G51" s="27"/>
      <c r="H51" s="27"/>
      <c r="I51" s="27"/>
      <c r="J51" s="27"/>
      <c r="K51" s="27"/>
      <c r="L51" s="27"/>
      <c r="M51" s="28"/>
      <c r="N51" s="27">
        <v>260.82000000000011</v>
      </c>
      <c r="O51" s="27">
        <v>1.6828398616624181</v>
      </c>
      <c r="P51" s="27">
        <v>0.64521120376597574</v>
      </c>
    </row>
    <row r="52" spans="1:16" ht="15.75" customHeight="1" x14ac:dyDescent="0.2">
      <c r="A52" s="2" t="s">
        <v>9</v>
      </c>
      <c r="B52" s="27">
        <v>400.57</v>
      </c>
      <c r="C52" s="27">
        <v>402.54</v>
      </c>
      <c r="D52" s="27">
        <v>403.06</v>
      </c>
      <c r="E52" s="27">
        <v>404.02</v>
      </c>
      <c r="F52" s="27">
        <v>402.27</v>
      </c>
      <c r="G52" s="27"/>
      <c r="H52" s="27"/>
      <c r="I52" s="27"/>
      <c r="J52" s="27"/>
      <c r="K52" s="27"/>
      <c r="L52" s="27"/>
      <c r="M52" s="28"/>
      <c r="N52" s="27">
        <v>402.49200000000002</v>
      </c>
      <c r="O52" s="27">
        <v>1.265215396681528</v>
      </c>
      <c r="P52" s="27">
        <v>0.3143454768496089</v>
      </c>
    </row>
    <row r="53" spans="1:16" ht="15.75" customHeight="1" x14ac:dyDescent="0.2">
      <c r="A53" s="2" t="s">
        <v>10</v>
      </c>
      <c r="B53" s="27">
        <v>1178.21</v>
      </c>
      <c r="C53" s="27">
        <v>1180.82</v>
      </c>
      <c r="D53" s="27">
        <v>1186.1600000000001</v>
      </c>
      <c r="E53" s="27">
        <v>1190.97</v>
      </c>
      <c r="F53" s="27">
        <v>1191.8800000000001</v>
      </c>
      <c r="G53" s="27"/>
      <c r="H53" s="27"/>
      <c r="I53" s="27"/>
      <c r="J53" s="27"/>
      <c r="K53" s="27"/>
      <c r="L53" s="27"/>
      <c r="M53" s="28"/>
      <c r="N53" s="27">
        <v>1185.6079999999999</v>
      </c>
      <c r="O53" s="27">
        <v>6.0425383738955647</v>
      </c>
      <c r="P53" s="27">
        <v>0.50965735503602927</v>
      </c>
    </row>
    <row r="54" spans="1:16" ht="15.75" customHeight="1" x14ac:dyDescent="0.2">
      <c r="A54" s="2" t="s">
        <v>11</v>
      </c>
      <c r="B54" s="27">
        <v>2073.6999999999998</v>
      </c>
      <c r="C54" s="27">
        <v>2085.4</v>
      </c>
      <c r="D54" s="27">
        <v>2126.58</v>
      </c>
      <c r="E54" s="27">
        <v>2131.83</v>
      </c>
      <c r="F54" s="27">
        <v>2118.6999999999998</v>
      </c>
      <c r="G54" s="27"/>
      <c r="H54" s="27"/>
      <c r="I54" s="27"/>
      <c r="J54" s="27"/>
      <c r="K54" s="27"/>
      <c r="L54" s="27"/>
      <c r="M54" s="28"/>
      <c r="N54" s="27">
        <v>2107.2420000000002</v>
      </c>
      <c r="O54" s="27">
        <v>26.038205007258071</v>
      </c>
      <c r="P54" s="27">
        <v>1.2356532855390161</v>
      </c>
    </row>
    <row r="55" spans="1:16" ht="15.75" customHeight="1" x14ac:dyDescent="0.2">
      <c r="A55" s="2" t="s">
        <v>12</v>
      </c>
      <c r="B55" s="27">
        <v>4460.09</v>
      </c>
      <c r="C55" s="27">
        <v>4455.3500000000004</v>
      </c>
      <c r="D55" s="27">
        <v>4462.96</v>
      </c>
      <c r="E55" s="27">
        <v>4436.1499999999996</v>
      </c>
      <c r="F55" s="27">
        <v>4467.3900000000003</v>
      </c>
      <c r="G55" s="27"/>
      <c r="H55" s="27"/>
      <c r="I55" s="27"/>
      <c r="J55" s="27"/>
      <c r="K55" s="27"/>
      <c r="L55" s="27"/>
      <c r="M55" s="28"/>
      <c r="N55" s="27">
        <v>4456.3880000000008</v>
      </c>
      <c r="O55" s="27">
        <v>12.13047896828504</v>
      </c>
      <c r="P55" s="27">
        <v>0.27220428221880683</v>
      </c>
    </row>
    <row r="56" spans="1:16" ht="15.75" customHeight="1" x14ac:dyDescent="0.2">
      <c r="A56" s="2" t="s">
        <v>13</v>
      </c>
      <c r="B56" s="27">
        <v>8112.41</v>
      </c>
      <c r="C56" s="27">
        <v>8137.14</v>
      </c>
      <c r="D56" s="27">
        <v>8138.94</v>
      </c>
      <c r="E56" s="27">
        <v>8123.32</v>
      </c>
      <c r="F56" s="27">
        <v>8109.98</v>
      </c>
      <c r="G56" s="27"/>
      <c r="H56" s="27"/>
      <c r="I56" s="27"/>
      <c r="J56" s="27"/>
      <c r="K56" s="27"/>
      <c r="L56" s="27"/>
      <c r="M56" s="28"/>
      <c r="N56" s="27">
        <v>8124.3579999999984</v>
      </c>
      <c r="O56" s="27">
        <v>13.47751163976508</v>
      </c>
      <c r="P56" s="27">
        <v>0.16589017421148949</v>
      </c>
    </row>
    <row r="57" spans="1:16" ht="15.75" customHeight="1" x14ac:dyDescent="0.2">
      <c r="A57" s="2" t="s">
        <v>14</v>
      </c>
      <c r="B57" s="27">
        <v>14645.35</v>
      </c>
      <c r="C57" s="27">
        <v>14676.07</v>
      </c>
      <c r="D57" s="27">
        <v>14652.88</v>
      </c>
      <c r="E57" s="27">
        <v>14679.24</v>
      </c>
      <c r="F57" s="27">
        <v>14701.14</v>
      </c>
      <c r="G57" s="27"/>
      <c r="H57" s="27"/>
      <c r="I57" s="27"/>
      <c r="J57" s="27"/>
      <c r="K57" s="27"/>
      <c r="L57" s="27"/>
      <c r="M57" s="28"/>
      <c r="N57" s="27">
        <v>14670.936</v>
      </c>
      <c r="O57" s="27">
        <v>22.294946288340601</v>
      </c>
      <c r="P57" s="27">
        <v>0.15196676127781211</v>
      </c>
    </row>
    <row r="58" spans="1:16" ht="15.75" customHeight="1" x14ac:dyDescent="0.2">
      <c r="A58" s="2" t="s">
        <v>15</v>
      </c>
      <c r="B58" s="27">
        <v>27869.61</v>
      </c>
      <c r="C58" s="27">
        <v>27950.49</v>
      </c>
      <c r="D58" s="27">
        <v>27922.27</v>
      </c>
      <c r="E58" s="27">
        <v>27924.28</v>
      </c>
      <c r="F58" s="27">
        <v>28005.37</v>
      </c>
      <c r="G58" s="27"/>
      <c r="H58" s="27"/>
      <c r="I58" s="27"/>
      <c r="J58" s="27"/>
      <c r="K58" s="27"/>
      <c r="L58" s="27"/>
      <c r="M58" s="28"/>
      <c r="N58" s="27">
        <v>27934.403999999999</v>
      </c>
      <c r="O58" s="27">
        <v>49.353126344740929</v>
      </c>
      <c r="P58" s="27">
        <v>0.1766750647149691</v>
      </c>
    </row>
    <row r="59" spans="1:16" ht="15.75" customHeight="1" x14ac:dyDescent="0.2">
      <c r="A59" s="2" t="s">
        <v>16</v>
      </c>
      <c r="B59" s="27">
        <v>54515.91</v>
      </c>
      <c r="C59" s="27">
        <v>54433.760000000002</v>
      </c>
      <c r="D59" s="27">
        <v>54500.89</v>
      </c>
      <c r="E59" s="27">
        <v>54278.04</v>
      </c>
      <c r="F59" s="27">
        <v>54514.080000000002</v>
      </c>
      <c r="G59" s="27"/>
      <c r="H59" s="27"/>
      <c r="I59" s="27"/>
      <c r="J59" s="27"/>
      <c r="K59" s="27"/>
      <c r="L59" s="27"/>
      <c r="M59" s="28"/>
      <c r="N59" s="27">
        <v>54448.536</v>
      </c>
      <c r="O59" s="27">
        <v>101.0735243770596</v>
      </c>
      <c r="P59" s="27">
        <v>0.1856312984743238</v>
      </c>
    </row>
    <row r="60" spans="1:16" ht="15.75" customHeight="1" x14ac:dyDescent="0.2">
      <c r="A60" s="26" t="s">
        <v>17</v>
      </c>
      <c r="B60" s="27">
        <v>110201.91</v>
      </c>
      <c r="C60" s="27">
        <v>109872.06</v>
      </c>
      <c r="D60" s="27">
        <v>109911.3</v>
      </c>
      <c r="E60" s="27">
        <v>110098.16</v>
      </c>
      <c r="F60" s="27">
        <v>110264.06</v>
      </c>
      <c r="G60" s="27"/>
      <c r="H60" s="27"/>
      <c r="I60" s="27"/>
      <c r="J60" s="27"/>
      <c r="K60" s="27"/>
      <c r="L60" s="27"/>
      <c r="M60" s="28"/>
      <c r="N60" s="27">
        <v>110069.49800000001</v>
      </c>
      <c r="O60" s="27">
        <v>173.36175391360129</v>
      </c>
      <c r="P60" s="27">
        <v>0.15750208464982851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902"/>
  <sheetViews>
    <sheetView topLeftCell="A13" workbookViewId="0">
      <selection activeCell="N36" sqref="N3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28.6</v>
      </c>
      <c r="C5" s="27">
        <v>27.42</v>
      </c>
      <c r="D5" s="27">
        <v>27.6</v>
      </c>
      <c r="E5" s="27">
        <v>27.94</v>
      </c>
      <c r="F5" s="27">
        <v>28.32</v>
      </c>
      <c r="G5" s="27"/>
      <c r="H5" s="27"/>
      <c r="I5" s="27"/>
      <c r="J5" s="27"/>
      <c r="K5" s="27"/>
      <c r="L5" s="27"/>
      <c r="M5" s="28"/>
      <c r="N5" s="27">
        <v>27.975999999999999</v>
      </c>
      <c r="O5" s="27">
        <v>0.48977545875635681</v>
      </c>
      <c r="P5" s="27">
        <v>1.750698665843426</v>
      </c>
    </row>
    <row r="6" spans="1:16" ht="15.75" customHeight="1" x14ac:dyDescent="0.2">
      <c r="A6" s="2">
        <v>512</v>
      </c>
      <c r="B6" s="27">
        <v>43.99</v>
      </c>
      <c r="C6" s="27">
        <v>42.27</v>
      </c>
      <c r="D6" s="27">
        <v>42.28</v>
      </c>
      <c r="E6" s="27">
        <v>42.85</v>
      </c>
      <c r="F6" s="27">
        <v>42.57</v>
      </c>
      <c r="G6" s="27"/>
      <c r="H6" s="27"/>
      <c r="I6" s="27"/>
      <c r="J6" s="27"/>
      <c r="K6" s="27"/>
      <c r="L6" s="27"/>
      <c r="M6" s="28"/>
      <c r="N6" s="27">
        <v>42.792000000000002</v>
      </c>
      <c r="O6" s="27">
        <v>0.71106961684493319</v>
      </c>
      <c r="P6" s="27">
        <v>1.661688205377017</v>
      </c>
    </row>
    <row r="7" spans="1:16" ht="15.75" customHeight="1" x14ac:dyDescent="0.2">
      <c r="A7" s="2" t="s">
        <v>6</v>
      </c>
      <c r="B7" s="27">
        <v>73.94</v>
      </c>
      <c r="C7" s="27">
        <v>70.67</v>
      </c>
      <c r="D7" s="27">
        <v>70.83</v>
      </c>
      <c r="E7" s="27">
        <v>71.64</v>
      </c>
      <c r="F7" s="27">
        <v>71.709999999999994</v>
      </c>
      <c r="G7" s="27"/>
      <c r="H7" s="27"/>
      <c r="I7" s="27"/>
      <c r="J7" s="27"/>
      <c r="K7" s="27"/>
      <c r="L7" s="27"/>
      <c r="M7" s="28"/>
      <c r="N7" s="27">
        <v>71.757999999999996</v>
      </c>
      <c r="O7" s="27">
        <v>1.3059747317616821</v>
      </c>
      <c r="P7" s="27">
        <v>1.819970918589819</v>
      </c>
    </row>
    <row r="8" spans="1:16" ht="15.75" customHeight="1" x14ac:dyDescent="0.2">
      <c r="A8" s="2" t="s">
        <v>7</v>
      </c>
      <c r="B8" s="27">
        <v>117.27</v>
      </c>
      <c r="C8" s="27">
        <v>115.06</v>
      </c>
      <c r="D8" s="27">
        <v>115.91</v>
      </c>
      <c r="E8" s="27">
        <v>115.4</v>
      </c>
      <c r="F8" s="27">
        <v>117.45</v>
      </c>
      <c r="G8" s="27"/>
      <c r="H8" s="27"/>
      <c r="I8" s="27"/>
      <c r="J8" s="27"/>
      <c r="K8" s="27"/>
      <c r="L8" s="27"/>
      <c r="M8" s="28"/>
      <c r="N8" s="27">
        <v>116.218</v>
      </c>
      <c r="O8" s="27">
        <v>1.087368382839963</v>
      </c>
      <c r="P8" s="27">
        <v>0.93562820117362466</v>
      </c>
    </row>
    <row r="9" spans="1:16" ht="15.75" customHeight="1" x14ac:dyDescent="0.2">
      <c r="A9" s="2" t="s">
        <v>8</v>
      </c>
      <c r="B9" s="27">
        <v>193.4</v>
      </c>
      <c r="C9" s="27">
        <v>190.46</v>
      </c>
      <c r="D9" s="27">
        <v>192.69</v>
      </c>
      <c r="E9" s="27">
        <v>190.89</v>
      </c>
      <c r="F9" s="27">
        <v>191.55</v>
      </c>
      <c r="G9" s="27"/>
      <c r="H9" s="27"/>
      <c r="I9" s="27"/>
      <c r="J9" s="27"/>
      <c r="K9" s="27"/>
      <c r="L9" s="27"/>
      <c r="M9" s="28"/>
      <c r="N9" s="27">
        <v>191.798</v>
      </c>
      <c r="O9" s="27">
        <v>1.228645595767959</v>
      </c>
      <c r="P9" s="27">
        <v>0.64059353891487869</v>
      </c>
    </row>
    <row r="10" spans="1:16" ht="15.75" customHeight="1" x14ac:dyDescent="0.2">
      <c r="A10" s="2" t="s">
        <v>9</v>
      </c>
      <c r="B10" s="27">
        <v>335.67</v>
      </c>
      <c r="C10" s="27">
        <v>335.6</v>
      </c>
      <c r="D10" s="27">
        <v>331.04</v>
      </c>
      <c r="E10" s="27">
        <v>335.64</v>
      </c>
      <c r="F10" s="27">
        <v>333.54</v>
      </c>
      <c r="G10" s="27"/>
      <c r="H10" s="27"/>
      <c r="I10" s="27"/>
      <c r="J10" s="27"/>
      <c r="K10" s="27"/>
      <c r="L10" s="27"/>
      <c r="M10" s="28"/>
      <c r="N10" s="27">
        <v>334.29799999999989</v>
      </c>
      <c r="O10" s="27">
        <v>2.035170754506848</v>
      </c>
      <c r="P10" s="27">
        <v>0.60878938985780617</v>
      </c>
    </row>
    <row r="11" spans="1:16" ht="15.75" customHeight="1" x14ac:dyDescent="0.2">
      <c r="A11" s="2" t="s">
        <v>10</v>
      </c>
      <c r="B11" s="27">
        <v>678</v>
      </c>
      <c r="C11" s="27">
        <v>672.86</v>
      </c>
      <c r="D11" s="27">
        <v>668.5</v>
      </c>
      <c r="E11" s="27">
        <v>671.6</v>
      </c>
      <c r="F11" s="27">
        <v>671.27</v>
      </c>
      <c r="G11" s="27"/>
      <c r="H11" s="27"/>
      <c r="I11" s="27"/>
      <c r="J11" s="27"/>
      <c r="K11" s="27"/>
      <c r="L11" s="27"/>
      <c r="M11" s="28"/>
      <c r="N11" s="27">
        <v>672.44600000000003</v>
      </c>
      <c r="O11" s="27">
        <v>3.4888364822674061</v>
      </c>
      <c r="P11" s="27">
        <v>0.51882775453603791</v>
      </c>
    </row>
    <row r="12" spans="1:16" ht="15.75" customHeight="1" x14ac:dyDescent="0.2">
      <c r="A12" s="2" t="s">
        <v>11</v>
      </c>
      <c r="B12" s="27">
        <v>1272.77</v>
      </c>
      <c r="C12" s="27">
        <v>1262.8699999999999</v>
      </c>
      <c r="D12" s="27">
        <v>1248.28</v>
      </c>
      <c r="E12" s="27">
        <v>1258.8499999999999</v>
      </c>
      <c r="F12" s="27">
        <v>1254.45</v>
      </c>
      <c r="G12" s="27"/>
      <c r="H12" s="27"/>
      <c r="I12" s="27"/>
      <c r="J12" s="27"/>
      <c r="K12" s="27"/>
      <c r="L12" s="27"/>
      <c r="M12" s="28"/>
      <c r="N12" s="27">
        <v>1259.444</v>
      </c>
      <c r="O12" s="27">
        <v>9.2093365667674316</v>
      </c>
      <c r="P12" s="27">
        <v>0.73122239391091881</v>
      </c>
    </row>
    <row r="13" spans="1:16" ht="15.75" customHeight="1" x14ac:dyDescent="0.2">
      <c r="A13" s="2" t="s">
        <v>12</v>
      </c>
      <c r="B13" s="27">
        <v>3857.32</v>
      </c>
      <c r="C13" s="27">
        <v>3855.67</v>
      </c>
      <c r="D13" s="27">
        <v>3855.57</v>
      </c>
      <c r="E13" s="27">
        <v>3842.9</v>
      </c>
      <c r="F13" s="27">
        <v>3839.55</v>
      </c>
      <c r="G13" s="27"/>
      <c r="H13" s="27"/>
      <c r="I13" s="27"/>
      <c r="J13" s="27"/>
      <c r="K13" s="27"/>
      <c r="L13" s="27"/>
      <c r="M13" s="28"/>
      <c r="N13" s="27">
        <v>3850.2020000000002</v>
      </c>
      <c r="O13" s="27">
        <v>8.3091016361577807</v>
      </c>
      <c r="P13" s="27">
        <v>0.21580949872650271</v>
      </c>
    </row>
    <row r="14" spans="1:16" ht="15.75" customHeight="1" x14ac:dyDescent="0.2">
      <c r="A14" s="2" t="s">
        <v>13</v>
      </c>
      <c r="B14" s="27">
        <v>7910.31</v>
      </c>
      <c r="C14" s="27">
        <v>7809.51</v>
      </c>
      <c r="D14" s="27">
        <v>7736.82</v>
      </c>
      <c r="E14" s="27">
        <v>7793.19</v>
      </c>
      <c r="F14" s="27">
        <v>7964.43</v>
      </c>
      <c r="G14" s="27"/>
      <c r="H14" s="27"/>
      <c r="I14" s="27"/>
      <c r="J14" s="27"/>
      <c r="K14" s="27"/>
      <c r="L14" s="27"/>
      <c r="M14" s="28"/>
      <c r="N14" s="27">
        <v>7842.851999999999</v>
      </c>
      <c r="O14" s="27">
        <v>92.402083418070461</v>
      </c>
      <c r="P14" s="27">
        <v>1.1781694136019709</v>
      </c>
    </row>
    <row r="15" spans="1:16" ht="15.75" customHeight="1" x14ac:dyDescent="0.2">
      <c r="A15" s="2" t="s">
        <v>14</v>
      </c>
      <c r="B15" s="27">
        <v>15077.41</v>
      </c>
      <c r="C15" s="27">
        <v>15260.44</v>
      </c>
      <c r="D15" s="27">
        <v>15038.97</v>
      </c>
      <c r="E15" s="27">
        <v>15030.51</v>
      </c>
      <c r="F15" s="27">
        <v>15066.03</v>
      </c>
      <c r="G15" s="27"/>
      <c r="H15" s="27"/>
      <c r="I15" s="27"/>
      <c r="J15" s="27"/>
      <c r="K15" s="27"/>
      <c r="L15" s="27"/>
      <c r="M15" s="28"/>
      <c r="N15" s="27">
        <v>15094.672</v>
      </c>
      <c r="O15" s="27">
        <v>94.626695070683127</v>
      </c>
      <c r="P15" s="27">
        <v>0.62688805076839771</v>
      </c>
    </row>
    <row r="16" spans="1:16" ht="15.75" customHeight="1" x14ac:dyDescent="0.2">
      <c r="A16" s="2" t="s">
        <v>15</v>
      </c>
      <c r="B16" s="27">
        <v>30062.42</v>
      </c>
      <c r="C16" s="27">
        <v>30225.55</v>
      </c>
      <c r="D16" s="27">
        <v>30144.65</v>
      </c>
      <c r="E16" s="27">
        <v>29869.67</v>
      </c>
      <c r="F16" s="27">
        <v>29922.82</v>
      </c>
      <c r="G16" s="27"/>
      <c r="H16" s="27"/>
      <c r="I16" s="27"/>
      <c r="J16" s="27"/>
      <c r="K16" s="27"/>
      <c r="L16" s="27"/>
      <c r="M16" s="28"/>
      <c r="N16" s="27">
        <v>30045.022000000001</v>
      </c>
      <c r="O16" s="27">
        <v>148.74511780223301</v>
      </c>
      <c r="P16" s="27">
        <v>0.49507408515870938</v>
      </c>
    </row>
    <row r="17" spans="1:16" ht="15.75" customHeight="1" x14ac:dyDescent="0.2">
      <c r="A17" s="2" t="s">
        <v>16</v>
      </c>
      <c r="B17" s="27">
        <v>59688.12</v>
      </c>
      <c r="C17" s="27">
        <v>59398.44</v>
      </c>
      <c r="D17" s="27">
        <v>59551.31</v>
      </c>
      <c r="E17" s="27">
        <v>59317.4</v>
      </c>
      <c r="F17" s="27">
        <v>59451.97</v>
      </c>
      <c r="G17" s="27"/>
      <c r="H17" s="27"/>
      <c r="I17" s="27"/>
      <c r="J17" s="27"/>
      <c r="K17" s="27"/>
      <c r="L17" s="27"/>
      <c r="M17" s="28"/>
      <c r="N17" s="27">
        <v>59481.447999999997</v>
      </c>
      <c r="O17" s="27">
        <v>143.40941520695199</v>
      </c>
      <c r="P17" s="27">
        <v>0.24109940162679289</v>
      </c>
    </row>
    <row r="18" spans="1:16" ht="15.75" customHeight="1" x14ac:dyDescent="0.2">
      <c r="A18" s="26" t="s">
        <v>17</v>
      </c>
      <c r="B18" s="27">
        <v>117191.76</v>
      </c>
      <c r="C18" s="27">
        <v>117936.12</v>
      </c>
      <c r="D18" s="27">
        <v>117488.44</v>
      </c>
      <c r="E18" s="27">
        <v>117463.47</v>
      </c>
      <c r="F18" s="27">
        <v>117908.44</v>
      </c>
      <c r="G18" s="27"/>
      <c r="H18" s="27"/>
      <c r="I18" s="27"/>
      <c r="J18" s="27"/>
      <c r="K18" s="27"/>
      <c r="L18" s="27"/>
      <c r="M18" s="28"/>
      <c r="N18" s="27">
        <v>117597.64599999999</v>
      </c>
      <c r="O18" s="27">
        <v>318.52399969233159</v>
      </c>
      <c r="P18" s="27">
        <v>0.27085916302468471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27.78</v>
      </c>
      <c r="C26" s="27">
        <v>27.41</v>
      </c>
      <c r="D26" s="27">
        <v>27.95</v>
      </c>
      <c r="E26" s="27">
        <v>27.94</v>
      </c>
      <c r="F26" s="27">
        <v>28.01</v>
      </c>
      <c r="G26" s="27"/>
      <c r="H26" s="27"/>
      <c r="I26" s="27"/>
      <c r="J26" s="27"/>
      <c r="K26" s="27"/>
      <c r="L26" s="27"/>
      <c r="M26" s="28"/>
      <c r="N26" s="27">
        <v>27.818000000000001</v>
      </c>
      <c r="O26" s="27">
        <v>0.24345430782797861</v>
      </c>
      <c r="P26" s="27">
        <v>0.87516826453367802</v>
      </c>
    </row>
    <row r="27" spans="1:16" ht="15.75" customHeight="1" x14ac:dyDescent="0.2">
      <c r="A27" s="2">
        <v>512</v>
      </c>
      <c r="B27" s="27">
        <v>42.13</v>
      </c>
      <c r="C27" s="27">
        <v>41.74</v>
      </c>
      <c r="D27" s="27">
        <v>42.55</v>
      </c>
      <c r="E27" s="27">
        <v>41.8</v>
      </c>
      <c r="F27" s="27">
        <v>42.77</v>
      </c>
      <c r="G27" s="27"/>
      <c r="H27" s="27"/>
      <c r="I27" s="27"/>
      <c r="J27" s="27"/>
      <c r="K27" s="27"/>
      <c r="L27" s="27"/>
      <c r="M27" s="28"/>
      <c r="N27" s="27">
        <v>42.198</v>
      </c>
      <c r="O27" s="27">
        <v>0.45383917856439021</v>
      </c>
      <c r="P27" s="27">
        <v>1.075499261965946</v>
      </c>
    </row>
    <row r="28" spans="1:16" ht="15.75" customHeight="1" x14ac:dyDescent="0.2">
      <c r="A28" s="2" t="s">
        <v>6</v>
      </c>
      <c r="B28" s="27">
        <v>70.569999999999993</v>
      </c>
      <c r="C28" s="27">
        <v>70.28</v>
      </c>
      <c r="D28" s="27">
        <v>71.209999999999994</v>
      </c>
      <c r="E28" s="27">
        <v>70.52</v>
      </c>
      <c r="F28" s="27">
        <v>72.5</v>
      </c>
      <c r="G28" s="27"/>
      <c r="H28" s="27"/>
      <c r="I28" s="27"/>
      <c r="J28" s="27"/>
      <c r="K28" s="27"/>
      <c r="L28" s="27"/>
      <c r="M28" s="28"/>
      <c r="N28" s="27">
        <v>71.015999999999991</v>
      </c>
      <c r="O28" s="27">
        <v>0.89812582637401173</v>
      </c>
      <c r="P28" s="27">
        <v>1.264680954114582</v>
      </c>
    </row>
    <row r="29" spans="1:16" ht="15.75" customHeight="1" x14ac:dyDescent="0.2">
      <c r="A29" s="2" t="s">
        <v>7</v>
      </c>
      <c r="B29" s="27">
        <v>115.26</v>
      </c>
      <c r="C29" s="27">
        <v>114.57</v>
      </c>
      <c r="D29" s="27">
        <v>116.57</v>
      </c>
      <c r="E29" s="27">
        <v>115.28</v>
      </c>
      <c r="F29" s="27">
        <v>116.65</v>
      </c>
      <c r="G29" s="27"/>
      <c r="H29" s="27"/>
      <c r="I29" s="27"/>
      <c r="J29" s="27"/>
      <c r="K29" s="27"/>
      <c r="L29" s="27"/>
      <c r="M29" s="28"/>
      <c r="N29" s="27">
        <v>115.666</v>
      </c>
      <c r="O29" s="27">
        <v>0.90836666605506955</v>
      </c>
      <c r="P29" s="27">
        <v>0.7853359380069076</v>
      </c>
    </row>
    <row r="30" spans="1:16" ht="15.75" customHeight="1" x14ac:dyDescent="0.2">
      <c r="A30" s="2" t="s">
        <v>8</v>
      </c>
      <c r="B30" s="27">
        <v>191.71</v>
      </c>
      <c r="C30" s="27">
        <v>190.34</v>
      </c>
      <c r="D30" s="27">
        <v>192.53</v>
      </c>
      <c r="E30" s="27">
        <v>188.97</v>
      </c>
      <c r="F30" s="27">
        <v>193.28</v>
      </c>
      <c r="G30" s="27"/>
      <c r="H30" s="27"/>
      <c r="I30" s="27"/>
      <c r="J30" s="27"/>
      <c r="K30" s="27"/>
      <c r="L30" s="27"/>
      <c r="M30" s="28"/>
      <c r="N30" s="27">
        <v>191.36600000000001</v>
      </c>
      <c r="O30" s="27">
        <v>1.7270002895193739</v>
      </c>
      <c r="P30" s="27">
        <v>0.9024593133155181</v>
      </c>
    </row>
    <row r="31" spans="1:16" ht="15.75" customHeight="1" x14ac:dyDescent="0.2">
      <c r="A31" s="2" t="s">
        <v>9</v>
      </c>
      <c r="B31" s="27">
        <v>329.39</v>
      </c>
      <c r="C31" s="27">
        <v>327.86</v>
      </c>
      <c r="D31" s="27">
        <v>325.86</v>
      </c>
      <c r="E31" s="27">
        <v>327.20999999999998</v>
      </c>
      <c r="F31" s="27">
        <v>330.83</v>
      </c>
      <c r="G31" s="27"/>
      <c r="H31" s="27"/>
      <c r="I31" s="27"/>
      <c r="J31" s="27"/>
      <c r="K31" s="27"/>
      <c r="L31" s="27"/>
      <c r="M31" s="28"/>
      <c r="N31" s="27">
        <v>328.23</v>
      </c>
      <c r="O31" s="27">
        <v>1.9300129533243979</v>
      </c>
      <c r="P31" s="27">
        <v>0.58800626186649541</v>
      </c>
    </row>
    <row r="32" spans="1:16" ht="15.75" customHeight="1" x14ac:dyDescent="0.2">
      <c r="A32" s="2" t="s">
        <v>10</v>
      </c>
      <c r="B32" s="27">
        <v>669.55</v>
      </c>
      <c r="C32" s="27">
        <v>665.22</v>
      </c>
      <c r="D32" s="27">
        <v>661.12</v>
      </c>
      <c r="E32" s="27">
        <v>668.99</v>
      </c>
      <c r="F32" s="27">
        <v>663.06</v>
      </c>
      <c r="G32" s="27"/>
      <c r="H32" s="27"/>
      <c r="I32" s="27"/>
      <c r="J32" s="27"/>
      <c r="K32" s="27"/>
      <c r="L32" s="27"/>
      <c r="M32" s="28"/>
      <c r="N32" s="27">
        <v>665.58799999999997</v>
      </c>
      <c r="O32" s="27">
        <v>3.6660701029849361</v>
      </c>
      <c r="P32" s="27">
        <v>0.55080171261875754</v>
      </c>
    </row>
    <row r="33" spans="1:16" ht="15.75" customHeight="1" x14ac:dyDescent="0.2">
      <c r="A33" s="2" t="s">
        <v>11</v>
      </c>
      <c r="B33" s="27">
        <v>1262.08</v>
      </c>
      <c r="C33" s="27">
        <v>1249.6400000000001</v>
      </c>
      <c r="D33" s="27">
        <v>1250.52</v>
      </c>
      <c r="E33" s="27">
        <v>1260.83</v>
      </c>
      <c r="F33" s="27">
        <v>1259.25</v>
      </c>
      <c r="G33" s="27"/>
      <c r="H33" s="27"/>
      <c r="I33" s="27"/>
      <c r="J33" s="27"/>
      <c r="K33" s="27"/>
      <c r="L33" s="27"/>
      <c r="M33" s="28"/>
      <c r="N33" s="27">
        <v>1256.4639999999999</v>
      </c>
      <c r="O33" s="27">
        <v>5.9215986017290421</v>
      </c>
      <c r="P33" s="27">
        <v>0.47129074941494892</v>
      </c>
    </row>
    <row r="34" spans="1:16" ht="15.75" customHeight="1" x14ac:dyDescent="0.2">
      <c r="A34" s="2" t="s">
        <v>12</v>
      </c>
      <c r="B34" s="27">
        <v>3840.34</v>
      </c>
      <c r="C34" s="27">
        <v>3848.54</v>
      </c>
      <c r="D34" s="27">
        <v>3847.29</v>
      </c>
      <c r="E34" s="27">
        <v>3860.57</v>
      </c>
      <c r="F34" s="27">
        <v>3833.34</v>
      </c>
      <c r="G34" s="27"/>
      <c r="H34" s="27"/>
      <c r="I34" s="27"/>
      <c r="J34" s="27"/>
      <c r="K34" s="27"/>
      <c r="L34" s="27"/>
      <c r="M34" s="28"/>
      <c r="N34" s="27">
        <v>3846.016000000001</v>
      </c>
      <c r="O34" s="27">
        <v>10.157638997326091</v>
      </c>
      <c r="P34" s="27">
        <v>0.26410807956404991</v>
      </c>
    </row>
    <row r="35" spans="1:16" ht="15.75" customHeight="1" x14ac:dyDescent="0.2">
      <c r="A35" s="2" t="s">
        <v>13</v>
      </c>
      <c r="B35" s="27">
        <v>7870.43</v>
      </c>
      <c r="C35" s="27">
        <v>7838.11</v>
      </c>
      <c r="D35" s="27">
        <v>7730.96</v>
      </c>
      <c r="E35" s="27">
        <v>7968.72</v>
      </c>
      <c r="F35" s="27">
        <v>7842.21</v>
      </c>
      <c r="G35" s="27"/>
      <c r="H35" s="27"/>
      <c r="I35" s="27"/>
      <c r="J35" s="27"/>
      <c r="K35" s="27"/>
      <c r="L35" s="27"/>
      <c r="M35" s="28"/>
      <c r="N35" s="27">
        <v>7850.0860000000002</v>
      </c>
      <c r="O35" s="27">
        <v>84.977002947856533</v>
      </c>
      <c r="P35" s="27">
        <v>1.082497732481613</v>
      </c>
    </row>
    <row r="36" spans="1:16" ht="15.75" customHeight="1" x14ac:dyDescent="0.2">
      <c r="A36" s="2" t="s">
        <v>14</v>
      </c>
      <c r="B36" s="27">
        <v>15181.84</v>
      </c>
      <c r="C36" s="27">
        <v>15230.43</v>
      </c>
      <c r="D36" s="27">
        <v>15065.16</v>
      </c>
      <c r="E36" s="27">
        <v>15350.72</v>
      </c>
      <c r="F36" s="27">
        <v>15302.96</v>
      </c>
      <c r="G36" s="27"/>
      <c r="H36" s="27"/>
      <c r="I36" s="27"/>
      <c r="J36" s="27"/>
      <c r="K36" s="27"/>
      <c r="L36" s="27"/>
      <c r="M36" s="28"/>
      <c r="N36" s="27">
        <v>15226.222</v>
      </c>
      <c r="O36" s="27">
        <v>111.0370542656817</v>
      </c>
      <c r="P36" s="27">
        <v>0.72924888567683877</v>
      </c>
    </row>
    <row r="37" spans="1:16" ht="15.75" customHeight="1" x14ac:dyDescent="0.2">
      <c r="A37" s="2" t="s">
        <v>15</v>
      </c>
      <c r="B37" s="27">
        <v>30376.51</v>
      </c>
      <c r="C37" s="27">
        <v>30103.94</v>
      </c>
      <c r="D37" s="27">
        <v>30182.3</v>
      </c>
      <c r="E37" s="27">
        <v>30206.39</v>
      </c>
      <c r="F37" s="27">
        <v>30320.53</v>
      </c>
      <c r="G37" s="27"/>
      <c r="H37" s="27"/>
      <c r="I37" s="27"/>
      <c r="J37" s="27"/>
      <c r="K37" s="27"/>
      <c r="L37" s="27"/>
      <c r="M37" s="28"/>
      <c r="N37" s="27">
        <v>30237.934000000001</v>
      </c>
      <c r="O37" s="27">
        <v>109.6243186067761</v>
      </c>
      <c r="P37" s="27">
        <v>0.36253904981331109</v>
      </c>
    </row>
    <row r="38" spans="1:16" ht="15.75" customHeight="1" x14ac:dyDescent="0.2">
      <c r="A38" s="2" t="s">
        <v>16</v>
      </c>
      <c r="B38" s="27">
        <v>59629.65</v>
      </c>
      <c r="C38" s="27">
        <v>59438.59</v>
      </c>
      <c r="D38" s="27">
        <v>59255.01</v>
      </c>
      <c r="E38" s="27">
        <v>59602.720000000001</v>
      </c>
      <c r="F38" s="27">
        <v>59397.72</v>
      </c>
      <c r="G38" s="27"/>
      <c r="H38" s="27"/>
      <c r="I38" s="27"/>
      <c r="J38" s="27"/>
      <c r="K38" s="27"/>
      <c r="L38" s="27"/>
      <c r="M38" s="28"/>
      <c r="N38" s="27">
        <v>59464.737999999998</v>
      </c>
      <c r="O38" s="27">
        <v>154.43118554877441</v>
      </c>
      <c r="P38" s="27">
        <v>0.25970212052187031</v>
      </c>
    </row>
    <row r="39" spans="1:16" ht="15.75" customHeight="1" x14ac:dyDescent="0.2">
      <c r="A39" s="26" t="s">
        <v>17</v>
      </c>
      <c r="B39" s="27">
        <v>118494.93</v>
      </c>
      <c r="C39" s="27">
        <v>117624.03</v>
      </c>
      <c r="D39" s="27">
        <v>117589.17</v>
      </c>
      <c r="E39" s="27">
        <v>117724.26</v>
      </c>
      <c r="F39" s="27">
        <v>118295.56</v>
      </c>
      <c r="G39" s="27"/>
      <c r="H39" s="27"/>
      <c r="I39" s="27"/>
      <c r="J39" s="27"/>
      <c r="K39" s="27"/>
      <c r="L39" s="27"/>
      <c r="M39" s="28"/>
      <c r="N39" s="27">
        <v>117945.59</v>
      </c>
      <c r="O39" s="27">
        <v>419.42712579183382</v>
      </c>
      <c r="P39" s="27">
        <v>0.35561068946438262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53.07</v>
      </c>
      <c r="C47" s="27">
        <v>52.34</v>
      </c>
      <c r="D47" s="27">
        <v>52.26</v>
      </c>
      <c r="E47" s="27">
        <v>52.82</v>
      </c>
      <c r="F47" s="27">
        <v>53.22</v>
      </c>
      <c r="G47" s="27"/>
      <c r="H47" s="27"/>
      <c r="I47" s="27"/>
      <c r="J47" s="27"/>
      <c r="K47" s="27"/>
      <c r="L47" s="27"/>
      <c r="M47" s="28"/>
      <c r="N47" s="27">
        <v>52.741999999999997</v>
      </c>
      <c r="O47" s="27">
        <v>0.42897552377728909</v>
      </c>
      <c r="P47" s="27">
        <v>0.81334709297578633</v>
      </c>
    </row>
    <row r="48" spans="1:16" ht="15.75" customHeight="1" x14ac:dyDescent="0.2">
      <c r="A48" s="2">
        <v>512</v>
      </c>
      <c r="B48" s="27">
        <v>87.94</v>
      </c>
      <c r="C48" s="27">
        <v>86.65</v>
      </c>
      <c r="D48" s="27">
        <v>85.87</v>
      </c>
      <c r="E48" s="27">
        <v>86.94</v>
      </c>
      <c r="F48" s="27">
        <v>87.54</v>
      </c>
      <c r="G48" s="27"/>
      <c r="H48" s="27"/>
      <c r="I48" s="27"/>
      <c r="J48" s="27"/>
      <c r="K48" s="27"/>
      <c r="L48" s="27"/>
      <c r="M48" s="28"/>
      <c r="N48" s="27">
        <v>86.988000000000014</v>
      </c>
      <c r="O48" s="27">
        <v>0.80272660352077352</v>
      </c>
      <c r="P48" s="27">
        <v>0.92280153989144875</v>
      </c>
    </row>
    <row r="49" spans="1:16" ht="15.75" customHeight="1" x14ac:dyDescent="0.2">
      <c r="A49" s="2" t="s">
        <v>6</v>
      </c>
      <c r="B49" s="27">
        <v>152.65</v>
      </c>
      <c r="C49" s="27">
        <v>152.03</v>
      </c>
      <c r="D49" s="27">
        <v>151.16</v>
      </c>
      <c r="E49" s="27">
        <v>155.54</v>
      </c>
      <c r="F49" s="27">
        <v>153.13</v>
      </c>
      <c r="G49" s="27"/>
      <c r="H49" s="27"/>
      <c r="I49" s="27"/>
      <c r="J49" s="27"/>
      <c r="K49" s="27"/>
      <c r="L49" s="27"/>
      <c r="M49" s="28"/>
      <c r="N49" s="27">
        <v>152.90199999999999</v>
      </c>
      <c r="O49" s="27">
        <v>1.6484447215481599</v>
      </c>
      <c r="P49" s="27">
        <v>1.078105401857504</v>
      </c>
    </row>
    <row r="50" spans="1:16" ht="15.75" customHeight="1" x14ac:dyDescent="0.2">
      <c r="A50" s="2" t="s">
        <v>7</v>
      </c>
      <c r="B50" s="27">
        <v>256.3</v>
      </c>
      <c r="C50" s="27">
        <v>256.69</v>
      </c>
      <c r="D50" s="27">
        <v>257.56</v>
      </c>
      <c r="E50" s="27">
        <v>256.89</v>
      </c>
      <c r="F50" s="27">
        <v>257.16000000000003</v>
      </c>
      <c r="G50" s="27"/>
      <c r="H50" s="27"/>
      <c r="I50" s="27"/>
      <c r="J50" s="27"/>
      <c r="K50" s="27"/>
      <c r="L50" s="27"/>
      <c r="M50" s="28"/>
      <c r="N50" s="27">
        <v>256.92</v>
      </c>
      <c r="O50" s="27">
        <v>0.47576254581461191</v>
      </c>
      <c r="P50" s="27">
        <v>0.18517925650576519</v>
      </c>
    </row>
    <row r="51" spans="1:16" ht="15.75" customHeight="1" x14ac:dyDescent="0.2">
      <c r="A51" s="2" t="s">
        <v>8</v>
      </c>
      <c r="B51" s="27">
        <v>469.08</v>
      </c>
      <c r="C51" s="27">
        <v>466.28</v>
      </c>
      <c r="D51" s="27">
        <v>466.75</v>
      </c>
      <c r="E51" s="27">
        <v>473.46</v>
      </c>
      <c r="F51" s="27">
        <v>470.46</v>
      </c>
      <c r="G51" s="27"/>
      <c r="H51" s="27"/>
      <c r="I51" s="27"/>
      <c r="J51" s="27"/>
      <c r="K51" s="27"/>
      <c r="L51" s="27"/>
      <c r="M51" s="28"/>
      <c r="N51" s="27">
        <v>469.20600000000002</v>
      </c>
      <c r="O51" s="27">
        <v>2.9273844981484731</v>
      </c>
      <c r="P51" s="27">
        <v>0.62390176130494346</v>
      </c>
    </row>
    <row r="52" spans="1:16" ht="15.75" customHeight="1" x14ac:dyDescent="0.2">
      <c r="A52" s="2" t="s">
        <v>9</v>
      </c>
      <c r="B52" s="27">
        <v>722.79</v>
      </c>
      <c r="C52" s="27">
        <v>726.89</v>
      </c>
      <c r="D52" s="27">
        <v>730.02</v>
      </c>
      <c r="E52" s="27">
        <v>729.88</v>
      </c>
      <c r="F52" s="27">
        <v>726.27</v>
      </c>
      <c r="G52" s="27"/>
      <c r="H52" s="27"/>
      <c r="I52" s="27"/>
      <c r="J52" s="27"/>
      <c r="K52" s="27"/>
      <c r="L52" s="27"/>
      <c r="M52" s="28"/>
      <c r="N52" s="27">
        <v>727.17</v>
      </c>
      <c r="O52" s="27">
        <v>2.9807465507822131</v>
      </c>
      <c r="P52" s="27">
        <v>0.40991055059782622</v>
      </c>
    </row>
    <row r="53" spans="1:16" ht="15.75" customHeight="1" x14ac:dyDescent="0.2">
      <c r="A53" s="2" t="s">
        <v>10</v>
      </c>
      <c r="B53" s="27">
        <v>1539.86</v>
      </c>
      <c r="C53" s="27">
        <v>1536.07</v>
      </c>
      <c r="D53" s="27">
        <v>1532.94</v>
      </c>
      <c r="E53" s="27">
        <v>1533.16</v>
      </c>
      <c r="F53" s="27">
        <v>1528.14</v>
      </c>
      <c r="G53" s="27"/>
      <c r="H53" s="27"/>
      <c r="I53" s="27"/>
      <c r="J53" s="27"/>
      <c r="K53" s="27"/>
      <c r="L53" s="27"/>
      <c r="M53" s="28"/>
      <c r="N53" s="27">
        <v>1534.0340000000001</v>
      </c>
      <c r="O53" s="27">
        <v>4.3239888991531048</v>
      </c>
      <c r="P53" s="27">
        <v>0.28187047348058158</v>
      </c>
    </row>
    <row r="54" spans="1:16" ht="15.75" customHeight="1" x14ac:dyDescent="0.2">
      <c r="A54" s="2" t="s">
        <v>11</v>
      </c>
      <c r="B54" s="27">
        <v>4128.75</v>
      </c>
      <c r="C54" s="27">
        <v>4156.8599999999997</v>
      </c>
      <c r="D54" s="27">
        <v>4116.7</v>
      </c>
      <c r="E54" s="27">
        <v>4113.51</v>
      </c>
      <c r="F54" s="27">
        <v>4117.16</v>
      </c>
      <c r="G54" s="27"/>
      <c r="H54" s="27"/>
      <c r="I54" s="27"/>
      <c r="J54" s="27"/>
      <c r="K54" s="27"/>
      <c r="L54" s="27"/>
      <c r="M54" s="28"/>
      <c r="N54" s="27">
        <v>4126.5959999999995</v>
      </c>
      <c r="O54" s="27">
        <v>17.879888981758111</v>
      </c>
      <c r="P54" s="27">
        <v>0.43328421250246241</v>
      </c>
    </row>
    <row r="55" spans="1:16" ht="15.75" customHeight="1" x14ac:dyDescent="0.2">
      <c r="A55" s="2" t="s">
        <v>12</v>
      </c>
      <c r="B55" s="27">
        <v>8335.5400000000009</v>
      </c>
      <c r="C55" s="27">
        <v>8519.15</v>
      </c>
      <c r="D55" s="27">
        <v>8426.09</v>
      </c>
      <c r="E55" s="27">
        <v>8467.98</v>
      </c>
      <c r="F55" s="27">
        <v>8452.56</v>
      </c>
      <c r="G55" s="27"/>
      <c r="H55" s="27"/>
      <c r="I55" s="27"/>
      <c r="J55" s="27"/>
      <c r="K55" s="27"/>
      <c r="L55" s="27"/>
      <c r="M55" s="28"/>
      <c r="N55" s="27">
        <v>8440.2639999999992</v>
      </c>
      <c r="O55" s="27">
        <v>67.657940627837093</v>
      </c>
      <c r="P55" s="27">
        <v>0.80160929359362576</v>
      </c>
    </row>
    <row r="56" spans="1:16" ht="15.75" customHeight="1" x14ac:dyDescent="0.2">
      <c r="A56" s="2" t="s">
        <v>13</v>
      </c>
      <c r="B56" s="27">
        <v>16001.85</v>
      </c>
      <c r="C56" s="27">
        <v>16055.3</v>
      </c>
      <c r="D56" s="27">
        <v>15980.08</v>
      </c>
      <c r="E56" s="27">
        <v>16013.88</v>
      </c>
      <c r="F56" s="27">
        <v>16256.87</v>
      </c>
      <c r="G56" s="27"/>
      <c r="H56" s="27"/>
      <c r="I56" s="27"/>
      <c r="J56" s="27"/>
      <c r="K56" s="27"/>
      <c r="L56" s="27"/>
      <c r="M56" s="28"/>
      <c r="N56" s="27">
        <v>16061.596</v>
      </c>
      <c r="O56" s="27">
        <v>112.54203005988509</v>
      </c>
      <c r="P56" s="27">
        <v>0.700690205754678</v>
      </c>
    </row>
    <row r="57" spans="1:16" ht="15.75" customHeight="1" x14ac:dyDescent="0.2">
      <c r="A57" s="2" t="s">
        <v>14</v>
      </c>
      <c r="B57" s="27">
        <v>32004.27</v>
      </c>
      <c r="C57" s="27">
        <v>31983.68</v>
      </c>
      <c r="D57" s="27">
        <v>31961.26</v>
      </c>
      <c r="E57" s="27">
        <v>31945.18</v>
      </c>
      <c r="F57" s="27">
        <v>32069.88</v>
      </c>
      <c r="G57" s="27"/>
      <c r="H57" s="27"/>
      <c r="I57" s="27"/>
      <c r="J57" s="27"/>
      <c r="K57" s="27"/>
      <c r="L57" s="27"/>
      <c r="M57" s="28"/>
      <c r="N57" s="27">
        <v>31992.853999999999</v>
      </c>
      <c r="O57" s="27">
        <v>48.524434875638264</v>
      </c>
      <c r="P57" s="27">
        <v>0.15167272940275431</v>
      </c>
    </row>
    <row r="58" spans="1:16" ht="15.75" customHeight="1" x14ac:dyDescent="0.2">
      <c r="A58" s="2" t="s">
        <v>15</v>
      </c>
      <c r="B58" s="27">
        <v>64201.69</v>
      </c>
      <c r="C58" s="27">
        <v>64178.35</v>
      </c>
      <c r="D58" s="27">
        <v>64275.12</v>
      </c>
      <c r="E58" s="27">
        <v>64061.21</v>
      </c>
      <c r="F58" s="27">
        <v>64347.95</v>
      </c>
      <c r="G58" s="27"/>
      <c r="H58" s="27"/>
      <c r="I58" s="27"/>
      <c r="J58" s="27"/>
      <c r="K58" s="27"/>
      <c r="L58" s="27"/>
      <c r="M58" s="28"/>
      <c r="N58" s="27">
        <v>64212.864000000001</v>
      </c>
      <c r="O58" s="27">
        <v>107.7486045385274</v>
      </c>
      <c r="P58" s="27">
        <v>0.16779909480213709</v>
      </c>
    </row>
    <row r="59" spans="1:16" ht="15.75" customHeight="1" x14ac:dyDescent="0.2">
      <c r="A59" s="2" t="s">
        <v>16</v>
      </c>
      <c r="B59" s="27">
        <v>127795.77</v>
      </c>
      <c r="C59" s="27">
        <v>127762.08</v>
      </c>
      <c r="D59" s="27">
        <v>127479.85</v>
      </c>
      <c r="E59" s="27">
        <v>127552.01</v>
      </c>
      <c r="F59" s="27">
        <v>127758.31</v>
      </c>
      <c r="G59" s="27"/>
      <c r="H59" s="27"/>
      <c r="I59" s="27"/>
      <c r="J59" s="27"/>
      <c r="K59" s="27"/>
      <c r="L59" s="27"/>
      <c r="M59" s="28"/>
      <c r="N59" s="27">
        <v>127669.60400000001</v>
      </c>
      <c r="O59" s="27">
        <v>143.3294752659061</v>
      </c>
      <c r="P59" s="27">
        <v>0.1122659354891601</v>
      </c>
    </row>
    <row r="60" spans="1:16" ht="15.75" customHeight="1" x14ac:dyDescent="0.2">
      <c r="A60" s="26" t="s">
        <v>17</v>
      </c>
      <c r="B60" s="27">
        <v>249728.28</v>
      </c>
      <c r="C60" s="27">
        <v>249994.26</v>
      </c>
      <c r="D60" s="27">
        <v>249699.43</v>
      </c>
      <c r="E60" s="27">
        <v>250089.17</v>
      </c>
      <c r="F60" s="27">
        <v>249810.28</v>
      </c>
      <c r="G60" s="27"/>
      <c r="H60" s="27"/>
      <c r="I60" s="27"/>
      <c r="J60" s="27"/>
      <c r="K60" s="27"/>
      <c r="L60" s="27"/>
      <c r="M60" s="28"/>
      <c r="N60" s="27">
        <v>249864.28400000001</v>
      </c>
      <c r="O60" s="27">
        <v>170.3363106621801</v>
      </c>
      <c r="P60" s="27">
        <v>6.8171532135493235E-2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902"/>
  <sheetViews>
    <sheetView workbookViewId="0">
      <selection activeCell="J66" sqref="J6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91.35</v>
      </c>
      <c r="C5" s="27">
        <v>87.61</v>
      </c>
      <c r="D5" s="27">
        <v>86.33</v>
      </c>
      <c r="E5" s="27">
        <v>87.85</v>
      </c>
      <c r="F5" s="27">
        <v>85.49</v>
      </c>
      <c r="G5" s="27"/>
      <c r="H5" s="27"/>
      <c r="I5" s="27"/>
      <c r="J5" s="27"/>
      <c r="K5" s="27"/>
      <c r="L5" s="27"/>
      <c r="M5" s="28"/>
      <c r="N5" s="27">
        <v>87.725999999999999</v>
      </c>
      <c r="O5" s="27">
        <v>2.2422488711113209</v>
      </c>
      <c r="P5" s="27">
        <v>2.555968437078314</v>
      </c>
    </row>
    <row r="6" spans="1:16" ht="15.75" customHeight="1" x14ac:dyDescent="0.2">
      <c r="A6" s="2">
        <v>512</v>
      </c>
      <c r="B6" s="27">
        <v>99.18</v>
      </c>
      <c r="C6" s="27">
        <v>97.47</v>
      </c>
      <c r="D6" s="27">
        <v>95.26</v>
      </c>
      <c r="E6" s="27">
        <v>96.82</v>
      </c>
      <c r="F6" s="27">
        <v>94.83</v>
      </c>
      <c r="G6" s="27"/>
      <c r="H6" s="27"/>
      <c r="I6" s="27"/>
      <c r="J6" s="27"/>
      <c r="K6" s="27"/>
      <c r="L6" s="27"/>
      <c r="M6" s="28"/>
      <c r="N6" s="27">
        <v>96.712000000000003</v>
      </c>
      <c r="O6" s="27">
        <v>1.755525562331693</v>
      </c>
      <c r="P6" s="27">
        <v>1.815209655814886</v>
      </c>
    </row>
    <row r="7" spans="1:16" ht="15.75" customHeight="1" x14ac:dyDescent="0.2">
      <c r="A7" s="2" t="s">
        <v>6</v>
      </c>
      <c r="B7" s="27">
        <v>90.37</v>
      </c>
      <c r="C7" s="27">
        <v>92.55</v>
      </c>
      <c r="D7" s="27">
        <v>90.58</v>
      </c>
      <c r="E7" s="27">
        <v>91.38</v>
      </c>
      <c r="F7" s="27">
        <v>89.89</v>
      </c>
      <c r="G7" s="27"/>
      <c r="H7" s="27"/>
      <c r="I7" s="27"/>
      <c r="J7" s="27"/>
      <c r="K7" s="27"/>
      <c r="L7" s="27"/>
      <c r="M7" s="28"/>
      <c r="N7" s="27">
        <v>90.953999999999994</v>
      </c>
      <c r="O7" s="27">
        <v>1.041839718958725</v>
      </c>
      <c r="P7" s="27">
        <v>1.1454578346842641</v>
      </c>
    </row>
    <row r="8" spans="1:16" ht="15.75" customHeight="1" x14ac:dyDescent="0.2">
      <c r="A8" s="2" t="s">
        <v>7</v>
      </c>
      <c r="B8" s="27">
        <v>102.15</v>
      </c>
      <c r="C8" s="27">
        <v>104.86</v>
      </c>
      <c r="D8" s="27">
        <v>103</v>
      </c>
      <c r="E8" s="27">
        <v>103.99</v>
      </c>
      <c r="F8" s="27">
        <v>103.1</v>
      </c>
      <c r="G8" s="27"/>
      <c r="H8" s="27"/>
      <c r="I8" s="27"/>
      <c r="J8" s="27"/>
      <c r="K8" s="27"/>
      <c r="L8" s="27"/>
      <c r="M8" s="28"/>
      <c r="N8" s="27">
        <v>103.42</v>
      </c>
      <c r="O8" s="27">
        <v>1.0356398988065281</v>
      </c>
      <c r="P8" s="27">
        <v>1.001392282736925</v>
      </c>
    </row>
    <row r="9" spans="1:16" ht="15.75" customHeight="1" x14ac:dyDescent="0.2">
      <c r="A9" s="2" t="s">
        <v>8</v>
      </c>
      <c r="B9" s="27">
        <v>130.53</v>
      </c>
      <c r="C9" s="27">
        <v>130.07</v>
      </c>
      <c r="D9" s="27">
        <v>130.15</v>
      </c>
      <c r="E9" s="27">
        <v>130.69999999999999</v>
      </c>
      <c r="F9" s="27">
        <v>130.58000000000001</v>
      </c>
      <c r="G9" s="27"/>
      <c r="H9" s="27"/>
      <c r="I9" s="27"/>
      <c r="J9" s="27"/>
      <c r="K9" s="27"/>
      <c r="L9" s="27"/>
      <c r="M9" s="28"/>
      <c r="N9" s="27">
        <v>130.40600000000001</v>
      </c>
      <c r="O9" s="27">
        <v>0.27862160720231283</v>
      </c>
      <c r="P9" s="27">
        <v>0.21365704584322259</v>
      </c>
    </row>
    <row r="10" spans="1:16" ht="15.75" customHeight="1" x14ac:dyDescent="0.2">
      <c r="A10" s="2" t="s">
        <v>9</v>
      </c>
      <c r="B10" s="27">
        <v>206.78</v>
      </c>
      <c r="C10" s="27">
        <v>208.24</v>
      </c>
      <c r="D10" s="27">
        <v>206.05</v>
      </c>
      <c r="E10" s="27">
        <v>207.43</v>
      </c>
      <c r="F10" s="27">
        <v>206.93</v>
      </c>
      <c r="G10" s="27"/>
      <c r="H10" s="27"/>
      <c r="I10" s="27"/>
      <c r="J10" s="27"/>
      <c r="K10" s="27"/>
      <c r="L10" s="27"/>
      <c r="M10" s="28"/>
      <c r="N10" s="27">
        <v>207.08600000000001</v>
      </c>
      <c r="O10" s="27">
        <v>0.81260691604243673</v>
      </c>
      <c r="P10" s="27">
        <v>0.39240070117846532</v>
      </c>
    </row>
    <row r="11" spans="1:16" ht="15.75" customHeight="1" x14ac:dyDescent="0.2">
      <c r="A11" s="2" t="s">
        <v>10</v>
      </c>
      <c r="B11" s="27">
        <v>696.98</v>
      </c>
      <c r="C11" s="27">
        <v>695.25</v>
      </c>
      <c r="D11" s="27">
        <v>694.95</v>
      </c>
      <c r="E11" s="27">
        <v>695.18</v>
      </c>
      <c r="F11" s="27">
        <v>695.79</v>
      </c>
      <c r="G11" s="27"/>
      <c r="H11" s="27"/>
      <c r="I11" s="27"/>
      <c r="J11" s="27"/>
      <c r="K11" s="27"/>
      <c r="L11" s="27"/>
      <c r="M11" s="28"/>
      <c r="N11" s="27">
        <v>695.63</v>
      </c>
      <c r="O11" s="27">
        <v>0.81507668350898443</v>
      </c>
      <c r="P11" s="27">
        <v>0.11717100808029909</v>
      </c>
    </row>
    <row r="12" spans="1:16" ht="15.75" customHeight="1" x14ac:dyDescent="0.2">
      <c r="A12" s="2" t="s">
        <v>11</v>
      </c>
      <c r="B12" s="27">
        <v>1068.6199999999999</v>
      </c>
      <c r="C12" s="27">
        <v>1067.6600000000001</v>
      </c>
      <c r="D12" s="27">
        <v>1067.82</v>
      </c>
      <c r="E12" s="27">
        <v>1067.1500000000001</v>
      </c>
      <c r="F12" s="27">
        <v>1068.78</v>
      </c>
      <c r="G12" s="27"/>
      <c r="H12" s="27"/>
      <c r="I12" s="27"/>
      <c r="J12" s="27"/>
      <c r="K12" s="27"/>
      <c r="L12" s="27"/>
      <c r="M12" s="28"/>
      <c r="N12" s="27">
        <v>1068.0060000000001</v>
      </c>
      <c r="O12" s="27">
        <v>0.68248076895976251</v>
      </c>
      <c r="P12" s="27">
        <v>6.3902334720943754E-2</v>
      </c>
    </row>
    <row r="13" spans="1:16" ht="15.75" customHeight="1" x14ac:dyDescent="0.2">
      <c r="A13" s="2" t="s">
        <v>12</v>
      </c>
      <c r="B13" s="27">
        <v>2138.67</v>
      </c>
      <c r="C13" s="27">
        <v>2150.91</v>
      </c>
      <c r="D13" s="27">
        <v>2147.9899999999998</v>
      </c>
      <c r="E13" s="27">
        <v>2151.12</v>
      </c>
      <c r="F13" s="27">
        <v>2141.27</v>
      </c>
      <c r="G13" s="27"/>
      <c r="H13" s="27"/>
      <c r="I13" s="27"/>
      <c r="J13" s="27"/>
      <c r="K13" s="27"/>
      <c r="L13" s="27"/>
      <c r="M13" s="28"/>
      <c r="N13" s="27">
        <v>2145.9920000000002</v>
      </c>
      <c r="O13" s="27">
        <v>5.7092924255111441</v>
      </c>
      <c r="P13" s="27">
        <v>0.26604444124261162</v>
      </c>
    </row>
    <row r="14" spans="1:16" ht="15.75" customHeight="1" x14ac:dyDescent="0.2">
      <c r="A14" s="2" t="s">
        <v>13</v>
      </c>
      <c r="B14" s="27">
        <v>3890.84</v>
      </c>
      <c r="C14" s="27">
        <v>3773.15</v>
      </c>
      <c r="D14" s="27">
        <v>3822.68</v>
      </c>
      <c r="E14" s="27">
        <v>3872.54</v>
      </c>
      <c r="F14" s="27">
        <v>3884.8</v>
      </c>
      <c r="G14" s="27"/>
      <c r="H14" s="27"/>
      <c r="I14" s="27"/>
      <c r="J14" s="27"/>
      <c r="K14" s="27"/>
      <c r="L14" s="27"/>
      <c r="M14" s="28"/>
      <c r="N14" s="27">
        <v>3848.8020000000001</v>
      </c>
      <c r="O14" s="27">
        <v>50.080250798094092</v>
      </c>
      <c r="P14" s="27">
        <v>1.3011906249813341</v>
      </c>
    </row>
    <row r="15" spans="1:16" ht="15.75" customHeight="1" x14ac:dyDescent="0.2">
      <c r="A15" s="2" t="s">
        <v>14</v>
      </c>
      <c r="B15" s="27">
        <v>6437.73</v>
      </c>
      <c r="C15" s="27">
        <v>6405.01</v>
      </c>
      <c r="D15" s="27">
        <v>6438.49</v>
      </c>
      <c r="E15" s="27">
        <v>6404.45</v>
      </c>
      <c r="F15" s="27">
        <v>6413.22</v>
      </c>
      <c r="G15" s="27"/>
      <c r="H15" s="27"/>
      <c r="I15" s="27"/>
      <c r="J15" s="27"/>
      <c r="K15" s="27"/>
      <c r="L15" s="27"/>
      <c r="M15" s="28"/>
      <c r="N15" s="27">
        <v>6419.7800000000007</v>
      </c>
      <c r="O15" s="27">
        <v>17.091386719631409</v>
      </c>
      <c r="P15" s="27">
        <v>0.26623010009114662</v>
      </c>
    </row>
    <row r="16" spans="1:16" ht="15.75" customHeight="1" x14ac:dyDescent="0.2">
      <c r="A16" s="2" t="s">
        <v>15</v>
      </c>
      <c r="B16" s="27">
        <v>12181.26</v>
      </c>
      <c r="C16" s="27">
        <v>12119.32</v>
      </c>
      <c r="D16" s="27">
        <v>12168.29</v>
      </c>
      <c r="E16" s="27">
        <v>12120.06</v>
      </c>
      <c r="F16" s="27">
        <v>12160.34</v>
      </c>
      <c r="G16" s="27"/>
      <c r="H16" s="27"/>
      <c r="I16" s="27"/>
      <c r="J16" s="27"/>
      <c r="K16" s="27"/>
      <c r="L16" s="27"/>
      <c r="M16" s="28"/>
      <c r="N16" s="27">
        <v>12149.853999999999</v>
      </c>
      <c r="O16" s="27">
        <v>28.53150329022332</v>
      </c>
      <c r="P16" s="27">
        <v>0.23483000939948179</v>
      </c>
    </row>
    <row r="17" spans="1:16" ht="15.75" customHeight="1" x14ac:dyDescent="0.2">
      <c r="A17" s="2" t="s">
        <v>16</v>
      </c>
      <c r="B17" s="27">
        <v>23687.16</v>
      </c>
      <c r="C17" s="27">
        <v>23702.34</v>
      </c>
      <c r="D17" s="27">
        <v>23689.7</v>
      </c>
      <c r="E17" s="27">
        <v>23631.07</v>
      </c>
      <c r="F17" s="27">
        <v>23704.87</v>
      </c>
      <c r="G17" s="27"/>
      <c r="H17" s="27"/>
      <c r="I17" s="27"/>
      <c r="J17" s="27"/>
      <c r="K17" s="27"/>
      <c r="L17" s="27"/>
      <c r="M17" s="28"/>
      <c r="N17" s="27">
        <v>23683.027999999998</v>
      </c>
      <c r="O17" s="27">
        <v>30.0468346086572</v>
      </c>
      <c r="P17" s="27">
        <v>0.12687074730755371</v>
      </c>
    </row>
    <row r="18" spans="1:16" ht="15.75" customHeight="1" x14ac:dyDescent="0.2">
      <c r="A18" s="26" t="s">
        <v>17</v>
      </c>
      <c r="B18" s="27">
        <v>47086.39</v>
      </c>
      <c r="C18" s="27">
        <v>47006.6</v>
      </c>
      <c r="D18" s="27">
        <v>46988.15</v>
      </c>
      <c r="E18" s="27">
        <v>47053.05</v>
      </c>
      <c r="F18" s="27">
        <v>47198.02</v>
      </c>
      <c r="G18" s="27"/>
      <c r="H18" s="27"/>
      <c r="I18" s="27"/>
      <c r="J18" s="27"/>
      <c r="K18" s="27"/>
      <c r="L18" s="27"/>
      <c r="M18" s="28"/>
      <c r="N18" s="27">
        <v>47066.442000000003</v>
      </c>
      <c r="O18" s="27">
        <v>83.067353214122278</v>
      </c>
      <c r="P18" s="27">
        <v>0.17648955324501109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88.62</v>
      </c>
      <c r="C26" s="27">
        <v>87.78</v>
      </c>
      <c r="D26" s="27">
        <v>88.66</v>
      </c>
      <c r="E26" s="27">
        <v>88.67</v>
      </c>
      <c r="F26" s="27">
        <v>89.01</v>
      </c>
      <c r="G26" s="27"/>
      <c r="H26" s="27"/>
      <c r="I26" s="27"/>
      <c r="J26" s="27"/>
      <c r="K26" s="27"/>
      <c r="L26" s="27"/>
      <c r="M26" s="28"/>
      <c r="N26" s="27">
        <v>88.548000000000002</v>
      </c>
      <c r="O26" s="27">
        <v>0.45713236595104578</v>
      </c>
      <c r="P26" s="27">
        <v>0.51625374480625852</v>
      </c>
    </row>
    <row r="27" spans="1:16" ht="15.75" customHeight="1" x14ac:dyDescent="0.2">
      <c r="A27" s="2">
        <v>512</v>
      </c>
      <c r="B27" s="27">
        <v>97.75</v>
      </c>
      <c r="C27" s="27">
        <v>96.95</v>
      </c>
      <c r="D27" s="27">
        <v>97.84</v>
      </c>
      <c r="E27" s="27">
        <v>97.55</v>
      </c>
      <c r="F27" s="27">
        <v>97.85</v>
      </c>
      <c r="G27" s="27"/>
      <c r="H27" s="27"/>
      <c r="I27" s="27"/>
      <c r="J27" s="27"/>
      <c r="K27" s="27"/>
      <c r="L27" s="27"/>
      <c r="M27" s="28"/>
      <c r="N27" s="27">
        <v>97.587999999999994</v>
      </c>
      <c r="O27" s="27">
        <v>0.37645716887847791</v>
      </c>
      <c r="P27" s="27">
        <v>0.38576174209787878</v>
      </c>
    </row>
    <row r="28" spans="1:16" ht="15.75" customHeight="1" x14ac:dyDescent="0.2">
      <c r="A28" s="2" t="s">
        <v>6</v>
      </c>
      <c r="B28" s="27">
        <v>90.91</v>
      </c>
      <c r="C28" s="27">
        <v>91.68</v>
      </c>
      <c r="D28" s="27">
        <v>92.56</v>
      </c>
      <c r="E28" s="27">
        <v>91.18</v>
      </c>
      <c r="F28" s="27">
        <v>92.83</v>
      </c>
      <c r="G28" s="27"/>
      <c r="H28" s="27"/>
      <c r="I28" s="27"/>
      <c r="J28" s="27"/>
      <c r="K28" s="27"/>
      <c r="L28" s="27"/>
      <c r="M28" s="28"/>
      <c r="N28" s="27">
        <v>91.831999999999994</v>
      </c>
      <c r="O28" s="27">
        <v>0.84027971533293533</v>
      </c>
      <c r="P28" s="27">
        <v>0.91501841986773158</v>
      </c>
    </row>
    <row r="29" spans="1:16" ht="15.75" customHeight="1" x14ac:dyDescent="0.2">
      <c r="A29" s="2" t="s">
        <v>7</v>
      </c>
      <c r="B29" s="27">
        <v>104.15</v>
      </c>
      <c r="C29" s="27">
        <v>103.49</v>
      </c>
      <c r="D29" s="27">
        <v>103.88</v>
      </c>
      <c r="E29" s="27">
        <v>103.07</v>
      </c>
      <c r="F29" s="27">
        <v>103.92</v>
      </c>
      <c r="G29" s="27"/>
      <c r="H29" s="27"/>
      <c r="I29" s="27"/>
      <c r="J29" s="27"/>
      <c r="K29" s="27"/>
      <c r="L29" s="27"/>
      <c r="M29" s="28"/>
      <c r="N29" s="27">
        <v>103.702</v>
      </c>
      <c r="O29" s="27">
        <v>0.42552320735772298</v>
      </c>
      <c r="P29" s="27">
        <v>0.41033269113201581</v>
      </c>
    </row>
    <row r="30" spans="1:16" ht="15.75" customHeight="1" x14ac:dyDescent="0.2">
      <c r="A30" s="2" t="s">
        <v>8</v>
      </c>
      <c r="B30" s="27">
        <v>132.74</v>
      </c>
      <c r="C30" s="27">
        <v>131.71</v>
      </c>
      <c r="D30" s="27">
        <v>132.26</v>
      </c>
      <c r="E30" s="27">
        <v>131.53</v>
      </c>
      <c r="F30" s="27">
        <v>132.21</v>
      </c>
      <c r="G30" s="27"/>
      <c r="H30" s="27"/>
      <c r="I30" s="27"/>
      <c r="J30" s="27"/>
      <c r="K30" s="27"/>
      <c r="L30" s="27"/>
      <c r="M30" s="28"/>
      <c r="N30" s="27">
        <v>132.09</v>
      </c>
      <c r="O30" s="27">
        <v>0.48057257516425222</v>
      </c>
      <c r="P30" s="27">
        <v>0.36382207219642071</v>
      </c>
    </row>
    <row r="31" spans="1:16" ht="15.75" customHeight="1" x14ac:dyDescent="0.2">
      <c r="A31" s="2" t="s">
        <v>9</v>
      </c>
      <c r="B31" s="27">
        <v>209.95</v>
      </c>
      <c r="C31" s="27">
        <v>208.33</v>
      </c>
      <c r="D31" s="27">
        <v>209.26</v>
      </c>
      <c r="E31" s="27">
        <v>208.17</v>
      </c>
      <c r="F31" s="27">
        <v>208.82</v>
      </c>
      <c r="G31" s="27"/>
      <c r="H31" s="27"/>
      <c r="I31" s="27"/>
      <c r="J31" s="27"/>
      <c r="K31" s="27"/>
      <c r="L31" s="27"/>
      <c r="M31" s="28"/>
      <c r="N31" s="27">
        <v>208.90600000000001</v>
      </c>
      <c r="O31" s="27">
        <v>0.72389916424871892</v>
      </c>
      <c r="P31" s="27">
        <v>0.34651908717256508</v>
      </c>
    </row>
    <row r="32" spans="1:16" ht="15.75" customHeight="1" x14ac:dyDescent="0.2">
      <c r="A32" s="2" t="s">
        <v>10</v>
      </c>
      <c r="B32" s="27">
        <v>701.22</v>
      </c>
      <c r="C32" s="27">
        <v>698.37</v>
      </c>
      <c r="D32" s="27">
        <v>699.16</v>
      </c>
      <c r="E32" s="27">
        <v>700.54</v>
      </c>
      <c r="F32" s="27">
        <v>700.97</v>
      </c>
      <c r="G32" s="27"/>
      <c r="H32" s="27"/>
      <c r="I32" s="27"/>
      <c r="J32" s="27"/>
      <c r="K32" s="27"/>
      <c r="L32" s="27"/>
      <c r="M32" s="28"/>
      <c r="N32" s="27">
        <v>700.05200000000002</v>
      </c>
      <c r="O32" s="27">
        <v>1.231856322790946</v>
      </c>
      <c r="P32" s="27">
        <v>0.1759664028944915</v>
      </c>
    </row>
    <row r="33" spans="1:16" ht="15.75" customHeight="1" x14ac:dyDescent="0.2">
      <c r="A33" s="2" t="s">
        <v>11</v>
      </c>
      <c r="B33" s="27">
        <v>1072.3599999999999</v>
      </c>
      <c r="C33" s="27">
        <v>1073.1500000000001</v>
      </c>
      <c r="D33" s="27">
        <v>1072.96</v>
      </c>
      <c r="E33" s="27">
        <v>1071.77</v>
      </c>
      <c r="F33" s="27">
        <v>1072.31</v>
      </c>
      <c r="G33" s="27"/>
      <c r="H33" s="27"/>
      <c r="I33" s="27"/>
      <c r="J33" s="27"/>
      <c r="K33" s="27"/>
      <c r="L33" s="27"/>
      <c r="M33" s="28"/>
      <c r="N33" s="27">
        <v>1072.51</v>
      </c>
      <c r="O33" s="27">
        <v>0.55276577318069986</v>
      </c>
      <c r="P33" s="27">
        <v>5.15394516769727E-2</v>
      </c>
    </row>
    <row r="34" spans="1:16" ht="15.75" customHeight="1" x14ac:dyDescent="0.2">
      <c r="A34" s="2" t="s">
        <v>12</v>
      </c>
      <c r="B34" s="27">
        <v>2136.83</v>
      </c>
      <c r="C34" s="27">
        <v>2154.36</v>
      </c>
      <c r="D34" s="27">
        <v>2139.4299999999998</v>
      </c>
      <c r="E34" s="27">
        <v>2122.12</v>
      </c>
      <c r="F34" s="27">
        <v>2123.44</v>
      </c>
      <c r="G34" s="27"/>
      <c r="H34" s="27"/>
      <c r="I34" s="27"/>
      <c r="J34" s="27"/>
      <c r="K34" s="27"/>
      <c r="L34" s="27"/>
      <c r="M34" s="28"/>
      <c r="N34" s="27">
        <v>2135.2359999999999</v>
      </c>
      <c r="O34" s="27">
        <v>13.2006905122422</v>
      </c>
      <c r="P34" s="27">
        <v>0.61823098300338686</v>
      </c>
    </row>
    <row r="35" spans="1:16" ht="15.75" customHeight="1" x14ac:dyDescent="0.2">
      <c r="A35" s="2" t="s">
        <v>13</v>
      </c>
      <c r="B35" s="27">
        <v>3861.61</v>
      </c>
      <c r="C35" s="27">
        <v>3910.61</v>
      </c>
      <c r="D35" s="27">
        <v>3882.61</v>
      </c>
      <c r="E35" s="27">
        <v>3928.98</v>
      </c>
      <c r="F35" s="27">
        <v>3906.63</v>
      </c>
      <c r="G35" s="27"/>
      <c r="H35" s="27"/>
      <c r="I35" s="27"/>
      <c r="J35" s="27"/>
      <c r="K35" s="27"/>
      <c r="L35" s="27"/>
      <c r="M35" s="28"/>
      <c r="N35" s="27">
        <v>3898.0880000000002</v>
      </c>
      <c r="O35" s="27">
        <v>26.24068825316894</v>
      </c>
      <c r="P35" s="27">
        <v>0.67316818535571643</v>
      </c>
    </row>
    <row r="36" spans="1:16" ht="15.75" customHeight="1" x14ac:dyDescent="0.2">
      <c r="A36" s="2" t="s">
        <v>14</v>
      </c>
      <c r="B36" s="27">
        <v>6463.02</v>
      </c>
      <c r="C36" s="27">
        <v>6457.07</v>
      </c>
      <c r="D36" s="27">
        <v>6435.84</v>
      </c>
      <c r="E36" s="27">
        <v>6426.82</v>
      </c>
      <c r="F36" s="27">
        <v>6452.86</v>
      </c>
      <c r="G36" s="27"/>
      <c r="H36" s="27"/>
      <c r="I36" s="27"/>
      <c r="J36" s="27"/>
      <c r="K36" s="27"/>
      <c r="L36" s="27"/>
      <c r="M36" s="28"/>
      <c r="N36" s="27">
        <v>6447.1220000000003</v>
      </c>
      <c r="O36" s="27">
        <v>15.19941183072566</v>
      </c>
      <c r="P36" s="27">
        <v>0.2357549900672837</v>
      </c>
    </row>
    <row r="37" spans="1:16" ht="15.75" customHeight="1" x14ac:dyDescent="0.2">
      <c r="A37" s="2" t="s">
        <v>15</v>
      </c>
      <c r="B37" s="27">
        <v>12155.05</v>
      </c>
      <c r="C37" s="27">
        <v>12149.81</v>
      </c>
      <c r="D37" s="27">
        <v>12125.41</v>
      </c>
      <c r="E37" s="27">
        <v>12124.65</v>
      </c>
      <c r="F37" s="27">
        <v>12170.48</v>
      </c>
      <c r="G37" s="27"/>
      <c r="H37" s="27"/>
      <c r="I37" s="27"/>
      <c r="J37" s="27"/>
      <c r="K37" s="27"/>
      <c r="L37" s="27"/>
      <c r="M37" s="28"/>
      <c r="N37" s="27">
        <v>12145.08</v>
      </c>
      <c r="O37" s="27">
        <v>19.81935669995358</v>
      </c>
      <c r="P37" s="27">
        <v>0.16318835857774161</v>
      </c>
    </row>
    <row r="38" spans="1:16" ht="15.75" customHeight="1" x14ac:dyDescent="0.2">
      <c r="A38" s="2" t="s">
        <v>16</v>
      </c>
      <c r="B38" s="27">
        <v>23739.88</v>
      </c>
      <c r="C38" s="27">
        <v>23678.01</v>
      </c>
      <c r="D38" s="27">
        <v>23768.81</v>
      </c>
      <c r="E38" s="27">
        <v>23644.07</v>
      </c>
      <c r="F38" s="27">
        <v>23698.23</v>
      </c>
      <c r="G38" s="27"/>
      <c r="H38" s="27"/>
      <c r="I38" s="27"/>
      <c r="J38" s="27"/>
      <c r="K38" s="27"/>
      <c r="L38" s="27"/>
      <c r="M38" s="28"/>
      <c r="N38" s="27">
        <v>23705.8</v>
      </c>
      <c r="O38" s="27">
        <v>49.426431188182008</v>
      </c>
      <c r="P38" s="27">
        <v>0.20849931741675889</v>
      </c>
    </row>
    <row r="39" spans="1:16" ht="15.75" customHeight="1" x14ac:dyDescent="0.2">
      <c r="A39" s="26" t="s">
        <v>17</v>
      </c>
      <c r="B39" s="27">
        <v>47080.06</v>
      </c>
      <c r="C39" s="27">
        <v>47030.39</v>
      </c>
      <c r="D39" s="27">
        <v>47084.65</v>
      </c>
      <c r="E39" s="27">
        <v>46998.73</v>
      </c>
      <c r="F39" s="27">
        <v>47113.25</v>
      </c>
      <c r="G39" s="27"/>
      <c r="H39" s="27"/>
      <c r="I39" s="27"/>
      <c r="J39" s="27"/>
      <c r="K39" s="27"/>
      <c r="L39" s="27"/>
      <c r="M39" s="28"/>
      <c r="N39" s="27">
        <v>47061.415999999997</v>
      </c>
      <c r="O39" s="27">
        <v>46.006326521467713</v>
      </c>
      <c r="P39" s="27">
        <v>9.7758058366683456E-2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193.2</v>
      </c>
      <c r="C47" s="27">
        <v>194.19</v>
      </c>
      <c r="D47" s="27">
        <v>193.79</v>
      </c>
      <c r="E47" s="27">
        <v>193.01</v>
      </c>
      <c r="F47" s="27">
        <v>193.28</v>
      </c>
      <c r="G47" s="27"/>
      <c r="H47" s="27"/>
      <c r="I47" s="27"/>
      <c r="J47" s="27"/>
      <c r="K47" s="27"/>
      <c r="L47" s="27"/>
      <c r="M47" s="28"/>
      <c r="N47" s="27">
        <v>193.494</v>
      </c>
      <c r="O47" s="27">
        <v>0.48438620954771389</v>
      </c>
      <c r="P47" s="27">
        <v>0.25033655283766632</v>
      </c>
    </row>
    <row r="48" spans="1:16" ht="15.75" customHeight="1" x14ac:dyDescent="0.2">
      <c r="A48" s="2">
        <v>512</v>
      </c>
      <c r="B48" s="27">
        <v>166.16</v>
      </c>
      <c r="C48" s="27">
        <v>163.25</v>
      </c>
      <c r="D48" s="27">
        <v>162.44999999999999</v>
      </c>
      <c r="E48" s="27">
        <v>161.81</v>
      </c>
      <c r="F48" s="27">
        <v>162.52000000000001</v>
      </c>
      <c r="G48" s="27"/>
      <c r="H48" s="27"/>
      <c r="I48" s="27"/>
      <c r="J48" s="27"/>
      <c r="K48" s="27"/>
      <c r="L48" s="27"/>
      <c r="M48" s="28"/>
      <c r="N48" s="27">
        <v>163.238</v>
      </c>
      <c r="O48" s="27">
        <v>1.7112773007318229</v>
      </c>
      <c r="P48" s="27">
        <v>1.048332680339028</v>
      </c>
    </row>
    <row r="49" spans="1:16" ht="15.75" customHeight="1" x14ac:dyDescent="0.2">
      <c r="A49" s="2" t="s">
        <v>6</v>
      </c>
      <c r="B49" s="27">
        <v>163.28</v>
      </c>
      <c r="C49" s="27">
        <v>162.49</v>
      </c>
      <c r="D49" s="27">
        <v>165.88</v>
      </c>
      <c r="E49" s="27">
        <v>164.08</v>
      </c>
      <c r="F49" s="27">
        <v>164.09</v>
      </c>
      <c r="G49" s="27"/>
      <c r="H49" s="27"/>
      <c r="I49" s="27"/>
      <c r="J49" s="27"/>
      <c r="K49" s="27"/>
      <c r="L49" s="27"/>
      <c r="M49" s="28"/>
      <c r="N49" s="27">
        <v>163.964</v>
      </c>
      <c r="O49" s="27">
        <v>1.259059172557029</v>
      </c>
      <c r="P49" s="27">
        <v>0.76788756834245853</v>
      </c>
    </row>
    <row r="50" spans="1:16" ht="15.75" customHeight="1" x14ac:dyDescent="0.2">
      <c r="A50" s="2" t="s">
        <v>7</v>
      </c>
      <c r="B50" s="27">
        <v>192.87</v>
      </c>
      <c r="C50" s="27">
        <v>193.53</v>
      </c>
      <c r="D50" s="27">
        <v>191.8</v>
      </c>
      <c r="E50" s="27">
        <v>190.16</v>
      </c>
      <c r="F50" s="27">
        <v>190.41</v>
      </c>
      <c r="G50" s="27"/>
      <c r="H50" s="27"/>
      <c r="I50" s="27"/>
      <c r="J50" s="27"/>
      <c r="K50" s="27"/>
      <c r="L50" s="27"/>
      <c r="M50" s="28"/>
      <c r="N50" s="27">
        <v>191.75399999999999</v>
      </c>
      <c r="O50" s="27">
        <v>1.478928666298686</v>
      </c>
      <c r="P50" s="27">
        <v>0.7712635284263617</v>
      </c>
    </row>
    <row r="51" spans="1:16" ht="15.75" customHeight="1" x14ac:dyDescent="0.2">
      <c r="A51" s="2" t="s">
        <v>8</v>
      </c>
      <c r="B51" s="27">
        <v>251.7</v>
      </c>
      <c r="C51" s="27">
        <v>252.88</v>
      </c>
      <c r="D51" s="27">
        <v>252.96</v>
      </c>
      <c r="E51" s="27">
        <v>252.57</v>
      </c>
      <c r="F51" s="27">
        <v>252.68</v>
      </c>
      <c r="G51" s="27"/>
      <c r="H51" s="27"/>
      <c r="I51" s="27"/>
      <c r="J51" s="27"/>
      <c r="K51" s="27"/>
      <c r="L51" s="27"/>
      <c r="M51" s="28"/>
      <c r="N51" s="27">
        <v>252.55799999999999</v>
      </c>
      <c r="O51" s="27">
        <v>0.50410316404482736</v>
      </c>
      <c r="P51" s="27">
        <v>0.19959896896745591</v>
      </c>
    </row>
    <row r="52" spans="1:16" ht="15.75" customHeight="1" x14ac:dyDescent="0.2">
      <c r="A52" s="2" t="s">
        <v>9</v>
      </c>
      <c r="B52" s="27">
        <v>406.72</v>
      </c>
      <c r="C52" s="27">
        <v>410.08</v>
      </c>
      <c r="D52" s="27">
        <v>427.32</v>
      </c>
      <c r="E52" s="27">
        <v>403.94</v>
      </c>
      <c r="F52" s="27">
        <v>407.76</v>
      </c>
      <c r="G52" s="27"/>
      <c r="H52" s="27"/>
      <c r="I52" s="27"/>
      <c r="J52" s="27"/>
      <c r="K52" s="27"/>
      <c r="L52" s="27"/>
      <c r="M52" s="28"/>
      <c r="N52" s="27">
        <v>411.16399999999987</v>
      </c>
      <c r="O52" s="27">
        <v>9.2966918847512598</v>
      </c>
      <c r="P52" s="27">
        <v>2.2610666023171442</v>
      </c>
    </row>
    <row r="53" spans="1:16" ht="15.75" customHeight="1" x14ac:dyDescent="0.2">
      <c r="A53" s="2" t="s">
        <v>10</v>
      </c>
      <c r="B53" s="27">
        <v>1397.86</v>
      </c>
      <c r="C53" s="27">
        <v>1389.61</v>
      </c>
      <c r="D53" s="27">
        <v>1381.94</v>
      </c>
      <c r="E53" s="27">
        <v>1409.75</v>
      </c>
      <c r="F53" s="27">
        <v>1424.45</v>
      </c>
      <c r="G53" s="27"/>
      <c r="H53" s="27"/>
      <c r="I53" s="27"/>
      <c r="J53" s="27"/>
      <c r="K53" s="27"/>
      <c r="L53" s="27"/>
      <c r="M53" s="28"/>
      <c r="N53" s="27">
        <v>1400.722</v>
      </c>
      <c r="O53" s="27">
        <v>16.799954464224019</v>
      </c>
      <c r="P53" s="27">
        <v>1.1993782109672031</v>
      </c>
    </row>
    <row r="54" spans="1:16" ht="15.75" customHeight="1" x14ac:dyDescent="0.2">
      <c r="A54" s="2" t="s">
        <v>11</v>
      </c>
      <c r="B54" s="27">
        <v>2209.3000000000002</v>
      </c>
      <c r="C54" s="27">
        <v>2215.08</v>
      </c>
      <c r="D54" s="27">
        <v>2211.96</v>
      </c>
      <c r="E54" s="27">
        <v>2207.1799999999998</v>
      </c>
      <c r="F54" s="27">
        <v>2213.4</v>
      </c>
      <c r="G54" s="27"/>
      <c r="H54" s="27"/>
      <c r="I54" s="27"/>
      <c r="J54" s="27"/>
      <c r="K54" s="27"/>
      <c r="L54" s="27"/>
      <c r="M54" s="28"/>
      <c r="N54" s="27">
        <v>2211.384</v>
      </c>
      <c r="O54" s="27">
        <v>3.1651666622786432</v>
      </c>
      <c r="P54" s="27">
        <v>0.14313057624902059</v>
      </c>
    </row>
    <row r="55" spans="1:16" ht="15.75" customHeight="1" x14ac:dyDescent="0.2">
      <c r="A55" s="2" t="s">
        <v>12</v>
      </c>
      <c r="B55" s="27">
        <v>4698.67</v>
      </c>
      <c r="C55" s="27">
        <v>4704.76</v>
      </c>
      <c r="D55" s="27">
        <v>4711.6099999999997</v>
      </c>
      <c r="E55" s="27">
        <v>4676.8900000000003</v>
      </c>
      <c r="F55" s="27">
        <v>4678.0200000000004</v>
      </c>
      <c r="G55" s="27"/>
      <c r="H55" s="27"/>
      <c r="I55" s="27"/>
      <c r="J55" s="27"/>
      <c r="K55" s="27"/>
      <c r="L55" s="27"/>
      <c r="M55" s="28"/>
      <c r="N55" s="27">
        <v>4693.99</v>
      </c>
      <c r="O55" s="27">
        <v>15.778233424562851</v>
      </c>
      <c r="P55" s="27">
        <v>0.33613692028663977</v>
      </c>
    </row>
    <row r="56" spans="1:16" ht="15.75" customHeight="1" x14ac:dyDescent="0.2">
      <c r="A56" s="2" t="s">
        <v>13</v>
      </c>
      <c r="B56" s="27">
        <v>8134.96</v>
      </c>
      <c r="C56" s="27">
        <v>8098.72</v>
      </c>
      <c r="D56" s="27">
        <v>8062.96</v>
      </c>
      <c r="E56" s="27">
        <v>8151.57</v>
      </c>
      <c r="F56" s="27">
        <v>8186.93</v>
      </c>
      <c r="G56" s="27"/>
      <c r="H56" s="27"/>
      <c r="I56" s="27"/>
      <c r="J56" s="27"/>
      <c r="K56" s="27"/>
      <c r="L56" s="27"/>
      <c r="M56" s="28"/>
      <c r="N56" s="27">
        <v>8127.0280000000002</v>
      </c>
      <c r="O56" s="27">
        <v>47.852710163584263</v>
      </c>
      <c r="P56" s="27">
        <v>0.58880946593987682</v>
      </c>
    </row>
    <row r="57" spans="1:16" ht="15.75" customHeight="1" x14ac:dyDescent="0.2">
      <c r="A57" s="2" t="s">
        <v>14</v>
      </c>
      <c r="B57" s="27">
        <v>13139.53</v>
      </c>
      <c r="C57" s="27">
        <v>13516.61</v>
      </c>
      <c r="D57" s="27">
        <v>12908.6</v>
      </c>
      <c r="E57" s="27">
        <v>12998.77</v>
      </c>
      <c r="F57" s="27">
        <v>13562.33</v>
      </c>
      <c r="G57" s="27"/>
      <c r="H57" s="27"/>
      <c r="I57" s="27"/>
      <c r="J57" s="27"/>
      <c r="K57" s="27"/>
      <c r="L57" s="27"/>
      <c r="M57" s="28"/>
      <c r="N57" s="27">
        <v>13225.168</v>
      </c>
      <c r="O57" s="27">
        <v>298.92385053722279</v>
      </c>
      <c r="P57" s="27">
        <v>2.2602650532471338</v>
      </c>
    </row>
    <row r="58" spans="1:16" ht="15.75" customHeight="1" x14ac:dyDescent="0.2">
      <c r="A58" s="2" t="s">
        <v>15</v>
      </c>
      <c r="B58" s="27">
        <v>24201.15</v>
      </c>
      <c r="C58" s="27">
        <v>24060.17</v>
      </c>
      <c r="D58" s="27">
        <v>24070.95</v>
      </c>
      <c r="E58" s="27">
        <v>24041.72</v>
      </c>
      <c r="F58" s="27">
        <v>24173.85</v>
      </c>
      <c r="G58" s="27"/>
      <c r="H58" s="27"/>
      <c r="I58" s="27"/>
      <c r="J58" s="27"/>
      <c r="K58" s="27"/>
      <c r="L58" s="27"/>
      <c r="M58" s="28"/>
      <c r="N58" s="27">
        <v>24109.567999999999</v>
      </c>
      <c r="O58" s="27">
        <v>72.550502548225055</v>
      </c>
      <c r="P58" s="27">
        <v>0.30091996069039922</v>
      </c>
    </row>
    <row r="59" spans="1:16" ht="15.75" customHeight="1" x14ac:dyDescent="0.2">
      <c r="A59" s="2" t="s">
        <v>16</v>
      </c>
      <c r="B59" s="27">
        <v>46513.79</v>
      </c>
      <c r="C59" s="27">
        <v>46596.5</v>
      </c>
      <c r="D59" s="27">
        <v>46711.5</v>
      </c>
      <c r="E59" s="27">
        <v>46434.2</v>
      </c>
      <c r="F59" s="27">
        <v>46561.88</v>
      </c>
      <c r="G59" s="27"/>
      <c r="H59" s="27"/>
      <c r="I59" s="27"/>
      <c r="J59" s="27"/>
      <c r="K59" s="27"/>
      <c r="L59" s="27"/>
      <c r="M59" s="28"/>
      <c r="N59" s="27">
        <v>46563.574000000001</v>
      </c>
      <c r="O59" s="27">
        <v>102.6951448706324</v>
      </c>
      <c r="P59" s="27">
        <v>0.22054824415031449</v>
      </c>
    </row>
    <row r="60" spans="1:16" ht="15.75" customHeight="1" x14ac:dyDescent="0.2">
      <c r="A60" s="26" t="s">
        <v>17</v>
      </c>
      <c r="B60" s="27">
        <v>92562.93</v>
      </c>
      <c r="C60" s="27">
        <v>92164.79</v>
      </c>
      <c r="D60" s="27">
        <v>92237.25</v>
      </c>
      <c r="E60" s="27">
        <v>92139.43</v>
      </c>
      <c r="F60" s="27">
        <v>91773.13</v>
      </c>
      <c r="G60" s="27"/>
      <c r="H60" s="27"/>
      <c r="I60" s="27"/>
      <c r="J60" s="27"/>
      <c r="K60" s="27"/>
      <c r="L60" s="27"/>
      <c r="M60" s="28"/>
      <c r="N60" s="27">
        <v>92175.505999999994</v>
      </c>
      <c r="O60" s="27">
        <v>281.6169531118428</v>
      </c>
      <c r="P60" s="27">
        <v>0.30552254642555782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902"/>
  <sheetViews>
    <sheetView workbookViewId="0">
      <selection activeCell="R46" sqref="R4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38.86</v>
      </c>
      <c r="C5" s="27">
        <v>37.76</v>
      </c>
      <c r="D5" s="27">
        <v>36.82</v>
      </c>
      <c r="E5" s="27">
        <v>37.11</v>
      </c>
      <c r="F5" s="27">
        <v>37.71</v>
      </c>
      <c r="G5" s="27"/>
      <c r="H5" s="27"/>
      <c r="I5" s="27"/>
      <c r="J5" s="27"/>
      <c r="K5" s="27"/>
      <c r="L5" s="27"/>
      <c r="M5" s="28"/>
      <c r="N5" s="27">
        <v>37.652000000000001</v>
      </c>
      <c r="O5" s="27">
        <v>0.7842639861679227</v>
      </c>
      <c r="P5" s="27">
        <v>2.0829278289809912</v>
      </c>
    </row>
    <row r="6" spans="1:16" ht="15.75" customHeight="1" x14ac:dyDescent="0.2">
      <c r="A6" s="2">
        <v>512</v>
      </c>
      <c r="B6" s="27">
        <v>42.95</v>
      </c>
      <c r="C6" s="27">
        <v>41.8</v>
      </c>
      <c r="D6" s="27">
        <v>40.71</v>
      </c>
      <c r="E6" s="27">
        <v>41.18</v>
      </c>
      <c r="F6" s="27">
        <v>41.29</v>
      </c>
      <c r="G6" s="27"/>
      <c r="H6" s="27"/>
      <c r="I6" s="27"/>
      <c r="J6" s="27"/>
      <c r="K6" s="27"/>
      <c r="L6" s="27"/>
      <c r="M6" s="28"/>
      <c r="N6" s="27">
        <v>41.585999999999999</v>
      </c>
      <c r="O6" s="27">
        <v>0.85529527065218913</v>
      </c>
      <c r="P6" s="27">
        <v>2.0566904021838819</v>
      </c>
    </row>
    <row r="7" spans="1:16" ht="15.75" customHeight="1" x14ac:dyDescent="0.2">
      <c r="A7" s="2" t="s">
        <v>6</v>
      </c>
      <c r="B7" s="27">
        <v>49.87</v>
      </c>
      <c r="C7" s="27">
        <v>48.54</v>
      </c>
      <c r="D7" s="27">
        <v>47.6</v>
      </c>
      <c r="E7" s="27">
        <v>48.21</v>
      </c>
      <c r="F7" s="27">
        <v>47.77</v>
      </c>
      <c r="G7" s="27"/>
      <c r="H7" s="27"/>
      <c r="I7" s="27"/>
      <c r="J7" s="27"/>
      <c r="K7" s="27"/>
      <c r="L7" s="27"/>
      <c r="M7" s="28"/>
      <c r="N7" s="27">
        <v>48.398000000000003</v>
      </c>
      <c r="O7" s="27">
        <v>0.90187027892042015</v>
      </c>
      <c r="P7" s="27">
        <v>1.8634453467507339</v>
      </c>
    </row>
    <row r="8" spans="1:16" ht="15.75" customHeight="1" x14ac:dyDescent="0.2">
      <c r="A8" s="2" t="s">
        <v>7</v>
      </c>
      <c r="B8" s="27">
        <v>63.77</v>
      </c>
      <c r="C8" s="27">
        <v>63.79</v>
      </c>
      <c r="D8" s="27">
        <v>62.64</v>
      </c>
      <c r="E8" s="27">
        <v>63.49</v>
      </c>
      <c r="F8" s="27">
        <v>62.88</v>
      </c>
      <c r="G8" s="27"/>
      <c r="H8" s="27"/>
      <c r="I8" s="27"/>
      <c r="J8" s="27"/>
      <c r="K8" s="27"/>
      <c r="L8" s="27"/>
      <c r="M8" s="28"/>
      <c r="N8" s="27">
        <v>63.314</v>
      </c>
      <c r="O8" s="27">
        <v>0.52633639433350976</v>
      </c>
      <c r="P8" s="27">
        <v>0.8313112334294307</v>
      </c>
    </row>
    <row r="9" spans="1:16" ht="15.75" customHeight="1" x14ac:dyDescent="0.2">
      <c r="A9" s="2" t="s">
        <v>8</v>
      </c>
      <c r="B9" s="27">
        <v>94.13</v>
      </c>
      <c r="C9" s="27">
        <v>95.39</v>
      </c>
      <c r="D9" s="27">
        <v>94.3</v>
      </c>
      <c r="E9" s="27">
        <v>94.69</v>
      </c>
      <c r="F9" s="27">
        <v>94.58</v>
      </c>
      <c r="G9" s="27"/>
      <c r="H9" s="27"/>
      <c r="I9" s="27"/>
      <c r="J9" s="27"/>
      <c r="K9" s="27"/>
      <c r="L9" s="27"/>
      <c r="M9" s="28"/>
      <c r="N9" s="27">
        <v>94.617999999999995</v>
      </c>
      <c r="O9" s="27">
        <v>0.4852525115854649</v>
      </c>
      <c r="P9" s="27">
        <v>0.51285433171855765</v>
      </c>
    </row>
    <row r="10" spans="1:16" ht="15.75" customHeight="1" x14ac:dyDescent="0.2">
      <c r="A10" s="2" t="s">
        <v>9</v>
      </c>
      <c r="B10" s="27">
        <v>162.56</v>
      </c>
      <c r="C10" s="27">
        <v>160.85</v>
      </c>
      <c r="D10" s="27">
        <v>162.35</v>
      </c>
      <c r="E10" s="27">
        <v>163.03</v>
      </c>
      <c r="F10" s="27">
        <v>161.18</v>
      </c>
      <c r="G10" s="27"/>
      <c r="H10" s="27"/>
      <c r="I10" s="27"/>
      <c r="J10" s="27"/>
      <c r="K10" s="27"/>
      <c r="L10" s="27"/>
      <c r="M10" s="28"/>
      <c r="N10" s="27">
        <v>161.994</v>
      </c>
      <c r="O10" s="27">
        <v>0.93430722998379967</v>
      </c>
      <c r="P10" s="27">
        <v>0.57675421928207204</v>
      </c>
    </row>
    <row r="11" spans="1:16" ht="15.75" customHeight="1" x14ac:dyDescent="0.2">
      <c r="A11" s="2" t="s">
        <v>10</v>
      </c>
      <c r="B11" s="27">
        <v>304.83</v>
      </c>
      <c r="C11" s="27">
        <v>303.26</v>
      </c>
      <c r="D11" s="27">
        <v>304.38</v>
      </c>
      <c r="E11" s="27">
        <v>305.44</v>
      </c>
      <c r="F11" s="27">
        <v>303.60000000000002</v>
      </c>
      <c r="G11" s="27"/>
      <c r="H11" s="27"/>
      <c r="I11" s="27"/>
      <c r="J11" s="27"/>
      <c r="K11" s="27"/>
      <c r="L11" s="27"/>
      <c r="M11" s="28"/>
      <c r="N11" s="27">
        <v>304.30200000000002</v>
      </c>
      <c r="O11" s="27">
        <v>0.88860564931807129</v>
      </c>
      <c r="P11" s="27">
        <v>0.29201439665794882</v>
      </c>
    </row>
    <row r="12" spans="1:16" ht="15.75" customHeight="1" x14ac:dyDescent="0.2">
      <c r="A12" s="2" t="s">
        <v>11</v>
      </c>
      <c r="B12" s="27">
        <v>580.58000000000004</v>
      </c>
      <c r="C12" s="27">
        <v>569.57000000000005</v>
      </c>
      <c r="D12" s="27">
        <v>582.74</v>
      </c>
      <c r="E12" s="27">
        <v>570.23</v>
      </c>
      <c r="F12" s="27">
        <v>575.29999999999995</v>
      </c>
      <c r="G12" s="27"/>
      <c r="H12" s="27"/>
      <c r="I12" s="27"/>
      <c r="J12" s="27"/>
      <c r="K12" s="27"/>
      <c r="L12" s="27"/>
      <c r="M12" s="28"/>
      <c r="N12" s="27">
        <v>575.68399999999997</v>
      </c>
      <c r="O12" s="27">
        <v>5.9378556735575794</v>
      </c>
      <c r="P12" s="27">
        <v>1.0314435825135979</v>
      </c>
    </row>
    <row r="13" spans="1:16" ht="15.75" customHeight="1" x14ac:dyDescent="0.2">
      <c r="A13" s="2" t="s">
        <v>12</v>
      </c>
      <c r="B13" s="27">
        <v>1095.25</v>
      </c>
      <c r="C13" s="27">
        <v>1085.25</v>
      </c>
      <c r="D13" s="27">
        <v>1092.6099999999999</v>
      </c>
      <c r="E13" s="27">
        <v>1092.4100000000001</v>
      </c>
      <c r="F13" s="27">
        <v>1081.9000000000001</v>
      </c>
      <c r="G13" s="27"/>
      <c r="H13" s="27"/>
      <c r="I13" s="27"/>
      <c r="J13" s="27"/>
      <c r="K13" s="27"/>
      <c r="L13" s="27"/>
      <c r="M13" s="28"/>
      <c r="N13" s="27">
        <v>1089.4839999999999</v>
      </c>
      <c r="O13" s="27">
        <v>5.6352444490012692</v>
      </c>
      <c r="P13" s="27">
        <v>0.51723976203425381</v>
      </c>
    </row>
    <row r="14" spans="1:16" ht="15.75" customHeight="1" x14ac:dyDescent="0.2">
      <c r="A14" s="2" t="s">
        <v>13</v>
      </c>
      <c r="B14" s="27">
        <v>2581.96</v>
      </c>
      <c r="C14" s="27">
        <v>2556.7199999999998</v>
      </c>
      <c r="D14" s="27">
        <v>2559.2800000000002</v>
      </c>
      <c r="E14" s="27">
        <v>2556.6999999999998</v>
      </c>
      <c r="F14" s="27">
        <v>2581.23</v>
      </c>
      <c r="G14" s="27"/>
      <c r="H14" s="27"/>
      <c r="I14" s="27"/>
      <c r="J14" s="27"/>
      <c r="K14" s="27"/>
      <c r="L14" s="27"/>
      <c r="M14" s="28"/>
      <c r="N14" s="27">
        <v>2567.1779999999999</v>
      </c>
      <c r="O14" s="27">
        <v>13.20513990838422</v>
      </c>
      <c r="P14" s="27">
        <v>0.51438349457592036</v>
      </c>
    </row>
    <row r="15" spans="1:16" ht="15.75" customHeight="1" x14ac:dyDescent="0.2">
      <c r="A15" s="2" t="s">
        <v>14</v>
      </c>
      <c r="B15" s="27">
        <v>5141.7299999999996</v>
      </c>
      <c r="C15" s="27">
        <v>5033.82</v>
      </c>
      <c r="D15" s="27">
        <v>5130.3500000000004</v>
      </c>
      <c r="E15" s="27">
        <v>5174.7700000000004</v>
      </c>
      <c r="F15" s="27">
        <v>5098.62</v>
      </c>
      <c r="G15" s="27"/>
      <c r="H15" s="27"/>
      <c r="I15" s="27"/>
      <c r="J15" s="27"/>
      <c r="K15" s="27"/>
      <c r="L15" s="27"/>
      <c r="M15" s="28"/>
      <c r="N15" s="27">
        <v>5115.8579999999993</v>
      </c>
      <c r="O15" s="27">
        <v>53.332411064942697</v>
      </c>
      <c r="P15" s="27">
        <v>1.042492013362035</v>
      </c>
    </row>
    <row r="16" spans="1:16" ht="15.75" customHeight="1" x14ac:dyDescent="0.2">
      <c r="A16" s="2" t="s">
        <v>15</v>
      </c>
      <c r="B16" s="27">
        <v>11540.29</v>
      </c>
      <c r="C16" s="27">
        <v>11490.56</v>
      </c>
      <c r="D16" s="27">
        <v>11545.78</v>
      </c>
      <c r="E16" s="27">
        <v>11491.24</v>
      </c>
      <c r="F16" s="27">
        <v>11534.32</v>
      </c>
      <c r="G16" s="27"/>
      <c r="H16" s="27"/>
      <c r="I16" s="27"/>
      <c r="J16" s="27"/>
      <c r="K16" s="27"/>
      <c r="L16" s="27"/>
      <c r="M16" s="28"/>
      <c r="N16" s="27">
        <v>11520.438</v>
      </c>
      <c r="O16" s="27">
        <v>27.26832814823868</v>
      </c>
      <c r="P16" s="27">
        <v>0.23669523804770859</v>
      </c>
    </row>
    <row r="17" spans="1:16" ht="15.75" customHeight="1" x14ac:dyDescent="0.2">
      <c r="A17" s="2" t="s">
        <v>16</v>
      </c>
      <c r="B17" s="27">
        <v>23272.51</v>
      </c>
      <c r="C17" s="27">
        <v>23149.08</v>
      </c>
      <c r="D17" s="27">
        <v>23319.439999999999</v>
      </c>
      <c r="E17" s="27">
        <v>23337.87</v>
      </c>
      <c r="F17" s="27">
        <v>23447.65</v>
      </c>
      <c r="G17" s="27"/>
      <c r="H17" s="27"/>
      <c r="I17" s="27"/>
      <c r="J17" s="27"/>
      <c r="K17" s="27"/>
      <c r="L17" s="27"/>
      <c r="M17" s="28"/>
      <c r="N17" s="27">
        <v>23305.31</v>
      </c>
      <c r="O17" s="27">
        <v>108.402189784155</v>
      </c>
      <c r="P17" s="27">
        <v>0.46513944583511252</v>
      </c>
    </row>
    <row r="18" spans="1:16" ht="15.75" customHeight="1" x14ac:dyDescent="0.2">
      <c r="A18" s="26" t="s">
        <v>17</v>
      </c>
      <c r="B18" s="27">
        <v>47006.02</v>
      </c>
      <c r="C18" s="27">
        <v>46887.44</v>
      </c>
      <c r="D18" s="27">
        <v>47101.3</v>
      </c>
      <c r="E18" s="27">
        <v>47309.66</v>
      </c>
      <c r="F18" s="27">
        <v>47147.86</v>
      </c>
      <c r="G18" s="27"/>
      <c r="H18" s="27"/>
      <c r="I18" s="27"/>
      <c r="J18" s="27"/>
      <c r="K18" s="27"/>
      <c r="L18" s="27"/>
      <c r="M18" s="28"/>
      <c r="N18" s="27">
        <v>47090.456000000013</v>
      </c>
      <c r="O18" s="27">
        <v>157.96213115807319</v>
      </c>
      <c r="P18" s="27">
        <v>0.33544404657723681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37.31</v>
      </c>
      <c r="C26" s="27">
        <v>37.47</v>
      </c>
      <c r="D26" s="27">
        <v>36.909999999999997</v>
      </c>
      <c r="E26" s="27">
        <v>36.67</v>
      </c>
      <c r="F26" s="27">
        <v>37.33</v>
      </c>
      <c r="G26" s="27"/>
      <c r="H26" s="27"/>
      <c r="I26" s="27"/>
      <c r="J26" s="27"/>
      <c r="K26" s="27"/>
      <c r="L26" s="27"/>
      <c r="M26" s="28"/>
      <c r="N26" s="27">
        <v>37.137999999999998</v>
      </c>
      <c r="O26" s="27">
        <v>0.33454446640170249</v>
      </c>
      <c r="P26" s="27">
        <v>0.90081443912354597</v>
      </c>
    </row>
    <row r="27" spans="1:16" ht="15.75" customHeight="1" x14ac:dyDescent="0.2">
      <c r="A27" s="2">
        <v>512</v>
      </c>
      <c r="B27" s="27">
        <v>41.2</v>
      </c>
      <c r="C27" s="27">
        <v>40.98</v>
      </c>
      <c r="D27" s="27">
        <v>40.79</v>
      </c>
      <c r="E27" s="27">
        <v>40.99</v>
      </c>
      <c r="F27" s="27">
        <v>41.21</v>
      </c>
      <c r="G27" s="27"/>
      <c r="H27" s="27"/>
      <c r="I27" s="27"/>
      <c r="J27" s="27"/>
      <c r="K27" s="27"/>
      <c r="L27" s="27"/>
      <c r="M27" s="28"/>
      <c r="N27" s="27">
        <v>41.034000000000013</v>
      </c>
      <c r="O27" s="27">
        <v>0.17529974329701811</v>
      </c>
      <c r="P27" s="27">
        <v>0.42720608104746821</v>
      </c>
    </row>
    <row r="28" spans="1:16" ht="15.75" customHeight="1" x14ac:dyDescent="0.2">
      <c r="A28" s="2" t="s">
        <v>6</v>
      </c>
      <c r="B28" s="27">
        <v>48.22</v>
      </c>
      <c r="C28" s="27">
        <v>47.82</v>
      </c>
      <c r="D28" s="27">
        <v>47.66</v>
      </c>
      <c r="E28" s="27">
        <v>47.55</v>
      </c>
      <c r="F28" s="27">
        <v>47.96</v>
      </c>
      <c r="G28" s="27"/>
      <c r="H28" s="27"/>
      <c r="I28" s="27"/>
      <c r="J28" s="27"/>
      <c r="K28" s="27"/>
      <c r="L28" s="27"/>
      <c r="M28" s="28"/>
      <c r="N28" s="27">
        <v>47.841999999999999</v>
      </c>
      <c r="O28" s="27">
        <v>0.2625261891697675</v>
      </c>
      <c r="P28" s="27">
        <v>0.54873581616522615</v>
      </c>
    </row>
    <row r="29" spans="1:16" ht="15.75" customHeight="1" x14ac:dyDescent="0.2">
      <c r="A29" s="2" t="s">
        <v>7</v>
      </c>
      <c r="B29" s="27">
        <v>63.41</v>
      </c>
      <c r="C29" s="27">
        <v>63.01</v>
      </c>
      <c r="D29" s="27">
        <v>62.53</v>
      </c>
      <c r="E29" s="27">
        <v>62.52</v>
      </c>
      <c r="F29" s="27">
        <v>63.05</v>
      </c>
      <c r="G29" s="27"/>
      <c r="H29" s="27"/>
      <c r="I29" s="27"/>
      <c r="J29" s="27"/>
      <c r="K29" s="27"/>
      <c r="L29" s="27"/>
      <c r="M29" s="28"/>
      <c r="N29" s="27">
        <v>62.904000000000003</v>
      </c>
      <c r="O29" s="27">
        <v>0.37944696599129368</v>
      </c>
      <c r="P29" s="27">
        <v>0.6032159576359114</v>
      </c>
    </row>
    <row r="30" spans="1:16" ht="15.75" customHeight="1" x14ac:dyDescent="0.2">
      <c r="A30" s="2" t="s">
        <v>8</v>
      </c>
      <c r="B30" s="27">
        <v>95.43</v>
      </c>
      <c r="C30" s="27">
        <v>94.38</v>
      </c>
      <c r="D30" s="27">
        <v>94.28</v>
      </c>
      <c r="E30" s="27">
        <v>93.9</v>
      </c>
      <c r="F30" s="27">
        <v>94.67</v>
      </c>
      <c r="G30" s="27"/>
      <c r="H30" s="27"/>
      <c r="I30" s="27"/>
      <c r="J30" s="27"/>
      <c r="K30" s="27"/>
      <c r="L30" s="27"/>
      <c r="M30" s="28"/>
      <c r="N30" s="27">
        <v>94.532000000000011</v>
      </c>
      <c r="O30" s="27">
        <v>0.57259933636007787</v>
      </c>
      <c r="P30" s="27">
        <v>0.60572011208911036</v>
      </c>
    </row>
    <row r="31" spans="1:16" ht="15.75" customHeight="1" x14ac:dyDescent="0.2">
      <c r="A31" s="2" t="s">
        <v>9</v>
      </c>
      <c r="B31" s="27">
        <v>161.35</v>
      </c>
      <c r="C31" s="27">
        <v>161.21</v>
      </c>
      <c r="D31" s="27">
        <v>163.16999999999999</v>
      </c>
      <c r="E31" s="27">
        <v>161.15</v>
      </c>
      <c r="F31" s="27">
        <v>160.88999999999999</v>
      </c>
      <c r="G31" s="27"/>
      <c r="H31" s="27"/>
      <c r="I31" s="27"/>
      <c r="J31" s="27"/>
      <c r="K31" s="27"/>
      <c r="L31" s="27"/>
      <c r="M31" s="28"/>
      <c r="N31" s="27">
        <v>161.554</v>
      </c>
      <c r="O31" s="27">
        <v>0.91862941385522401</v>
      </c>
      <c r="P31" s="27">
        <v>0.56862065554255792</v>
      </c>
    </row>
    <row r="32" spans="1:16" ht="15.75" customHeight="1" x14ac:dyDescent="0.2">
      <c r="A32" s="2" t="s">
        <v>10</v>
      </c>
      <c r="B32" s="27">
        <v>308.20999999999998</v>
      </c>
      <c r="C32" s="27">
        <v>307.39</v>
      </c>
      <c r="D32" s="27">
        <v>307.52999999999997</v>
      </c>
      <c r="E32" s="27">
        <v>306.83999999999997</v>
      </c>
      <c r="F32" s="27">
        <v>308.48</v>
      </c>
      <c r="G32" s="27"/>
      <c r="H32" s="27"/>
      <c r="I32" s="27"/>
      <c r="J32" s="27"/>
      <c r="K32" s="27"/>
      <c r="L32" s="27"/>
      <c r="M32" s="28"/>
      <c r="N32" s="27">
        <v>307.68999999999988</v>
      </c>
      <c r="O32" s="27">
        <v>0.65814132220976418</v>
      </c>
      <c r="P32" s="27">
        <v>0.213897533949678</v>
      </c>
    </row>
    <row r="33" spans="1:16" ht="15.75" customHeight="1" x14ac:dyDescent="0.2">
      <c r="A33" s="2" t="s">
        <v>11</v>
      </c>
      <c r="B33" s="27">
        <v>577.25</v>
      </c>
      <c r="C33" s="27">
        <v>569.88</v>
      </c>
      <c r="D33" s="27">
        <v>578.96</v>
      </c>
      <c r="E33" s="27">
        <v>582.05999999999995</v>
      </c>
      <c r="F33" s="27">
        <v>570.59</v>
      </c>
      <c r="G33" s="27"/>
      <c r="H33" s="27"/>
      <c r="I33" s="27"/>
      <c r="J33" s="27"/>
      <c r="K33" s="27"/>
      <c r="L33" s="27"/>
      <c r="M33" s="28"/>
      <c r="N33" s="27">
        <v>575.74800000000005</v>
      </c>
      <c r="O33" s="27">
        <v>5.3257084035834916</v>
      </c>
      <c r="P33" s="27">
        <v>0.92500684389411525</v>
      </c>
    </row>
    <row r="34" spans="1:16" ht="15.75" customHeight="1" x14ac:dyDescent="0.2">
      <c r="A34" s="2" t="s">
        <v>12</v>
      </c>
      <c r="B34" s="27">
        <v>1101.6099999999999</v>
      </c>
      <c r="C34" s="27">
        <v>1099.28</v>
      </c>
      <c r="D34" s="27">
        <v>1080.01</v>
      </c>
      <c r="E34" s="27">
        <v>1108.51</v>
      </c>
      <c r="F34" s="27">
        <v>1085.5899999999999</v>
      </c>
      <c r="G34" s="27"/>
      <c r="H34" s="27"/>
      <c r="I34" s="27"/>
      <c r="J34" s="27"/>
      <c r="K34" s="27"/>
      <c r="L34" s="27"/>
      <c r="M34" s="28"/>
      <c r="N34" s="27">
        <v>1095</v>
      </c>
      <c r="O34" s="27">
        <v>11.80867054329148</v>
      </c>
      <c r="P34" s="27">
        <v>1.0784174012138339</v>
      </c>
    </row>
    <row r="35" spans="1:16" ht="15.75" customHeight="1" x14ac:dyDescent="0.2">
      <c r="A35" s="2" t="s">
        <v>13</v>
      </c>
      <c r="B35" s="27">
        <v>2552.91</v>
      </c>
      <c r="C35" s="27">
        <v>2565.1799999999998</v>
      </c>
      <c r="D35" s="27">
        <v>2573.2800000000002</v>
      </c>
      <c r="E35" s="27">
        <v>2558.54</v>
      </c>
      <c r="F35" s="27">
        <v>2555.9299999999998</v>
      </c>
      <c r="G35" s="27"/>
      <c r="H35" s="27"/>
      <c r="I35" s="27"/>
      <c r="J35" s="27"/>
      <c r="K35" s="27"/>
      <c r="L35" s="27"/>
      <c r="M35" s="28"/>
      <c r="N35" s="27">
        <v>2561.1680000000001</v>
      </c>
      <c r="O35" s="27">
        <v>8.1445423444170242</v>
      </c>
      <c r="P35" s="27">
        <v>0.31800109732813397</v>
      </c>
    </row>
    <row r="36" spans="1:16" ht="15.75" customHeight="1" x14ac:dyDescent="0.2">
      <c r="A36" s="2" t="s">
        <v>14</v>
      </c>
      <c r="B36" s="27">
        <v>5040.96</v>
      </c>
      <c r="C36" s="27">
        <v>5084.01</v>
      </c>
      <c r="D36" s="27">
        <v>5066.01</v>
      </c>
      <c r="E36" s="27">
        <v>5088.6000000000004</v>
      </c>
      <c r="F36" s="27">
        <v>5162.8500000000004</v>
      </c>
      <c r="G36" s="27"/>
      <c r="H36" s="27"/>
      <c r="I36" s="27"/>
      <c r="J36" s="27"/>
      <c r="K36" s="27"/>
      <c r="L36" s="27"/>
      <c r="M36" s="28"/>
      <c r="N36" s="27">
        <v>5088.4859999999999</v>
      </c>
      <c r="O36" s="27">
        <v>45.590413795007493</v>
      </c>
      <c r="P36" s="27">
        <v>0.89595242661584384</v>
      </c>
    </row>
    <row r="37" spans="1:16" ht="15.75" customHeight="1" x14ac:dyDescent="0.2">
      <c r="A37" s="2" t="s">
        <v>15</v>
      </c>
      <c r="B37" s="27">
        <v>11528.99</v>
      </c>
      <c r="C37" s="27">
        <v>11386.45</v>
      </c>
      <c r="D37" s="27">
        <v>11516.65</v>
      </c>
      <c r="E37" s="27">
        <v>11481.27</v>
      </c>
      <c r="F37" s="27">
        <v>11480.02</v>
      </c>
      <c r="G37" s="27"/>
      <c r="H37" s="27"/>
      <c r="I37" s="27"/>
      <c r="J37" s="27"/>
      <c r="K37" s="27"/>
      <c r="L37" s="27"/>
      <c r="M37" s="28"/>
      <c r="N37" s="27">
        <v>11478.675999999999</v>
      </c>
      <c r="O37" s="27">
        <v>55.87417453528915</v>
      </c>
      <c r="P37" s="27">
        <v>0.4867649765120049</v>
      </c>
    </row>
    <row r="38" spans="1:16" ht="15.75" customHeight="1" x14ac:dyDescent="0.2">
      <c r="A38" s="2" t="s">
        <v>16</v>
      </c>
      <c r="B38" s="27">
        <v>23113.13</v>
      </c>
      <c r="C38" s="27">
        <v>23048.240000000002</v>
      </c>
      <c r="D38" s="27">
        <v>23310.799999999999</v>
      </c>
      <c r="E38" s="27">
        <v>23292.86</v>
      </c>
      <c r="F38" s="27">
        <v>23115.62</v>
      </c>
      <c r="G38" s="27"/>
      <c r="H38" s="27"/>
      <c r="I38" s="27"/>
      <c r="J38" s="27"/>
      <c r="K38" s="27"/>
      <c r="L38" s="27"/>
      <c r="M38" s="28"/>
      <c r="N38" s="27">
        <v>23176.13</v>
      </c>
      <c r="O38" s="27">
        <v>118.0552984833797</v>
      </c>
      <c r="P38" s="27">
        <v>0.50938313895969578</v>
      </c>
    </row>
    <row r="39" spans="1:16" ht="15.75" customHeight="1" x14ac:dyDescent="0.2">
      <c r="A39" s="26" t="s">
        <v>17</v>
      </c>
      <c r="B39" s="27">
        <v>47335.45</v>
      </c>
      <c r="C39" s="27">
        <v>47149.13</v>
      </c>
      <c r="D39" s="27">
        <v>47141.04</v>
      </c>
      <c r="E39" s="27">
        <v>47173.3</v>
      </c>
      <c r="F39" s="27">
        <v>47410.66</v>
      </c>
      <c r="G39" s="27"/>
      <c r="H39" s="27"/>
      <c r="I39" s="27"/>
      <c r="J39" s="27"/>
      <c r="K39" s="27"/>
      <c r="L39" s="27"/>
      <c r="M39" s="28"/>
      <c r="N39" s="27">
        <v>47241.915999999997</v>
      </c>
      <c r="O39" s="27">
        <v>123.2036031534798</v>
      </c>
      <c r="P39" s="27">
        <v>0.26079298552048519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88.86</v>
      </c>
      <c r="C47" s="27">
        <v>88.65</v>
      </c>
      <c r="D47" s="27">
        <v>88.72</v>
      </c>
      <c r="E47" s="27">
        <v>88.27</v>
      </c>
      <c r="F47" s="27">
        <v>88.42</v>
      </c>
      <c r="G47" s="27"/>
      <c r="H47" s="27"/>
      <c r="I47" s="27"/>
      <c r="J47" s="27"/>
      <c r="K47" s="27"/>
      <c r="L47" s="27"/>
      <c r="M47" s="28"/>
      <c r="N47" s="27">
        <v>88.584000000000003</v>
      </c>
      <c r="O47" s="27">
        <v>0.23691770723185829</v>
      </c>
      <c r="P47" s="27">
        <v>0.2674497733584601</v>
      </c>
    </row>
    <row r="48" spans="1:16" ht="15.75" customHeight="1" x14ac:dyDescent="0.2">
      <c r="A48" s="2">
        <v>512</v>
      </c>
      <c r="B48" s="27">
        <v>96.93</v>
      </c>
      <c r="C48" s="27">
        <v>97.03</v>
      </c>
      <c r="D48" s="27">
        <v>97.01</v>
      </c>
      <c r="E48" s="27">
        <v>96.53</v>
      </c>
      <c r="F48" s="27">
        <v>96.33</v>
      </c>
      <c r="G48" s="27"/>
      <c r="H48" s="27"/>
      <c r="I48" s="27"/>
      <c r="J48" s="27"/>
      <c r="K48" s="27"/>
      <c r="L48" s="27"/>
      <c r="M48" s="28"/>
      <c r="N48" s="27">
        <v>96.765999999999991</v>
      </c>
      <c r="O48" s="27">
        <v>0.31698580409854571</v>
      </c>
      <c r="P48" s="27">
        <v>0.32757973265252849</v>
      </c>
    </row>
    <row r="49" spans="1:16" ht="15.75" customHeight="1" x14ac:dyDescent="0.2">
      <c r="A49" s="2" t="s">
        <v>6</v>
      </c>
      <c r="B49" s="27">
        <v>109.23</v>
      </c>
      <c r="C49" s="27">
        <v>109.85</v>
      </c>
      <c r="D49" s="27">
        <v>109.49</v>
      </c>
      <c r="E49" s="27">
        <v>107.37</v>
      </c>
      <c r="F49" s="27">
        <v>108.71</v>
      </c>
      <c r="G49" s="27"/>
      <c r="H49" s="27"/>
      <c r="I49" s="27"/>
      <c r="J49" s="27"/>
      <c r="K49" s="27"/>
      <c r="L49" s="27"/>
      <c r="M49" s="28"/>
      <c r="N49" s="27">
        <v>108.93</v>
      </c>
      <c r="O49" s="27">
        <v>0.96591925128345679</v>
      </c>
      <c r="P49" s="27">
        <v>0.88673391286464409</v>
      </c>
    </row>
    <row r="50" spans="1:16" ht="15.75" customHeight="1" x14ac:dyDescent="0.2">
      <c r="A50" s="2" t="s">
        <v>7</v>
      </c>
      <c r="B50" s="27">
        <v>134.63999999999999</v>
      </c>
      <c r="C50" s="27">
        <v>134.43</v>
      </c>
      <c r="D50" s="27">
        <v>135.28</v>
      </c>
      <c r="E50" s="27">
        <v>136.63999999999999</v>
      </c>
      <c r="F50" s="27">
        <v>134.83000000000001</v>
      </c>
      <c r="G50" s="27"/>
      <c r="H50" s="27"/>
      <c r="I50" s="27"/>
      <c r="J50" s="27"/>
      <c r="K50" s="27"/>
      <c r="L50" s="27"/>
      <c r="M50" s="28"/>
      <c r="N50" s="27">
        <v>135.16399999999999</v>
      </c>
      <c r="O50" s="27">
        <v>0.88274005233703368</v>
      </c>
      <c r="P50" s="27">
        <v>0.65308813910289254</v>
      </c>
    </row>
    <row r="51" spans="1:16" ht="15.75" customHeight="1" x14ac:dyDescent="0.2">
      <c r="A51" s="2" t="s">
        <v>8</v>
      </c>
      <c r="B51" s="27">
        <v>201.6</v>
      </c>
      <c r="C51" s="27">
        <v>198.06</v>
      </c>
      <c r="D51" s="27">
        <v>198.8</v>
      </c>
      <c r="E51" s="27">
        <v>197.53</v>
      </c>
      <c r="F51" s="27">
        <v>198.71</v>
      </c>
      <c r="G51" s="27"/>
      <c r="H51" s="27"/>
      <c r="I51" s="27"/>
      <c r="J51" s="27"/>
      <c r="K51" s="27"/>
      <c r="L51" s="27"/>
      <c r="M51" s="28"/>
      <c r="N51" s="27">
        <v>198.94</v>
      </c>
      <c r="O51" s="27">
        <v>1.5740552722188601</v>
      </c>
      <c r="P51" s="27">
        <v>0.79122110798173317</v>
      </c>
    </row>
    <row r="52" spans="1:16" ht="15.75" customHeight="1" x14ac:dyDescent="0.2">
      <c r="A52" s="2" t="s">
        <v>9</v>
      </c>
      <c r="B52" s="27">
        <v>344.41</v>
      </c>
      <c r="C52" s="27">
        <v>345.13</v>
      </c>
      <c r="D52" s="27">
        <v>344.98</v>
      </c>
      <c r="E52" s="27">
        <v>345.23</v>
      </c>
      <c r="F52" s="27">
        <v>343.75</v>
      </c>
      <c r="G52" s="27"/>
      <c r="H52" s="27"/>
      <c r="I52" s="27"/>
      <c r="J52" s="27"/>
      <c r="K52" s="27"/>
      <c r="L52" s="27"/>
      <c r="M52" s="28"/>
      <c r="N52" s="27">
        <v>344.7</v>
      </c>
      <c r="O52" s="27">
        <v>0.61862751312886399</v>
      </c>
      <c r="P52" s="27">
        <v>0.1794683821087508</v>
      </c>
    </row>
    <row r="53" spans="1:16" ht="15.75" customHeight="1" x14ac:dyDescent="0.2">
      <c r="A53" s="2" t="s">
        <v>10</v>
      </c>
      <c r="B53" s="27">
        <v>719.11</v>
      </c>
      <c r="C53" s="27">
        <v>718.89</v>
      </c>
      <c r="D53" s="27">
        <v>713.79</v>
      </c>
      <c r="E53" s="27">
        <v>693.97</v>
      </c>
      <c r="F53" s="27">
        <v>709.91</v>
      </c>
      <c r="G53" s="27"/>
      <c r="H53" s="27"/>
      <c r="I53" s="27"/>
      <c r="J53" s="27"/>
      <c r="K53" s="27"/>
      <c r="L53" s="27"/>
      <c r="M53" s="28"/>
      <c r="N53" s="27">
        <v>711.13400000000001</v>
      </c>
      <c r="O53" s="27">
        <v>10.331112234411149</v>
      </c>
      <c r="P53" s="27">
        <v>1.452765897061757</v>
      </c>
    </row>
    <row r="54" spans="1:16" ht="15.75" customHeight="1" x14ac:dyDescent="0.2">
      <c r="A54" s="2" t="s">
        <v>11</v>
      </c>
      <c r="B54" s="27">
        <v>1314.32</v>
      </c>
      <c r="C54" s="27">
        <v>1321.14</v>
      </c>
      <c r="D54" s="27">
        <v>1320.51</v>
      </c>
      <c r="E54" s="27">
        <v>1327.35</v>
      </c>
      <c r="F54" s="27">
        <v>1333.99</v>
      </c>
      <c r="G54" s="27"/>
      <c r="H54" s="27"/>
      <c r="I54" s="27"/>
      <c r="J54" s="27"/>
      <c r="K54" s="27"/>
      <c r="L54" s="27"/>
      <c r="M54" s="28"/>
      <c r="N54" s="27">
        <v>1323.462</v>
      </c>
      <c r="O54" s="27">
        <v>7.4772568499416989</v>
      </c>
      <c r="P54" s="27">
        <v>0.56497707149443654</v>
      </c>
    </row>
    <row r="55" spans="1:16" ht="15.75" customHeight="1" x14ac:dyDescent="0.2">
      <c r="A55" s="2" t="s">
        <v>12</v>
      </c>
      <c r="B55" s="27">
        <v>2831.65</v>
      </c>
      <c r="C55" s="27">
        <v>2875.82</v>
      </c>
      <c r="D55" s="27">
        <v>2829.12</v>
      </c>
      <c r="E55" s="27">
        <v>2803.96</v>
      </c>
      <c r="F55" s="27">
        <v>2815.44</v>
      </c>
      <c r="G55" s="27"/>
      <c r="H55" s="27"/>
      <c r="I55" s="27"/>
      <c r="J55" s="27"/>
      <c r="K55" s="27"/>
      <c r="L55" s="27"/>
      <c r="M55" s="28"/>
      <c r="N55" s="27">
        <v>2831.1979999999999</v>
      </c>
      <c r="O55" s="27">
        <v>27.321550468448951</v>
      </c>
      <c r="P55" s="27">
        <v>0.96501729898258426</v>
      </c>
    </row>
    <row r="56" spans="1:16" ht="15.75" customHeight="1" x14ac:dyDescent="0.2">
      <c r="A56" s="2" t="s">
        <v>13</v>
      </c>
      <c r="B56" s="27">
        <v>5346.37</v>
      </c>
      <c r="C56" s="27">
        <v>5479.4</v>
      </c>
      <c r="D56" s="27">
        <v>5420.61</v>
      </c>
      <c r="E56" s="27">
        <v>5399.42</v>
      </c>
      <c r="F56" s="27">
        <v>5418.39</v>
      </c>
      <c r="G56" s="27"/>
      <c r="H56" s="27"/>
      <c r="I56" s="27"/>
      <c r="J56" s="27"/>
      <c r="K56" s="27"/>
      <c r="L56" s="27"/>
      <c r="M56" s="28"/>
      <c r="N56" s="27">
        <v>5412.8380000000006</v>
      </c>
      <c r="O56" s="27">
        <v>47.74873370048666</v>
      </c>
      <c r="P56" s="27">
        <v>0.8821386064110297</v>
      </c>
    </row>
    <row r="57" spans="1:16" ht="15.75" customHeight="1" x14ac:dyDescent="0.2">
      <c r="A57" s="2" t="s">
        <v>14</v>
      </c>
      <c r="B57" s="27">
        <v>10594.84</v>
      </c>
      <c r="C57" s="27">
        <v>10558.7</v>
      </c>
      <c r="D57" s="27">
        <v>10673.16</v>
      </c>
      <c r="E57" s="27">
        <v>10633.13</v>
      </c>
      <c r="F57" s="27">
        <v>10560.71</v>
      </c>
      <c r="G57" s="27"/>
      <c r="H57" s="27"/>
      <c r="I57" s="27"/>
      <c r="J57" s="27"/>
      <c r="K57" s="27"/>
      <c r="L57" s="27"/>
      <c r="M57" s="28"/>
      <c r="N57" s="27">
        <v>10604.108</v>
      </c>
      <c r="O57" s="27">
        <v>49.095885469150929</v>
      </c>
      <c r="P57" s="27">
        <v>0.46298930064792748</v>
      </c>
    </row>
    <row r="58" spans="1:16" ht="15.75" customHeight="1" x14ac:dyDescent="0.2">
      <c r="A58" s="2" t="s">
        <v>15</v>
      </c>
      <c r="B58" s="27">
        <v>22815.58</v>
      </c>
      <c r="C58" s="27">
        <v>22873.74</v>
      </c>
      <c r="D58" s="27">
        <v>22800.16</v>
      </c>
      <c r="E58" s="27">
        <v>22756.11</v>
      </c>
      <c r="F58" s="27">
        <v>22861</v>
      </c>
      <c r="G58" s="27"/>
      <c r="H58" s="27"/>
      <c r="I58" s="27"/>
      <c r="J58" s="27"/>
      <c r="K58" s="27"/>
      <c r="L58" s="27"/>
      <c r="M58" s="28"/>
      <c r="N58" s="27">
        <v>22821.317999999999</v>
      </c>
      <c r="O58" s="27">
        <v>47.579922446343048</v>
      </c>
      <c r="P58" s="27">
        <v>0.20848893322613121</v>
      </c>
    </row>
    <row r="59" spans="1:16" ht="15.75" customHeight="1" x14ac:dyDescent="0.2">
      <c r="A59" s="2" t="s">
        <v>16</v>
      </c>
      <c r="B59" s="27">
        <v>45921.440000000002</v>
      </c>
      <c r="C59" s="27">
        <v>45973.99</v>
      </c>
      <c r="D59" s="27">
        <v>45970.83</v>
      </c>
      <c r="E59" s="27">
        <v>45949.55</v>
      </c>
      <c r="F59" s="27">
        <v>45861.56</v>
      </c>
      <c r="G59" s="27"/>
      <c r="H59" s="27"/>
      <c r="I59" s="27"/>
      <c r="J59" s="27"/>
      <c r="K59" s="27"/>
      <c r="L59" s="27"/>
      <c r="M59" s="28"/>
      <c r="N59" s="27">
        <v>45935.474000000002</v>
      </c>
      <c r="O59" s="27">
        <v>46.346238574452642</v>
      </c>
      <c r="P59" s="27">
        <v>0.1008942208247435</v>
      </c>
    </row>
    <row r="60" spans="1:16" ht="15.75" customHeight="1" x14ac:dyDescent="0.2">
      <c r="A60" s="26" t="s">
        <v>17</v>
      </c>
      <c r="B60" s="27">
        <v>92410.75</v>
      </c>
      <c r="C60" s="27">
        <v>92126.85</v>
      </c>
      <c r="D60" s="27">
        <v>91988.51</v>
      </c>
      <c r="E60" s="27">
        <v>92144.23</v>
      </c>
      <c r="F60" s="27">
        <v>92616.6</v>
      </c>
      <c r="G60" s="27"/>
      <c r="H60" s="27"/>
      <c r="I60" s="27"/>
      <c r="J60" s="27"/>
      <c r="K60" s="27"/>
      <c r="L60" s="27"/>
      <c r="M60" s="28"/>
      <c r="N60" s="27">
        <v>92257.387999999992</v>
      </c>
      <c r="O60" s="27">
        <v>252.3358106175213</v>
      </c>
      <c r="P60" s="27">
        <v>0.27351284930971748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902"/>
  <sheetViews>
    <sheetView topLeftCell="A13" workbookViewId="0">
      <selection activeCell="R46" sqref="R4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23.05</v>
      </c>
      <c r="C5" s="27">
        <v>22.28</v>
      </c>
      <c r="D5" s="27">
        <v>22.17</v>
      </c>
      <c r="E5" s="27">
        <v>22.4</v>
      </c>
      <c r="F5" s="27">
        <v>22.12</v>
      </c>
      <c r="G5" s="27"/>
      <c r="H5" s="27"/>
      <c r="I5" s="27"/>
      <c r="J5" s="27"/>
      <c r="K5" s="27"/>
      <c r="L5" s="27"/>
      <c r="M5" s="28"/>
      <c r="N5" s="27">
        <v>22.404</v>
      </c>
      <c r="O5" s="27">
        <v>0.37686867739306718</v>
      </c>
      <c r="P5" s="27">
        <v>1.68214906888532</v>
      </c>
    </row>
    <row r="6" spans="1:16" ht="15.75" customHeight="1" x14ac:dyDescent="0.2">
      <c r="A6" s="2">
        <v>512</v>
      </c>
      <c r="B6" s="27">
        <v>25.7</v>
      </c>
      <c r="C6" s="27">
        <v>24.79</v>
      </c>
      <c r="D6" s="27">
        <v>24.91</v>
      </c>
      <c r="E6" s="27">
        <v>24.89</v>
      </c>
      <c r="F6" s="27">
        <v>24.79</v>
      </c>
      <c r="G6" s="27"/>
      <c r="H6" s="27"/>
      <c r="I6" s="27"/>
      <c r="J6" s="27"/>
      <c r="K6" s="27"/>
      <c r="L6" s="27"/>
      <c r="M6" s="28"/>
      <c r="N6" s="27">
        <v>25.015999999999998</v>
      </c>
      <c r="O6" s="27">
        <v>0.38636770051338393</v>
      </c>
      <c r="P6" s="27">
        <v>1.5444823333601849</v>
      </c>
    </row>
    <row r="7" spans="1:16" ht="15.75" customHeight="1" x14ac:dyDescent="0.2">
      <c r="A7" s="2" t="s">
        <v>6</v>
      </c>
      <c r="B7" s="27">
        <v>34.81</v>
      </c>
      <c r="C7" s="27">
        <v>33.71</v>
      </c>
      <c r="D7" s="27">
        <v>33.659999999999997</v>
      </c>
      <c r="E7" s="27">
        <v>33.770000000000003</v>
      </c>
      <c r="F7" s="27">
        <v>33.659999999999997</v>
      </c>
      <c r="G7" s="27"/>
      <c r="H7" s="27"/>
      <c r="I7" s="27"/>
      <c r="J7" s="27"/>
      <c r="K7" s="27"/>
      <c r="L7" s="27"/>
      <c r="M7" s="28"/>
      <c r="N7" s="27">
        <v>33.921999999999997</v>
      </c>
      <c r="O7" s="27">
        <v>0.49846765190933062</v>
      </c>
      <c r="P7" s="27">
        <v>1.46945242588683</v>
      </c>
    </row>
    <row r="8" spans="1:16" ht="15.75" customHeight="1" x14ac:dyDescent="0.2">
      <c r="A8" s="2" t="s">
        <v>7</v>
      </c>
      <c r="B8" s="27">
        <v>52.89</v>
      </c>
      <c r="C8" s="27">
        <v>51.79</v>
      </c>
      <c r="D8" s="27">
        <v>51.86</v>
      </c>
      <c r="E8" s="27">
        <v>52.08</v>
      </c>
      <c r="F8" s="27">
        <v>51.67</v>
      </c>
      <c r="G8" s="27"/>
      <c r="H8" s="27"/>
      <c r="I8" s="27"/>
      <c r="J8" s="27"/>
      <c r="K8" s="27"/>
      <c r="L8" s="27"/>
      <c r="M8" s="28"/>
      <c r="N8" s="27">
        <v>52.058000000000007</v>
      </c>
      <c r="O8" s="27">
        <v>0.48843628038875248</v>
      </c>
      <c r="P8" s="27">
        <v>0.93825402510421541</v>
      </c>
    </row>
    <row r="9" spans="1:16" ht="15.75" customHeight="1" x14ac:dyDescent="0.2">
      <c r="A9" s="2" t="s">
        <v>8</v>
      </c>
      <c r="B9" s="27">
        <v>94.24</v>
      </c>
      <c r="C9" s="27">
        <v>94.97</v>
      </c>
      <c r="D9" s="27">
        <v>93.94</v>
      </c>
      <c r="E9" s="27">
        <v>95.1</v>
      </c>
      <c r="F9" s="27">
        <v>94.13</v>
      </c>
      <c r="G9" s="27"/>
      <c r="H9" s="27"/>
      <c r="I9" s="27"/>
      <c r="J9" s="27"/>
      <c r="K9" s="27"/>
      <c r="L9" s="27"/>
      <c r="M9" s="28"/>
      <c r="N9" s="27">
        <v>94.475999999999999</v>
      </c>
      <c r="O9" s="27">
        <v>0.52347874837475483</v>
      </c>
      <c r="P9" s="27">
        <v>0.55408648585329057</v>
      </c>
    </row>
    <row r="10" spans="1:16" ht="15.75" customHeight="1" x14ac:dyDescent="0.2">
      <c r="A10" s="2" t="s">
        <v>9</v>
      </c>
      <c r="B10" s="27">
        <v>165.26</v>
      </c>
      <c r="C10" s="27">
        <v>165.32</v>
      </c>
      <c r="D10" s="27">
        <v>166.9</v>
      </c>
      <c r="E10" s="27">
        <v>164.73</v>
      </c>
      <c r="F10" s="27">
        <v>165.65</v>
      </c>
      <c r="G10" s="27"/>
      <c r="H10" s="27"/>
      <c r="I10" s="27"/>
      <c r="J10" s="27"/>
      <c r="K10" s="27"/>
      <c r="L10" s="27"/>
      <c r="M10" s="28"/>
      <c r="N10" s="27">
        <v>165.572</v>
      </c>
      <c r="O10" s="27">
        <v>0.81232382705421768</v>
      </c>
      <c r="P10" s="27">
        <v>0.49061666649808999</v>
      </c>
    </row>
    <row r="11" spans="1:16" ht="15.75" customHeight="1" x14ac:dyDescent="0.2">
      <c r="A11" s="2" t="s">
        <v>10</v>
      </c>
      <c r="B11" s="27">
        <v>305.52999999999997</v>
      </c>
      <c r="C11" s="27">
        <v>305.51</v>
      </c>
      <c r="D11" s="27">
        <v>305.14999999999998</v>
      </c>
      <c r="E11" s="27">
        <v>307.69</v>
      </c>
      <c r="F11" s="27">
        <v>304.5</v>
      </c>
      <c r="G11" s="27"/>
      <c r="H11" s="27"/>
      <c r="I11" s="27"/>
      <c r="J11" s="27"/>
      <c r="K11" s="27"/>
      <c r="L11" s="27"/>
      <c r="M11" s="28"/>
      <c r="N11" s="27">
        <v>305.67599999999999</v>
      </c>
      <c r="O11" s="27">
        <v>1.200491565984537</v>
      </c>
      <c r="P11" s="27">
        <v>0.39273334052543779</v>
      </c>
    </row>
    <row r="12" spans="1:16" ht="15.75" customHeight="1" x14ac:dyDescent="0.2">
      <c r="A12" s="2" t="s">
        <v>11</v>
      </c>
      <c r="B12" s="27">
        <v>556.82000000000005</v>
      </c>
      <c r="C12" s="27">
        <v>564.08000000000004</v>
      </c>
      <c r="D12" s="27">
        <v>565.79</v>
      </c>
      <c r="E12" s="27">
        <v>560.91999999999996</v>
      </c>
      <c r="F12" s="27">
        <v>565.28</v>
      </c>
      <c r="G12" s="27"/>
      <c r="H12" s="27"/>
      <c r="I12" s="27"/>
      <c r="J12" s="27"/>
      <c r="K12" s="27"/>
      <c r="L12" s="27"/>
      <c r="M12" s="28"/>
      <c r="N12" s="27">
        <v>562.57800000000009</v>
      </c>
      <c r="O12" s="27">
        <v>3.734209421015354</v>
      </c>
      <c r="P12" s="27">
        <v>0.66376741021073582</v>
      </c>
    </row>
    <row r="13" spans="1:16" ht="15.75" customHeight="1" x14ac:dyDescent="0.2">
      <c r="A13" s="2" t="s">
        <v>12</v>
      </c>
      <c r="B13" s="27">
        <v>1119.56</v>
      </c>
      <c r="C13" s="27">
        <v>1111.67</v>
      </c>
      <c r="D13" s="27">
        <v>1117.43</v>
      </c>
      <c r="E13" s="27">
        <v>1117.19</v>
      </c>
      <c r="F13" s="27">
        <v>1112.1600000000001</v>
      </c>
      <c r="G13" s="27"/>
      <c r="H13" s="27"/>
      <c r="I13" s="27"/>
      <c r="J13" s="27"/>
      <c r="K13" s="27"/>
      <c r="L13" s="27"/>
      <c r="M13" s="28"/>
      <c r="N13" s="27">
        <v>1115.6020000000001</v>
      </c>
      <c r="O13" s="27">
        <v>3.4941765839750731</v>
      </c>
      <c r="P13" s="27">
        <v>0.31320996053924899</v>
      </c>
    </row>
    <row r="14" spans="1:16" ht="15.75" customHeight="1" x14ac:dyDescent="0.2">
      <c r="A14" s="2" t="s">
        <v>13</v>
      </c>
      <c r="B14" s="27">
        <v>2840.57</v>
      </c>
      <c r="C14" s="27">
        <v>2808.66</v>
      </c>
      <c r="D14" s="27">
        <v>2767.1</v>
      </c>
      <c r="E14" s="27">
        <v>2821.6</v>
      </c>
      <c r="F14" s="27">
        <v>2849.19</v>
      </c>
      <c r="G14" s="27"/>
      <c r="H14" s="27"/>
      <c r="I14" s="27"/>
      <c r="J14" s="27"/>
      <c r="K14" s="27"/>
      <c r="L14" s="27"/>
      <c r="M14" s="28"/>
      <c r="N14" s="27">
        <v>2817.424</v>
      </c>
      <c r="O14" s="27">
        <v>32.293837337795672</v>
      </c>
      <c r="P14" s="27">
        <v>1.146218579020966</v>
      </c>
    </row>
    <row r="15" spans="1:16" ht="15.75" customHeight="1" x14ac:dyDescent="0.2">
      <c r="A15" s="2" t="s">
        <v>14</v>
      </c>
      <c r="B15" s="27">
        <v>5873.3</v>
      </c>
      <c r="C15" s="27">
        <v>5851.1</v>
      </c>
      <c r="D15" s="27">
        <v>5845.14</v>
      </c>
      <c r="E15" s="27">
        <v>5871.62</v>
      </c>
      <c r="F15" s="27">
        <v>5902.06</v>
      </c>
      <c r="G15" s="27"/>
      <c r="H15" s="27"/>
      <c r="I15" s="27"/>
      <c r="J15" s="27"/>
      <c r="K15" s="27"/>
      <c r="L15" s="27"/>
      <c r="M15" s="28"/>
      <c r="N15" s="27">
        <v>5868.6440000000002</v>
      </c>
      <c r="O15" s="27">
        <v>22.401974912940151</v>
      </c>
      <c r="P15" s="27">
        <v>0.38172318704184732</v>
      </c>
    </row>
    <row r="16" spans="1:16" ht="15.75" customHeight="1" x14ac:dyDescent="0.2">
      <c r="A16" s="2" t="s">
        <v>15</v>
      </c>
      <c r="B16" s="27">
        <v>11991.97</v>
      </c>
      <c r="C16" s="27">
        <v>11923.39</v>
      </c>
      <c r="D16" s="27">
        <v>12009.66</v>
      </c>
      <c r="E16" s="27">
        <v>12025.53</v>
      </c>
      <c r="F16" s="27">
        <v>11959.34</v>
      </c>
      <c r="G16" s="27"/>
      <c r="H16" s="27"/>
      <c r="I16" s="27"/>
      <c r="J16" s="27"/>
      <c r="K16" s="27"/>
      <c r="L16" s="27"/>
      <c r="M16" s="28"/>
      <c r="N16" s="27">
        <v>11981.977999999999</v>
      </c>
      <c r="O16" s="27">
        <v>40.951015494124491</v>
      </c>
      <c r="P16" s="27">
        <v>0.34177174665255178</v>
      </c>
    </row>
    <row r="17" spans="1:16" ht="15.75" customHeight="1" x14ac:dyDescent="0.2">
      <c r="A17" s="2" t="s">
        <v>16</v>
      </c>
      <c r="B17" s="27">
        <v>24399.33</v>
      </c>
      <c r="C17" s="27">
        <v>24317.53</v>
      </c>
      <c r="D17" s="27">
        <v>24431.439999999999</v>
      </c>
      <c r="E17" s="27">
        <v>24270.07</v>
      </c>
      <c r="F17" s="27">
        <v>24381.01</v>
      </c>
      <c r="G17" s="27"/>
      <c r="H17" s="27"/>
      <c r="I17" s="27"/>
      <c r="J17" s="27"/>
      <c r="K17" s="27"/>
      <c r="L17" s="27"/>
      <c r="M17" s="28"/>
      <c r="N17" s="27">
        <v>24359.876</v>
      </c>
      <c r="O17" s="27">
        <v>65.159365251665918</v>
      </c>
      <c r="P17" s="27">
        <v>0.2674864406192623</v>
      </c>
    </row>
    <row r="18" spans="1:16" ht="15.75" customHeight="1" x14ac:dyDescent="0.2">
      <c r="A18" s="26" t="s">
        <v>17</v>
      </c>
      <c r="B18" s="27">
        <v>49389.440000000002</v>
      </c>
      <c r="C18" s="27">
        <v>48942.85</v>
      </c>
      <c r="D18" s="27">
        <v>49261.26</v>
      </c>
      <c r="E18" s="27">
        <v>49209.79</v>
      </c>
      <c r="F18" s="27">
        <v>49275.08</v>
      </c>
      <c r="G18" s="27"/>
      <c r="H18" s="27"/>
      <c r="I18" s="27"/>
      <c r="J18" s="27"/>
      <c r="K18" s="27"/>
      <c r="L18" s="27"/>
      <c r="M18" s="28"/>
      <c r="N18" s="27">
        <v>49215.684000000008</v>
      </c>
      <c r="O18" s="27">
        <v>166.03413423149021</v>
      </c>
      <c r="P18" s="27">
        <v>0.33736020865114902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23.4</v>
      </c>
      <c r="C26" s="27">
        <v>23.2</v>
      </c>
      <c r="D26" s="27">
        <v>23.18</v>
      </c>
      <c r="E26" s="27">
        <v>23.27</v>
      </c>
      <c r="F26" s="27">
        <v>23.42</v>
      </c>
      <c r="G26" s="27"/>
      <c r="H26" s="27"/>
      <c r="I26" s="27"/>
      <c r="J26" s="27"/>
      <c r="K26" s="27"/>
      <c r="L26" s="27"/>
      <c r="M26" s="28"/>
      <c r="N26" s="27">
        <v>23.294</v>
      </c>
      <c r="O26" s="27">
        <v>0.11126544836560941</v>
      </c>
      <c r="P26" s="27">
        <v>0.47765711498930791</v>
      </c>
    </row>
    <row r="27" spans="1:16" ht="15.75" customHeight="1" x14ac:dyDescent="0.2">
      <c r="A27" s="2">
        <v>512</v>
      </c>
      <c r="B27" s="27">
        <v>26.38</v>
      </c>
      <c r="C27" s="27">
        <v>26.22</v>
      </c>
      <c r="D27" s="27">
        <v>26.08</v>
      </c>
      <c r="E27" s="27">
        <v>26.21</v>
      </c>
      <c r="F27" s="27">
        <v>26.39</v>
      </c>
      <c r="G27" s="27"/>
      <c r="H27" s="27"/>
      <c r="I27" s="27"/>
      <c r="J27" s="27"/>
      <c r="K27" s="27"/>
      <c r="L27" s="27"/>
      <c r="M27" s="28"/>
      <c r="N27" s="27">
        <v>26.25599999999999</v>
      </c>
      <c r="O27" s="27">
        <v>0.13011533345459381</v>
      </c>
      <c r="P27" s="27">
        <v>0.49556418896478449</v>
      </c>
    </row>
    <row r="28" spans="1:16" ht="15.75" customHeight="1" x14ac:dyDescent="0.2">
      <c r="A28" s="2" t="s">
        <v>6</v>
      </c>
      <c r="B28" s="27">
        <v>36.43</v>
      </c>
      <c r="C28" s="27">
        <v>36.08</v>
      </c>
      <c r="D28" s="27">
        <v>36.03</v>
      </c>
      <c r="E28" s="27">
        <v>36.19</v>
      </c>
      <c r="F28" s="27">
        <v>36.49</v>
      </c>
      <c r="G28" s="27"/>
      <c r="H28" s="27"/>
      <c r="I28" s="27"/>
      <c r="J28" s="27"/>
      <c r="K28" s="27"/>
      <c r="L28" s="27"/>
      <c r="M28" s="28"/>
      <c r="N28" s="27">
        <v>36.244</v>
      </c>
      <c r="O28" s="27">
        <v>0.2065913841378684</v>
      </c>
      <c r="P28" s="27">
        <v>0.57000161168157049</v>
      </c>
    </row>
    <row r="29" spans="1:16" ht="15.75" customHeight="1" x14ac:dyDescent="0.2">
      <c r="A29" s="2" t="s">
        <v>7</v>
      </c>
      <c r="B29" s="27">
        <v>57.49</v>
      </c>
      <c r="C29" s="27">
        <v>56.9</v>
      </c>
      <c r="D29" s="27">
        <v>56.97</v>
      </c>
      <c r="E29" s="27">
        <v>57.1</v>
      </c>
      <c r="F29" s="27">
        <v>57.47</v>
      </c>
      <c r="G29" s="27"/>
      <c r="H29" s="27"/>
      <c r="I29" s="27"/>
      <c r="J29" s="27"/>
      <c r="K29" s="27"/>
      <c r="L29" s="27"/>
      <c r="M29" s="28"/>
      <c r="N29" s="27">
        <v>57.186</v>
      </c>
      <c r="O29" s="27">
        <v>0.27790286072655029</v>
      </c>
      <c r="P29" s="27">
        <v>0.48596310412784649</v>
      </c>
    </row>
    <row r="30" spans="1:16" ht="15.75" customHeight="1" x14ac:dyDescent="0.2">
      <c r="A30" s="2" t="s">
        <v>8</v>
      </c>
      <c r="B30" s="27">
        <v>105.84</v>
      </c>
      <c r="C30" s="27">
        <v>106.34</v>
      </c>
      <c r="D30" s="27">
        <v>105.12</v>
      </c>
      <c r="E30" s="27">
        <v>105.21</v>
      </c>
      <c r="F30" s="27">
        <v>106.05</v>
      </c>
      <c r="G30" s="27"/>
      <c r="H30" s="27"/>
      <c r="I30" s="27"/>
      <c r="J30" s="27"/>
      <c r="K30" s="27"/>
      <c r="L30" s="27"/>
      <c r="M30" s="28"/>
      <c r="N30" s="27">
        <v>105.712</v>
      </c>
      <c r="O30" s="27">
        <v>0.53091430570290821</v>
      </c>
      <c r="P30" s="27">
        <v>0.50222709408856925</v>
      </c>
    </row>
    <row r="31" spans="1:16" ht="15.75" customHeight="1" x14ac:dyDescent="0.2">
      <c r="A31" s="2" t="s">
        <v>9</v>
      </c>
      <c r="B31" s="27">
        <v>189.45</v>
      </c>
      <c r="C31" s="27">
        <v>189.86</v>
      </c>
      <c r="D31" s="27">
        <v>188.73</v>
      </c>
      <c r="E31" s="27">
        <v>189.12</v>
      </c>
      <c r="F31" s="27">
        <v>189.46</v>
      </c>
      <c r="G31" s="27"/>
      <c r="H31" s="27"/>
      <c r="I31" s="27"/>
      <c r="J31" s="27"/>
      <c r="K31" s="27"/>
      <c r="L31" s="27"/>
      <c r="M31" s="28"/>
      <c r="N31" s="27">
        <v>189.32400000000001</v>
      </c>
      <c r="O31" s="27">
        <v>0.42311936850019771</v>
      </c>
      <c r="P31" s="27">
        <v>0.22348955679163629</v>
      </c>
    </row>
    <row r="32" spans="1:16" ht="15.75" customHeight="1" x14ac:dyDescent="0.2">
      <c r="A32" s="2" t="s">
        <v>10</v>
      </c>
      <c r="B32" s="27">
        <v>359.89</v>
      </c>
      <c r="C32" s="27">
        <v>357.65</v>
      </c>
      <c r="D32" s="27">
        <v>356.59</v>
      </c>
      <c r="E32" s="27">
        <v>357.48</v>
      </c>
      <c r="F32" s="27">
        <v>356.65</v>
      </c>
      <c r="G32" s="27"/>
      <c r="H32" s="27"/>
      <c r="I32" s="27"/>
      <c r="J32" s="27"/>
      <c r="K32" s="27"/>
      <c r="L32" s="27"/>
      <c r="M32" s="28"/>
      <c r="N32" s="27">
        <v>357.65199999999987</v>
      </c>
      <c r="O32" s="27">
        <v>1.338850253015627</v>
      </c>
      <c r="P32" s="27">
        <v>0.3743444054599519</v>
      </c>
    </row>
    <row r="33" spans="1:16" ht="15.75" customHeight="1" x14ac:dyDescent="0.2">
      <c r="A33" s="2" t="s">
        <v>11</v>
      </c>
      <c r="B33" s="27">
        <v>714.07</v>
      </c>
      <c r="C33" s="27">
        <v>714.01</v>
      </c>
      <c r="D33" s="27">
        <v>719.74</v>
      </c>
      <c r="E33" s="27">
        <v>717.76</v>
      </c>
      <c r="F33" s="27">
        <v>716.98</v>
      </c>
      <c r="G33" s="27"/>
      <c r="H33" s="27"/>
      <c r="I33" s="27"/>
      <c r="J33" s="27"/>
      <c r="K33" s="27"/>
      <c r="L33" s="27"/>
      <c r="M33" s="28"/>
      <c r="N33" s="27">
        <v>716.51199999999994</v>
      </c>
      <c r="O33" s="27">
        <v>2.4708237492787628</v>
      </c>
      <c r="P33" s="27">
        <v>0.34484052594775289</v>
      </c>
    </row>
    <row r="34" spans="1:16" ht="15.75" customHeight="1" x14ac:dyDescent="0.2">
      <c r="A34" s="2" t="s">
        <v>12</v>
      </c>
      <c r="B34" s="27">
        <v>3330.46</v>
      </c>
      <c r="C34" s="27">
        <v>3337.42</v>
      </c>
      <c r="D34" s="27">
        <v>3340.09</v>
      </c>
      <c r="E34" s="27">
        <v>3308.98</v>
      </c>
      <c r="F34" s="27">
        <v>3338.92</v>
      </c>
      <c r="G34" s="27"/>
      <c r="H34" s="27"/>
      <c r="I34" s="27"/>
      <c r="J34" s="27"/>
      <c r="K34" s="27"/>
      <c r="L34" s="27"/>
      <c r="M34" s="28"/>
      <c r="N34" s="27">
        <v>3331.174</v>
      </c>
      <c r="O34" s="27">
        <v>12.95754143346649</v>
      </c>
      <c r="P34" s="27">
        <v>0.38897822309691699</v>
      </c>
    </row>
    <row r="35" spans="1:16" ht="15.75" customHeight="1" x14ac:dyDescent="0.2">
      <c r="A35" s="2" t="s">
        <v>13</v>
      </c>
      <c r="B35" s="27">
        <v>6472.06</v>
      </c>
      <c r="C35" s="27">
        <v>6503.64</v>
      </c>
      <c r="D35" s="27">
        <v>6565.67</v>
      </c>
      <c r="E35" s="27">
        <v>6572.37</v>
      </c>
      <c r="F35" s="27">
        <v>6516.91</v>
      </c>
      <c r="G35" s="27"/>
      <c r="H35" s="27"/>
      <c r="I35" s="27"/>
      <c r="J35" s="27"/>
      <c r="K35" s="27"/>
      <c r="L35" s="27"/>
      <c r="M35" s="28"/>
      <c r="N35" s="27">
        <v>6526.13</v>
      </c>
      <c r="O35" s="27">
        <v>42.473293373601066</v>
      </c>
      <c r="P35" s="27">
        <v>0.65081899032966051</v>
      </c>
    </row>
    <row r="36" spans="1:16" ht="15.75" customHeight="1" x14ac:dyDescent="0.2">
      <c r="A36" s="2" t="s">
        <v>14</v>
      </c>
      <c r="B36" s="27">
        <v>12359.89</v>
      </c>
      <c r="C36" s="27">
        <v>12433.91</v>
      </c>
      <c r="D36" s="27">
        <v>12402.01</v>
      </c>
      <c r="E36" s="27">
        <v>12332.41</v>
      </c>
      <c r="F36" s="27">
        <v>12458.95</v>
      </c>
      <c r="G36" s="27"/>
      <c r="H36" s="27"/>
      <c r="I36" s="27"/>
      <c r="J36" s="27"/>
      <c r="K36" s="27"/>
      <c r="L36" s="27"/>
      <c r="M36" s="28"/>
      <c r="N36" s="27">
        <v>12397.433999999999</v>
      </c>
      <c r="O36" s="27">
        <v>51.897324401167687</v>
      </c>
      <c r="P36" s="27">
        <v>0.41861343566069958</v>
      </c>
    </row>
    <row r="37" spans="1:16" ht="15.75" customHeight="1" x14ac:dyDescent="0.2">
      <c r="A37" s="2" t="s">
        <v>15</v>
      </c>
      <c r="B37" s="27">
        <v>24907.78</v>
      </c>
      <c r="C37" s="27">
        <v>24784.67</v>
      </c>
      <c r="D37" s="27">
        <v>24835.52</v>
      </c>
      <c r="E37" s="27">
        <v>24407.52</v>
      </c>
      <c r="F37" s="27">
        <v>25231.01</v>
      </c>
      <c r="G37" s="27"/>
      <c r="H37" s="27"/>
      <c r="I37" s="27"/>
      <c r="J37" s="27"/>
      <c r="K37" s="27"/>
      <c r="L37" s="27"/>
      <c r="M37" s="28"/>
      <c r="N37" s="27">
        <v>24833.3</v>
      </c>
      <c r="O37" s="27">
        <v>294.69430271045212</v>
      </c>
      <c r="P37" s="27">
        <v>1.1866900601629751</v>
      </c>
    </row>
    <row r="38" spans="1:16" ht="15.75" customHeight="1" x14ac:dyDescent="0.2">
      <c r="A38" s="2" t="s">
        <v>16</v>
      </c>
      <c r="B38" s="27">
        <v>46199.45</v>
      </c>
      <c r="C38" s="27">
        <v>46083.33</v>
      </c>
      <c r="D38" s="27">
        <v>46360.58</v>
      </c>
      <c r="E38" s="27">
        <v>46121.96</v>
      </c>
      <c r="F38" s="27">
        <v>46288.18</v>
      </c>
      <c r="G38" s="27"/>
      <c r="H38" s="27"/>
      <c r="I38" s="27"/>
      <c r="J38" s="27"/>
      <c r="K38" s="27"/>
      <c r="L38" s="27"/>
      <c r="M38" s="28"/>
      <c r="N38" s="27">
        <v>46210.7</v>
      </c>
      <c r="O38" s="27">
        <v>114.77328935775989</v>
      </c>
      <c r="P38" s="27">
        <v>0.2483695104332112</v>
      </c>
    </row>
    <row r="39" spans="1:16" ht="15.75" customHeight="1" x14ac:dyDescent="0.2">
      <c r="A39" s="26" t="s">
        <v>17</v>
      </c>
      <c r="B39" s="27">
        <v>88970.559999999998</v>
      </c>
      <c r="C39" s="27">
        <v>88892.24</v>
      </c>
      <c r="D39" s="27">
        <v>88710.96</v>
      </c>
      <c r="E39" s="27">
        <v>87953.52</v>
      </c>
      <c r="F39" s="27">
        <v>88701.47</v>
      </c>
      <c r="G39" s="27"/>
      <c r="H39" s="27"/>
      <c r="I39" s="27"/>
      <c r="J39" s="27"/>
      <c r="K39" s="27"/>
      <c r="L39" s="27"/>
      <c r="M39" s="28"/>
      <c r="N39" s="27">
        <v>88645.75</v>
      </c>
      <c r="O39" s="27">
        <v>403.97966891911659</v>
      </c>
      <c r="P39" s="27">
        <v>0.45572367419658211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39.5</v>
      </c>
      <c r="C47" s="27">
        <v>40.06</v>
      </c>
      <c r="D47" s="27">
        <v>40.090000000000003</v>
      </c>
      <c r="E47" s="27">
        <v>39.61</v>
      </c>
      <c r="F47" s="27">
        <v>40.96</v>
      </c>
      <c r="G47" s="27"/>
      <c r="H47" s="27"/>
      <c r="I47" s="27"/>
      <c r="J47" s="27"/>
      <c r="K47" s="27"/>
      <c r="L47" s="27"/>
      <c r="M47" s="28"/>
      <c r="N47" s="27">
        <v>40.043999999999997</v>
      </c>
      <c r="O47" s="27">
        <v>0.57569957443097053</v>
      </c>
      <c r="P47" s="27">
        <v>1.437667501825419</v>
      </c>
    </row>
    <row r="48" spans="1:16" ht="15.75" customHeight="1" x14ac:dyDescent="0.2">
      <c r="A48" s="2">
        <v>512</v>
      </c>
      <c r="B48" s="27">
        <v>47.45</v>
      </c>
      <c r="C48" s="27">
        <v>47.87</v>
      </c>
      <c r="D48" s="27">
        <v>47.97</v>
      </c>
      <c r="E48" s="27">
        <v>47.81</v>
      </c>
      <c r="F48" s="27">
        <v>49.3</v>
      </c>
      <c r="G48" s="27"/>
      <c r="H48" s="27"/>
      <c r="I48" s="27"/>
      <c r="J48" s="27"/>
      <c r="K48" s="27"/>
      <c r="L48" s="27"/>
      <c r="M48" s="28"/>
      <c r="N48" s="27">
        <v>48.08</v>
      </c>
      <c r="O48" s="27">
        <v>0.70964779996840499</v>
      </c>
      <c r="P48" s="27">
        <v>1.4759729616647359</v>
      </c>
    </row>
    <row r="49" spans="1:16" ht="15.75" customHeight="1" x14ac:dyDescent="0.2">
      <c r="A49" s="2" t="s">
        <v>6</v>
      </c>
      <c r="B49" s="27">
        <v>74.5</v>
      </c>
      <c r="C49" s="27">
        <v>74.33</v>
      </c>
      <c r="D49" s="27">
        <v>75.16</v>
      </c>
      <c r="E49" s="27">
        <v>75.06</v>
      </c>
      <c r="F49" s="27">
        <v>76.010000000000005</v>
      </c>
      <c r="G49" s="27"/>
      <c r="H49" s="27"/>
      <c r="I49" s="27"/>
      <c r="J49" s="27"/>
      <c r="K49" s="27"/>
      <c r="L49" s="27"/>
      <c r="M49" s="28"/>
      <c r="N49" s="27">
        <v>75.011999999999986</v>
      </c>
      <c r="O49" s="27">
        <v>0.6609614209619219</v>
      </c>
      <c r="P49" s="27">
        <v>0.88114091206996492</v>
      </c>
    </row>
    <row r="50" spans="1:16" ht="15.75" customHeight="1" x14ac:dyDescent="0.2">
      <c r="A50" s="2" t="s">
        <v>7</v>
      </c>
      <c r="B50" s="27">
        <v>137.24</v>
      </c>
      <c r="C50" s="27">
        <v>136.19999999999999</v>
      </c>
      <c r="D50" s="27">
        <v>136.9</v>
      </c>
      <c r="E50" s="27">
        <v>139.01</v>
      </c>
      <c r="F50" s="27">
        <v>138.16999999999999</v>
      </c>
      <c r="G50" s="27"/>
      <c r="H50" s="27"/>
      <c r="I50" s="27"/>
      <c r="J50" s="27"/>
      <c r="K50" s="27"/>
      <c r="L50" s="27"/>
      <c r="M50" s="28"/>
      <c r="N50" s="27">
        <v>137.50399999999999</v>
      </c>
      <c r="O50" s="27">
        <v>1.100740659737794</v>
      </c>
      <c r="P50" s="27">
        <v>0.80051537390751826</v>
      </c>
    </row>
    <row r="51" spans="1:16" ht="15.75" customHeight="1" x14ac:dyDescent="0.2">
      <c r="A51" s="2" t="s">
        <v>8</v>
      </c>
      <c r="B51" s="27">
        <v>267.57</v>
      </c>
      <c r="C51" s="27">
        <v>264.04000000000002</v>
      </c>
      <c r="D51" s="27">
        <v>265.70999999999998</v>
      </c>
      <c r="E51" s="27">
        <v>273.45</v>
      </c>
      <c r="F51" s="27">
        <v>269.42</v>
      </c>
      <c r="G51" s="27"/>
      <c r="H51" s="27"/>
      <c r="I51" s="27"/>
      <c r="J51" s="27"/>
      <c r="K51" s="27"/>
      <c r="L51" s="27"/>
      <c r="M51" s="28"/>
      <c r="N51" s="27">
        <v>268.03800000000001</v>
      </c>
      <c r="O51" s="27">
        <v>3.633946890090713</v>
      </c>
      <c r="P51" s="27">
        <v>1.355758097766254</v>
      </c>
    </row>
    <row r="52" spans="1:16" ht="15.75" customHeight="1" x14ac:dyDescent="0.2">
      <c r="A52" s="2" t="s">
        <v>9</v>
      </c>
      <c r="B52" s="27">
        <v>445.32</v>
      </c>
      <c r="C52" s="27">
        <v>444.7</v>
      </c>
      <c r="D52" s="27">
        <v>443.51</v>
      </c>
      <c r="E52" s="27">
        <v>447.82</v>
      </c>
      <c r="F52" s="27">
        <v>445.17</v>
      </c>
      <c r="G52" s="27"/>
      <c r="H52" s="27"/>
      <c r="I52" s="27"/>
      <c r="J52" s="27"/>
      <c r="K52" s="27"/>
      <c r="L52" s="27"/>
      <c r="M52" s="28"/>
      <c r="N52" s="27">
        <v>445.30399999999997</v>
      </c>
      <c r="O52" s="27">
        <v>1.575731576125833</v>
      </c>
      <c r="P52" s="27">
        <v>0.35385524857756351</v>
      </c>
    </row>
    <row r="53" spans="1:16" ht="15.75" customHeight="1" x14ac:dyDescent="0.2">
      <c r="A53" s="2" t="s">
        <v>10</v>
      </c>
      <c r="B53" s="27">
        <v>837.7</v>
      </c>
      <c r="C53" s="27">
        <v>831.84</v>
      </c>
      <c r="D53" s="27">
        <v>832.16</v>
      </c>
      <c r="E53" s="27">
        <v>838.41</v>
      </c>
      <c r="F53" s="27">
        <v>833.26</v>
      </c>
      <c r="G53" s="27"/>
      <c r="H53" s="27"/>
      <c r="I53" s="27"/>
      <c r="J53" s="27"/>
      <c r="K53" s="27"/>
      <c r="L53" s="27"/>
      <c r="M53" s="28"/>
      <c r="N53" s="27">
        <v>834.67399999999998</v>
      </c>
      <c r="O53" s="27">
        <v>3.1410794322971221</v>
      </c>
      <c r="P53" s="27">
        <v>0.37632410166090258</v>
      </c>
    </row>
    <row r="54" spans="1:16" ht="15.75" customHeight="1" x14ac:dyDescent="0.2">
      <c r="A54" s="2" t="s">
        <v>11</v>
      </c>
      <c r="B54" s="27">
        <v>1664.71</v>
      </c>
      <c r="C54" s="27">
        <v>1661.31</v>
      </c>
      <c r="D54" s="27">
        <v>1658.05</v>
      </c>
      <c r="E54" s="27">
        <v>1653.27</v>
      </c>
      <c r="F54" s="27">
        <v>1637.44</v>
      </c>
      <c r="G54" s="27"/>
      <c r="H54" s="27"/>
      <c r="I54" s="27"/>
      <c r="J54" s="27"/>
      <c r="K54" s="27"/>
      <c r="L54" s="27"/>
      <c r="M54" s="28"/>
      <c r="N54" s="27">
        <v>1654.9559999999999</v>
      </c>
      <c r="O54" s="27">
        <v>10.662311194107939</v>
      </c>
      <c r="P54" s="27">
        <v>0.64426553902991612</v>
      </c>
    </row>
    <row r="55" spans="1:16" ht="15.75" customHeight="1" x14ac:dyDescent="0.2">
      <c r="A55" s="2" t="s">
        <v>12</v>
      </c>
      <c r="B55" s="27">
        <v>3714.55</v>
      </c>
      <c r="C55" s="27">
        <v>3784.56</v>
      </c>
      <c r="D55" s="27">
        <v>3725.95</v>
      </c>
      <c r="E55" s="27">
        <v>3774.56</v>
      </c>
      <c r="F55" s="27">
        <v>3706.76</v>
      </c>
      <c r="G55" s="27"/>
      <c r="H55" s="27"/>
      <c r="I55" s="27"/>
      <c r="J55" s="27"/>
      <c r="K55" s="27"/>
      <c r="L55" s="27"/>
      <c r="M55" s="28"/>
      <c r="N55" s="27">
        <v>3741.2759999999998</v>
      </c>
      <c r="O55" s="27">
        <v>35.783546917542893</v>
      </c>
      <c r="P55" s="27">
        <v>0.95645301008380257</v>
      </c>
    </row>
    <row r="56" spans="1:16" ht="15.75" customHeight="1" x14ac:dyDescent="0.2">
      <c r="A56" s="2" t="s">
        <v>13</v>
      </c>
      <c r="B56" s="27">
        <v>7060.33</v>
      </c>
      <c r="C56" s="27">
        <v>7223.98</v>
      </c>
      <c r="D56" s="27">
        <v>7113.46</v>
      </c>
      <c r="E56" s="27">
        <v>7308.67</v>
      </c>
      <c r="F56" s="27">
        <v>7158.98</v>
      </c>
      <c r="G56" s="27"/>
      <c r="H56" s="27"/>
      <c r="I56" s="27"/>
      <c r="J56" s="27"/>
      <c r="K56" s="27"/>
      <c r="L56" s="27"/>
      <c r="M56" s="28"/>
      <c r="N56" s="27">
        <v>7173.0839999999998</v>
      </c>
      <c r="O56" s="27">
        <v>96.748869399078771</v>
      </c>
      <c r="P56" s="27">
        <v>1.348776473258626</v>
      </c>
    </row>
    <row r="57" spans="1:16" ht="15.75" customHeight="1" x14ac:dyDescent="0.2">
      <c r="A57" s="2" t="s">
        <v>14</v>
      </c>
      <c r="B57" s="27">
        <v>13978.98</v>
      </c>
      <c r="C57" s="27">
        <v>14220.98</v>
      </c>
      <c r="D57" s="27">
        <v>14022.89</v>
      </c>
      <c r="E57" s="27">
        <v>14249.28</v>
      </c>
      <c r="F57" s="27">
        <v>14136.38</v>
      </c>
      <c r="G57" s="27"/>
      <c r="H57" s="27"/>
      <c r="I57" s="27"/>
      <c r="J57" s="27"/>
      <c r="K57" s="27"/>
      <c r="L57" s="27"/>
      <c r="M57" s="28"/>
      <c r="N57" s="27">
        <v>14121.701999999999</v>
      </c>
      <c r="O57" s="27">
        <v>118.8287546008965</v>
      </c>
      <c r="P57" s="27">
        <v>0.84146198950308171</v>
      </c>
    </row>
    <row r="58" spans="1:16" ht="15.75" customHeight="1" x14ac:dyDescent="0.2">
      <c r="A58" s="2" t="s">
        <v>15</v>
      </c>
      <c r="B58" s="27">
        <v>28189.61</v>
      </c>
      <c r="C58" s="27">
        <v>28574.35</v>
      </c>
      <c r="D58" s="27">
        <v>27997.65</v>
      </c>
      <c r="E58" s="27">
        <v>28489</v>
      </c>
      <c r="F58" s="27">
        <v>28356.78</v>
      </c>
      <c r="G58" s="27"/>
      <c r="H58" s="27"/>
      <c r="I58" s="27"/>
      <c r="J58" s="27"/>
      <c r="K58" s="27"/>
      <c r="L58" s="27"/>
      <c r="M58" s="28"/>
      <c r="N58" s="27">
        <v>28321.477999999999</v>
      </c>
      <c r="O58" s="27">
        <v>232.1141115270666</v>
      </c>
      <c r="P58" s="27">
        <v>0.81956920301640546</v>
      </c>
    </row>
    <row r="59" spans="1:16" ht="15.75" customHeight="1" x14ac:dyDescent="0.2">
      <c r="A59" s="2" t="s">
        <v>16</v>
      </c>
      <c r="B59" s="27">
        <v>56737.77</v>
      </c>
      <c r="C59" s="27">
        <v>57190.25</v>
      </c>
      <c r="D59" s="27">
        <v>56782.17</v>
      </c>
      <c r="E59" s="27">
        <v>57301.42</v>
      </c>
      <c r="F59" s="27">
        <v>56594.57</v>
      </c>
      <c r="G59" s="27"/>
      <c r="H59" s="27"/>
      <c r="I59" s="27"/>
      <c r="J59" s="27"/>
      <c r="K59" s="27"/>
      <c r="L59" s="27"/>
      <c r="M59" s="28"/>
      <c r="N59" s="27">
        <v>56921.235999999997</v>
      </c>
      <c r="O59" s="27">
        <v>306.84613698073531</v>
      </c>
      <c r="P59" s="27">
        <v>0.53907145828796699</v>
      </c>
    </row>
    <row r="60" spans="1:16" ht="15.75" customHeight="1" x14ac:dyDescent="0.2">
      <c r="A60" s="26" t="s">
        <v>17</v>
      </c>
      <c r="B60" s="27">
        <v>113688.04</v>
      </c>
      <c r="C60" s="27">
        <v>113330.54</v>
      </c>
      <c r="D60" s="27">
        <v>115073.49</v>
      </c>
      <c r="E60" s="27">
        <v>115809.74</v>
      </c>
      <c r="F60" s="27">
        <v>113993.99</v>
      </c>
      <c r="G60" s="27"/>
      <c r="H60" s="27"/>
      <c r="I60" s="27"/>
      <c r="J60" s="27"/>
      <c r="K60" s="27"/>
      <c r="L60" s="27"/>
      <c r="M60" s="28"/>
      <c r="N60" s="27">
        <v>114379.16</v>
      </c>
      <c r="O60" s="27">
        <v>1031.292874623892</v>
      </c>
      <c r="P60" s="27">
        <v>0.90164403604982912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870"/>
  <sheetViews>
    <sheetView topLeftCell="C1" workbookViewId="0">
      <selection activeCell="S3" sqref="S3:U3"/>
    </sheetView>
  </sheetViews>
  <sheetFormatPr baseColWidth="10" defaultColWidth="14.5" defaultRowHeight="15" customHeight="1" x14ac:dyDescent="0.15"/>
  <cols>
    <col min="1" max="4" width="14.5" style="39" customWidth="1"/>
    <col min="5" max="5" width="18.1640625" style="39" customWidth="1"/>
    <col min="6" max="6" width="18.1640625" style="40" customWidth="1"/>
    <col min="7" max="7" width="19.33203125" style="39" customWidth="1"/>
    <col min="8" max="8" width="14.5" style="39" customWidth="1"/>
    <col min="9" max="9" width="17.5" style="39" customWidth="1"/>
    <col min="13" max="13" width="21.33203125" style="39" customWidth="1"/>
    <col min="16" max="16" width="14.5" style="40" customWidth="1"/>
  </cols>
  <sheetData>
    <row r="1" spans="1:27" ht="15.75" customHeight="1" x14ac:dyDescent="0.15">
      <c r="A1" s="21"/>
      <c r="B1" s="21"/>
      <c r="C1" s="21"/>
      <c r="D1" s="21"/>
      <c r="E1" s="21"/>
      <c r="F1" s="30"/>
      <c r="G1" s="21"/>
      <c r="H1" s="21"/>
      <c r="I1" s="21"/>
      <c r="J1" s="21"/>
      <c r="K1" s="21"/>
      <c r="L1" s="21"/>
      <c r="M1" s="21"/>
      <c r="N1" s="21"/>
      <c r="O1" s="21"/>
      <c r="P1" s="3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5.75" customHeight="1" x14ac:dyDescent="0.2">
      <c r="A2" s="49" t="s">
        <v>20</v>
      </c>
      <c r="B2" s="48"/>
      <c r="C2" s="48"/>
      <c r="D2" s="48"/>
      <c r="E2" s="48"/>
      <c r="F2" s="50"/>
      <c r="G2" s="48"/>
      <c r="H2" s="48"/>
      <c r="I2" s="48"/>
      <c r="J2" s="48"/>
      <c r="K2" s="48"/>
      <c r="L2" s="48"/>
      <c r="M2" s="48"/>
      <c r="N2" s="48"/>
      <c r="O2" s="48"/>
      <c r="P2" s="50"/>
      <c r="Q2" s="48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75" customHeight="1" x14ac:dyDescent="0.2">
      <c r="A3" s="3"/>
      <c r="B3" s="52"/>
      <c r="C3" s="48"/>
      <c r="D3" s="48"/>
      <c r="E3" s="48"/>
      <c r="F3" s="50"/>
      <c r="G3" s="48"/>
      <c r="H3" s="53" t="s">
        <v>21</v>
      </c>
      <c r="I3" s="48"/>
      <c r="J3" s="48"/>
      <c r="K3" s="48"/>
      <c r="L3" s="54" t="s">
        <v>22</v>
      </c>
      <c r="M3" s="48"/>
      <c r="N3" s="48"/>
      <c r="O3" s="48"/>
      <c r="P3" s="50"/>
      <c r="Q3" s="48"/>
      <c r="R3" s="4"/>
      <c r="S3" s="47" t="s">
        <v>23</v>
      </c>
      <c r="T3" s="48"/>
      <c r="U3" s="48"/>
      <c r="V3" s="21"/>
      <c r="W3" s="21"/>
      <c r="X3" s="21"/>
      <c r="Y3" s="21"/>
      <c r="Z3" s="21"/>
      <c r="AA3" s="21"/>
    </row>
    <row r="4" spans="1:27" ht="15.75" customHeight="1" x14ac:dyDescent="0.15">
      <c r="A4" s="5" t="s">
        <v>1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33" t="s">
        <v>29</v>
      </c>
      <c r="H4" s="34" t="s">
        <v>24</v>
      </c>
      <c r="I4" s="35" t="s">
        <v>25</v>
      </c>
      <c r="J4" s="7" t="s">
        <v>26</v>
      </c>
      <c r="K4" s="7" t="s">
        <v>27</v>
      </c>
      <c r="L4" s="36" t="s">
        <v>24</v>
      </c>
      <c r="M4" s="37" t="s">
        <v>25</v>
      </c>
      <c r="N4" s="8" t="s">
        <v>26</v>
      </c>
      <c r="O4" s="8" t="s">
        <v>27</v>
      </c>
      <c r="P4" s="8" t="s">
        <v>28</v>
      </c>
      <c r="Q4" s="36" t="s">
        <v>29</v>
      </c>
      <c r="R4" s="21"/>
      <c r="S4" s="9" t="s">
        <v>24</v>
      </c>
      <c r="T4" s="10" t="s">
        <v>26</v>
      </c>
      <c r="U4" s="10" t="s">
        <v>27</v>
      </c>
      <c r="V4" s="21"/>
      <c r="W4" s="21"/>
      <c r="X4" s="21"/>
      <c r="Y4" s="21"/>
      <c r="Z4" s="21"/>
      <c r="AA4" s="21"/>
    </row>
    <row r="5" spans="1:27" ht="15.75" customHeight="1" x14ac:dyDescent="0.2">
      <c r="A5" s="11">
        <v>256</v>
      </c>
      <c r="B5" s="12">
        <v>14.89</v>
      </c>
      <c r="C5" s="12">
        <v>15.042</v>
      </c>
      <c r="D5" s="12">
        <v>21.724</v>
      </c>
      <c r="E5" s="12">
        <v>29.88</v>
      </c>
      <c r="F5" s="12">
        <v>34.233999999999988</v>
      </c>
      <c r="G5" s="13">
        <v>19.190000000000001</v>
      </c>
      <c r="H5" s="14">
        <v>31.027999999999999</v>
      </c>
      <c r="I5" s="14">
        <v>30.576000000000001</v>
      </c>
      <c r="J5" s="14">
        <v>38.841999999999999</v>
      </c>
      <c r="K5" s="14">
        <v>50.268000000000001</v>
      </c>
      <c r="L5" s="15">
        <v>20.175999999999998</v>
      </c>
      <c r="M5" s="15">
        <v>20.04</v>
      </c>
      <c r="N5" s="15">
        <v>27.975999999999999</v>
      </c>
      <c r="O5" s="15">
        <v>87.725999999999999</v>
      </c>
      <c r="P5" s="15">
        <v>37.652000000000001</v>
      </c>
      <c r="Q5" s="15">
        <v>22.404</v>
      </c>
      <c r="R5" s="16"/>
      <c r="S5" s="17" t="e">
        <v>#DIV/0!</v>
      </c>
      <c r="T5" s="17" t="e">
        <v>#DIV/0!</v>
      </c>
      <c r="U5" s="17" t="e">
        <v>#DIV/0!</v>
      </c>
      <c r="V5" s="21"/>
      <c r="W5" s="21"/>
      <c r="X5" s="21"/>
      <c r="Y5" s="21"/>
      <c r="Z5" s="21"/>
      <c r="AA5" s="21"/>
    </row>
    <row r="6" spans="1:27" ht="15.75" customHeight="1" x14ac:dyDescent="0.2">
      <c r="A6" s="11">
        <v>512</v>
      </c>
      <c r="B6" s="12">
        <v>17.686</v>
      </c>
      <c r="C6" s="12">
        <v>17.614000000000001</v>
      </c>
      <c r="D6" s="12">
        <v>33.292000000000009</v>
      </c>
      <c r="E6" s="12">
        <v>31.72000000000001</v>
      </c>
      <c r="F6" s="12">
        <v>38.265999999999998</v>
      </c>
      <c r="G6" s="13">
        <v>21.31</v>
      </c>
      <c r="H6" s="14">
        <v>36.484000000000002</v>
      </c>
      <c r="I6" s="14">
        <v>36.330000000000013</v>
      </c>
      <c r="J6" s="14">
        <v>53.7</v>
      </c>
      <c r="K6" s="14">
        <v>57.612000000000002</v>
      </c>
      <c r="L6" s="15">
        <v>23.277999999999999</v>
      </c>
      <c r="M6" s="15">
        <v>23.437999999999999</v>
      </c>
      <c r="N6" s="15">
        <v>42.792000000000002</v>
      </c>
      <c r="O6" s="15">
        <v>96.712000000000003</v>
      </c>
      <c r="P6" s="15">
        <v>41.585999999999999</v>
      </c>
      <c r="Q6" s="15">
        <v>25.015999999999998</v>
      </c>
      <c r="R6" s="16"/>
      <c r="S6" s="17" t="e">
        <v>#DIV/0!</v>
      </c>
      <c r="T6" s="17" t="e">
        <v>#DIV/0!</v>
      </c>
      <c r="U6" s="17" t="e">
        <v>#DIV/0!</v>
      </c>
      <c r="V6" s="21"/>
      <c r="W6" s="21"/>
      <c r="X6" s="21"/>
      <c r="Y6" s="21"/>
      <c r="Z6" s="21"/>
      <c r="AA6" s="21"/>
    </row>
    <row r="7" spans="1:27" ht="15.75" customHeight="1" x14ac:dyDescent="0.2">
      <c r="A7" s="11">
        <v>1024</v>
      </c>
      <c r="B7" s="12">
        <v>38.451999999999998</v>
      </c>
      <c r="C7" s="12">
        <v>38.688000000000002</v>
      </c>
      <c r="D7" s="12">
        <v>55.588000000000001</v>
      </c>
      <c r="E7" s="12">
        <v>37.372</v>
      </c>
      <c r="F7" s="12">
        <v>44.246000000000002</v>
      </c>
      <c r="G7" s="13">
        <v>29.364000000000001</v>
      </c>
      <c r="H7" s="14">
        <v>64.756</v>
      </c>
      <c r="I7" s="14">
        <v>64.286000000000001</v>
      </c>
      <c r="J7" s="14">
        <v>82.65</v>
      </c>
      <c r="K7" s="14">
        <v>70.17</v>
      </c>
      <c r="L7" s="15">
        <v>92.472000000000008</v>
      </c>
      <c r="M7" s="15">
        <v>94.372</v>
      </c>
      <c r="N7" s="15">
        <v>71.757999999999996</v>
      </c>
      <c r="O7" s="15">
        <v>90.953999999999994</v>
      </c>
      <c r="P7" s="15">
        <v>48.398000000000003</v>
      </c>
      <c r="Q7" s="15">
        <v>33.921999999999997</v>
      </c>
      <c r="R7" s="16"/>
      <c r="S7" s="17" t="e">
        <v>#DIV/0!</v>
      </c>
      <c r="T7" s="17" t="e">
        <v>#DIV/0!</v>
      </c>
      <c r="U7" s="17" t="e">
        <v>#DIV/0!</v>
      </c>
      <c r="V7" s="21"/>
      <c r="W7" s="21"/>
      <c r="X7" s="21"/>
      <c r="Y7" s="21"/>
      <c r="Z7" s="21"/>
      <c r="AA7" s="21"/>
    </row>
    <row r="8" spans="1:27" ht="15.75" customHeight="1" x14ac:dyDescent="0.2">
      <c r="A8" s="11">
        <v>2048</v>
      </c>
      <c r="B8" s="12">
        <v>50.682000000000002</v>
      </c>
      <c r="C8" s="12">
        <v>50.749999999999993</v>
      </c>
      <c r="D8" s="12">
        <v>88.35799999999999</v>
      </c>
      <c r="E8" s="12">
        <v>49.7</v>
      </c>
      <c r="F8" s="12">
        <v>57.387999999999998</v>
      </c>
      <c r="G8" s="13">
        <v>46.652000000000001</v>
      </c>
      <c r="H8" s="14">
        <v>89.972000000000008</v>
      </c>
      <c r="I8" s="14">
        <v>89.6</v>
      </c>
      <c r="J8" s="14">
        <v>128.46</v>
      </c>
      <c r="K8" s="14">
        <v>96.33</v>
      </c>
      <c r="L8" s="15">
        <v>104.996</v>
      </c>
      <c r="M8" s="15">
        <v>106.09399999999999</v>
      </c>
      <c r="N8" s="15">
        <v>116.218</v>
      </c>
      <c r="O8" s="15">
        <v>103.42</v>
      </c>
      <c r="P8" s="15">
        <v>63.314</v>
      </c>
      <c r="Q8" s="15">
        <v>52.058000000000007</v>
      </c>
      <c r="R8" s="16"/>
      <c r="S8" s="17" t="e">
        <v>#DIV/0!</v>
      </c>
      <c r="T8" s="17" t="e">
        <v>#DIV/0!</v>
      </c>
      <c r="U8" s="17" t="e">
        <v>#DIV/0!</v>
      </c>
      <c r="V8" s="21"/>
      <c r="W8" s="21"/>
      <c r="X8" s="21"/>
      <c r="Y8" s="21"/>
      <c r="Z8" s="21"/>
      <c r="AA8" s="21"/>
    </row>
    <row r="9" spans="1:27" ht="15.75" customHeight="1" x14ac:dyDescent="0.2">
      <c r="A9" s="11">
        <v>4096</v>
      </c>
      <c r="B9" s="12">
        <v>71.678000000000011</v>
      </c>
      <c r="C9" s="12">
        <v>71.882000000000005</v>
      </c>
      <c r="D9" s="12">
        <v>145.172</v>
      </c>
      <c r="E9" s="12">
        <v>70.831999999999994</v>
      </c>
      <c r="F9" s="12">
        <v>87.524000000000001</v>
      </c>
      <c r="G9" s="13">
        <v>87.531999999999996</v>
      </c>
      <c r="H9" s="14">
        <v>133.608</v>
      </c>
      <c r="I9" s="14">
        <v>133.834</v>
      </c>
      <c r="J9" s="14">
        <v>210.59800000000001</v>
      </c>
      <c r="K9" s="14">
        <v>149.11000000000001</v>
      </c>
      <c r="L9" s="15">
        <v>132.69399999999999</v>
      </c>
      <c r="M9" s="15">
        <v>132.35</v>
      </c>
      <c r="N9" s="15">
        <v>191.798</v>
      </c>
      <c r="O9" s="15">
        <v>130.40600000000001</v>
      </c>
      <c r="P9" s="15">
        <v>94.617999999999995</v>
      </c>
      <c r="Q9" s="15">
        <v>94.475999999999999</v>
      </c>
      <c r="R9" s="16"/>
      <c r="S9" s="17" t="e">
        <v>#DIV/0!</v>
      </c>
      <c r="T9" s="17" t="e">
        <v>#DIV/0!</v>
      </c>
      <c r="U9" s="17" t="e">
        <v>#DIV/0!</v>
      </c>
      <c r="V9" s="21"/>
      <c r="W9" s="21"/>
      <c r="X9" s="21"/>
      <c r="Y9" s="21"/>
      <c r="Z9" s="21"/>
      <c r="AA9" s="21"/>
    </row>
    <row r="10" spans="1:27" ht="15.75" customHeight="1" x14ac:dyDescent="0.2">
      <c r="A10" s="11">
        <v>8192</v>
      </c>
      <c r="B10" s="12">
        <v>108.63200000000001</v>
      </c>
      <c r="C10" s="12">
        <v>108.92400000000001</v>
      </c>
      <c r="D10" s="12">
        <v>245.32400000000001</v>
      </c>
      <c r="E10" s="12">
        <v>107.69199999999999</v>
      </c>
      <c r="F10" s="12">
        <v>154.18</v>
      </c>
      <c r="G10" s="13">
        <v>154.554</v>
      </c>
      <c r="H10" s="14">
        <v>215.41200000000001</v>
      </c>
      <c r="I10" s="14">
        <v>215.696</v>
      </c>
      <c r="J10" s="14">
        <v>367.17599999999999</v>
      </c>
      <c r="K10" s="14">
        <v>261.03199999999998</v>
      </c>
      <c r="L10" s="15">
        <v>204.79</v>
      </c>
      <c r="M10" s="15">
        <v>205.726</v>
      </c>
      <c r="N10" s="15">
        <v>334.29799999999989</v>
      </c>
      <c r="O10" s="15">
        <v>207.08600000000001</v>
      </c>
      <c r="P10" s="15">
        <v>161.994</v>
      </c>
      <c r="Q10" s="15">
        <v>165.572</v>
      </c>
      <c r="R10" s="16"/>
      <c r="S10" s="17" t="e">
        <v>#DIV/0!</v>
      </c>
      <c r="T10" s="17" t="e">
        <v>#DIV/0!</v>
      </c>
      <c r="U10" s="17" t="e">
        <v>#DIV/0!</v>
      </c>
      <c r="V10" s="21"/>
      <c r="W10" s="21"/>
      <c r="X10" s="21"/>
      <c r="Y10" s="21"/>
      <c r="Z10" s="21"/>
      <c r="AA10" s="21"/>
    </row>
    <row r="11" spans="1:27" ht="15.75" customHeight="1" x14ac:dyDescent="0.2">
      <c r="A11" s="11">
        <v>16384</v>
      </c>
      <c r="B11" s="12">
        <v>465.15600000000012</v>
      </c>
      <c r="C11" s="12">
        <v>421.56000000000012</v>
      </c>
      <c r="D11" s="12">
        <v>499.404</v>
      </c>
      <c r="E11" s="12">
        <v>464.37200000000001</v>
      </c>
      <c r="F11" s="12">
        <v>279.12</v>
      </c>
      <c r="G11" s="13">
        <v>291.78399999999999</v>
      </c>
      <c r="H11" s="14">
        <v>683.76199999999994</v>
      </c>
      <c r="I11" s="14">
        <v>627.19600000000014</v>
      </c>
      <c r="J11" s="14">
        <v>697.19600000000003</v>
      </c>
      <c r="K11" s="14">
        <v>515.80399999999997</v>
      </c>
      <c r="L11" s="15">
        <v>693.65399999999988</v>
      </c>
      <c r="M11" s="15">
        <v>548.19400000000007</v>
      </c>
      <c r="N11" s="15">
        <v>672.44600000000003</v>
      </c>
      <c r="O11" s="15">
        <v>695.63</v>
      </c>
      <c r="P11" s="15">
        <v>304.30200000000002</v>
      </c>
      <c r="Q11" s="15">
        <v>305.67599999999999</v>
      </c>
      <c r="R11" s="16"/>
      <c r="S11" s="17" t="e">
        <v>#DIV/0!</v>
      </c>
      <c r="T11" s="17" t="e">
        <v>#DIV/0!</v>
      </c>
      <c r="U11" s="17" t="e">
        <v>#DIV/0!</v>
      </c>
      <c r="V11" s="21"/>
      <c r="W11" s="21"/>
      <c r="X11" s="21"/>
      <c r="Y11" s="21"/>
      <c r="Z11" s="21"/>
      <c r="AA11" s="21"/>
    </row>
    <row r="12" spans="1:27" ht="15.75" customHeight="1" x14ac:dyDescent="0.2">
      <c r="A12" s="11">
        <v>32768</v>
      </c>
      <c r="B12" s="12">
        <v>683.43000000000006</v>
      </c>
      <c r="C12" s="12">
        <v>656.65200000000004</v>
      </c>
      <c r="D12" s="12">
        <v>948.89200000000005</v>
      </c>
      <c r="E12" s="12">
        <v>678.31</v>
      </c>
      <c r="F12" s="12">
        <v>529.67399999999998</v>
      </c>
      <c r="G12" s="13">
        <v>537.48400000000004</v>
      </c>
      <c r="H12" s="14">
        <v>1144.7940000000001</v>
      </c>
      <c r="I12" s="14">
        <v>1106.778</v>
      </c>
      <c r="J12" s="14">
        <v>1357.0039999999999</v>
      </c>
      <c r="K12" s="14">
        <v>951.54200000000003</v>
      </c>
      <c r="L12" s="15">
        <v>1088.98</v>
      </c>
      <c r="M12" s="15">
        <v>948.12999999999988</v>
      </c>
      <c r="N12" s="15">
        <v>1259.444</v>
      </c>
      <c r="O12" s="15">
        <v>1068.0060000000001</v>
      </c>
      <c r="P12" s="15">
        <v>575.68399999999997</v>
      </c>
      <c r="Q12" s="15">
        <v>562.57800000000009</v>
      </c>
      <c r="R12" s="16"/>
      <c r="S12" s="17" t="e">
        <v>#DIV/0!</v>
      </c>
      <c r="T12" s="17" t="e">
        <v>#DIV/0!</v>
      </c>
      <c r="U12" s="17" t="e">
        <v>#DIV/0!</v>
      </c>
      <c r="V12" s="21"/>
      <c r="W12" s="21"/>
      <c r="X12" s="21"/>
      <c r="Y12" s="21"/>
      <c r="Z12" s="21"/>
      <c r="AA12" s="21"/>
    </row>
    <row r="13" spans="1:27" ht="15.75" customHeight="1" x14ac:dyDescent="0.2">
      <c r="A13" s="11">
        <v>65536</v>
      </c>
      <c r="B13" s="12">
        <v>1234.2660000000001</v>
      </c>
      <c r="C13" s="12">
        <v>818.32799999999997</v>
      </c>
      <c r="D13" s="12">
        <v>3689.7959999999998</v>
      </c>
      <c r="E13" s="12">
        <v>1236.6980000000001</v>
      </c>
      <c r="F13" s="12">
        <v>920.07600000000002</v>
      </c>
      <c r="G13" s="13">
        <v>985.91199999999992</v>
      </c>
      <c r="H13" s="14">
        <v>2501.8879999999999</v>
      </c>
      <c r="I13" s="14">
        <v>1983.4880000000001</v>
      </c>
      <c r="J13" s="14">
        <v>5184.2240000000002</v>
      </c>
      <c r="K13" s="14">
        <v>2291.5619999999999</v>
      </c>
      <c r="L13" s="15">
        <v>2142.1979999999999</v>
      </c>
      <c r="M13" s="15">
        <v>1928.1</v>
      </c>
      <c r="N13" s="15">
        <v>3850.2020000000002</v>
      </c>
      <c r="O13" s="15">
        <v>2145.9920000000002</v>
      </c>
      <c r="P13" s="15">
        <v>1089.4839999999999</v>
      </c>
      <c r="Q13" s="15">
        <v>1115.6020000000001</v>
      </c>
      <c r="R13" s="16"/>
      <c r="S13" s="17" t="e">
        <v>#DIV/0!</v>
      </c>
      <c r="T13" s="17" t="e">
        <v>#DIV/0!</v>
      </c>
      <c r="U13" s="17" t="e">
        <v>#DIV/0!</v>
      </c>
      <c r="V13" s="21"/>
      <c r="W13" s="21"/>
      <c r="X13" s="21"/>
      <c r="Y13" s="21"/>
      <c r="Z13" s="21"/>
      <c r="AA13" s="21"/>
    </row>
    <row r="14" spans="1:27" ht="15.75" customHeight="1" x14ac:dyDescent="0.2">
      <c r="A14" s="11">
        <v>131072</v>
      </c>
      <c r="B14" s="12">
        <v>2626.8139999999999</v>
      </c>
      <c r="C14" s="12">
        <v>1601.3040000000001</v>
      </c>
      <c r="D14" s="12">
        <v>7506.5660000000007</v>
      </c>
      <c r="E14" s="12">
        <v>2649.44</v>
      </c>
      <c r="F14" s="12">
        <v>2342.3980000000001</v>
      </c>
      <c r="G14" s="13">
        <v>2649.31</v>
      </c>
      <c r="H14" s="14">
        <v>4967.9939999999997</v>
      </c>
      <c r="I14" s="14">
        <v>3919.22</v>
      </c>
      <c r="J14" s="14">
        <v>10109.638000000001</v>
      </c>
      <c r="K14" s="14">
        <v>4645.0340000000006</v>
      </c>
      <c r="L14" s="15">
        <v>3851.732</v>
      </c>
      <c r="M14" s="15">
        <v>3977.6759999999999</v>
      </c>
      <c r="N14" s="15">
        <v>7842.851999999999</v>
      </c>
      <c r="O14" s="15">
        <v>3848.8020000000001</v>
      </c>
      <c r="P14" s="15">
        <v>2567.1779999999999</v>
      </c>
      <c r="Q14" s="15">
        <v>2817.424</v>
      </c>
      <c r="R14" s="16"/>
      <c r="S14" s="17" t="e">
        <v>#DIV/0!</v>
      </c>
      <c r="T14" s="17" t="e">
        <v>#DIV/0!</v>
      </c>
      <c r="U14" s="17" t="e">
        <v>#DIV/0!</v>
      </c>
      <c r="V14" s="21"/>
      <c r="W14" s="21"/>
      <c r="X14" s="21"/>
      <c r="Y14" s="21"/>
      <c r="Z14" s="21"/>
      <c r="AA14" s="21"/>
    </row>
    <row r="15" spans="1:27" ht="15.75" customHeight="1" x14ac:dyDescent="0.2">
      <c r="A15" s="11">
        <v>262144</v>
      </c>
      <c r="B15" s="12">
        <v>4932.9560000000001</v>
      </c>
      <c r="C15" s="12">
        <v>3105.13</v>
      </c>
      <c r="D15" s="12">
        <v>14227.79</v>
      </c>
      <c r="E15" s="12">
        <v>4923.7759999999998</v>
      </c>
      <c r="F15" s="12">
        <v>4731.3860000000004</v>
      </c>
      <c r="G15" s="13">
        <v>5644.2139999999999</v>
      </c>
      <c r="H15" s="14">
        <v>9518.7960000000003</v>
      </c>
      <c r="I15" s="14">
        <v>7605.1880000000001</v>
      </c>
      <c r="J15" s="14">
        <v>18782.874</v>
      </c>
      <c r="K15" s="14">
        <v>9283.6859999999997</v>
      </c>
      <c r="L15" s="15">
        <v>6466.3040000000001</v>
      </c>
      <c r="M15" s="15">
        <v>7225.8020000000006</v>
      </c>
      <c r="N15" s="15">
        <v>15094.672</v>
      </c>
      <c r="O15" s="15">
        <v>6419.7800000000007</v>
      </c>
      <c r="P15" s="15">
        <v>5115.8579999999993</v>
      </c>
      <c r="Q15" s="15">
        <v>5868.6440000000002</v>
      </c>
      <c r="R15" s="16"/>
      <c r="S15" s="17" t="e">
        <v>#DIV/0!</v>
      </c>
      <c r="T15" s="17" t="e">
        <v>#DIV/0!</v>
      </c>
      <c r="U15" s="17" t="e">
        <v>#DIV/0!</v>
      </c>
      <c r="V15" s="21"/>
      <c r="W15" s="21"/>
      <c r="X15" s="21"/>
      <c r="Y15" s="21"/>
      <c r="Z15" s="21"/>
      <c r="AA15" s="21"/>
    </row>
    <row r="16" spans="1:27" ht="15.75" customHeight="1" x14ac:dyDescent="0.2">
      <c r="A16" s="11">
        <v>524288</v>
      </c>
      <c r="B16" s="12">
        <v>9486.1859999999997</v>
      </c>
      <c r="C16" s="12">
        <v>5862.0900000000011</v>
      </c>
      <c r="D16" s="12">
        <v>27623.466</v>
      </c>
      <c r="E16" s="12">
        <v>9503.521999999999</v>
      </c>
      <c r="F16" s="12">
        <v>10564.406000000001</v>
      </c>
      <c r="G16" s="13">
        <v>11708.402</v>
      </c>
      <c r="H16" s="14">
        <v>18493.168000000001</v>
      </c>
      <c r="I16" s="14">
        <v>14796.842000000001</v>
      </c>
      <c r="J16" s="14">
        <v>36536.572</v>
      </c>
      <c r="K16" s="14">
        <v>19642.864000000001</v>
      </c>
      <c r="L16" s="15">
        <v>12113.407999999999</v>
      </c>
      <c r="M16" s="15">
        <v>13744.224</v>
      </c>
      <c r="N16" s="15">
        <v>30045.022000000001</v>
      </c>
      <c r="O16" s="15">
        <v>12149.853999999999</v>
      </c>
      <c r="P16" s="15">
        <v>11520.438</v>
      </c>
      <c r="Q16" s="15">
        <v>11981.977999999999</v>
      </c>
      <c r="R16" s="16"/>
      <c r="S16" s="17" t="e">
        <v>#DIV/0!</v>
      </c>
      <c r="T16" s="17" t="e">
        <v>#DIV/0!</v>
      </c>
      <c r="U16" s="17" t="e">
        <v>#DIV/0!</v>
      </c>
      <c r="V16" s="21"/>
      <c r="W16" s="21"/>
      <c r="X16" s="21"/>
      <c r="Y16" s="21"/>
      <c r="Z16" s="21"/>
      <c r="AA16" s="21"/>
    </row>
    <row r="17" spans="1:27" ht="15.75" customHeight="1" x14ac:dyDescent="0.2">
      <c r="A17" s="11">
        <v>1048576</v>
      </c>
      <c r="B17" s="12">
        <v>18558.403999999999</v>
      </c>
      <c r="C17" s="12">
        <v>11713.806</v>
      </c>
      <c r="D17" s="12">
        <v>54345.468000000008</v>
      </c>
      <c r="E17" s="12">
        <v>18514.37</v>
      </c>
      <c r="F17" s="12">
        <v>21424.982</v>
      </c>
      <c r="G17" s="13">
        <v>23698.272000000001</v>
      </c>
      <c r="H17" s="14">
        <v>36255.35</v>
      </c>
      <c r="I17" s="14">
        <v>29370.146000000001</v>
      </c>
      <c r="J17" s="14">
        <v>71968.741999999998</v>
      </c>
      <c r="K17" s="14">
        <v>39331.379999999997</v>
      </c>
      <c r="L17" s="15">
        <v>23654.972000000002</v>
      </c>
      <c r="M17" s="15">
        <v>26898.011999999999</v>
      </c>
      <c r="N17" s="15">
        <v>59481.447999999997</v>
      </c>
      <c r="O17" s="15">
        <v>23683.027999999998</v>
      </c>
      <c r="P17" s="15">
        <v>23305.31</v>
      </c>
      <c r="Q17" s="15">
        <v>24359.876</v>
      </c>
      <c r="R17" s="16"/>
      <c r="S17" s="17" t="e">
        <v>#DIV/0!</v>
      </c>
      <c r="T17" s="17" t="e">
        <v>#DIV/0!</v>
      </c>
      <c r="U17" s="17" t="e">
        <v>#DIV/0!</v>
      </c>
      <c r="V17" s="21"/>
      <c r="W17" s="21"/>
      <c r="X17" s="21"/>
      <c r="Y17" s="21"/>
      <c r="Z17" s="21"/>
      <c r="AA17" s="21"/>
    </row>
    <row r="18" spans="1:27" ht="15.75" customHeight="1" x14ac:dyDescent="0.2">
      <c r="A18" s="11">
        <v>2097152</v>
      </c>
      <c r="B18" s="12">
        <v>38490.868000000002</v>
      </c>
      <c r="C18" s="12">
        <v>28620.988000000001</v>
      </c>
      <c r="D18" s="12">
        <v>105150.08199999999</v>
      </c>
      <c r="E18" s="12">
        <v>38497.775999999998</v>
      </c>
      <c r="F18" s="12">
        <v>43268.490000000013</v>
      </c>
      <c r="G18" s="13">
        <v>47541.021999999997</v>
      </c>
      <c r="H18" s="14">
        <v>73561.945999999996</v>
      </c>
      <c r="I18" s="14">
        <v>64056.563999999998</v>
      </c>
      <c r="J18" s="14">
        <v>140674.462</v>
      </c>
      <c r="K18" s="14">
        <v>78956.377999999997</v>
      </c>
      <c r="L18" s="15">
        <v>46931.631999999998</v>
      </c>
      <c r="M18" s="15">
        <v>53511.421999999999</v>
      </c>
      <c r="N18" s="15">
        <v>117597.64599999999</v>
      </c>
      <c r="O18" s="15">
        <v>47066.442000000003</v>
      </c>
      <c r="P18" s="15">
        <v>47090.456000000013</v>
      </c>
      <c r="Q18" s="15">
        <v>49215.684000000008</v>
      </c>
      <c r="R18" s="16"/>
      <c r="S18" s="17" t="e">
        <v>#DIV/0!</v>
      </c>
      <c r="T18" s="17" t="e">
        <v>#DIV/0!</v>
      </c>
      <c r="U18" s="17" t="e">
        <v>#DIV/0!</v>
      </c>
      <c r="V18" s="21"/>
      <c r="W18" s="21"/>
      <c r="X18" s="21"/>
      <c r="Y18" s="21"/>
      <c r="Z18" s="21"/>
      <c r="AA18" s="21"/>
    </row>
    <row r="19" spans="1:27" ht="15.75" customHeight="1" x14ac:dyDescent="0.15">
      <c r="A19" s="21"/>
      <c r="B19" s="16"/>
      <c r="C19" s="16"/>
      <c r="D19" s="16"/>
      <c r="E19" s="16"/>
      <c r="F19" s="31"/>
      <c r="G19" s="21"/>
      <c r="H19" s="21"/>
      <c r="I19" s="21"/>
      <c r="J19" s="21"/>
      <c r="K19" s="21"/>
      <c r="L19" s="21"/>
      <c r="M19" s="21"/>
      <c r="N19" s="21"/>
      <c r="O19" s="21"/>
      <c r="P19" s="30"/>
      <c r="Q19" s="16"/>
      <c r="R19" s="16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customHeight="1" x14ac:dyDescent="0.15">
      <c r="A20" s="21"/>
      <c r="B20" s="16"/>
      <c r="C20" s="16"/>
      <c r="D20" s="16"/>
      <c r="E20" s="16"/>
      <c r="F20" s="31"/>
      <c r="G20" s="16"/>
      <c r="H20" s="16"/>
      <c r="I20" s="21"/>
      <c r="J20" s="21"/>
      <c r="K20" s="21"/>
      <c r="L20" s="21"/>
      <c r="M20" s="21"/>
      <c r="N20" s="21"/>
      <c r="O20" s="21"/>
      <c r="P20" s="30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75" customHeight="1" x14ac:dyDescent="0.15">
      <c r="A21" s="21"/>
      <c r="B21" s="16"/>
      <c r="C21" s="16"/>
      <c r="D21" s="16"/>
      <c r="E21" s="16"/>
      <c r="F21" s="31"/>
      <c r="G21" s="16"/>
      <c r="H21" s="16"/>
      <c r="I21" s="21"/>
      <c r="J21" s="21"/>
      <c r="K21" s="21"/>
      <c r="L21" s="21"/>
      <c r="M21" s="21"/>
      <c r="N21" s="21"/>
      <c r="O21" s="21"/>
      <c r="P21" s="30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 x14ac:dyDescent="0.2">
      <c r="A22" s="49" t="s">
        <v>30</v>
      </c>
      <c r="B22" s="48"/>
      <c r="C22" s="48"/>
      <c r="D22" s="48"/>
      <c r="E22" s="48"/>
      <c r="F22" s="50"/>
      <c r="G22" s="48"/>
      <c r="H22" s="48"/>
      <c r="I22" s="48"/>
      <c r="J22" s="48"/>
      <c r="K22" s="48"/>
      <c r="L22" s="48"/>
      <c r="M22" s="48"/>
      <c r="N22" s="48"/>
      <c r="O22" s="48"/>
      <c r="P22" s="50"/>
      <c r="Q22" s="48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75" customHeight="1" x14ac:dyDescent="0.2">
      <c r="A23" s="3"/>
      <c r="B23" s="51"/>
      <c r="C23" s="48"/>
      <c r="D23" s="48"/>
      <c r="E23" s="48"/>
      <c r="F23" s="50"/>
      <c r="G23" s="48"/>
      <c r="H23" s="48"/>
      <c r="I23" s="48"/>
      <c r="J23" s="48"/>
      <c r="K23" s="48"/>
      <c r="L23" s="48"/>
      <c r="M23" s="48"/>
      <c r="N23" s="48"/>
      <c r="O23" s="48"/>
      <c r="P23" s="50"/>
      <c r="Q23" s="48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5.75" customHeight="1" x14ac:dyDescent="0.2">
      <c r="A24" s="3"/>
      <c r="B24" s="52"/>
      <c r="C24" s="48"/>
      <c r="D24" s="48"/>
      <c r="E24" s="48"/>
      <c r="F24" s="33"/>
      <c r="G24" s="33"/>
      <c r="H24" s="53" t="s">
        <v>21</v>
      </c>
      <c r="I24" s="48"/>
      <c r="J24" s="48"/>
      <c r="K24" s="48"/>
      <c r="L24" s="54" t="s">
        <v>22</v>
      </c>
      <c r="M24" s="48"/>
      <c r="N24" s="48"/>
      <c r="O24" s="48"/>
      <c r="P24" s="50"/>
      <c r="Q24" s="48"/>
      <c r="R24" s="21"/>
      <c r="S24" s="47" t="s">
        <v>23</v>
      </c>
      <c r="T24" s="48"/>
      <c r="U24" s="48"/>
      <c r="V24" s="21"/>
      <c r="W24" s="21"/>
      <c r="X24" s="21"/>
      <c r="Y24" s="21"/>
      <c r="Z24" s="21"/>
      <c r="AA24" s="21"/>
    </row>
    <row r="25" spans="1:27" ht="15.75" customHeight="1" x14ac:dyDescent="0.15">
      <c r="A25" s="5" t="s">
        <v>1</v>
      </c>
      <c r="B25" s="6" t="s">
        <v>24</v>
      </c>
      <c r="C25" s="6" t="s">
        <v>25</v>
      </c>
      <c r="D25" s="6" t="s">
        <v>26</v>
      </c>
      <c r="E25" s="6" t="s">
        <v>27</v>
      </c>
      <c r="F25" s="6" t="s">
        <v>28</v>
      </c>
      <c r="G25" s="33" t="s">
        <v>29</v>
      </c>
      <c r="H25" s="34" t="s">
        <v>24</v>
      </c>
      <c r="I25" s="35" t="s">
        <v>25</v>
      </c>
      <c r="J25" s="7" t="s">
        <v>26</v>
      </c>
      <c r="K25" s="7" t="s">
        <v>27</v>
      </c>
      <c r="L25" s="36" t="s">
        <v>24</v>
      </c>
      <c r="M25" s="37" t="s">
        <v>25</v>
      </c>
      <c r="N25" s="8" t="s">
        <v>26</v>
      </c>
      <c r="O25" s="8" t="s">
        <v>27</v>
      </c>
      <c r="P25" s="8" t="s">
        <v>28</v>
      </c>
      <c r="Q25" s="36" t="s">
        <v>29</v>
      </c>
      <c r="R25" s="21"/>
      <c r="S25" s="9" t="s">
        <v>24</v>
      </c>
      <c r="T25" s="10" t="s">
        <v>26</v>
      </c>
      <c r="U25" s="10" t="s">
        <v>27</v>
      </c>
      <c r="V25" s="21"/>
      <c r="W25" s="21"/>
      <c r="X25" s="21"/>
      <c r="Y25" s="21"/>
      <c r="Z25" s="21"/>
      <c r="AA25" s="21"/>
    </row>
    <row r="26" spans="1:27" ht="15.75" customHeight="1" x14ac:dyDescent="0.2">
      <c r="A26" s="11">
        <v>256</v>
      </c>
      <c r="B26" s="18">
        <v>14.401999999999999</v>
      </c>
      <c r="C26" s="18">
        <v>14.426</v>
      </c>
      <c r="D26" s="18">
        <v>21.411999999999999</v>
      </c>
      <c r="E26" s="18">
        <v>30.01799999999999</v>
      </c>
      <c r="F26" s="18">
        <v>34.351999999999997</v>
      </c>
      <c r="G26" s="12">
        <v>20.100000000000001</v>
      </c>
      <c r="H26" s="14">
        <v>29.9</v>
      </c>
      <c r="I26" s="19">
        <v>30.274000000000001</v>
      </c>
      <c r="J26" s="19">
        <v>39.012000000000008</v>
      </c>
      <c r="K26" s="19">
        <v>49.744</v>
      </c>
      <c r="L26" s="20">
        <v>19.506</v>
      </c>
      <c r="M26" s="20">
        <v>19.428000000000001</v>
      </c>
      <c r="N26" s="20">
        <v>27.818000000000001</v>
      </c>
      <c r="O26" s="20">
        <v>88.548000000000002</v>
      </c>
      <c r="P26" s="20">
        <v>37.137999999999998</v>
      </c>
      <c r="Q26" s="15">
        <v>23.294</v>
      </c>
      <c r="R26" s="21"/>
      <c r="S26" s="17" t="e">
        <v>#DIV/0!</v>
      </c>
      <c r="T26" s="17" t="e">
        <v>#DIV/0!</v>
      </c>
      <c r="U26" s="17" t="e">
        <v>#DIV/0!</v>
      </c>
      <c r="V26" s="21"/>
      <c r="W26" s="21"/>
      <c r="X26" s="21"/>
      <c r="Y26" s="21"/>
      <c r="Z26" s="21"/>
      <c r="AA26" s="21"/>
    </row>
    <row r="27" spans="1:27" ht="15.75" customHeight="1" x14ac:dyDescent="0.2">
      <c r="A27" s="11">
        <v>512</v>
      </c>
      <c r="B27" s="18">
        <v>16.242000000000001</v>
      </c>
      <c r="C27" s="18">
        <v>16.254000000000001</v>
      </c>
      <c r="D27" s="18">
        <v>32.785999999999987</v>
      </c>
      <c r="E27" s="18">
        <v>31.341999999999999</v>
      </c>
      <c r="F27" s="18">
        <v>38.286000000000001</v>
      </c>
      <c r="G27" s="12">
        <v>22.591999999999999</v>
      </c>
      <c r="H27" s="14">
        <v>34.601999999999997</v>
      </c>
      <c r="I27" s="19">
        <v>34.772000000000013</v>
      </c>
      <c r="J27" s="19">
        <v>53.905999999999992</v>
      </c>
      <c r="K27" s="19">
        <v>57.243999999999993</v>
      </c>
      <c r="L27" s="20">
        <v>21.788</v>
      </c>
      <c r="M27" s="20">
        <v>21.821999999999999</v>
      </c>
      <c r="N27" s="20">
        <v>42.198</v>
      </c>
      <c r="O27" s="20">
        <v>97.587999999999994</v>
      </c>
      <c r="P27" s="20">
        <v>41.034000000000013</v>
      </c>
      <c r="Q27" s="15">
        <v>26.25599999999999</v>
      </c>
      <c r="R27" s="21"/>
      <c r="S27" s="17" t="e">
        <v>#DIV/0!</v>
      </c>
      <c r="T27" s="17" t="e">
        <v>#DIV/0!</v>
      </c>
      <c r="U27" s="17" t="e">
        <v>#DIV/0!</v>
      </c>
      <c r="V27" s="21"/>
      <c r="W27" s="21"/>
      <c r="X27" s="21"/>
      <c r="Y27" s="21"/>
      <c r="Z27" s="21"/>
      <c r="AA27" s="21"/>
    </row>
    <row r="28" spans="1:27" ht="15.75" customHeight="1" x14ac:dyDescent="0.2">
      <c r="A28" s="11">
        <v>1024</v>
      </c>
      <c r="B28" s="18">
        <v>224.42400000000001</v>
      </c>
      <c r="C28" s="18">
        <v>225.18199999999999</v>
      </c>
      <c r="D28" s="18">
        <v>54.585999999999999</v>
      </c>
      <c r="E28" s="18">
        <v>36.96</v>
      </c>
      <c r="F28" s="18">
        <v>44.404000000000003</v>
      </c>
      <c r="G28" s="12">
        <v>31.765999999999998</v>
      </c>
      <c r="H28" s="14">
        <v>248.89599999999999</v>
      </c>
      <c r="I28" s="19">
        <v>249.66399999999999</v>
      </c>
      <c r="J28" s="19">
        <v>83.99</v>
      </c>
      <c r="K28" s="19">
        <v>69.888000000000005</v>
      </c>
      <c r="L28" s="20">
        <v>266.56</v>
      </c>
      <c r="M28" s="20">
        <v>267.02600000000001</v>
      </c>
      <c r="N28" s="20">
        <v>71.015999999999991</v>
      </c>
      <c r="O28" s="20">
        <v>91.831999999999994</v>
      </c>
      <c r="P28" s="20">
        <v>47.841999999999999</v>
      </c>
      <c r="Q28" s="15">
        <v>36.244</v>
      </c>
      <c r="R28" s="21"/>
      <c r="S28" s="17" t="e">
        <v>#DIV/0!</v>
      </c>
      <c r="T28" s="17" t="e">
        <v>#DIV/0!</v>
      </c>
      <c r="U28" s="17" t="e">
        <v>#DIV/0!</v>
      </c>
      <c r="V28" s="21"/>
      <c r="W28" s="21"/>
      <c r="X28" s="21"/>
      <c r="Y28" s="21"/>
      <c r="Z28" s="21"/>
      <c r="AA28" s="21"/>
    </row>
    <row r="29" spans="1:27" ht="15.75" customHeight="1" x14ac:dyDescent="0.2">
      <c r="A29" s="11">
        <v>2048</v>
      </c>
      <c r="B29" s="18">
        <v>279.072</v>
      </c>
      <c r="C29" s="18">
        <v>279.22199999999998</v>
      </c>
      <c r="D29" s="18">
        <v>87.35</v>
      </c>
      <c r="E29" s="18">
        <v>49.116</v>
      </c>
      <c r="F29" s="18">
        <v>57.677999999999997</v>
      </c>
      <c r="G29" s="12">
        <v>51.88</v>
      </c>
      <c r="H29" s="14">
        <v>315.322</v>
      </c>
      <c r="I29" s="19">
        <v>316.22199999999998</v>
      </c>
      <c r="J29" s="19">
        <v>129.54599999999999</v>
      </c>
      <c r="K29" s="19">
        <v>96.679999999999993</v>
      </c>
      <c r="L29" s="20">
        <v>331.55200000000002</v>
      </c>
      <c r="M29" s="20">
        <v>332.32000000000011</v>
      </c>
      <c r="N29" s="20">
        <v>115.666</v>
      </c>
      <c r="O29" s="20">
        <v>103.702</v>
      </c>
      <c r="P29" s="20">
        <v>62.904000000000003</v>
      </c>
      <c r="Q29" s="15">
        <v>57.186</v>
      </c>
      <c r="R29" s="21"/>
      <c r="S29" s="17" t="e">
        <v>#DIV/0!</v>
      </c>
      <c r="T29" s="17" t="e">
        <v>#DIV/0!</v>
      </c>
      <c r="U29" s="17" t="e">
        <v>#DIV/0!</v>
      </c>
      <c r="V29" s="21"/>
      <c r="W29" s="21"/>
      <c r="X29" s="21"/>
      <c r="Y29" s="21"/>
      <c r="Z29" s="21"/>
      <c r="AA29" s="21"/>
    </row>
    <row r="30" spans="1:27" ht="15.75" customHeight="1" x14ac:dyDescent="0.2">
      <c r="A30" s="11">
        <v>4096</v>
      </c>
      <c r="B30" s="18">
        <v>428.29599999999999</v>
      </c>
      <c r="C30" s="18">
        <v>428.04000000000008</v>
      </c>
      <c r="D30" s="18">
        <v>143.566</v>
      </c>
      <c r="E30" s="18">
        <v>70.405999999999992</v>
      </c>
      <c r="F30" s="18">
        <v>87.963999999999999</v>
      </c>
      <c r="G30" s="12">
        <v>99.322000000000003</v>
      </c>
      <c r="H30" s="14">
        <v>487.95400000000001</v>
      </c>
      <c r="I30" s="19">
        <v>489.71199999999999</v>
      </c>
      <c r="J30" s="19">
        <v>212.268</v>
      </c>
      <c r="K30" s="19">
        <v>149.26400000000001</v>
      </c>
      <c r="L30" s="20">
        <v>492.64400000000012</v>
      </c>
      <c r="M30" s="20">
        <v>492.71600000000012</v>
      </c>
      <c r="N30" s="20">
        <v>191.36600000000001</v>
      </c>
      <c r="O30" s="20">
        <v>132.09</v>
      </c>
      <c r="P30" s="20">
        <v>94.532000000000011</v>
      </c>
      <c r="Q30" s="15">
        <v>105.712</v>
      </c>
      <c r="R30" s="21"/>
      <c r="S30" s="17" t="e">
        <v>#DIV/0!</v>
      </c>
      <c r="T30" s="17" t="e">
        <v>#DIV/0!</v>
      </c>
      <c r="U30" s="17" t="e">
        <v>#DIV/0!</v>
      </c>
      <c r="V30" s="21"/>
      <c r="W30" s="21"/>
      <c r="X30" s="21"/>
      <c r="Y30" s="21"/>
      <c r="Z30" s="21"/>
      <c r="AA30" s="21"/>
    </row>
    <row r="31" spans="1:27" ht="15.75" customHeight="1" x14ac:dyDescent="0.2">
      <c r="A31" s="11">
        <v>8192</v>
      </c>
      <c r="B31" s="18">
        <v>768.91800000000012</v>
      </c>
      <c r="C31" s="18">
        <v>772.74999999999989</v>
      </c>
      <c r="D31" s="18">
        <v>239.98</v>
      </c>
      <c r="E31" s="18">
        <v>107.458</v>
      </c>
      <c r="F31" s="18">
        <v>154.66200000000001</v>
      </c>
      <c r="G31" s="12">
        <v>178.79</v>
      </c>
      <c r="H31" s="14">
        <v>858.2</v>
      </c>
      <c r="I31" s="19">
        <v>862.57600000000002</v>
      </c>
      <c r="J31" s="19">
        <v>366.03399999999999</v>
      </c>
      <c r="K31" s="19">
        <v>262.16399999999999</v>
      </c>
      <c r="L31" s="20">
        <v>799.60400000000004</v>
      </c>
      <c r="M31" s="20">
        <v>804.62400000000002</v>
      </c>
      <c r="N31" s="20">
        <v>328.23</v>
      </c>
      <c r="O31" s="20">
        <v>208.90600000000001</v>
      </c>
      <c r="P31" s="20">
        <v>161.554</v>
      </c>
      <c r="Q31" s="15">
        <v>189.32400000000001</v>
      </c>
      <c r="R31" s="21"/>
      <c r="S31" s="17" t="e">
        <v>#DIV/0!</v>
      </c>
      <c r="T31" s="17" t="e">
        <v>#DIV/0!</v>
      </c>
      <c r="U31" s="17" t="e">
        <v>#DIV/0!</v>
      </c>
      <c r="V31" s="21"/>
      <c r="W31" s="21"/>
      <c r="X31" s="21"/>
      <c r="Y31" s="21"/>
      <c r="Z31" s="21"/>
      <c r="AA31" s="21"/>
    </row>
    <row r="32" spans="1:27" ht="15.75" customHeight="1" x14ac:dyDescent="0.2">
      <c r="A32" s="11">
        <v>16384</v>
      </c>
      <c r="B32" s="18">
        <v>1480.0319999999999</v>
      </c>
      <c r="C32" s="18">
        <v>1421.942</v>
      </c>
      <c r="D32" s="18">
        <v>495.35199999999998</v>
      </c>
      <c r="E32" s="18">
        <v>460.95800000000003</v>
      </c>
      <c r="F32" s="18">
        <v>281.77999999999997</v>
      </c>
      <c r="G32" s="12">
        <v>344.77</v>
      </c>
      <c r="H32" s="14">
        <v>1753.684</v>
      </c>
      <c r="I32" s="19">
        <v>1741.92</v>
      </c>
      <c r="J32" s="19">
        <v>701.21</v>
      </c>
      <c r="K32" s="19">
        <v>514.322</v>
      </c>
      <c r="L32" s="20">
        <v>1753.09</v>
      </c>
      <c r="M32" s="20">
        <v>1630.7139999999999</v>
      </c>
      <c r="N32" s="20">
        <v>665.58799999999997</v>
      </c>
      <c r="O32" s="20">
        <v>700.05200000000002</v>
      </c>
      <c r="P32" s="20">
        <v>307.68999999999988</v>
      </c>
      <c r="Q32" s="15">
        <v>357.65199999999987</v>
      </c>
      <c r="R32" s="21"/>
      <c r="S32" s="17" t="e">
        <v>#DIV/0!</v>
      </c>
      <c r="T32" s="17" t="e">
        <v>#DIV/0!</v>
      </c>
      <c r="U32" s="17" t="e">
        <v>#DIV/0!</v>
      </c>
      <c r="V32" s="21"/>
      <c r="W32" s="21"/>
      <c r="X32" s="21"/>
      <c r="Y32" s="21"/>
      <c r="Z32" s="21"/>
      <c r="AA32" s="21"/>
    </row>
    <row r="33" spans="1:27" ht="15.75" customHeight="1" x14ac:dyDescent="0.2">
      <c r="A33" s="11">
        <v>32768</v>
      </c>
      <c r="B33" s="18">
        <v>2745.598</v>
      </c>
      <c r="C33" s="18">
        <v>2681.6419999999998</v>
      </c>
      <c r="D33" s="18">
        <v>942.08800000000008</v>
      </c>
      <c r="E33" s="18">
        <v>679.32600000000002</v>
      </c>
      <c r="F33" s="18">
        <v>528.66999999999996</v>
      </c>
      <c r="G33" s="12">
        <v>675.53</v>
      </c>
      <c r="H33" s="14">
        <v>3270.8319999999999</v>
      </c>
      <c r="I33" s="19">
        <v>3303.2260000000001</v>
      </c>
      <c r="J33" s="19">
        <v>1339.452</v>
      </c>
      <c r="K33" s="19">
        <v>954.43999999999994</v>
      </c>
      <c r="L33" s="20">
        <v>3202.5899999999988</v>
      </c>
      <c r="M33" s="20">
        <v>3016.35</v>
      </c>
      <c r="N33" s="20">
        <v>1256.4639999999999</v>
      </c>
      <c r="O33" s="20">
        <v>1072.51</v>
      </c>
      <c r="P33" s="20">
        <v>575.74800000000005</v>
      </c>
      <c r="Q33" s="15">
        <v>716.51199999999994</v>
      </c>
      <c r="R33" s="21"/>
      <c r="S33" s="17" t="e">
        <v>#DIV/0!</v>
      </c>
      <c r="T33" s="17" t="e">
        <v>#DIV/0!</v>
      </c>
      <c r="U33" s="17" t="e">
        <v>#DIV/0!</v>
      </c>
      <c r="V33" s="21"/>
      <c r="W33" s="21"/>
      <c r="X33" s="21"/>
      <c r="Y33" s="21"/>
      <c r="Z33" s="21"/>
      <c r="AA33" s="21"/>
    </row>
    <row r="34" spans="1:27" ht="15.75" customHeight="1" x14ac:dyDescent="0.2">
      <c r="A34" s="11">
        <v>65536</v>
      </c>
      <c r="B34" s="18">
        <v>5215.9219999999996</v>
      </c>
      <c r="C34" s="18">
        <v>5030.1540000000005</v>
      </c>
      <c r="D34" s="18">
        <v>3736.7179999999998</v>
      </c>
      <c r="E34" s="18">
        <v>1241.576</v>
      </c>
      <c r="F34" s="18">
        <v>911.55199999999991</v>
      </c>
      <c r="G34" s="12">
        <v>3265.5479999999998</v>
      </c>
      <c r="H34" s="14">
        <v>7398.0280000000002</v>
      </c>
      <c r="I34" s="19">
        <v>7676.0280000000002</v>
      </c>
      <c r="J34" s="19">
        <v>5175.4400000000014</v>
      </c>
      <c r="K34" s="19">
        <v>2300.4780000000001</v>
      </c>
      <c r="L34" s="20">
        <v>7475.554000000001</v>
      </c>
      <c r="M34" s="20">
        <v>7398.304000000001</v>
      </c>
      <c r="N34" s="20">
        <v>3846.016000000001</v>
      </c>
      <c r="O34" s="20">
        <v>2135.2359999999999</v>
      </c>
      <c r="P34" s="20">
        <v>1095</v>
      </c>
      <c r="Q34" s="15">
        <v>3331.174</v>
      </c>
      <c r="R34" s="21"/>
      <c r="S34" s="17" t="e">
        <v>#DIV/0!</v>
      </c>
      <c r="T34" s="17" t="e">
        <v>#DIV/0!</v>
      </c>
      <c r="U34" s="17" t="e">
        <v>#DIV/0!</v>
      </c>
      <c r="V34" s="21"/>
      <c r="W34" s="21"/>
      <c r="X34" s="21"/>
      <c r="Y34" s="21"/>
      <c r="Z34" s="21"/>
      <c r="AA34" s="21"/>
    </row>
    <row r="35" spans="1:27" ht="15.75" customHeight="1" x14ac:dyDescent="0.2">
      <c r="A35" s="11">
        <v>131072</v>
      </c>
      <c r="B35" s="18">
        <v>9676.5840000000007</v>
      </c>
      <c r="C35" s="18">
        <v>9588.27</v>
      </c>
      <c r="D35" s="18">
        <v>7537.5140000000001</v>
      </c>
      <c r="E35" s="18">
        <v>2665.308</v>
      </c>
      <c r="F35" s="18">
        <v>2347.6120000000001</v>
      </c>
      <c r="G35" s="12">
        <v>6390.6979999999994</v>
      </c>
      <c r="H35" s="14">
        <v>13543.212</v>
      </c>
      <c r="I35" s="19">
        <v>13810.912</v>
      </c>
      <c r="J35" s="19">
        <v>10008.732</v>
      </c>
      <c r="K35" s="19">
        <v>4654.9420000000009</v>
      </c>
      <c r="L35" s="20">
        <v>13396.072</v>
      </c>
      <c r="M35" s="20">
        <v>12408.236000000001</v>
      </c>
      <c r="N35" s="20">
        <v>7850.0860000000002</v>
      </c>
      <c r="O35" s="20">
        <v>3898.0880000000002</v>
      </c>
      <c r="P35" s="20">
        <v>2561.1680000000001</v>
      </c>
      <c r="Q35" s="15">
        <v>6526.13</v>
      </c>
      <c r="R35" s="21"/>
      <c r="S35" s="17" t="e">
        <v>#DIV/0!</v>
      </c>
      <c r="T35" s="17" t="e">
        <v>#DIV/0!</v>
      </c>
      <c r="U35" s="17" t="e">
        <v>#DIV/0!</v>
      </c>
      <c r="V35" s="21"/>
      <c r="W35" s="21"/>
      <c r="X35" s="21"/>
      <c r="Y35" s="21"/>
      <c r="Z35" s="21"/>
      <c r="AA35" s="21"/>
    </row>
    <row r="36" spans="1:27" ht="15.75" customHeight="1" x14ac:dyDescent="0.2">
      <c r="A36" s="11">
        <v>262144</v>
      </c>
      <c r="B36" s="18">
        <v>19092.524000000001</v>
      </c>
      <c r="C36" s="18">
        <v>19063.124</v>
      </c>
      <c r="D36" s="18">
        <v>14602.96</v>
      </c>
      <c r="E36" s="18">
        <v>4973.8440000000001</v>
      </c>
      <c r="F36" s="18">
        <v>4697.6460000000006</v>
      </c>
      <c r="G36" s="12">
        <v>12062.766</v>
      </c>
      <c r="H36" s="14">
        <v>26398.401999999991</v>
      </c>
      <c r="I36" s="19">
        <v>26535.4</v>
      </c>
      <c r="J36" s="19">
        <v>18990.202000000001</v>
      </c>
      <c r="K36" s="19">
        <v>9237.0040000000008</v>
      </c>
      <c r="L36" s="20">
        <v>25222.962</v>
      </c>
      <c r="M36" s="20">
        <v>23281.558000000001</v>
      </c>
      <c r="N36" s="20">
        <v>15226.222</v>
      </c>
      <c r="O36" s="20">
        <v>6447.1220000000003</v>
      </c>
      <c r="P36" s="20">
        <v>5088.4859999999999</v>
      </c>
      <c r="Q36" s="15">
        <v>12397.433999999999</v>
      </c>
      <c r="R36" s="21"/>
      <c r="S36" s="17" t="e">
        <v>#DIV/0!</v>
      </c>
      <c r="T36" s="17" t="e">
        <v>#DIV/0!</v>
      </c>
      <c r="U36" s="17" t="e">
        <v>#DIV/0!</v>
      </c>
      <c r="V36" s="21"/>
      <c r="W36" s="21"/>
      <c r="X36" s="21"/>
      <c r="Y36" s="21"/>
      <c r="Z36" s="21"/>
      <c r="AA36" s="21"/>
    </row>
    <row r="37" spans="1:27" ht="15.75" customHeight="1" x14ac:dyDescent="0.2">
      <c r="A37" s="11">
        <v>524288</v>
      </c>
      <c r="B37" s="18">
        <v>38028.5</v>
      </c>
      <c r="C37" s="18">
        <v>38016.661999999997</v>
      </c>
      <c r="D37" s="18">
        <v>27982.82</v>
      </c>
      <c r="E37" s="18">
        <v>9539.6</v>
      </c>
      <c r="F37" s="18">
        <v>10587.624</v>
      </c>
      <c r="G37" s="12">
        <v>24433.831999999999</v>
      </c>
      <c r="H37" s="14">
        <v>52230.824000000001</v>
      </c>
      <c r="I37" s="19">
        <v>52480.766000000003</v>
      </c>
      <c r="J37" s="19">
        <v>36524.163999999997</v>
      </c>
      <c r="K37" s="19">
        <v>19609.121999999999</v>
      </c>
      <c r="L37" s="20">
        <v>46198.163999999997</v>
      </c>
      <c r="M37" s="20">
        <v>43705.828000000001</v>
      </c>
      <c r="N37" s="20">
        <v>30237.934000000001</v>
      </c>
      <c r="O37" s="20">
        <v>12145.08</v>
      </c>
      <c r="P37" s="20">
        <v>11478.675999999999</v>
      </c>
      <c r="Q37" s="15">
        <v>24833.3</v>
      </c>
      <c r="R37" s="21"/>
      <c r="S37" s="17" t="e">
        <v>#DIV/0!</v>
      </c>
      <c r="T37" s="17" t="e">
        <v>#DIV/0!</v>
      </c>
      <c r="U37" s="17" t="e">
        <v>#DIV/0!</v>
      </c>
      <c r="V37" s="21"/>
      <c r="W37" s="21"/>
      <c r="X37" s="21"/>
      <c r="Y37" s="21"/>
      <c r="Z37" s="21"/>
      <c r="AA37" s="21"/>
    </row>
    <row r="38" spans="1:27" ht="15.75" customHeight="1" x14ac:dyDescent="0.2">
      <c r="A38" s="11">
        <v>1048576</v>
      </c>
      <c r="B38" s="18">
        <v>75843.546000000002</v>
      </c>
      <c r="C38" s="18">
        <v>75828.357999999978</v>
      </c>
      <c r="D38" s="18">
        <v>54379.819999999992</v>
      </c>
      <c r="E38" s="18">
        <v>18583.342000000001</v>
      </c>
      <c r="F38" s="18">
        <v>21364.171999999999</v>
      </c>
      <c r="G38" s="12">
        <v>45466.703999999998</v>
      </c>
      <c r="H38" s="14">
        <v>103875.716</v>
      </c>
      <c r="I38" s="19">
        <v>104116.162</v>
      </c>
      <c r="J38" s="19">
        <v>71952.525999999998</v>
      </c>
      <c r="K38" s="19">
        <v>39291.402000000002</v>
      </c>
      <c r="L38" s="20">
        <v>89068.71</v>
      </c>
      <c r="M38" s="20">
        <v>85145.611999999994</v>
      </c>
      <c r="N38" s="20">
        <v>59464.737999999998</v>
      </c>
      <c r="O38" s="20">
        <v>23705.8</v>
      </c>
      <c r="P38" s="20">
        <v>23176.13</v>
      </c>
      <c r="Q38" s="15">
        <v>46210.7</v>
      </c>
      <c r="R38" s="21"/>
      <c r="S38" s="17" t="e">
        <v>#DIV/0!</v>
      </c>
      <c r="T38" s="17" t="e">
        <v>#DIV/0!</v>
      </c>
      <c r="U38" s="17" t="e">
        <v>#DIV/0!</v>
      </c>
      <c r="V38" s="21"/>
      <c r="W38" s="21"/>
      <c r="X38" s="21"/>
      <c r="Y38" s="21"/>
      <c r="Z38" s="21"/>
      <c r="AA38" s="21"/>
    </row>
    <row r="39" spans="1:27" ht="15.75" customHeight="1" x14ac:dyDescent="0.2">
      <c r="A39" s="11">
        <v>2097152</v>
      </c>
      <c r="B39" s="18">
        <v>152108.95000000001</v>
      </c>
      <c r="C39" s="18">
        <v>152126.622</v>
      </c>
      <c r="D39" s="18">
        <v>106093.556</v>
      </c>
      <c r="E39" s="18">
        <v>38414.393999999993</v>
      </c>
      <c r="F39" s="18">
        <v>43266.548000000003</v>
      </c>
      <c r="G39" s="12">
        <v>87614.127999999997</v>
      </c>
      <c r="H39" s="14">
        <v>207176.682</v>
      </c>
      <c r="I39" s="19">
        <v>207315.41</v>
      </c>
      <c r="J39" s="19">
        <v>141138.856</v>
      </c>
      <c r="K39" s="19">
        <v>79112.394</v>
      </c>
      <c r="L39" s="20">
        <v>184334.85399999999</v>
      </c>
      <c r="M39" s="20">
        <v>173288.02799999999</v>
      </c>
      <c r="N39" s="20">
        <v>117945.59</v>
      </c>
      <c r="O39" s="20">
        <v>47061.415999999997</v>
      </c>
      <c r="P39" s="20">
        <v>47241.915999999997</v>
      </c>
      <c r="Q39" s="15">
        <v>88645.75</v>
      </c>
      <c r="R39" s="21"/>
      <c r="S39" s="17" t="e">
        <v>#DIV/0!</v>
      </c>
      <c r="T39" s="17" t="e">
        <v>#DIV/0!</v>
      </c>
      <c r="U39" s="17" t="e">
        <v>#DIV/0!</v>
      </c>
      <c r="V39" s="21"/>
      <c r="W39" s="21"/>
      <c r="X39" s="21"/>
      <c r="Y39" s="21"/>
      <c r="Z39" s="21"/>
      <c r="AA39" s="21"/>
    </row>
    <row r="40" spans="1:27" ht="15.75" customHeight="1" x14ac:dyDescent="0.15">
      <c r="A40" s="21"/>
      <c r="B40" s="21"/>
      <c r="C40" s="21"/>
      <c r="D40" s="21"/>
      <c r="E40" s="21"/>
      <c r="F40" s="30"/>
      <c r="G40" s="21"/>
      <c r="H40" s="21"/>
      <c r="I40" s="21"/>
      <c r="J40" s="21"/>
      <c r="K40" s="21"/>
      <c r="L40" s="21"/>
      <c r="M40" s="21"/>
      <c r="N40" s="21"/>
      <c r="O40" s="21"/>
      <c r="P40" s="30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5.75" customHeight="1" x14ac:dyDescent="0.15">
      <c r="A41" s="21"/>
      <c r="B41" s="21"/>
      <c r="C41" s="21"/>
      <c r="D41" s="21"/>
      <c r="E41" s="21"/>
      <c r="F41" s="30"/>
      <c r="G41" s="21"/>
      <c r="H41" s="21"/>
      <c r="I41" s="21"/>
      <c r="J41" s="21"/>
      <c r="K41" s="21"/>
      <c r="L41" s="21"/>
      <c r="M41" s="21"/>
      <c r="N41" s="21"/>
      <c r="O41" s="21"/>
      <c r="P41" s="30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75" customHeight="1" x14ac:dyDescent="0.15">
      <c r="A42" s="21"/>
      <c r="B42" s="21"/>
      <c r="C42" s="21"/>
      <c r="D42" s="21"/>
      <c r="E42" s="21"/>
      <c r="F42" s="30"/>
      <c r="G42" s="21"/>
      <c r="H42" s="21"/>
      <c r="I42" s="21"/>
      <c r="J42" s="21"/>
      <c r="K42" s="21"/>
      <c r="L42" s="21"/>
      <c r="M42" s="21"/>
      <c r="N42" s="21"/>
      <c r="O42" s="21"/>
      <c r="P42" s="30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5.75" customHeight="1" x14ac:dyDescent="0.2">
      <c r="A43" s="49" t="s">
        <v>31</v>
      </c>
      <c r="B43" s="48"/>
      <c r="C43" s="48"/>
      <c r="D43" s="48"/>
      <c r="E43" s="48"/>
      <c r="F43" s="50"/>
      <c r="G43" s="48"/>
      <c r="H43" s="48"/>
      <c r="I43" s="48"/>
      <c r="J43" s="48"/>
      <c r="K43" s="48"/>
      <c r="L43" s="48"/>
      <c r="M43" s="48"/>
      <c r="N43" s="48"/>
      <c r="O43" s="48"/>
      <c r="P43" s="50"/>
      <c r="Q43" s="48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5.75" customHeight="1" x14ac:dyDescent="0.2">
      <c r="A44" s="3"/>
      <c r="B44" s="51"/>
      <c r="C44" s="48"/>
      <c r="D44" s="48"/>
      <c r="E44" s="48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50"/>
      <c r="Q44" s="48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5.75" customHeight="1" x14ac:dyDescent="0.2">
      <c r="A45" s="3"/>
      <c r="B45" s="52"/>
      <c r="C45" s="48"/>
      <c r="D45" s="48"/>
      <c r="E45" s="48"/>
      <c r="F45" s="33"/>
      <c r="G45" s="33"/>
      <c r="H45" s="53" t="s">
        <v>21</v>
      </c>
      <c r="I45" s="48"/>
      <c r="J45" s="48"/>
      <c r="K45" s="48"/>
      <c r="L45" s="54" t="s">
        <v>22</v>
      </c>
      <c r="M45" s="48"/>
      <c r="N45" s="48"/>
      <c r="O45" s="48"/>
      <c r="P45" s="50"/>
      <c r="Q45" s="48"/>
      <c r="R45" s="21"/>
      <c r="S45" s="47" t="s">
        <v>23</v>
      </c>
      <c r="T45" s="48"/>
      <c r="U45" s="48"/>
      <c r="V45" s="21"/>
      <c r="W45" s="21"/>
      <c r="X45" s="21"/>
      <c r="Y45" s="21"/>
      <c r="Z45" s="21"/>
      <c r="AA45" s="21"/>
    </row>
    <row r="46" spans="1:27" ht="15.75" customHeight="1" x14ac:dyDescent="0.15">
      <c r="A46" s="32" t="s">
        <v>1</v>
      </c>
      <c r="B46" s="33" t="s">
        <v>24</v>
      </c>
      <c r="C46" s="33" t="s">
        <v>25</v>
      </c>
      <c r="D46" s="33" t="s">
        <v>26</v>
      </c>
      <c r="E46" s="33" t="s">
        <v>27</v>
      </c>
      <c r="F46" s="33" t="s">
        <v>28</v>
      </c>
      <c r="G46" s="33" t="s">
        <v>29</v>
      </c>
      <c r="H46" s="34" t="s">
        <v>24</v>
      </c>
      <c r="I46" s="35" t="s">
        <v>25</v>
      </c>
      <c r="J46" s="34" t="s">
        <v>26</v>
      </c>
      <c r="K46" s="34" t="s">
        <v>27</v>
      </c>
      <c r="L46" s="36" t="s">
        <v>24</v>
      </c>
      <c r="M46" s="37" t="s">
        <v>25</v>
      </c>
      <c r="N46" s="36" t="s">
        <v>26</v>
      </c>
      <c r="O46" s="36" t="s">
        <v>27</v>
      </c>
      <c r="P46" s="36" t="s">
        <v>28</v>
      </c>
      <c r="Q46" s="36" t="s">
        <v>29</v>
      </c>
      <c r="R46" s="21"/>
      <c r="S46" s="9" t="s">
        <v>24</v>
      </c>
      <c r="T46" s="10" t="s">
        <v>26</v>
      </c>
      <c r="U46" s="10" t="s">
        <v>27</v>
      </c>
      <c r="V46" s="21"/>
      <c r="W46" s="21"/>
      <c r="X46" s="21"/>
      <c r="Y46" s="21"/>
      <c r="Z46" s="21"/>
      <c r="AA46" s="21"/>
    </row>
    <row r="47" spans="1:27" ht="15.75" customHeight="1" x14ac:dyDescent="0.2">
      <c r="A47" s="11">
        <v>256</v>
      </c>
      <c r="B47" s="18">
        <v>29.434000000000001</v>
      </c>
      <c r="C47" s="18">
        <v>29.504000000000001</v>
      </c>
      <c r="D47" s="18">
        <v>43.008000000000003</v>
      </c>
      <c r="E47" s="18">
        <v>58.026000000000003</v>
      </c>
      <c r="F47" s="18">
        <v>85.87</v>
      </c>
      <c r="G47" s="12">
        <v>37.216000000000001</v>
      </c>
      <c r="H47" s="14">
        <v>60.81</v>
      </c>
      <c r="I47" s="19">
        <v>69.003999999999991</v>
      </c>
      <c r="J47" s="19">
        <v>76.361999999999995</v>
      </c>
      <c r="K47" s="19">
        <v>117.60599999999999</v>
      </c>
      <c r="L47" s="20">
        <v>34.026000000000003</v>
      </c>
      <c r="M47" s="20">
        <v>34.886000000000003</v>
      </c>
      <c r="N47" s="20">
        <v>52.741999999999997</v>
      </c>
      <c r="O47" s="20">
        <v>193.494</v>
      </c>
      <c r="P47" s="20">
        <v>88.584000000000003</v>
      </c>
      <c r="Q47" s="15">
        <v>40.043999999999997</v>
      </c>
      <c r="R47" s="21"/>
      <c r="S47" s="17" t="e">
        <v>#DIV/0!</v>
      </c>
      <c r="T47" s="17" t="e">
        <v>#DIV/0!</v>
      </c>
      <c r="U47" s="17" t="e">
        <v>#DIV/0!</v>
      </c>
      <c r="V47" s="21"/>
      <c r="W47" s="21"/>
      <c r="X47" s="21"/>
      <c r="Y47" s="21"/>
      <c r="Z47" s="21"/>
      <c r="AA47" s="21"/>
    </row>
    <row r="48" spans="1:27" ht="15.75" customHeight="1" x14ac:dyDescent="0.2">
      <c r="A48" s="11">
        <v>512</v>
      </c>
      <c r="B48" s="18">
        <v>39.15</v>
      </c>
      <c r="C48" s="18">
        <v>39.374000000000002</v>
      </c>
      <c r="D48" s="18">
        <v>69.534000000000006</v>
      </c>
      <c r="E48" s="18">
        <v>60.766000000000012</v>
      </c>
      <c r="F48" s="18">
        <v>93.359999999999985</v>
      </c>
      <c r="G48" s="12">
        <v>44.716000000000001</v>
      </c>
      <c r="H48" s="14">
        <v>75.902000000000001</v>
      </c>
      <c r="I48" s="19">
        <v>86.355999999999995</v>
      </c>
      <c r="J48" s="19">
        <v>107.98</v>
      </c>
      <c r="K48" s="19">
        <v>133.66200000000001</v>
      </c>
      <c r="L48" s="20">
        <v>44.718000000000004</v>
      </c>
      <c r="M48" s="20">
        <v>45.856000000000002</v>
      </c>
      <c r="N48" s="20">
        <v>86.988000000000014</v>
      </c>
      <c r="O48" s="20">
        <v>163.238</v>
      </c>
      <c r="P48" s="20">
        <v>96.765999999999991</v>
      </c>
      <c r="Q48" s="15">
        <v>48.08</v>
      </c>
      <c r="R48" s="21"/>
      <c r="S48" s="17" t="e">
        <v>#DIV/0!</v>
      </c>
      <c r="T48" s="17" t="e">
        <v>#DIV/0!</v>
      </c>
      <c r="U48" s="17" t="e">
        <v>#DIV/0!</v>
      </c>
      <c r="V48" s="21"/>
      <c r="W48" s="21"/>
      <c r="X48" s="21"/>
      <c r="Y48" s="21"/>
      <c r="Z48" s="21"/>
      <c r="AA48" s="21"/>
    </row>
    <row r="49" spans="1:27" ht="15.75" customHeight="1" x14ac:dyDescent="0.2">
      <c r="A49" s="11">
        <v>1024</v>
      </c>
      <c r="B49" s="18">
        <v>68.864000000000004</v>
      </c>
      <c r="C49" s="18">
        <v>69.388000000000005</v>
      </c>
      <c r="D49" s="18">
        <v>123.43</v>
      </c>
      <c r="E49" s="18">
        <v>74.635999999999996</v>
      </c>
      <c r="F49" s="18">
        <v>105.688</v>
      </c>
      <c r="G49" s="12">
        <v>70.914000000000001</v>
      </c>
      <c r="H49" s="14">
        <v>116.956</v>
      </c>
      <c r="I49" s="19">
        <v>121.524</v>
      </c>
      <c r="J49" s="19">
        <v>172.09200000000001</v>
      </c>
      <c r="K49" s="19">
        <v>158.14599999999999</v>
      </c>
      <c r="L49" s="20">
        <v>75.186000000000007</v>
      </c>
      <c r="M49" s="20">
        <v>75.566000000000003</v>
      </c>
      <c r="N49" s="20">
        <v>152.90199999999999</v>
      </c>
      <c r="O49" s="20">
        <v>163.964</v>
      </c>
      <c r="P49" s="20">
        <v>108.93</v>
      </c>
      <c r="Q49" s="15">
        <v>75.011999999999986</v>
      </c>
      <c r="R49" s="21"/>
      <c r="S49" s="17" t="e">
        <v>#DIV/0!</v>
      </c>
      <c r="T49" s="17" t="e">
        <v>#DIV/0!</v>
      </c>
      <c r="U49" s="17" t="e">
        <v>#DIV/0!</v>
      </c>
      <c r="V49" s="21"/>
      <c r="W49" s="21"/>
      <c r="X49" s="21"/>
      <c r="Y49" s="21"/>
      <c r="Z49" s="21"/>
      <c r="AA49" s="21"/>
    </row>
    <row r="50" spans="1:27" ht="15.75" customHeight="1" x14ac:dyDescent="0.2">
      <c r="A50" s="11">
        <v>2048</v>
      </c>
      <c r="B50" s="18">
        <v>95.59</v>
      </c>
      <c r="C50" s="18">
        <v>95.388000000000005</v>
      </c>
      <c r="D50" s="18">
        <v>213.428</v>
      </c>
      <c r="E50" s="18">
        <v>91.859999999999985</v>
      </c>
      <c r="F50" s="18">
        <v>130.584</v>
      </c>
      <c r="G50" s="12">
        <v>131.452</v>
      </c>
      <c r="H50" s="14">
        <v>170.05</v>
      </c>
      <c r="I50" s="19">
        <v>200.03399999999999</v>
      </c>
      <c r="J50" s="19">
        <v>300.18799999999999</v>
      </c>
      <c r="K50" s="19">
        <v>211.518</v>
      </c>
      <c r="L50" s="20">
        <v>208.48</v>
      </c>
      <c r="M50" s="20">
        <v>208.12200000000001</v>
      </c>
      <c r="N50" s="20">
        <v>256.92</v>
      </c>
      <c r="O50" s="20">
        <v>191.75399999999999</v>
      </c>
      <c r="P50" s="20">
        <v>135.16399999999999</v>
      </c>
      <c r="Q50" s="15">
        <v>137.50399999999999</v>
      </c>
      <c r="R50" s="21"/>
      <c r="S50" s="17" t="e">
        <v>#DIV/0!</v>
      </c>
      <c r="T50" s="17" t="e">
        <v>#DIV/0!</v>
      </c>
      <c r="U50" s="17" t="e">
        <v>#DIV/0!</v>
      </c>
      <c r="V50" s="21"/>
      <c r="W50" s="21"/>
      <c r="X50" s="21"/>
      <c r="Y50" s="21"/>
      <c r="Z50" s="21"/>
      <c r="AA50" s="21"/>
    </row>
    <row r="51" spans="1:27" ht="15.75" customHeight="1" x14ac:dyDescent="0.2">
      <c r="A51" s="11">
        <v>4096</v>
      </c>
      <c r="B51" s="18">
        <v>130.11799999999999</v>
      </c>
      <c r="C51" s="18">
        <v>130.602</v>
      </c>
      <c r="D51" s="18">
        <v>384.67</v>
      </c>
      <c r="E51" s="18">
        <v>127.51600000000001</v>
      </c>
      <c r="F51" s="18">
        <v>190.952</v>
      </c>
      <c r="G51" s="12">
        <v>261.226</v>
      </c>
      <c r="H51" s="14">
        <v>249.62200000000001</v>
      </c>
      <c r="I51" s="19">
        <v>293.33600000000001</v>
      </c>
      <c r="J51" s="19">
        <v>524.04200000000003</v>
      </c>
      <c r="K51" s="19">
        <v>310.83399999999989</v>
      </c>
      <c r="L51" s="20">
        <v>261.48200000000003</v>
      </c>
      <c r="M51" s="20">
        <v>260.82000000000011</v>
      </c>
      <c r="N51" s="20">
        <v>469.20600000000002</v>
      </c>
      <c r="O51" s="20">
        <v>252.55799999999999</v>
      </c>
      <c r="P51" s="20">
        <v>198.94</v>
      </c>
      <c r="Q51" s="15">
        <v>268.03800000000001</v>
      </c>
      <c r="R51" s="21"/>
      <c r="S51" s="17" t="e">
        <v>#DIV/0!</v>
      </c>
      <c r="T51" s="17" t="e">
        <v>#DIV/0!</v>
      </c>
      <c r="U51" s="17" t="e">
        <v>#DIV/0!</v>
      </c>
      <c r="V51" s="21"/>
      <c r="W51" s="21"/>
      <c r="X51" s="21"/>
      <c r="Y51" s="21"/>
      <c r="Z51" s="21"/>
      <c r="AA51" s="21"/>
    </row>
    <row r="52" spans="1:27" ht="15.75" customHeight="1" x14ac:dyDescent="0.2">
      <c r="A52" s="11">
        <v>8192</v>
      </c>
      <c r="B52" s="18">
        <v>198.702</v>
      </c>
      <c r="C52" s="18">
        <v>201.79</v>
      </c>
      <c r="D52" s="18">
        <v>552.27800000000002</v>
      </c>
      <c r="E52" s="18">
        <v>198.226</v>
      </c>
      <c r="F52" s="18">
        <v>335.41399999999999</v>
      </c>
      <c r="G52" s="12">
        <v>434.88400000000001</v>
      </c>
      <c r="H52" s="14">
        <v>404.488</v>
      </c>
      <c r="I52" s="19">
        <v>453.39600000000002</v>
      </c>
      <c r="J52" s="19">
        <v>762.17200000000003</v>
      </c>
      <c r="K52" s="19">
        <v>556.27200000000016</v>
      </c>
      <c r="L52" s="20">
        <v>399.25200000000012</v>
      </c>
      <c r="M52" s="20">
        <v>402.49200000000002</v>
      </c>
      <c r="N52" s="20">
        <v>727.17</v>
      </c>
      <c r="O52" s="20">
        <v>411.16399999999987</v>
      </c>
      <c r="P52" s="20">
        <v>344.7</v>
      </c>
      <c r="Q52" s="15">
        <v>445.30399999999997</v>
      </c>
      <c r="R52" s="21"/>
      <c r="S52" s="17" t="e">
        <v>#DIV/0!</v>
      </c>
      <c r="T52" s="17" t="e">
        <v>#DIV/0!</v>
      </c>
      <c r="U52" s="17" t="e">
        <v>#DIV/0!</v>
      </c>
      <c r="V52" s="21"/>
      <c r="W52" s="21"/>
      <c r="X52" s="21"/>
      <c r="Y52" s="21"/>
      <c r="Z52" s="21"/>
      <c r="AA52" s="21"/>
    </row>
    <row r="53" spans="1:27" ht="15.75" customHeight="1" x14ac:dyDescent="0.2">
      <c r="A53" s="11">
        <v>16384</v>
      </c>
      <c r="B53" s="18">
        <v>976.2299999999999</v>
      </c>
      <c r="C53" s="18">
        <v>891.91800000000001</v>
      </c>
      <c r="D53" s="18">
        <v>1217.376</v>
      </c>
      <c r="E53" s="18">
        <v>950.08199999999999</v>
      </c>
      <c r="F53" s="18">
        <v>664.83799999999997</v>
      </c>
      <c r="G53" s="12">
        <v>820.52200000000016</v>
      </c>
      <c r="H53" s="14">
        <v>1384.886</v>
      </c>
      <c r="I53" s="19">
        <v>1414.9680000000001</v>
      </c>
      <c r="J53" s="19">
        <v>1623.848</v>
      </c>
      <c r="K53" s="19">
        <v>1115.08</v>
      </c>
      <c r="L53" s="20">
        <v>1376.482</v>
      </c>
      <c r="M53" s="20">
        <v>1185.6079999999999</v>
      </c>
      <c r="N53" s="20">
        <v>1534.0340000000001</v>
      </c>
      <c r="O53" s="20">
        <v>1400.722</v>
      </c>
      <c r="P53" s="20">
        <v>711.13400000000001</v>
      </c>
      <c r="Q53" s="15">
        <v>834.67399999999998</v>
      </c>
      <c r="R53" s="21"/>
      <c r="S53" s="17" t="e">
        <v>#DIV/0!</v>
      </c>
      <c r="T53" s="17" t="e">
        <v>#DIV/0!</v>
      </c>
      <c r="U53" s="17" t="e">
        <v>#DIV/0!</v>
      </c>
      <c r="V53" s="21"/>
      <c r="W53" s="21"/>
      <c r="X53" s="21"/>
      <c r="Y53" s="21"/>
      <c r="Z53" s="21"/>
      <c r="AA53" s="21"/>
    </row>
    <row r="54" spans="1:27" ht="15.75" customHeight="1" x14ac:dyDescent="0.2">
      <c r="A54" s="11">
        <v>32768</v>
      </c>
      <c r="B54" s="18">
        <v>1417.3779999999999</v>
      </c>
      <c r="C54" s="18">
        <v>1356.194</v>
      </c>
      <c r="D54" s="18">
        <v>3943.136</v>
      </c>
      <c r="E54" s="18">
        <v>1423.06</v>
      </c>
      <c r="F54" s="18">
        <v>1258.99</v>
      </c>
      <c r="G54" s="12">
        <v>1642.4359999999999</v>
      </c>
      <c r="H54" s="14">
        <v>2778.8780000000002</v>
      </c>
      <c r="I54" s="19">
        <v>2660.5479999999998</v>
      </c>
      <c r="J54" s="19">
        <v>5361.2359999999999</v>
      </c>
      <c r="K54" s="19">
        <v>2639.4520000000002</v>
      </c>
      <c r="L54" s="20">
        <v>2262.018</v>
      </c>
      <c r="M54" s="20">
        <v>2107.2420000000002</v>
      </c>
      <c r="N54" s="20">
        <v>4126.5959999999995</v>
      </c>
      <c r="O54" s="20">
        <v>2211.384</v>
      </c>
      <c r="P54" s="20">
        <v>1323.462</v>
      </c>
      <c r="Q54" s="15">
        <v>1654.9559999999999</v>
      </c>
      <c r="R54" s="21"/>
      <c r="S54" s="17" t="e">
        <v>#DIV/0!</v>
      </c>
      <c r="T54" s="17" t="e">
        <v>#DIV/0!</v>
      </c>
      <c r="U54" s="17" t="e">
        <v>#DIV/0!</v>
      </c>
      <c r="V54" s="21"/>
      <c r="W54" s="21"/>
      <c r="X54" s="21"/>
      <c r="Y54" s="21"/>
      <c r="Z54" s="21"/>
      <c r="AA54" s="21"/>
    </row>
    <row r="55" spans="1:27" ht="15.75" customHeight="1" x14ac:dyDescent="0.2">
      <c r="A55" s="11">
        <v>65536</v>
      </c>
      <c r="B55" s="18">
        <v>3006.8739999999998</v>
      </c>
      <c r="C55" s="18">
        <v>1783.34</v>
      </c>
      <c r="D55" s="18">
        <v>7988.73</v>
      </c>
      <c r="E55" s="18">
        <v>2976.172</v>
      </c>
      <c r="F55" s="18">
        <v>2557.02</v>
      </c>
      <c r="G55" s="12">
        <v>3621.17</v>
      </c>
      <c r="H55" s="14">
        <v>5319.6440000000002</v>
      </c>
      <c r="I55" s="19">
        <v>4516.1719999999996</v>
      </c>
      <c r="J55" s="19">
        <v>10364.034</v>
      </c>
      <c r="K55" s="19">
        <v>4963.3680000000004</v>
      </c>
      <c r="L55" s="20">
        <v>4677.7060000000001</v>
      </c>
      <c r="M55" s="20">
        <v>4456.3880000000008</v>
      </c>
      <c r="N55" s="20">
        <v>8440.2639999999992</v>
      </c>
      <c r="O55" s="20">
        <v>4693.99</v>
      </c>
      <c r="P55" s="20">
        <v>2831.1979999999999</v>
      </c>
      <c r="Q55" s="15">
        <v>3741.2759999999998</v>
      </c>
      <c r="R55" s="21"/>
      <c r="S55" s="17" t="e">
        <v>#DIV/0!</v>
      </c>
      <c r="T55" s="17" t="e">
        <v>#DIV/0!</v>
      </c>
      <c r="U55" s="17" t="e">
        <v>#DIV/0!</v>
      </c>
      <c r="V55" s="21"/>
      <c r="W55" s="21"/>
      <c r="X55" s="21"/>
      <c r="Y55" s="21"/>
      <c r="Z55" s="21"/>
      <c r="AA55" s="21"/>
    </row>
    <row r="56" spans="1:27" ht="15.75" customHeight="1" x14ac:dyDescent="0.2">
      <c r="A56" s="11">
        <v>131072</v>
      </c>
      <c r="B56" s="18">
        <v>5401.3900000000012</v>
      </c>
      <c r="C56" s="18">
        <v>3359.5360000000001</v>
      </c>
      <c r="D56" s="18">
        <v>15147.013999999999</v>
      </c>
      <c r="E56" s="18">
        <v>5401.8079999999991</v>
      </c>
      <c r="F56" s="18">
        <v>5014.9759999999997</v>
      </c>
      <c r="G56" s="12">
        <v>6987.7640000000001</v>
      </c>
      <c r="H56" s="14">
        <v>9862.3239999999987</v>
      </c>
      <c r="I56" s="19">
        <v>8140.9599999999991</v>
      </c>
      <c r="J56" s="19">
        <v>19956.862000000001</v>
      </c>
      <c r="K56" s="19">
        <v>9648.2899999999991</v>
      </c>
      <c r="L56" s="20">
        <v>8193.4519999999993</v>
      </c>
      <c r="M56" s="20">
        <v>8124.3579999999984</v>
      </c>
      <c r="N56" s="20">
        <v>16061.596</v>
      </c>
      <c r="O56" s="20">
        <v>8127.0280000000002</v>
      </c>
      <c r="P56" s="20">
        <v>5412.8380000000006</v>
      </c>
      <c r="Q56" s="15">
        <v>7173.0839999999998</v>
      </c>
      <c r="R56" s="21"/>
      <c r="S56" s="17" t="e">
        <v>#DIV/0!</v>
      </c>
      <c r="T56" s="17" t="e">
        <v>#DIV/0!</v>
      </c>
      <c r="U56" s="17" t="e">
        <v>#DIV/0!</v>
      </c>
      <c r="V56" s="21"/>
      <c r="W56" s="21"/>
      <c r="X56" s="21"/>
      <c r="Y56" s="21"/>
      <c r="Z56" s="21"/>
      <c r="AA56" s="21"/>
    </row>
    <row r="57" spans="1:27" ht="15.75" customHeight="1" x14ac:dyDescent="0.2">
      <c r="A57" s="11">
        <v>262144</v>
      </c>
      <c r="B57" s="18">
        <v>10029.146000000001</v>
      </c>
      <c r="C57" s="18">
        <v>6589.0560000000014</v>
      </c>
      <c r="D57" s="18">
        <v>32526.977999999999</v>
      </c>
      <c r="E57" s="18">
        <v>10038.422</v>
      </c>
      <c r="F57" s="18">
        <v>10119.992</v>
      </c>
      <c r="G57" s="12">
        <v>13854.402</v>
      </c>
      <c r="H57" s="14">
        <v>18938.774000000001</v>
      </c>
      <c r="I57" s="19">
        <v>15695.332</v>
      </c>
      <c r="J57" s="19">
        <v>41982.971999999987</v>
      </c>
      <c r="K57" s="19">
        <v>19250.108</v>
      </c>
      <c r="L57" s="20">
        <v>13210.897999999999</v>
      </c>
      <c r="M57" s="20">
        <v>14670.936</v>
      </c>
      <c r="N57" s="20">
        <v>31992.853999999999</v>
      </c>
      <c r="O57" s="20">
        <v>13225.168</v>
      </c>
      <c r="P57" s="20">
        <v>10604.108</v>
      </c>
      <c r="Q57" s="15">
        <v>14121.701999999999</v>
      </c>
      <c r="R57" s="21"/>
      <c r="S57" s="17" t="e">
        <v>#DIV/0!</v>
      </c>
      <c r="T57" s="17" t="e">
        <v>#DIV/0!</v>
      </c>
      <c r="U57" s="17" t="e">
        <v>#DIV/0!</v>
      </c>
      <c r="V57" s="21"/>
      <c r="W57" s="21"/>
      <c r="X57" s="21"/>
      <c r="Y57" s="21"/>
      <c r="Z57" s="21"/>
      <c r="AA57" s="21"/>
    </row>
    <row r="58" spans="1:27" ht="15.75" customHeight="1" x14ac:dyDescent="0.2">
      <c r="A58" s="11">
        <v>524288</v>
      </c>
      <c r="B58" s="18">
        <v>19384.892</v>
      </c>
      <c r="C58" s="18">
        <v>12829.814</v>
      </c>
      <c r="D58" s="18">
        <v>60916.462</v>
      </c>
      <c r="E58" s="18">
        <v>19376.312000000002</v>
      </c>
      <c r="F58" s="18">
        <v>21891.923999999999</v>
      </c>
      <c r="G58" s="12">
        <v>27959.75</v>
      </c>
      <c r="H58" s="14">
        <v>37010.061999999998</v>
      </c>
      <c r="I58" s="19">
        <v>37278.081999999988</v>
      </c>
      <c r="J58" s="19">
        <v>78173.088000000003</v>
      </c>
      <c r="K58" s="19">
        <v>40303.262000000002</v>
      </c>
      <c r="L58" s="20">
        <v>24060.117999999999</v>
      </c>
      <c r="M58" s="20">
        <v>27934.403999999999</v>
      </c>
      <c r="N58" s="20">
        <v>64212.864000000001</v>
      </c>
      <c r="O58" s="20">
        <v>24109.567999999999</v>
      </c>
      <c r="P58" s="20">
        <v>22821.317999999999</v>
      </c>
      <c r="Q58" s="15">
        <v>28321.477999999999</v>
      </c>
      <c r="R58" s="21"/>
      <c r="S58" s="17" t="e">
        <v>#DIV/0!</v>
      </c>
      <c r="T58" s="17" t="e">
        <v>#DIV/0!</v>
      </c>
      <c r="U58" s="17" t="e">
        <v>#DIV/0!</v>
      </c>
      <c r="V58" s="21"/>
      <c r="W58" s="21"/>
      <c r="X58" s="21"/>
      <c r="Y58" s="21"/>
      <c r="Z58" s="21"/>
      <c r="AA58" s="21"/>
    </row>
    <row r="59" spans="1:27" ht="15.75" customHeight="1" x14ac:dyDescent="0.2">
      <c r="A59" s="11">
        <v>1048576</v>
      </c>
      <c r="B59" s="18">
        <v>38847.069999999992</v>
      </c>
      <c r="C59" s="18">
        <v>25016.556</v>
      </c>
      <c r="D59" s="18">
        <v>116540.776</v>
      </c>
      <c r="E59" s="18">
        <v>38932.021999999997</v>
      </c>
      <c r="F59" s="18">
        <v>44071.326000000001</v>
      </c>
      <c r="G59" s="12">
        <v>55917.84199999999</v>
      </c>
      <c r="H59" s="14">
        <v>74402.600000000006</v>
      </c>
      <c r="I59" s="19">
        <v>65937.289999999994</v>
      </c>
      <c r="J59" s="19">
        <v>151534.486</v>
      </c>
      <c r="K59" s="19">
        <v>80685.09599999999</v>
      </c>
      <c r="L59" s="20">
        <v>46664.712</v>
      </c>
      <c r="M59" s="20">
        <v>54448.536</v>
      </c>
      <c r="N59" s="20">
        <v>127669.60400000001</v>
      </c>
      <c r="O59" s="20">
        <v>46563.574000000001</v>
      </c>
      <c r="P59" s="20">
        <v>45935.474000000002</v>
      </c>
      <c r="Q59" s="15">
        <v>56921.235999999997</v>
      </c>
      <c r="R59" s="21"/>
      <c r="S59" s="17" t="e">
        <v>#DIV/0!</v>
      </c>
      <c r="T59" s="17" t="e">
        <v>#DIV/0!</v>
      </c>
      <c r="U59" s="17" t="e">
        <v>#DIV/0!</v>
      </c>
      <c r="V59" s="21"/>
      <c r="W59" s="21"/>
      <c r="X59" s="21"/>
      <c r="Y59" s="21"/>
      <c r="Z59" s="21"/>
      <c r="AA59" s="21"/>
    </row>
    <row r="60" spans="1:27" ht="15.75" customHeight="1" x14ac:dyDescent="0.2">
      <c r="A60" s="11">
        <v>2097152</v>
      </c>
      <c r="B60" s="18">
        <v>81004.983999999997</v>
      </c>
      <c r="C60" s="18">
        <v>60297.095999999998</v>
      </c>
      <c r="D60" s="18">
        <v>225390.77600000001</v>
      </c>
      <c r="E60" s="18">
        <v>80110.389999999985</v>
      </c>
      <c r="F60" s="18">
        <v>88761.48</v>
      </c>
      <c r="G60" s="12">
        <v>112254.32799999999</v>
      </c>
      <c r="H60" s="14">
        <v>151652.89600000001</v>
      </c>
      <c r="I60" s="19">
        <v>138764.76999999999</v>
      </c>
      <c r="J60" s="19">
        <v>297534.13400000002</v>
      </c>
      <c r="K60" s="19">
        <v>161471.92800000001</v>
      </c>
      <c r="L60" s="20">
        <v>92285.661999999982</v>
      </c>
      <c r="M60" s="20">
        <v>110069.49800000001</v>
      </c>
      <c r="N60" s="20">
        <v>249864.28400000001</v>
      </c>
      <c r="O60" s="20">
        <v>92175.505999999994</v>
      </c>
      <c r="P60" s="20">
        <v>92257.387999999992</v>
      </c>
      <c r="Q60" s="15">
        <v>114379.16</v>
      </c>
      <c r="R60" s="21"/>
      <c r="S60" s="17" t="e">
        <v>#DIV/0!</v>
      </c>
      <c r="T60" s="17" t="e">
        <v>#DIV/0!</v>
      </c>
      <c r="U60" s="17" t="e">
        <v>#DIV/0!</v>
      </c>
      <c r="V60" s="21"/>
      <c r="W60" s="21"/>
      <c r="X60" s="21"/>
      <c r="Y60" s="21"/>
      <c r="Z60" s="21"/>
      <c r="AA60" s="21"/>
    </row>
    <row r="61" spans="1:27" ht="15.75" customHeight="1" x14ac:dyDescent="0.15">
      <c r="A61" s="21"/>
      <c r="B61" s="21"/>
      <c r="C61" s="21"/>
      <c r="D61" s="21"/>
      <c r="E61" s="21"/>
      <c r="F61" s="30"/>
      <c r="G61" s="21"/>
      <c r="H61" s="21"/>
      <c r="I61" s="21"/>
      <c r="J61" s="21"/>
      <c r="K61" s="21"/>
      <c r="L61" s="21"/>
      <c r="M61" s="21"/>
      <c r="N61" s="21"/>
      <c r="O61" s="21"/>
      <c r="P61" s="30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5.75" customHeight="1" x14ac:dyDescent="0.15">
      <c r="A62" s="21"/>
      <c r="B62" s="21"/>
      <c r="C62" s="21"/>
      <c r="D62" s="21"/>
      <c r="E62" s="21"/>
      <c r="F62" s="30"/>
      <c r="G62" s="21"/>
      <c r="H62" s="21"/>
      <c r="I62" s="21"/>
      <c r="J62" s="21"/>
      <c r="K62" s="21"/>
      <c r="L62" s="21"/>
      <c r="M62" s="21"/>
      <c r="N62" s="21"/>
      <c r="O62" s="21"/>
      <c r="P62" s="30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5.75" customHeight="1" x14ac:dyDescent="0.15">
      <c r="A63" s="21"/>
      <c r="B63" s="21"/>
      <c r="C63" s="21"/>
      <c r="D63" s="21"/>
      <c r="E63" s="21"/>
      <c r="F63" s="30"/>
      <c r="G63" s="21"/>
      <c r="H63" s="21"/>
      <c r="I63" s="21"/>
      <c r="J63" s="21"/>
      <c r="K63" s="21"/>
      <c r="L63" s="21"/>
      <c r="M63" s="21"/>
      <c r="N63" s="21"/>
      <c r="O63" s="21"/>
      <c r="P63" s="30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5.75" customHeight="1" x14ac:dyDescent="0.15">
      <c r="A64" s="21"/>
      <c r="B64" s="21"/>
      <c r="C64" s="21"/>
      <c r="D64" s="21"/>
      <c r="E64" s="21"/>
      <c r="F64" s="30"/>
      <c r="G64" s="21"/>
      <c r="H64" s="21"/>
      <c r="I64" s="21"/>
      <c r="J64" s="21"/>
      <c r="K64" s="21"/>
      <c r="L64" s="21"/>
      <c r="M64" s="21"/>
      <c r="N64" s="21"/>
      <c r="O64" s="21"/>
      <c r="P64" s="30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5.75" customHeight="1" x14ac:dyDescent="0.15">
      <c r="A65" s="21"/>
      <c r="B65" s="21"/>
      <c r="C65" s="21"/>
      <c r="D65" s="21"/>
      <c r="E65" s="21"/>
      <c r="F65" s="30"/>
      <c r="G65" s="21"/>
      <c r="H65" s="21"/>
      <c r="I65" s="21"/>
      <c r="J65" s="21"/>
      <c r="K65" s="21"/>
      <c r="L65" s="21"/>
      <c r="M65" s="21"/>
      <c r="N65" s="21"/>
      <c r="O65" s="21"/>
      <c r="P65" s="30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5.75" customHeight="1" x14ac:dyDescent="0.15">
      <c r="A66" s="21"/>
      <c r="B66" s="21"/>
      <c r="C66" s="21"/>
      <c r="D66" s="21"/>
      <c r="E66" s="21"/>
      <c r="F66" s="30"/>
      <c r="G66" s="21"/>
      <c r="H66" s="21"/>
      <c r="I66" s="21"/>
      <c r="J66" s="21"/>
      <c r="K66" s="21"/>
      <c r="L66" s="21"/>
      <c r="M66" s="21"/>
      <c r="N66" s="21"/>
      <c r="O66" s="21"/>
      <c r="P66" s="30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5.75" customHeight="1" x14ac:dyDescent="0.15">
      <c r="A67" s="21"/>
      <c r="B67" s="21"/>
      <c r="C67" s="21"/>
      <c r="D67" s="21"/>
      <c r="E67" s="21"/>
      <c r="F67" s="30"/>
      <c r="G67" s="21"/>
      <c r="H67" s="21"/>
      <c r="I67" s="21"/>
      <c r="J67" s="21"/>
      <c r="K67" s="21"/>
      <c r="L67" s="21"/>
      <c r="M67" s="21"/>
      <c r="N67" s="21"/>
      <c r="O67" s="21"/>
      <c r="P67" s="30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5.75" customHeight="1" x14ac:dyDescent="0.15">
      <c r="A68" s="21"/>
      <c r="B68" s="21"/>
      <c r="C68" s="21"/>
      <c r="D68" s="21"/>
      <c r="E68" s="21"/>
      <c r="F68" s="30"/>
      <c r="G68" s="21"/>
      <c r="H68" s="21"/>
      <c r="I68" s="21"/>
      <c r="J68" s="21"/>
      <c r="K68" s="21"/>
      <c r="L68" s="21"/>
      <c r="M68" s="21"/>
      <c r="N68" s="21"/>
      <c r="O68" s="21"/>
      <c r="P68" s="30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5.75" customHeight="1" x14ac:dyDescent="0.15">
      <c r="A69" s="21"/>
      <c r="B69" s="21"/>
      <c r="C69" s="21"/>
      <c r="D69" s="21"/>
      <c r="E69" s="21"/>
      <c r="F69" s="30"/>
      <c r="G69" s="21"/>
      <c r="H69" s="21"/>
      <c r="I69" s="21"/>
      <c r="J69" s="21"/>
      <c r="K69" s="21"/>
      <c r="L69" s="21"/>
      <c r="M69" s="21"/>
      <c r="N69" s="21"/>
      <c r="O69" s="21"/>
      <c r="P69" s="30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5.75" customHeight="1" x14ac:dyDescent="0.15">
      <c r="A70" s="21"/>
      <c r="B70" s="21"/>
      <c r="C70" s="21"/>
      <c r="D70" s="21"/>
      <c r="E70" s="21"/>
      <c r="F70" s="30"/>
      <c r="G70" s="21"/>
      <c r="H70" s="21"/>
      <c r="I70" s="21"/>
      <c r="J70" s="21"/>
      <c r="K70" s="21"/>
      <c r="L70" s="21"/>
      <c r="M70" s="21"/>
      <c r="N70" s="21"/>
      <c r="O70" s="21"/>
      <c r="P70" s="30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5.75" customHeight="1" x14ac:dyDescent="0.15">
      <c r="A71" s="21"/>
      <c r="B71" s="21"/>
      <c r="C71" s="21"/>
      <c r="D71" s="21"/>
      <c r="E71" s="21"/>
      <c r="F71" s="30"/>
      <c r="G71" s="21"/>
      <c r="H71" s="21"/>
      <c r="I71" s="21"/>
      <c r="J71" s="21"/>
      <c r="K71" s="21"/>
      <c r="L71" s="21"/>
      <c r="M71" s="21"/>
      <c r="N71" s="21"/>
      <c r="O71" s="21"/>
      <c r="P71" s="30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5.75" customHeight="1" x14ac:dyDescent="0.15">
      <c r="A72" s="21"/>
      <c r="B72" s="21"/>
      <c r="C72" s="21"/>
      <c r="D72" s="21"/>
      <c r="E72" s="21"/>
      <c r="F72" s="30"/>
      <c r="G72" s="21"/>
      <c r="H72" s="21"/>
      <c r="I72" s="21"/>
      <c r="J72" s="21"/>
      <c r="K72" s="21"/>
      <c r="L72" s="21"/>
      <c r="M72" s="21"/>
      <c r="N72" s="21"/>
      <c r="O72" s="21"/>
      <c r="P72" s="30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5.75" customHeight="1" x14ac:dyDescent="0.15">
      <c r="A73" s="21"/>
      <c r="B73" s="21"/>
      <c r="C73" s="21"/>
      <c r="D73" s="21"/>
      <c r="E73" s="21"/>
      <c r="F73" s="30"/>
      <c r="G73" s="21"/>
      <c r="H73" s="21"/>
      <c r="I73" s="21"/>
      <c r="J73" s="21"/>
      <c r="K73" s="21"/>
      <c r="L73" s="21"/>
      <c r="M73" s="21"/>
      <c r="N73" s="21"/>
      <c r="O73" s="21"/>
      <c r="P73" s="30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5.75" customHeight="1" x14ac:dyDescent="0.15">
      <c r="A74" s="21"/>
      <c r="B74" s="21"/>
      <c r="C74" s="21"/>
      <c r="D74" s="21"/>
      <c r="E74" s="21"/>
      <c r="F74" s="30"/>
      <c r="G74" s="21"/>
      <c r="H74" s="21"/>
      <c r="I74" s="21"/>
      <c r="J74" s="21"/>
      <c r="K74" s="21"/>
      <c r="L74" s="21"/>
      <c r="M74" s="21"/>
      <c r="N74" s="21"/>
      <c r="O74" s="21"/>
      <c r="P74" s="30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5.75" customHeight="1" x14ac:dyDescent="0.15">
      <c r="A75" s="21"/>
      <c r="B75" s="21"/>
      <c r="C75" s="21"/>
      <c r="D75" s="21"/>
      <c r="E75" s="21"/>
      <c r="F75" s="30"/>
      <c r="G75" s="21"/>
      <c r="H75" s="21"/>
      <c r="I75" s="21"/>
      <c r="J75" s="21"/>
      <c r="K75" s="21"/>
      <c r="L75" s="21"/>
      <c r="M75" s="21"/>
      <c r="N75" s="21"/>
      <c r="O75" s="21"/>
      <c r="P75" s="30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5.75" customHeight="1" x14ac:dyDescent="0.15">
      <c r="A76" s="21"/>
      <c r="B76" s="21"/>
      <c r="C76" s="21"/>
      <c r="D76" s="21"/>
      <c r="E76" s="21"/>
      <c r="F76" s="30"/>
      <c r="G76" s="21"/>
      <c r="H76" s="21"/>
      <c r="I76" s="21"/>
      <c r="J76" s="21"/>
      <c r="K76" s="21"/>
      <c r="L76" s="21"/>
      <c r="M76" s="21"/>
      <c r="N76" s="21"/>
      <c r="O76" s="21"/>
      <c r="P76" s="30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5.75" customHeight="1" x14ac:dyDescent="0.15">
      <c r="A77" s="21"/>
      <c r="B77" s="21"/>
      <c r="C77" s="21"/>
      <c r="D77" s="21"/>
      <c r="E77" s="21"/>
      <c r="F77" s="30"/>
      <c r="G77" s="21"/>
      <c r="H77" s="21"/>
      <c r="I77" s="21"/>
      <c r="J77" s="21"/>
      <c r="K77" s="21"/>
      <c r="L77" s="21"/>
      <c r="M77" s="21"/>
      <c r="N77" s="21"/>
      <c r="O77" s="21"/>
      <c r="P77" s="30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5.75" customHeight="1" x14ac:dyDescent="0.15">
      <c r="A78" s="21"/>
      <c r="B78" s="21"/>
      <c r="C78" s="21"/>
      <c r="D78" s="21"/>
      <c r="E78" s="21"/>
      <c r="F78" s="30"/>
      <c r="G78" s="21"/>
      <c r="H78" s="21"/>
      <c r="I78" s="21"/>
      <c r="J78" s="21"/>
      <c r="K78" s="21"/>
      <c r="L78" s="21"/>
      <c r="M78" s="21"/>
      <c r="N78" s="21"/>
      <c r="O78" s="21"/>
      <c r="P78" s="30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5.75" customHeight="1" x14ac:dyDescent="0.15">
      <c r="A79" s="21"/>
      <c r="B79" s="21"/>
      <c r="C79" s="21"/>
      <c r="D79" s="21"/>
      <c r="E79" s="21"/>
      <c r="F79" s="30"/>
      <c r="G79" s="21"/>
      <c r="H79" s="21"/>
      <c r="I79" s="21"/>
      <c r="J79" s="21"/>
      <c r="K79" s="21"/>
      <c r="L79" s="21"/>
      <c r="M79" s="21"/>
      <c r="N79" s="21"/>
      <c r="O79" s="21"/>
      <c r="P79" s="30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5.75" customHeight="1" x14ac:dyDescent="0.15">
      <c r="A80" s="21"/>
      <c r="B80" s="21"/>
      <c r="C80" s="21"/>
      <c r="D80" s="21"/>
      <c r="E80" s="21"/>
      <c r="F80" s="30"/>
      <c r="G80" s="21"/>
      <c r="H80" s="21"/>
      <c r="I80" s="21"/>
      <c r="J80" s="21"/>
      <c r="K80" s="21"/>
      <c r="L80" s="21"/>
      <c r="M80" s="21"/>
      <c r="N80" s="21"/>
      <c r="O80" s="21"/>
      <c r="P80" s="30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5.75" customHeight="1" x14ac:dyDescent="0.15">
      <c r="A81" s="21"/>
      <c r="B81" s="21"/>
      <c r="C81" s="21"/>
      <c r="D81" s="21"/>
      <c r="E81" s="21"/>
      <c r="F81" s="30"/>
      <c r="G81" s="21"/>
      <c r="H81" s="21"/>
      <c r="I81" s="21"/>
      <c r="J81" s="21"/>
      <c r="K81" s="21"/>
      <c r="L81" s="21"/>
      <c r="M81" s="21"/>
      <c r="N81" s="21"/>
      <c r="O81" s="21"/>
      <c r="P81" s="30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5.75" customHeight="1" x14ac:dyDescent="0.15">
      <c r="A82" s="21"/>
      <c r="B82" s="21"/>
      <c r="C82" s="21"/>
      <c r="D82" s="21"/>
      <c r="E82" s="21"/>
      <c r="F82" s="30"/>
      <c r="G82" s="21"/>
      <c r="H82" s="21"/>
      <c r="I82" s="21"/>
      <c r="J82" s="21"/>
      <c r="K82" s="21"/>
      <c r="L82" s="21"/>
      <c r="M82" s="21"/>
      <c r="N82" s="21"/>
      <c r="O82" s="21"/>
      <c r="P82" s="30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5.75" customHeight="1" x14ac:dyDescent="0.15">
      <c r="A83" s="21"/>
      <c r="B83" s="21"/>
      <c r="C83" s="21"/>
      <c r="D83" s="21"/>
      <c r="E83" s="21"/>
      <c r="F83" s="30"/>
      <c r="G83" s="21"/>
      <c r="H83" s="21"/>
      <c r="I83" s="21"/>
      <c r="J83" s="21"/>
      <c r="K83" s="21"/>
      <c r="L83" s="21"/>
      <c r="M83" s="21"/>
      <c r="N83" s="21"/>
      <c r="O83" s="21"/>
      <c r="P83" s="30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5.75" customHeight="1" x14ac:dyDescent="0.15">
      <c r="A84" s="21"/>
      <c r="B84" s="21"/>
      <c r="C84" s="21"/>
      <c r="D84" s="21"/>
      <c r="E84" s="21"/>
      <c r="F84" s="30"/>
      <c r="G84" s="21"/>
      <c r="H84" s="21"/>
      <c r="I84" s="21"/>
      <c r="J84" s="21"/>
      <c r="K84" s="21"/>
      <c r="L84" s="21"/>
      <c r="M84" s="21"/>
      <c r="N84" s="21"/>
      <c r="O84" s="21"/>
      <c r="P84" s="30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customHeight="1" x14ac:dyDescent="0.15">
      <c r="A85" s="21"/>
      <c r="B85" s="21"/>
      <c r="C85" s="21"/>
      <c r="D85" s="21"/>
      <c r="E85" s="21"/>
      <c r="F85" s="30"/>
      <c r="G85" s="21"/>
      <c r="H85" s="21"/>
      <c r="I85" s="21"/>
      <c r="J85" s="21"/>
      <c r="K85" s="21"/>
      <c r="L85" s="21"/>
      <c r="M85" s="21"/>
      <c r="N85" s="21"/>
      <c r="O85" s="21"/>
      <c r="P85" s="30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customHeight="1" x14ac:dyDescent="0.15">
      <c r="A86" s="21"/>
      <c r="B86" s="21"/>
      <c r="C86" s="21"/>
      <c r="D86" s="21"/>
      <c r="E86" s="21"/>
      <c r="F86" s="30"/>
      <c r="G86" s="21"/>
      <c r="H86" s="21"/>
      <c r="I86" s="21"/>
      <c r="J86" s="21"/>
      <c r="K86" s="21"/>
      <c r="L86" s="21"/>
      <c r="M86" s="21"/>
      <c r="N86" s="21"/>
      <c r="O86" s="21"/>
      <c r="P86" s="30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5.75" customHeight="1" x14ac:dyDescent="0.15">
      <c r="A87" s="21"/>
      <c r="B87" s="21"/>
      <c r="C87" s="21"/>
      <c r="D87" s="21"/>
      <c r="E87" s="21"/>
      <c r="F87" s="30"/>
      <c r="G87" s="21"/>
      <c r="H87" s="21"/>
      <c r="I87" s="21"/>
      <c r="J87" s="21"/>
      <c r="K87" s="21"/>
      <c r="L87" s="21"/>
      <c r="M87" s="21"/>
      <c r="N87" s="21"/>
      <c r="O87" s="21"/>
      <c r="P87" s="30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5.75" customHeight="1" x14ac:dyDescent="0.15">
      <c r="A88" s="21"/>
      <c r="B88" s="21"/>
      <c r="C88" s="21"/>
      <c r="D88" s="21"/>
      <c r="E88" s="21"/>
      <c r="F88" s="30"/>
      <c r="G88" s="21"/>
      <c r="H88" s="21"/>
      <c r="I88" s="21"/>
      <c r="J88" s="21"/>
      <c r="K88" s="21"/>
      <c r="L88" s="21"/>
      <c r="M88" s="21"/>
      <c r="N88" s="21"/>
      <c r="O88" s="21"/>
      <c r="P88" s="30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5.75" customHeight="1" x14ac:dyDescent="0.15">
      <c r="A89" s="21"/>
      <c r="B89" s="21"/>
      <c r="C89" s="21"/>
      <c r="D89" s="21"/>
      <c r="E89" s="21"/>
      <c r="F89" s="30"/>
      <c r="G89" s="21"/>
      <c r="H89" s="21"/>
      <c r="I89" s="21"/>
      <c r="J89" s="21"/>
      <c r="K89" s="21"/>
      <c r="L89" s="21"/>
      <c r="M89" s="21"/>
      <c r="N89" s="21"/>
      <c r="O89" s="21"/>
      <c r="P89" s="30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5.75" customHeight="1" x14ac:dyDescent="0.15">
      <c r="A90" s="21"/>
      <c r="B90" s="21"/>
      <c r="C90" s="21"/>
      <c r="D90" s="21"/>
      <c r="E90" s="21"/>
      <c r="F90" s="30"/>
      <c r="G90" s="21"/>
      <c r="H90" s="21"/>
      <c r="I90" s="21"/>
      <c r="J90" s="21"/>
      <c r="K90" s="21"/>
      <c r="L90" s="21"/>
      <c r="M90" s="21"/>
      <c r="N90" s="21"/>
      <c r="O90" s="21"/>
      <c r="P90" s="30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5.75" customHeight="1" x14ac:dyDescent="0.15">
      <c r="A91" s="21"/>
      <c r="B91" s="21"/>
      <c r="C91" s="21"/>
      <c r="D91" s="21"/>
      <c r="E91" s="21"/>
      <c r="F91" s="30"/>
      <c r="G91" s="21"/>
      <c r="H91" s="21"/>
      <c r="I91" s="21"/>
      <c r="J91" s="21"/>
      <c r="K91" s="21"/>
      <c r="L91" s="21"/>
      <c r="M91" s="21"/>
      <c r="N91" s="21"/>
      <c r="O91" s="21"/>
      <c r="P91" s="30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5.75" customHeight="1" x14ac:dyDescent="0.15">
      <c r="A92" s="21"/>
      <c r="B92" s="21"/>
      <c r="C92" s="21"/>
      <c r="D92" s="21"/>
      <c r="E92" s="21"/>
      <c r="F92" s="30"/>
      <c r="G92" s="21"/>
      <c r="H92" s="21"/>
      <c r="I92" s="21"/>
      <c r="J92" s="21"/>
      <c r="K92" s="21"/>
      <c r="L92" s="21"/>
      <c r="M92" s="21"/>
      <c r="N92" s="21"/>
      <c r="O92" s="21"/>
      <c r="P92" s="30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5.75" customHeight="1" x14ac:dyDescent="0.15">
      <c r="A93" s="21"/>
      <c r="B93" s="21"/>
      <c r="C93" s="21"/>
      <c r="D93" s="21"/>
      <c r="E93" s="21"/>
      <c r="F93" s="30"/>
      <c r="G93" s="21"/>
      <c r="H93" s="21"/>
      <c r="I93" s="21"/>
      <c r="J93" s="21"/>
      <c r="K93" s="21"/>
      <c r="L93" s="21"/>
      <c r="M93" s="21"/>
      <c r="N93" s="21"/>
      <c r="O93" s="21"/>
      <c r="P93" s="30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5.75" customHeight="1" x14ac:dyDescent="0.15">
      <c r="A94" s="21"/>
      <c r="B94" s="21"/>
      <c r="C94" s="21"/>
      <c r="D94" s="21"/>
      <c r="E94" s="21"/>
      <c r="F94" s="30"/>
      <c r="G94" s="21"/>
      <c r="H94" s="21"/>
      <c r="I94" s="21"/>
      <c r="J94" s="21"/>
      <c r="K94" s="21"/>
      <c r="L94" s="21"/>
      <c r="M94" s="21"/>
      <c r="N94" s="21"/>
      <c r="O94" s="21"/>
      <c r="P94" s="30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5.75" customHeight="1" x14ac:dyDescent="0.15">
      <c r="A95" s="21"/>
      <c r="B95" s="21"/>
      <c r="C95" s="21"/>
      <c r="D95" s="21"/>
      <c r="E95" s="21"/>
      <c r="F95" s="30"/>
      <c r="G95" s="21"/>
      <c r="H95" s="21"/>
      <c r="I95" s="21"/>
      <c r="J95" s="21"/>
      <c r="K95" s="21"/>
      <c r="L95" s="21"/>
      <c r="M95" s="21"/>
      <c r="N95" s="21"/>
      <c r="O95" s="21"/>
      <c r="P95" s="30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5.75" customHeight="1" x14ac:dyDescent="0.15">
      <c r="A96" s="21"/>
      <c r="B96" s="21"/>
      <c r="C96" s="21"/>
      <c r="D96" s="21"/>
      <c r="E96" s="21"/>
      <c r="F96" s="30"/>
      <c r="G96" s="21"/>
      <c r="H96" s="21"/>
      <c r="I96" s="21"/>
      <c r="J96" s="21"/>
      <c r="K96" s="21"/>
      <c r="L96" s="21"/>
      <c r="M96" s="21"/>
      <c r="N96" s="21"/>
      <c r="O96" s="21"/>
      <c r="P96" s="30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5.75" customHeight="1" x14ac:dyDescent="0.15">
      <c r="A97" s="21"/>
      <c r="B97" s="21"/>
      <c r="C97" s="21"/>
      <c r="D97" s="21"/>
      <c r="E97" s="21"/>
      <c r="F97" s="30"/>
      <c r="G97" s="21"/>
      <c r="H97" s="21"/>
      <c r="I97" s="21"/>
      <c r="J97" s="21"/>
      <c r="K97" s="21"/>
      <c r="L97" s="21"/>
      <c r="M97" s="21"/>
      <c r="N97" s="21"/>
      <c r="O97" s="21"/>
      <c r="P97" s="30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5.75" customHeight="1" x14ac:dyDescent="0.15">
      <c r="A98" s="21"/>
      <c r="B98" s="21"/>
      <c r="C98" s="21"/>
      <c r="D98" s="21"/>
      <c r="E98" s="21"/>
      <c r="F98" s="30"/>
      <c r="G98" s="21"/>
      <c r="H98" s="21"/>
      <c r="I98" s="21"/>
      <c r="J98" s="21"/>
      <c r="K98" s="21"/>
      <c r="L98" s="21"/>
      <c r="M98" s="21"/>
      <c r="N98" s="21"/>
      <c r="O98" s="21"/>
      <c r="P98" s="30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5.75" customHeight="1" x14ac:dyDescent="0.15">
      <c r="A99" s="21"/>
      <c r="B99" s="21"/>
      <c r="C99" s="21"/>
      <c r="D99" s="21"/>
      <c r="E99" s="21"/>
      <c r="F99" s="30"/>
      <c r="G99" s="21"/>
      <c r="H99" s="21"/>
      <c r="I99" s="21"/>
      <c r="J99" s="21"/>
      <c r="K99" s="21"/>
      <c r="L99" s="21"/>
      <c r="M99" s="21"/>
      <c r="N99" s="21"/>
      <c r="O99" s="21"/>
      <c r="P99" s="30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5.75" customHeight="1" x14ac:dyDescent="0.15">
      <c r="A100" s="21"/>
      <c r="B100" s="21"/>
      <c r="C100" s="21"/>
      <c r="D100" s="21"/>
      <c r="E100" s="21"/>
      <c r="F100" s="30"/>
      <c r="G100" s="21"/>
      <c r="H100" s="21"/>
      <c r="I100" s="21"/>
      <c r="J100" s="21"/>
      <c r="K100" s="21"/>
      <c r="L100" s="21"/>
      <c r="M100" s="21"/>
      <c r="N100" s="21"/>
      <c r="O100" s="21"/>
      <c r="P100" s="30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5.75" customHeight="1" x14ac:dyDescent="0.15">
      <c r="A101" s="21"/>
      <c r="B101" s="21"/>
      <c r="C101" s="21"/>
      <c r="D101" s="21"/>
      <c r="E101" s="21"/>
      <c r="F101" s="30"/>
      <c r="G101" s="21"/>
      <c r="H101" s="21"/>
      <c r="I101" s="21"/>
      <c r="J101" s="21"/>
      <c r="K101" s="21"/>
      <c r="L101" s="21"/>
      <c r="M101" s="21"/>
      <c r="N101" s="21"/>
      <c r="O101" s="21"/>
      <c r="P101" s="30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5.75" customHeight="1" x14ac:dyDescent="0.15">
      <c r="A102" s="21"/>
      <c r="B102" s="21"/>
      <c r="C102" s="21"/>
      <c r="D102" s="21"/>
      <c r="E102" s="21"/>
      <c r="F102" s="30"/>
      <c r="G102" s="21"/>
      <c r="H102" s="21"/>
      <c r="I102" s="21"/>
      <c r="J102" s="21"/>
      <c r="K102" s="21"/>
      <c r="L102" s="21"/>
      <c r="M102" s="21"/>
      <c r="N102" s="21"/>
      <c r="O102" s="21"/>
      <c r="P102" s="30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5.75" customHeight="1" x14ac:dyDescent="0.15">
      <c r="A103" s="21"/>
      <c r="B103" s="21"/>
      <c r="C103" s="21"/>
      <c r="D103" s="21"/>
      <c r="E103" s="21"/>
      <c r="F103" s="30"/>
      <c r="G103" s="21"/>
      <c r="H103" s="21"/>
      <c r="I103" s="21"/>
      <c r="J103" s="21"/>
      <c r="K103" s="21"/>
      <c r="L103" s="21"/>
      <c r="M103" s="21"/>
      <c r="N103" s="21"/>
      <c r="O103" s="21"/>
      <c r="P103" s="30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5.75" customHeight="1" x14ac:dyDescent="0.15">
      <c r="A104" s="21"/>
      <c r="B104" s="21"/>
      <c r="C104" s="21"/>
      <c r="D104" s="21"/>
      <c r="E104" s="21"/>
      <c r="F104" s="30"/>
      <c r="G104" s="21"/>
      <c r="H104" s="21"/>
      <c r="I104" s="21"/>
      <c r="J104" s="21"/>
      <c r="K104" s="21"/>
      <c r="L104" s="21"/>
      <c r="M104" s="21"/>
      <c r="N104" s="21"/>
      <c r="O104" s="21"/>
      <c r="P104" s="30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5.75" customHeight="1" x14ac:dyDescent="0.15">
      <c r="A105" s="21"/>
      <c r="B105" s="21"/>
      <c r="C105" s="21"/>
      <c r="D105" s="21"/>
      <c r="E105" s="21"/>
      <c r="F105" s="30"/>
      <c r="G105" s="21"/>
      <c r="H105" s="21"/>
      <c r="I105" s="21"/>
      <c r="J105" s="21"/>
      <c r="K105" s="21"/>
      <c r="L105" s="21"/>
      <c r="M105" s="21"/>
      <c r="N105" s="21"/>
      <c r="O105" s="21"/>
      <c r="P105" s="30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5.75" customHeight="1" x14ac:dyDescent="0.15">
      <c r="A106" s="21"/>
      <c r="B106" s="21"/>
      <c r="C106" s="21"/>
      <c r="D106" s="21"/>
      <c r="E106" s="21"/>
      <c r="F106" s="30"/>
      <c r="G106" s="21"/>
      <c r="H106" s="21"/>
      <c r="I106" s="21"/>
      <c r="J106" s="21"/>
      <c r="K106" s="21"/>
      <c r="L106" s="21"/>
      <c r="M106" s="21"/>
      <c r="N106" s="21"/>
      <c r="O106" s="21"/>
      <c r="P106" s="30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5.75" customHeight="1" x14ac:dyDescent="0.15">
      <c r="A107" s="21"/>
      <c r="B107" s="21"/>
      <c r="C107" s="21"/>
      <c r="D107" s="21"/>
      <c r="E107" s="21"/>
      <c r="F107" s="30"/>
      <c r="G107" s="21"/>
      <c r="H107" s="21"/>
      <c r="I107" s="21"/>
      <c r="J107" s="21"/>
      <c r="K107" s="21"/>
      <c r="L107" s="21"/>
      <c r="M107" s="21"/>
      <c r="N107" s="21"/>
      <c r="O107" s="21"/>
      <c r="P107" s="30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5.75" customHeight="1" x14ac:dyDescent="0.15">
      <c r="A108" s="21"/>
      <c r="B108" s="21"/>
      <c r="C108" s="21"/>
      <c r="D108" s="21"/>
      <c r="E108" s="21"/>
      <c r="F108" s="30"/>
      <c r="G108" s="21"/>
      <c r="H108" s="21"/>
      <c r="I108" s="21"/>
      <c r="J108" s="21"/>
      <c r="K108" s="21"/>
      <c r="L108" s="21"/>
      <c r="M108" s="21"/>
      <c r="N108" s="21"/>
      <c r="O108" s="21"/>
      <c r="P108" s="30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5.75" customHeight="1" x14ac:dyDescent="0.15">
      <c r="A109" s="21"/>
      <c r="B109" s="21"/>
      <c r="C109" s="21"/>
      <c r="D109" s="21"/>
      <c r="E109" s="21"/>
      <c r="F109" s="30"/>
      <c r="G109" s="21"/>
      <c r="H109" s="21"/>
      <c r="I109" s="21"/>
      <c r="J109" s="21"/>
      <c r="K109" s="21"/>
      <c r="L109" s="21"/>
      <c r="M109" s="21"/>
      <c r="N109" s="21"/>
      <c r="O109" s="21"/>
      <c r="P109" s="30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5.75" customHeight="1" x14ac:dyDescent="0.15">
      <c r="A110" s="21"/>
      <c r="B110" s="21"/>
      <c r="C110" s="21"/>
      <c r="D110" s="21"/>
      <c r="E110" s="21"/>
      <c r="F110" s="30"/>
      <c r="G110" s="21"/>
      <c r="H110" s="21"/>
      <c r="I110" s="21"/>
      <c r="J110" s="21"/>
      <c r="K110" s="21"/>
      <c r="L110" s="21"/>
      <c r="M110" s="21"/>
      <c r="N110" s="21"/>
      <c r="O110" s="21"/>
      <c r="P110" s="30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5.75" customHeight="1" x14ac:dyDescent="0.15">
      <c r="A111" s="21"/>
      <c r="B111" s="21"/>
      <c r="C111" s="21"/>
      <c r="D111" s="21"/>
      <c r="E111" s="21"/>
      <c r="F111" s="30"/>
      <c r="G111" s="21"/>
      <c r="H111" s="21"/>
      <c r="I111" s="21"/>
      <c r="J111" s="21"/>
      <c r="K111" s="21"/>
      <c r="L111" s="21"/>
      <c r="M111" s="21"/>
      <c r="N111" s="21"/>
      <c r="O111" s="21"/>
      <c r="P111" s="30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5.75" customHeight="1" x14ac:dyDescent="0.15">
      <c r="A112" s="21"/>
      <c r="B112" s="21"/>
      <c r="C112" s="21"/>
      <c r="D112" s="21"/>
      <c r="E112" s="21"/>
      <c r="F112" s="30"/>
      <c r="G112" s="21"/>
      <c r="H112" s="21"/>
      <c r="I112" s="21"/>
      <c r="J112" s="21"/>
      <c r="K112" s="21"/>
      <c r="L112" s="21"/>
      <c r="M112" s="21"/>
      <c r="N112" s="21"/>
      <c r="O112" s="21"/>
      <c r="P112" s="30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5.75" customHeight="1" x14ac:dyDescent="0.15">
      <c r="A113" s="21"/>
      <c r="B113" s="21"/>
      <c r="C113" s="21"/>
      <c r="D113" s="21"/>
      <c r="E113" s="21"/>
      <c r="F113" s="30"/>
      <c r="G113" s="21"/>
      <c r="H113" s="21"/>
      <c r="I113" s="21"/>
      <c r="J113" s="21"/>
      <c r="K113" s="21"/>
      <c r="L113" s="21"/>
      <c r="M113" s="21"/>
      <c r="N113" s="21"/>
      <c r="O113" s="21"/>
      <c r="P113" s="30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5.75" customHeight="1" x14ac:dyDescent="0.15">
      <c r="A114" s="21"/>
      <c r="B114" s="21"/>
      <c r="C114" s="21"/>
      <c r="D114" s="21"/>
      <c r="E114" s="21"/>
      <c r="F114" s="30"/>
      <c r="G114" s="21"/>
      <c r="H114" s="21"/>
      <c r="I114" s="21"/>
      <c r="J114" s="21"/>
      <c r="K114" s="21"/>
      <c r="L114" s="21"/>
      <c r="M114" s="21"/>
      <c r="N114" s="21"/>
      <c r="O114" s="21"/>
      <c r="P114" s="30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5.75" customHeight="1" x14ac:dyDescent="0.15">
      <c r="A115" s="21"/>
      <c r="B115" s="21"/>
      <c r="C115" s="21"/>
      <c r="D115" s="21"/>
      <c r="E115" s="21"/>
      <c r="F115" s="30"/>
      <c r="G115" s="21"/>
      <c r="H115" s="21"/>
      <c r="I115" s="21"/>
      <c r="J115" s="21"/>
      <c r="K115" s="21"/>
      <c r="L115" s="21"/>
      <c r="M115" s="21"/>
      <c r="N115" s="21"/>
      <c r="O115" s="21"/>
      <c r="P115" s="30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5.75" customHeight="1" x14ac:dyDescent="0.15">
      <c r="A116" s="21"/>
      <c r="B116" s="21"/>
      <c r="C116" s="21"/>
      <c r="D116" s="21"/>
      <c r="E116" s="21"/>
      <c r="F116" s="30"/>
      <c r="G116" s="21"/>
      <c r="H116" s="21"/>
      <c r="I116" s="21"/>
      <c r="J116" s="21"/>
      <c r="K116" s="21"/>
      <c r="L116" s="21"/>
      <c r="M116" s="21"/>
      <c r="N116" s="21"/>
      <c r="O116" s="21"/>
      <c r="P116" s="30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5.75" customHeight="1" x14ac:dyDescent="0.15">
      <c r="A117" s="21"/>
      <c r="B117" s="21"/>
      <c r="C117" s="21"/>
      <c r="D117" s="21"/>
      <c r="E117" s="21"/>
      <c r="F117" s="30"/>
      <c r="G117" s="21"/>
      <c r="H117" s="21"/>
      <c r="I117" s="21"/>
      <c r="J117" s="21"/>
      <c r="K117" s="21"/>
      <c r="L117" s="21"/>
      <c r="M117" s="21"/>
      <c r="N117" s="21"/>
      <c r="O117" s="21"/>
      <c r="P117" s="30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5.75" customHeight="1" x14ac:dyDescent="0.15">
      <c r="A118" s="21"/>
      <c r="B118" s="21"/>
      <c r="C118" s="21"/>
      <c r="D118" s="21"/>
      <c r="E118" s="21"/>
      <c r="F118" s="30"/>
      <c r="G118" s="21"/>
      <c r="H118" s="21"/>
      <c r="I118" s="21"/>
      <c r="J118" s="21"/>
      <c r="K118" s="21"/>
      <c r="L118" s="21"/>
      <c r="M118" s="21"/>
      <c r="N118" s="21"/>
      <c r="O118" s="21"/>
      <c r="P118" s="30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5.75" customHeight="1" x14ac:dyDescent="0.15">
      <c r="A119" s="21"/>
      <c r="B119" s="21"/>
      <c r="C119" s="21"/>
      <c r="D119" s="21"/>
      <c r="E119" s="21"/>
      <c r="F119" s="30"/>
      <c r="G119" s="21"/>
      <c r="H119" s="21"/>
      <c r="I119" s="21"/>
      <c r="J119" s="21"/>
      <c r="K119" s="21"/>
      <c r="L119" s="21"/>
      <c r="M119" s="21"/>
      <c r="N119" s="21"/>
      <c r="O119" s="21"/>
      <c r="P119" s="30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5.75" customHeight="1" x14ac:dyDescent="0.15">
      <c r="A120" s="21"/>
      <c r="B120" s="21"/>
      <c r="C120" s="21"/>
      <c r="D120" s="21"/>
      <c r="E120" s="21"/>
      <c r="F120" s="30"/>
      <c r="G120" s="21"/>
      <c r="H120" s="21"/>
      <c r="I120" s="21"/>
      <c r="J120" s="21"/>
      <c r="K120" s="21"/>
      <c r="L120" s="21"/>
      <c r="M120" s="21"/>
      <c r="N120" s="21"/>
      <c r="O120" s="21"/>
      <c r="P120" s="30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5.75" customHeight="1" x14ac:dyDescent="0.15">
      <c r="A121" s="21"/>
      <c r="B121" s="21"/>
      <c r="C121" s="21"/>
      <c r="D121" s="21"/>
      <c r="E121" s="21"/>
      <c r="F121" s="30"/>
      <c r="G121" s="21"/>
      <c r="H121" s="21"/>
      <c r="I121" s="21"/>
      <c r="J121" s="21"/>
      <c r="K121" s="21"/>
      <c r="L121" s="21"/>
      <c r="M121" s="21"/>
      <c r="N121" s="21"/>
      <c r="O121" s="21"/>
      <c r="P121" s="30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5.75" customHeight="1" x14ac:dyDescent="0.15">
      <c r="A122" s="21"/>
      <c r="B122" s="21"/>
      <c r="C122" s="21"/>
      <c r="D122" s="21"/>
      <c r="E122" s="21"/>
      <c r="F122" s="30"/>
      <c r="G122" s="21"/>
      <c r="H122" s="21"/>
      <c r="I122" s="21"/>
      <c r="J122" s="21"/>
      <c r="K122" s="21"/>
      <c r="L122" s="21"/>
      <c r="M122" s="21"/>
      <c r="N122" s="21"/>
      <c r="O122" s="21"/>
      <c r="P122" s="30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5.75" customHeight="1" x14ac:dyDescent="0.15">
      <c r="A123" s="21"/>
      <c r="B123" s="21"/>
      <c r="C123" s="21"/>
      <c r="D123" s="21"/>
      <c r="E123" s="21"/>
      <c r="F123" s="30"/>
      <c r="G123" s="21"/>
      <c r="H123" s="21"/>
      <c r="I123" s="21"/>
      <c r="J123" s="21"/>
      <c r="K123" s="21"/>
      <c r="L123" s="21"/>
      <c r="M123" s="21"/>
      <c r="N123" s="21"/>
      <c r="O123" s="21"/>
      <c r="P123" s="30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5.75" customHeight="1" x14ac:dyDescent="0.15">
      <c r="A124" s="21"/>
      <c r="B124" s="21"/>
      <c r="C124" s="21"/>
      <c r="D124" s="21"/>
      <c r="E124" s="21"/>
      <c r="F124" s="30"/>
      <c r="G124" s="21"/>
      <c r="H124" s="21"/>
      <c r="I124" s="21"/>
      <c r="J124" s="21"/>
      <c r="K124" s="21"/>
      <c r="L124" s="21"/>
      <c r="M124" s="21"/>
      <c r="N124" s="21"/>
      <c r="O124" s="21"/>
      <c r="P124" s="30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5.75" customHeight="1" x14ac:dyDescent="0.15">
      <c r="A125" s="21"/>
      <c r="B125" s="21"/>
      <c r="C125" s="21"/>
      <c r="D125" s="21"/>
      <c r="E125" s="21"/>
      <c r="F125" s="30"/>
      <c r="G125" s="21"/>
      <c r="H125" s="21"/>
      <c r="I125" s="21"/>
      <c r="J125" s="21"/>
      <c r="K125" s="21"/>
      <c r="L125" s="21"/>
      <c r="M125" s="21"/>
      <c r="N125" s="21"/>
      <c r="O125" s="21"/>
      <c r="P125" s="30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5.75" customHeight="1" x14ac:dyDescent="0.15">
      <c r="A126" s="21"/>
      <c r="B126" s="21"/>
      <c r="C126" s="21"/>
      <c r="D126" s="21"/>
      <c r="E126" s="21"/>
      <c r="F126" s="30"/>
      <c r="G126" s="21"/>
      <c r="H126" s="21"/>
      <c r="I126" s="21"/>
      <c r="J126" s="21"/>
      <c r="K126" s="21"/>
      <c r="L126" s="21"/>
      <c r="M126" s="21"/>
      <c r="N126" s="21"/>
      <c r="O126" s="21"/>
      <c r="P126" s="30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5.75" customHeight="1" x14ac:dyDescent="0.15">
      <c r="A127" s="21"/>
      <c r="B127" s="21"/>
      <c r="C127" s="21"/>
      <c r="D127" s="21"/>
      <c r="E127" s="21"/>
      <c r="F127" s="30"/>
      <c r="G127" s="21"/>
      <c r="H127" s="21"/>
      <c r="I127" s="21"/>
      <c r="J127" s="21"/>
      <c r="K127" s="21"/>
      <c r="L127" s="21"/>
      <c r="M127" s="21"/>
      <c r="N127" s="21"/>
      <c r="O127" s="21"/>
      <c r="P127" s="30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5.75" customHeight="1" x14ac:dyDescent="0.15">
      <c r="A128" s="21"/>
      <c r="B128" s="21"/>
      <c r="C128" s="21"/>
      <c r="D128" s="21"/>
      <c r="E128" s="21"/>
      <c r="F128" s="30"/>
      <c r="G128" s="21"/>
      <c r="H128" s="21"/>
      <c r="I128" s="21"/>
      <c r="J128" s="21"/>
      <c r="K128" s="21"/>
      <c r="L128" s="21"/>
      <c r="M128" s="21"/>
      <c r="N128" s="21"/>
      <c r="O128" s="21"/>
      <c r="P128" s="30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5.75" customHeight="1" x14ac:dyDescent="0.15">
      <c r="A129" s="21"/>
      <c r="B129" s="21"/>
      <c r="C129" s="21"/>
      <c r="D129" s="21"/>
      <c r="E129" s="21"/>
      <c r="F129" s="30"/>
      <c r="G129" s="21"/>
      <c r="H129" s="21"/>
      <c r="I129" s="21"/>
      <c r="J129" s="21"/>
      <c r="K129" s="21"/>
      <c r="L129" s="21"/>
      <c r="M129" s="21"/>
      <c r="N129" s="21"/>
      <c r="O129" s="21"/>
      <c r="P129" s="30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5.75" customHeight="1" x14ac:dyDescent="0.15">
      <c r="A130" s="21"/>
      <c r="B130" s="21"/>
      <c r="C130" s="21"/>
      <c r="D130" s="21"/>
      <c r="E130" s="21"/>
      <c r="F130" s="30"/>
      <c r="G130" s="21"/>
      <c r="H130" s="21"/>
      <c r="I130" s="21"/>
      <c r="J130" s="21"/>
      <c r="K130" s="21"/>
      <c r="L130" s="21"/>
      <c r="M130" s="21"/>
      <c r="N130" s="21"/>
      <c r="O130" s="21"/>
      <c r="P130" s="30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5.75" customHeight="1" x14ac:dyDescent="0.15">
      <c r="A131" s="21"/>
      <c r="B131" s="21"/>
      <c r="C131" s="21"/>
      <c r="D131" s="21"/>
      <c r="E131" s="21"/>
      <c r="F131" s="30"/>
      <c r="G131" s="21"/>
      <c r="H131" s="21"/>
      <c r="I131" s="21"/>
      <c r="J131" s="21"/>
      <c r="K131" s="21"/>
      <c r="L131" s="21"/>
      <c r="M131" s="21"/>
      <c r="N131" s="21"/>
      <c r="O131" s="21"/>
      <c r="P131" s="30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5.75" customHeight="1" x14ac:dyDescent="0.15">
      <c r="A132" s="21"/>
      <c r="B132" s="21"/>
      <c r="C132" s="21"/>
      <c r="D132" s="21"/>
      <c r="E132" s="21"/>
      <c r="F132" s="30"/>
      <c r="G132" s="21"/>
      <c r="H132" s="21"/>
      <c r="I132" s="21"/>
      <c r="J132" s="21"/>
      <c r="K132" s="21"/>
      <c r="L132" s="21"/>
      <c r="M132" s="21"/>
      <c r="N132" s="21"/>
      <c r="O132" s="21"/>
      <c r="P132" s="30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5.75" customHeight="1" x14ac:dyDescent="0.15">
      <c r="A133" s="21"/>
      <c r="B133" s="21"/>
      <c r="C133" s="21"/>
      <c r="D133" s="21"/>
      <c r="E133" s="21"/>
      <c r="F133" s="30"/>
      <c r="G133" s="21"/>
      <c r="H133" s="21"/>
      <c r="I133" s="21"/>
      <c r="J133" s="21"/>
      <c r="K133" s="21"/>
      <c r="L133" s="21"/>
      <c r="M133" s="21"/>
      <c r="N133" s="21"/>
      <c r="O133" s="21"/>
      <c r="P133" s="30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5.75" customHeight="1" x14ac:dyDescent="0.15">
      <c r="A134" s="21"/>
      <c r="B134" s="21"/>
      <c r="C134" s="21"/>
      <c r="D134" s="21"/>
      <c r="E134" s="21"/>
      <c r="F134" s="30"/>
      <c r="G134" s="21"/>
      <c r="H134" s="21"/>
      <c r="I134" s="21"/>
      <c r="J134" s="21"/>
      <c r="K134" s="21"/>
      <c r="L134" s="21"/>
      <c r="M134" s="21"/>
      <c r="N134" s="21"/>
      <c r="O134" s="21"/>
      <c r="P134" s="30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5.75" customHeight="1" x14ac:dyDescent="0.15">
      <c r="A135" s="21"/>
      <c r="B135" s="21"/>
      <c r="C135" s="21"/>
      <c r="D135" s="21"/>
      <c r="E135" s="21"/>
      <c r="F135" s="30"/>
      <c r="G135" s="21"/>
      <c r="H135" s="21"/>
      <c r="I135" s="21"/>
      <c r="J135" s="21"/>
      <c r="K135" s="21"/>
      <c r="L135" s="21"/>
      <c r="M135" s="21"/>
      <c r="N135" s="21"/>
      <c r="O135" s="21"/>
      <c r="P135" s="30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5.75" customHeight="1" x14ac:dyDescent="0.15">
      <c r="A136" s="21"/>
      <c r="B136" s="21"/>
      <c r="C136" s="21"/>
      <c r="D136" s="21"/>
      <c r="E136" s="21"/>
      <c r="F136" s="30"/>
      <c r="G136" s="21"/>
      <c r="H136" s="21"/>
      <c r="I136" s="21"/>
      <c r="J136" s="21"/>
      <c r="K136" s="21"/>
      <c r="L136" s="21"/>
      <c r="M136" s="21"/>
      <c r="N136" s="21"/>
      <c r="O136" s="21"/>
      <c r="P136" s="30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5.75" customHeight="1" x14ac:dyDescent="0.15">
      <c r="A137" s="21"/>
      <c r="B137" s="21"/>
      <c r="C137" s="21"/>
      <c r="D137" s="21"/>
      <c r="E137" s="21"/>
      <c r="F137" s="30"/>
      <c r="G137" s="21"/>
      <c r="H137" s="21"/>
      <c r="I137" s="21"/>
      <c r="J137" s="21"/>
      <c r="K137" s="21"/>
      <c r="L137" s="21"/>
      <c r="M137" s="21"/>
      <c r="N137" s="21"/>
      <c r="O137" s="21"/>
      <c r="P137" s="30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5.75" customHeight="1" x14ac:dyDescent="0.15">
      <c r="A138" s="21"/>
      <c r="B138" s="21"/>
      <c r="C138" s="21"/>
      <c r="D138" s="21"/>
      <c r="E138" s="21"/>
      <c r="F138" s="30"/>
      <c r="G138" s="21"/>
      <c r="H138" s="21"/>
      <c r="I138" s="21"/>
      <c r="J138" s="21"/>
      <c r="K138" s="21"/>
      <c r="L138" s="21"/>
      <c r="M138" s="21"/>
      <c r="N138" s="21"/>
      <c r="O138" s="21"/>
      <c r="P138" s="30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5.75" customHeight="1" x14ac:dyDescent="0.15">
      <c r="A139" s="21"/>
      <c r="B139" s="21"/>
      <c r="C139" s="21"/>
      <c r="D139" s="21"/>
      <c r="E139" s="21"/>
      <c r="F139" s="30"/>
      <c r="G139" s="21"/>
      <c r="H139" s="21"/>
      <c r="I139" s="21"/>
      <c r="J139" s="21"/>
      <c r="K139" s="21"/>
      <c r="L139" s="21"/>
      <c r="M139" s="21"/>
      <c r="N139" s="21"/>
      <c r="O139" s="21"/>
      <c r="P139" s="30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5.75" customHeight="1" x14ac:dyDescent="0.15">
      <c r="A140" s="21"/>
      <c r="B140" s="21"/>
      <c r="C140" s="21"/>
      <c r="D140" s="21"/>
      <c r="E140" s="21"/>
      <c r="F140" s="30"/>
      <c r="G140" s="21"/>
      <c r="H140" s="21"/>
      <c r="I140" s="21"/>
      <c r="J140" s="21"/>
      <c r="K140" s="21"/>
      <c r="L140" s="21"/>
      <c r="M140" s="21"/>
      <c r="N140" s="21"/>
      <c r="O140" s="21"/>
      <c r="P140" s="30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5.75" customHeight="1" x14ac:dyDescent="0.15">
      <c r="A141" s="21"/>
      <c r="B141" s="21"/>
      <c r="C141" s="21"/>
      <c r="D141" s="21"/>
      <c r="E141" s="21"/>
      <c r="F141" s="30"/>
      <c r="G141" s="21"/>
      <c r="H141" s="21"/>
      <c r="I141" s="21"/>
      <c r="J141" s="21"/>
      <c r="K141" s="21"/>
      <c r="L141" s="21"/>
      <c r="M141" s="21"/>
      <c r="N141" s="21"/>
      <c r="O141" s="21"/>
      <c r="P141" s="30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5.75" customHeight="1" x14ac:dyDescent="0.15">
      <c r="A142" s="21"/>
      <c r="B142" s="21"/>
      <c r="C142" s="21"/>
      <c r="D142" s="21"/>
      <c r="E142" s="21"/>
      <c r="F142" s="30"/>
      <c r="G142" s="21"/>
      <c r="H142" s="21"/>
      <c r="I142" s="21"/>
      <c r="J142" s="21"/>
      <c r="K142" s="21"/>
      <c r="L142" s="21"/>
      <c r="M142" s="21"/>
      <c r="N142" s="21"/>
      <c r="O142" s="21"/>
      <c r="P142" s="30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5.75" customHeight="1" x14ac:dyDescent="0.15">
      <c r="A143" s="21"/>
      <c r="B143" s="21"/>
      <c r="C143" s="21"/>
      <c r="D143" s="21"/>
      <c r="E143" s="21"/>
      <c r="F143" s="30"/>
      <c r="G143" s="21"/>
      <c r="H143" s="21"/>
      <c r="I143" s="21"/>
      <c r="J143" s="21"/>
      <c r="K143" s="21"/>
      <c r="L143" s="21"/>
      <c r="M143" s="21"/>
      <c r="N143" s="21"/>
      <c r="O143" s="21"/>
      <c r="P143" s="30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5.75" customHeight="1" x14ac:dyDescent="0.15">
      <c r="A144" s="21"/>
      <c r="B144" s="21"/>
      <c r="C144" s="21"/>
      <c r="D144" s="21"/>
      <c r="E144" s="21"/>
      <c r="F144" s="30"/>
      <c r="G144" s="21"/>
      <c r="H144" s="21"/>
      <c r="I144" s="21"/>
      <c r="J144" s="21"/>
      <c r="K144" s="21"/>
      <c r="L144" s="21"/>
      <c r="M144" s="21"/>
      <c r="N144" s="21"/>
      <c r="O144" s="21"/>
      <c r="P144" s="30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5.75" customHeight="1" x14ac:dyDescent="0.15">
      <c r="A145" s="21"/>
      <c r="B145" s="21"/>
      <c r="C145" s="21"/>
      <c r="D145" s="21"/>
      <c r="E145" s="21"/>
      <c r="F145" s="30"/>
      <c r="G145" s="21"/>
      <c r="H145" s="21"/>
      <c r="I145" s="21"/>
      <c r="J145" s="21"/>
      <c r="K145" s="21"/>
      <c r="L145" s="21"/>
      <c r="M145" s="21"/>
      <c r="N145" s="21"/>
      <c r="O145" s="21"/>
      <c r="P145" s="30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5.75" customHeight="1" x14ac:dyDescent="0.15">
      <c r="A146" s="21"/>
      <c r="B146" s="21"/>
      <c r="C146" s="21"/>
      <c r="D146" s="21"/>
      <c r="E146" s="21"/>
      <c r="F146" s="30"/>
      <c r="G146" s="21"/>
      <c r="H146" s="21"/>
      <c r="I146" s="21"/>
      <c r="J146" s="21"/>
      <c r="K146" s="21"/>
      <c r="L146" s="21"/>
      <c r="M146" s="21"/>
      <c r="N146" s="21"/>
      <c r="O146" s="21"/>
      <c r="P146" s="30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5.75" customHeight="1" x14ac:dyDescent="0.15">
      <c r="A147" s="21"/>
      <c r="B147" s="21"/>
      <c r="C147" s="21"/>
      <c r="D147" s="21"/>
      <c r="E147" s="21"/>
      <c r="F147" s="30"/>
      <c r="G147" s="21"/>
      <c r="H147" s="21"/>
      <c r="I147" s="21"/>
      <c r="J147" s="21"/>
      <c r="K147" s="21"/>
      <c r="L147" s="21"/>
      <c r="M147" s="21"/>
      <c r="N147" s="21"/>
      <c r="O147" s="21"/>
      <c r="P147" s="30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5.75" customHeight="1" x14ac:dyDescent="0.15">
      <c r="A148" s="21"/>
      <c r="B148" s="21"/>
      <c r="C148" s="21"/>
      <c r="D148" s="21"/>
      <c r="E148" s="21"/>
      <c r="F148" s="30"/>
      <c r="G148" s="21"/>
      <c r="H148" s="21"/>
      <c r="I148" s="21"/>
      <c r="J148" s="21"/>
      <c r="K148" s="21"/>
      <c r="L148" s="21"/>
      <c r="M148" s="21"/>
      <c r="N148" s="21"/>
      <c r="O148" s="21"/>
      <c r="P148" s="30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5.75" customHeight="1" x14ac:dyDescent="0.15">
      <c r="A149" s="21"/>
      <c r="B149" s="21"/>
      <c r="C149" s="21"/>
      <c r="D149" s="21"/>
      <c r="E149" s="21"/>
      <c r="F149" s="30"/>
      <c r="G149" s="21"/>
      <c r="H149" s="21"/>
      <c r="I149" s="21"/>
      <c r="J149" s="21"/>
      <c r="K149" s="21"/>
      <c r="L149" s="21"/>
      <c r="M149" s="21"/>
      <c r="N149" s="21"/>
      <c r="O149" s="21"/>
      <c r="P149" s="30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5.75" customHeight="1" x14ac:dyDescent="0.15">
      <c r="A150" s="21"/>
      <c r="B150" s="21"/>
      <c r="C150" s="21"/>
      <c r="D150" s="21"/>
      <c r="E150" s="21"/>
      <c r="F150" s="30"/>
      <c r="G150" s="21"/>
      <c r="H150" s="21"/>
      <c r="I150" s="21"/>
      <c r="J150" s="21"/>
      <c r="K150" s="21"/>
      <c r="L150" s="21"/>
      <c r="M150" s="21"/>
      <c r="N150" s="21"/>
      <c r="O150" s="21"/>
      <c r="P150" s="30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5.75" customHeight="1" x14ac:dyDescent="0.15">
      <c r="A151" s="21"/>
      <c r="B151" s="21"/>
      <c r="C151" s="21"/>
      <c r="D151" s="21"/>
      <c r="E151" s="21"/>
      <c r="F151" s="30"/>
      <c r="G151" s="21"/>
      <c r="H151" s="21"/>
      <c r="I151" s="21"/>
      <c r="J151" s="21"/>
      <c r="K151" s="21"/>
      <c r="L151" s="21"/>
      <c r="M151" s="21"/>
      <c r="N151" s="21"/>
      <c r="O151" s="21"/>
      <c r="P151" s="30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5.75" customHeight="1" x14ac:dyDescent="0.15">
      <c r="A152" s="21"/>
      <c r="B152" s="21"/>
      <c r="C152" s="21"/>
      <c r="D152" s="21"/>
      <c r="E152" s="21"/>
      <c r="F152" s="30"/>
      <c r="G152" s="21"/>
      <c r="H152" s="21"/>
      <c r="I152" s="21"/>
      <c r="J152" s="21"/>
      <c r="K152" s="21"/>
      <c r="L152" s="21"/>
      <c r="M152" s="21"/>
      <c r="N152" s="21"/>
      <c r="O152" s="21"/>
      <c r="P152" s="30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5.75" customHeight="1" x14ac:dyDescent="0.15">
      <c r="A153" s="21"/>
      <c r="B153" s="21"/>
      <c r="C153" s="21"/>
      <c r="D153" s="21"/>
      <c r="E153" s="21"/>
      <c r="F153" s="30"/>
      <c r="G153" s="21"/>
      <c r="H153" s="21"/>
      <c r="I153" s="21"/>
      <c r="J153" s="21"/>
      <c r="K153" s="21"/>
      <c r="L153" s="21"/>
      <c r="M153" s="21"/>
      <c r="N153" s="21"/>
      <c r="O153" s="21"/>
      <c r="P153" s="30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5.75" customHeight="1" x14ac:dyDescent="0.15">
      <c r="A154" s="21"/>
      <c r="B154" s="21"/>
      <c r="C154" s="21"/>
      <c r="D154" s="21"/>
      <c r="E154" s="21"/>
      <c r="F154" s="30"/>
      <c r="G154" s="21"/>
      <c r="H154" s="21"/>
      <c r="I154" s="21"/>
      <c r="J154" s="21"/>
      <c r="K154" s="21"/>
      <c r="L154" s="21"/>
      <c r="M154" s="21"/>
      <c r="N154" s="21"/>
      <c r="O154" s="21"/>
      <c r="P154" s="30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5.75" customHeight="1" x14ac:dyDescent="0.15">
      <c r="A155" s="21"/>
      <c r="B155" s="21"/>
      <c r="C155" s="21"/>
      <c r="D155" s="21"/>
      <c r="E155" s="21"/>
      <c r="F155" s="30"/>
      <c r="G155" s="21"/>
      <c r="H155" s="21"/>
      <c r="I155" s="21"/>
      <c r="J155" s="21"/>
      <c r="K155" s="21"/>
      <c r="L155" s="21"/>
      <c r="M155" s="21"/>
      <c r="N155" s="21"/>
      <c r="O155" s="21"/>
      <c r="P155" s="30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5.75" customHeight="1" x14ac:dyDescent="0.15">
      <c r="A156" s="21"/>
      <c r="B156" s="21"/>
      <c r="C156" s="21"/>
      <c r="D156" s="21"/>
      <c r="E156" s="21"/>
      <c r="F156" s="30"/>
      <c r="G156" s="21"/>
      <c r="H156" s="21"/>
      <c r="I156" s="21"/>
      <c r="J156" s="21"/>
      <c r="K156" s="21"/>
      <c r="L156" s="21"/>
      <c r="M156" s="21"/>
      <c r="N156" s="21"/>
      <c r="O156" s="21"/>
      <c r="P156" s="30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5.75" customHeight="1" x14ac:dyDescent="0.15">
      <c r="A157" s="21"/>
      <c r="B157" s="21"/>
      <c r="C157" s="21"/>
      <c r="D157" s="21"/>
      <c r="E157" s="21"/>
      <c r="F157" s="30"/>
      <c r="G157" s="21"/>
      <c r="H157" s="21"/>
      <c r="I157" s="21"/>
      <c r="J157" s="21"/>
      <c r="K157" s="21"/>
      <c r="L157" s="21"/>
      <c r="M157" s="21"/>
      <c r="N157" s="21"/>
      <c r="O157" s="21"/>
      <c r="P157" s="30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5.75" customHeight="1" x14ac:dyDescent="0.15">
      <c r="A158" s="21"/>
      <c r="B158" s="21"/>
      <c r="C158" s="21"/>
      <c r="D158" s="21"/>
      <c r="E158" s="21"/>
      <c r="F158" s="30"/>
      <c r="G158" s="21"/>
      <c r="H158" s="21"/>
      <c r="I158" s="21"/>
      <c r="J158" s="21"/>
      <c r="K158" s="21"/>
      <c r="L158" s="21"/>
      <c r="M158" s="21"/>
      <c r="N158" s="21"/>
      <c r="O158" s="21"/>
      <c r="P158" s="30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5.75" customHeight="1" x14ac:dyDescent="0.15">
      <c r="A159" s="21"/>
      <c r="B159" s="21"/>
      <c r="C159" s="21"/>
      <c r="D159" s="21"/>
      <c r="E159" s="21"/>
      <c r="F159" s="30"/>
      <c r="G159" s="21"/>
      <c r="H159" s="21"/>
      <c r="I159" s="21"/>
      <c r="J159" s="21"/>
      <c r="K159" s="21"/>
      <c r="L159" s="21"/>
      <c r="M159" s="21"/>
      <c r="N159" s="21"/>
      <c r="O159" s="21"/>
      <c r="P159" s="30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5.75" customHeight="1" x14ac:dyDescent="0.15">
      <c r="A160" s="21"/>
      <c r="B160" s="21"/>
      <c r="C160" s="21"/>
      <c r="D160" s="21"/>
      <c r="E160" s="21"/>
      <c r="F160" s="30"/>
      <c r="G160" s="21"/>
      <c r="H160" s="21"/>
      <c r="I160" s="21"/>
      <c r="J160" s="21"/>
      <c r="K160" s="21"/>
      <c r="L160" s="21"/>
      <c r="M160" s="21"/>
      <c r="N160" s="21"/>
      <c r="O160" s="21"/>
      <c r="P160" s="30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5.75" customHeight="1" x14ac:dyDescent="0.15">
      <c r="A161" s="21"/>
      <c r="B161" s="21"/>
      <c r="C161" s="21"/>
      <c r="D161" s="21"/>
      <c r="E161" s="21"/>
      <c r="F161" s="30"/>
      <c r="G161" s="21"/>
      <c r="H161" s="21"/>
      <c r="I161" s="21"/>
      <c r="J161" s="21"/>
      <c r="K161" s="21"/>
      <c r="L161" s="21"/>
      <c r="M161" s="21"/>
      <c r="N161" s="21"/>
      <c r="O161" s="21"/>
      <c r="P161" s="30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5.75" customHeight="1" x14ac:dyDescent="0.15">
      <c r="A162" s="21"/>
      <c r="B162" s="21"/>
      <c r="C162" s="21"/>
      <c r="D162" s="21"/>
      <c r="E162" s="21"/>
      <c r="F162" s="30"/>
      <c r="G162" s="21"/>
      <c r="H162" s="21"/>
      <c r="I162" s="21"/>
      <c r="J162" s="21"/>
      <c r="K162" s="21"/>
      <c r="L162" s="21"/>
      <c r="M162" s="21"/>
      <c r="N162" s="21"/>
      <c r="O162" s="21"/>
      <c r="P162" s="30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5.75" customHeight="1" x14ac:dyDescent="0.15">
      <c r="A163" s="21"/>
      <c r="B163" s="21"/>
      <c r="C163" s="21"/>
      <c r="D163" s="21"/>
      <c r="E163" s="21"/>
      <c r="F163" s="30"/>
      <c r="G163" s="21"/>
      <c r="H163" s="21"/>
      <c r="I163" s="21"/>
      <c r="J163" s="21"/>
      <c r="K163" s="21"/>
      <c r="L163" s="21"/>
      <c r="M163" s="21"/>
      <c r="N163" s="21"/>
      <c r="O163" s="21"/>
      <c r="P163" s="30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5.75" customHeight="1" x14ac:dyDescent="0.15">
      <c r="A164" s="21"/>
      <c r="B164" s="21"/>
      <c r="C164" s="21"/>
      <c r="D164" s="21"/>
      <c r="E164" s="21"/>
      <c r="F164" s="30"/>
      <c r="G164" s="21"/>
      <c r="H164" s="21"/>
      <c r="I164" s="21"/>
      <c r="J164" s="21"/>
      <c r="K164" s="21"/>
      <c r="L164" s="21"/>
      <c r="M164" s="21"/>
      <c r="N164" s="21"/>
      <c r="O164" s="21"/>
      <c r="P164" s="30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5.75" customHeight="1" x14ac:dyDescent="0.15">
      <c r="A165" s="21"/>
      <c r="B165" s="21"/>
      <c r="C165" s="21"/>
      <c r="D165" s="21"/>
      <c r="E165" s="21"/>
      <c r="F165" s="30"/>
      <c r="G165" s="21"/>
      <c r="H165" s="21"/>
      <c r="I165" s="21"/>
      <c r="J165" s="21"/>
      <c r="K165" s="21"/>
      <c r="L165" s="21"/>
      <c r="M165" s="21"/>
      <c r="N165" s="21"/>
      <c r="O165" s="21"/>
      <c r="P165" s="30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5.75" customHeight="1" x14ac:dyDescent="0.15">
      <c r="A166" s="21"/>
      <c r="B166" s="21"/>
      <c r="C166" s="21"/>
      <c r="D166" s="21"/>
      <c r="E166" s="21"/>
      <c r="F166" s="30"/>
      <c r="G166" s="21"/>
      <c r="H166" s="21"/>
      <c r="I166" s="21"/>
      <c r="J166" s="21"/>
      <c r="K166" s="21"/>
      <c r="L166" s="21"/>
      <c r="M166" s="21"/>
      <c r="N166" s="21"/>
      <c r="O166" s="21"/>
      <c r="P166" s="30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5.75" customHeight="1" x14ac:dyDescent="0.15">
      <c r="A167" s="21"/>
      <c r="B167" s="21"/>
      <c r="C167" s="21"/>
      <c r="D167" s="21"/>
      <c r="E167" s="21"/>
      <c r="F167" s="30"/>
      <c r="G167" s="21"/>
      <c r="H167" s="21"/>
      <c r="I167" s="21"/>
      <c r="J167" s="21"/>
      <c r="K167" s="21"/>
      <c r="L167" s="21"/>
      <c r="M167" s="21"/>
      <c r="N167" s="21"/>
      <c r="O167" s="21"/>
      <c r="P167" s="30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5.75" customHeight="1" x14ac:dyDescent="0.15">
      <c r="A168" s="21"/>
      <c r="B168" s="21"/>
      <c r="C168" s="21"/>
      <c r="D168" s="21"/>
      <c r="E168" s="21"/>
      <c r="F168" s="30"/>
      <c r="G168" s="21"/>
      <c r="H168" s="21"/>
      <c r="I168" s="21"/>
      <c r="J168" s="21"/>
      <c r="K168" s="21"/>
      <c r="L168" s="21"/>
      <c r="M168" s="21"/>
      <c r="N168" s="21"/>
      <c r="O168" s="21"/>
      <c r="P168" s="30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5.75" customHeight="1" x14ac:dyDescent="0.15">
      <c r="A169" s="21"/>
      <c r="B169" s="21"/>
      <c r="C169" s="21"/>
      <c r="D169" s="21"/>
      <c r="E169" s="21"/>
      <c r="F169" s="30"/>
      <c r="G169" s="21"/>
      <c r="H169" s="21"/>
      <c r="I169" s="21"/>
      <c r="J169" s="21"/>
      <c r="K169" s="21"/>
      <c r="L169" s="21"/>
      <c r="M169" s="21"/>
      <c r="N169" s="21"/>
      <c r="O169" s="21"/>
      <c r="P169" s="30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5.75" customHeight="1" x14ac:dyDescent="0.15">
      <c r="A170" s="21"/>
      <c r="B170" s="21"/>
      <c r="C170" s="21"/>
      <c r="D170" s="21"/>
      <c r="E170" s="21"/>
      <c r="F170" s="30"/>
      <c r="G170" s="21"/>
      <c r="H170" s="21"/>
      <c r="I170" s="21"/>
      <c r="J170" s="21"/>
      <c r="K170" s="21"/>
      <c r="L170" s="21"/>
      <c r="M170" s="21"/>
      <c r="N170" s="21"/>
      <c r="O170" s="21"/>
      <c r="P170" s="30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5.75" customHeight="1" x14ac:dyDescent="0.15">
      <c r="A171" s="21"/>
      <c r="B171" s="21"/>
      <c r="C171" s="21"/>
      <c r="D171" s="21"/>
      <c r="E171" s="21"/>
      <c r="F171" s="30"/>
      <c r="G171" s="21"/>
      <c r="H171" s="21"/>
      <c r="I171" s="21"/>
      <c r="J171" s="21"/>
      <c r="K171" s="21"/>
      <c r="L171" s="21"/>
      <c r="M171" s="21"/>
      <c r="N171" s="21"/>
      <c r="O171" s="21"/>
      <c r="P171" s="30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5.75" customHeight="1" x14ac:dyDescent="0.15">
      <c r="A172" s="21"/>
      <c r="B172" s="21"/>
      <c r="C172" s="21"/>
      <c r="D172" s="21"/>
      <c r="E172" s="21"/>
      <c r="F172" s="30"/>
      <c r="G172" s="21"/>
      <c r="H172" s="21"/>
      <c r="I172" s="21"/>
      <c r="J172" s="21"/>
      <c r="K172" s="21"/>
      <c r="L172" s="21"/>
      <c r="M172" s="21"/>
      <c r="N172" s="21"/>
      <c r="O172" s="21"/>
      <c r="P172" s="30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5.75" customHeight="1" x14ac:dyDescent="0.15">
      <c r="A173" s="21"/>
      <c r="B173" s="21"/>
      <c r="C173" s="21"/>
      <c r="D173" s="21"/>
      <c r="E173" s="21"/>
      <c r="F173" s="30"/>
      <c r="G173" s="21"/>
      <c r="H173" s="21"/>
      <c r="I173" s="21"/>
      <c r="J173" s="21"/>
      <c r="K173" s="21"/>
      <c r="L173" s="21"/>
      <c r="M173" s="21"/>
      <c r="N173" s="21"/>
      <c r="O173" s="21"/>
      <c r="P173" s="30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5.75" customHeight="1" x14ac:dyDescent="0.15">
      <c r="A174" s="21"/>
      <c r="B174" s="21"/>
      <c r="C174" s="21"/>
      <c r="D174" s="21"/>
      <c r="E174" s="21"/>
      <c r="F174" s="30"/>
      <c r="G174" s="21"/>
      <c r="H174" s="21"/>
      <c r="I174" s="21"/>
      <c r="J174" s="21"/>
      <c r="K174" s="21"/>
      <c r="L174" s="21"/>
      <c r="M174" s="21"/>
      <c r="N174" s="21"/>
      <c r="O174" s="21"/>
      <c r="P174" s="30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5.75" customHeight="1" x14ac:dyDescent="0.15">
      <c r="A175" s="21"/>
      <c r="B175" s="21"/>
      <c r="C175" s="21"/>
      <c r="D175" s="21"/>
      <c r="E175" s="21"/>
      <c r="F175" s="30"/>
      <c r="G175" s="21"/>
      <c r="H175" s="21"/>
      <c r="I175" s="21"/>
      <c r="J175" s="21"/>
      <c r="K175" s="21"/>
      <c r="L175" s="21"/>
      <c r="M175" s="21"/>
      <c r="N175" s="21"/>
      <c r="O175" s="21"/>
      <c r="P175" s="30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5.75" customHeight="1" x14ac:dyDescent="0.15">
      <c r="A176" s="21"/>
      <c r="B176" s="21"/>
      <c r="C176" s="21"/>
      <c r="D176" s="21"/>
      <c r="E176" s="21"/>
      <c r="F176" s="30"/>
      <c r="G176" s="21"/>
      <c r="H176" s="21"/>
      <c r="I176" s="21"/>
      <c r="J176" s="21"/>
      <c r="K176" s="21"/>
      <c r="L176" s="21"/>
      <c r="M176" s="21"/>
      <c r="N176" s="21"/>
      <c r="O176" s="21"/>
      <c r="P176" s="30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5.75" customHeight="1" x14ac:dyDescent="0.15">
      <c r="A177" s="21"/>
      <c r="B177" s="21"/>
      <c r="C177" s="21"/>
      <c r="D177" s="21"/>
      <c r="E177" s="21"/>
      <c r="F177" s="30"/>
      <c r="G177" s="21"/>
      <c r="H177" s="21"/>
      <c r="I177" s="21"/>
      <c r="J177" s="21"/>
      <c r="K177" s="21"/>
      <c r="L177" s="21"/>
      <c r="M177" s="21"/>
      <c r="N177" s="21"/>
      <c r="O177" s="21"/>
      <c r="P177" s="30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5.75" customHeight="1" x14ac:dyDescent="0.15">
      <c r="A178" s="21"/>
      <c r="B178" s="21"/>
      <c r="C178" s="21"/>
      <c r="D178" s="21"/>
      <c r="E178" s="21"/>
      <c r="F178" s="30"/>
      <c r="G178" s="21"/>
      <c r="H178" s="21"/>
      <c r="I178" s="21"/>
      <c r="J178" s="21"/>
      <c r="K178" s="21"/>
      <c r="L178" s="21"/>
      <c r="M178" s="21"/>
      <c r="N178" s="21"/>
      <c r="O178" s="21"/>
      <c r="P178" s="30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5.75" customHeight="1" x14ac:dyDescent="0.15">
      <c r="A179" s="21"/>
      <c r="B179" s="21"/>
      <c r="C179" s="21"/>
      <c r="D179" s="21"/>
      <c r="E179" s="21"/>
      <c r="F179" s="30"/>
      <c r="G179" s="21"/>
      <c r="H179" s="21"/>
      <c r="I179" s="21"/>
      <c r="J179" s="21"/>
      <c r="K179" s="21"/>
      <c r="L179" s="21"/>
      <c r="M179" s="21"/>
      <c r="N179" s="21"/>
      <c r="O179" s="21"/>
      <c r="P179" s="30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5.75" customHeight="1" x14ac:dyDescent="0.15">
      <c r="A180" s="21"/>
      <c r="B180" s="21"/>
      <c r="C180" s="21"/>
      <c r="D180" s="21"/>
      <c r="E180" s="21"/>
      <c r="F180" s="30"/>
      <c r="G180" s="21"/>
      <c r="H180" s="21"/>
      <c r="I180" s="21"/>
      <c r="J180" s="21"/>
      <c r="K180" s="21"/>
      <c r="L180" s="21"/>
      <c r="M180" s="21"/>
      <c r="N180" s="21"/>
      <c r="O180" s="21"/>
      <c r="P180" s="30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5.75" customHeight="1" x14ac:dyDescent="0.15">
      <c r="A181" s="21"/>
      <c r="B181" s="21"/>
      <c r="C181" s="21"/>
      <c r="D181" s="21"/>
      <c r="E181" s="21"/>
      <c r="F181" s="30"/>
      <c r="G181" s="21"/>
      <c r="H181" s="21"/>
      <c r="I181" s="21"/>
      <c r="J181" s="21"/>
      <c r="K181" s="21"/>
      <c r="L181" s="21"/>
      <c r="M181" s="21"/>
      <c r="N181" s="21"/>
      <c r="O181" s="21"/>
      <c r="P181" s="30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5.75" customHeight="1" x14ac:dyDescent="0.15">
      <c r="A182" s="21"/>
      <c r="B182" s="21"/>
      <c r="C182" s="21"/>
      <c r="D182" s="21"/>
      <c r="E182" s="21"/>
      <c r="F182" s="30"/>
      <c r="G182" s="21"/>
      <c r="H182" s="21"/>
      <c r="I182" s="21"/>
      <c r="J182" s="21"/>
      <c r="K182" s="21"/>
      <c r="L182" s="21"/>
      <c r="M182" s="21"/>
      <c r="N182" s="21"/>
      <c r="O182" s="21"/>
      <c r="P182" s="30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5.75" customHeight="1" x14ac:dyDescent="0.15">
      <c r="A183" s="21"/>
      <c r="B183" s="21"/>
      <c r="C183" s="21"/>
      <c r="D183" s="21"/>
      <c r="E183" s="21"/>
      <c r="F183" s="30"/>
      <c r="G183" s="21"/>
      <c r="H183" s="21"/>
      <c r="I183" s="21"/>
      <c r="J183" s="21"/>
      <c r="K183" s="21"/>
      <c r="L183" s="21"/>
      <c r="M183" s="21"/>
      <c r="N183" s="21"/>
      <c r="O183" s="21"/>
      <c r="P183" s="30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5.75" customHeight="1" x14ac:dyDescent="0.15">
      <c r="A184" s="21"/>
      <c r="B184" s="21"/>
      <c r="C184" s="21"/>
      <c r="D184" s="21"/>
      <c r="E184" s="21"/>
      <c r="F184" s="30"/>
      <c r="G184" s="21"/>
      <c r="H184" s="21"/>
      <c r="I184" s="21"/>
      <c r="J184" s="21"/>
      <c r="K184" s="21"/>
      <c r="L184" s="21"/>
      <c r="M184" s="21"/>
      <c r="N184" s="21"/>
      <c r="O184" s="21"/>
      <c r="P184" s="30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5.75" customHeight="1" x14ac:dyDescent="0.15">
      <c r="A185" s="21"/>
      <c r="B185" s="21"/>
      <c r="C185" s="21"/>
      <c r="D185" s="21"/>
      <c r="E185" s="21"/>
      <c r="F185" s="30"/>
      <c r="G185" s="21"/>
      <c r="H185" s="21"/>
      <c r="I185" s="21"/>
      <c r="J185" s="21"/>
      <c r="K185" s="21"/>
      <c r="L185" s="21"/>
      <c r="M185" s="21"/>
      <c r="N185" s="21"/>
      <c r="O185" s="21"/>
      <c r="P185" s="30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5.75" customHeight="1" x14ac:dyDescent="0.15">
      <c r="A186" s="21"/>
      <c r="B186" s="21"/>
      <c r="C186" s="21"/>
      <c r="D186" s="21"/>
      <c r="E186" s="21"/>
      <c r="F186" s="30"/>
      <c r="G186" s="21"/>
      <c r="H186" s="21"/>
      <c r="I186" s="21"/>
      <c r="J186" s="21"/>
      <c r="K186" s="21"/>
      <c r="L186" s="21"/>
      <c r="M186" s="21"/>
      <c r="N186" s="21"/>
      <c r="O186" s="21"/>
      <c r="P186" s="30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5.75" customHeight="1" x14ac:dyDescent="0.15">
      <c r="A187" s="21"/>
      <c r="B187" s="21"/>
      <c r="C187" s="21"/>
      <c r="D187" s="21"/>
      <c r="E187" s="21"/>
      <c r="F187" s="30"/>
      <c r="G187" s="21"/>
      <c r="H187" s="21"/>
      <c r="I187" s="21"/>
      <c r="J187" s="21"/>
      <c r="K187" s="21"/>
      <c r="L187" s="21"/>
      <c r="M187" s="21"/>
      <c r="N187" s="21"/>
      <c r="O187" s="21"/>
      <c r="P187" s="30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5.75" customHeight="1" x14ac:dyDescent="0.15">
      <c r="A188" s="21"/>
      <c r="B188" s="21"/>
      <c r="C188" s="21"/>
      <c r="D188" s="21"/>
      <c r="E188" s="21"/>
      <c r="F188" s="30"/>
      <c r="G188" s="21"/>
      <c r="H188" s="21"/>
      <c r="I188" s="21"/>
      <c r="J188" s="21"/>
      <c r="K188" s="21"/>
      <c r="L188" s="21"/>
      <c r="M188" s="21"/>
      <c r="N188" s="21"/>
      <c r="O188" s="21"/>
      <c r="P188" s="30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5.75" customHeight="1" x14ac:dyDescent="0.15">
      <c r="A189" s="21"/>
      <c r="B189" s="21"/>
      <c r="C189" s="21"/>
      <c r="D189" s="21"/>
      <c r="E189" s="21"/>
      <c r="F189" s="30"/>
      <c r="G189" s="21"/>
      <c r="H189" s="21"/>
      <c r="I189" s="21"/>
      <c r="J189" s="21"/>
      <c r="K189" s="21"/>
      <c r="L189" s="21"/>
      <c r="M189" s="21"/>
      <c r="N189" s="21"/>
      <c r="O189" s="21"/>
      <c r="P189" s="30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5.75" customHeight="1" x14ac:dyDescent="0.15">
      <c r="A190" s="21"/>
      <c r="B190" s="21"/>
      <c r="C190" s="21"/>
      <c r="D190" s="21"/>
      <c r="E190" s="21"/>
      <c r="F190" s="30"/>
      <c r="G190" s="21"/>
      <c r="H190" s="21"/>
      <c r="I190" s="21"/>
      <c r="J190" s="21"/>
      <c r="K190" s="21"/>
      <c r="L190" s="21"/>
      <c r="M190" s="21"/>
      <c r="N190" s="21"/>
      <c r="O190" s="21"/>
      <c r="P190" s="30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5.75" customHeight="1" x14ac:dyDescent="0.15">
      <c r="A191" s="21"/>
      <c r="B191" s="21"/>
      <c r="C191" s="21"/>
      <c r="D191" s="21"/>
      <c r="E191" s="21"/>
      <c r="F191" s="30"/>
      <c r="G191" s="21"/>
      <c r="H191" s="21"/>
      <c r="I191" s="21"/>
      <c r="J191" s="21"/>
      <c r="K191" s="21"/>
      <c r="L191" s="21"/>
      <c r="M191" s="21"/>
      <c r="N191" s="21"/>
      <c r="O191" s="21"/>
      <c r="P191" s="30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5.75" customHeight="1" x14ac:dyDescent="0.15">
      <c r="A192" s="21"/>
      <c r="B192" s="21"/>
      <c r="C192" s="21"/>
      <c r="D192" s="21"/>
      <c r="E192" s="21"/>
      <c r="F192" s="30"/>
      <c r="G192" s="21"/>
      <c r="H192" s="21"/>
      <c r="I192" s="21"/>
      <c r="J192" s="21"/>
      <c r="K192" s="21"/>
      <c r="L192" s="21"/>
      <c r="M192" s="21"/>
      <c r="N192" s="21"/>
      <c r="O192" s="21"/>
      <c r="P192" s="30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5.75" customHeight="1" x14ac:dyDescent="0.15">
      <c r="A193" s="21"/>
      <c r="B193" s="21"/>
      <c r="C193" s="21"/>
      <c r="D193" s="21"/>
      <c r="E193" s="21"/>
      <c r="F193" s="30"/>
      <c r="G193" s="21"/>
      <c r="H193" s="21"/>
      <c r="I193" s="21"/>
      <c r="J193" s="21"/>
      <c r="K193" s="21"/>
      <c r="L193" s="21"/>
      <c r="M193" s="21"/>
      <c r="N193" s="21"/>
      <c r="O193" s="21"/>
      <c r="P193" s="30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5.75" customHeight="1" x14ac:dyDescent="0.15">
      <c r="A194" s="21"/>
      <c r="B194" s="21"/>
      <c r="C194" s="21"/>
      <c r="D194" s="21"/>
      <c r="E194" s="21"/>
      <c r="F194" s="30"/>
      <c r="G194" s="21"/>
      <c r="H194" s="21"/>
      <c r="I194" s="21"/>
      <c r="J194" s="21"/>
      <c r="K194" s="21"/>
      <c r="L194" s="21"/>
      <c r="M194" s="21"/>
      <c r="N194" s="21"/>
      <c r="O194" s="21"/>
      <c r="P194" s="30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5.75" customHeight="1" x14ac:dyDescent="0.15">
      <c r="A195" s="21"/>
      <c r="B195" s="21"/>
      <c r="C195" s="21"/>
      <c r="D195" s="21"/>
      <c r="E195" s="21"/>
      <c r="F195" s="30"/>
      <c r="G195" s="21"/>
      <c r="H195" s="21"/>
      <c r="I195" s="21"/>
      <c r="J195" s="21"/>
      <c r="K195" s="21"/>
      <c r="L195" s="21"/>
      <c r="M195" s="21"/>
      <c r="N195" s="21"/>
      <c r="O195" s="21"/>
      <c r="P195" s="30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5.75" customHeight="1" x14ac:dyDescent="0.15">
      <c r="A196" s="21"/>
      <c r="B196" s="21"/>
      <c r="C196" s="21"/>
      <c r="D196" s="21"/>
      <c r="E196" s="21"/>
      <c r="F196" s="30"/>
      <c r="G196" s="21"/>
      <c r="H196" s="21"/>
      <c r="I196" s="21"/>
      <c r="J196" s="21"/>
      <c r="K196" s="21"/>
      <c r="L196" s="21"/>
      <c r="M196" s="21"/>
      <c r="N196" s="21"/>
      <c r="O196" s="21"/>
      <c r="P196" s="30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5.75" customHeight="1" x14ac:dyDescent="0.15">
      <c r="A197" s="21"/>
      <c r="B197" s="21"/>
      <c r="C197" s="21"/>
      <c r="D197" s="21"/>
      <c r="E197" s="21"/>
      <c r="F197" s="30"/>
      <c r="G197" s="21"/>
      <c r="H197" s="21"/>
      <c r="I197" s="21"/>
      <c r="J197" s="21"/>
      <c r="K197" s="21"/>
      <c r="L197" s="21"/>
      <c r="M197" s="21"/>
      <c r="N197" s="21"/>
      <c r="O197" s="21"/>
      <c r="P197" s="30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5.75" customHeight="1" x14ac:dyDescent="0.15">
      <c r="A198" s="21"/>
      <c r="B198" s="21"/>
      <c r="C198" s="21"/>
      <c r="D198" s="21"/>
      <c r="E198" s="21"/>
      <c r="F198" s="30"/>
      <c r="G198" s="21"/>
      <c r="H198" s="21"/>
      <c r="I198" s="21"/>
      <c r="J198" s="21"/>
      <c r="K198" s="21"/>
      <c r="L198" s="21"/>
      <c r="M198" s="21"/>
      <c r="N198" s="21"/>
      <c r="O198" s="21"/>
      <c r="P198" s="30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5.75" customHeight="1" x14ac:dyDescent="0.15">
      <c r="A199" s="21"/>
      <c r="B199" s="21"/>
      <c r="C199" s="21"/>
      <c r="D199" s="21"/>
      <c r="E199" s="21"/>
      <c r="F199" s="30"/>
      <c r="G199" s="21"/>
      <c r="H199" s="21"/>
      <c r="I199" s="21"/>
      <c r="J199" s="21"/>
      <c r="K199" s="21"/>
      <c r="L199" s="21"/>
      <c r="M199" s="21"/>
      <c r="N199" s="21"/>
      <c r="O199" s="21"/>
      <c r="P199" s="30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5.75" customHeight="1" x14ac:dyDescent="0.15">
      <c r="A200" s="21"/>
      <c r="B200" s="21"/>
      <c r="C200" s="21"/>
      <c r="D200" s="21"/>
      <c r="E200" s="21"/>
      <c r="F200" s="30"/>
      <c r="G200" s="21"/>
      <c r="H200" s="21"/>
      <c r="I200" s="21"/>
      <c r="J200" s="21"/>
      <c r="K200" s="21"/>
      <c r="L200" s="21"/>
      <c r="M200" s="21"/>
      <c r="N200" s="21"/>
      <c r="O200" s="21"/>
      <c r="P200" s="30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5.75" customHeight="1" x14ac:dyDescent="0.15">
      <c r="A201" s="21"/>
      <c r="B201" s="21"/>
      <c r="C201" s="21"/>
      <c r="D201" s="21"/>
      <c r="E201" s="21"/>
      <c r="F201" s="30"/>
      <c r="G201" s="21"/>
      <c r="H201" s="21"/>
      <c r="I201" s="21"/>
      <c r="J201" s="21"/>
      <c r="K201" s="21"/>
      <c r="L201" s="21"/>
      <c r="M201" s="21"/>
      <c r="N201" s="21"/>
      <c r="O201" s="21"/>
      <c r="P201" s="30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5.75" customHeight="1" x14ac:dyDescent="0.15">
      <c r="A202" s="21"/>
      <c r="B202" s="21"/>
      <c r="C202" s="21"/>
      <c r="D202" s="21"/>
      <c r="E202" s="21"/>
      <c r="F202" s="30"/>
      <c r="G202" s="21"/>
      <c r="H202" s="21"/>
      <c r="I202" s="21"/>
      <c r="J202" s="21"/>
      <c r="K202" s="21"/>
      <c r="L202" s="21"/>
      <c r="M202" s="21"/>
      <c r="N202" s="21"/>
      <c r="O202" s="21"/>
      <c r="P202" s="30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5.75" customHeight="1" x14ac:dyDescent="0.15">
      <c r="A203" s="21"/>
      <c r="B203" s="21"/>
      <c r="C203" s="21"/>
      <c r="D203" s="21"/>
      <c r="E203" s="21"/>
      <c r="F203" s="30"/>
      <c r="G203" s="21"/>
      <c r="H203" s="21"/>
      <c r="I203" s="21"/>
      <c r="J203" s="21"/>
      <c r="K203" s="21"/>
      <c r="L203" s="21"/>
      <c r="M203" s="21"/>
      <c r="N203" s="21"/>
      <c r="O203" s="21"/>
      <c r="P203" s="30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5.75" customHeight="1" x14ac:dyDescent="0.15">
      <c r="A204" s="21"/>
      <c r="B204" s="21"/>
      <c r="C204" s="21"/>
      <c r="D204" s="21"/>
      <c r="E204" s="21"/>
      <c r="F204" s="30"/>
      <c r="G204" s="21"/>
      <c r="H204" s="21"/>
      <c r="I204" s="21"/>
      <c r="J204" s="21"/>
      <c r="K204" s="21"/>
      <c r="L204" s="21"/>
      <c r="M204" s="21"/>
      <c r="N204" s="21"/>
      <c r="O204" s="21"/>
      <c r="P204" s="30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5.75" customHeight="1" x14ac:dyDescent="0.15">
      <c r="A205" s="21"/>
      <c r="B205" s="21"/>
      <c r="C205" s="21"/>
      <c r="D205" s="21"/>
      <c r="E205" s="21"/>
      <c r="F205" s="30"/>
      <c r="G205" s="21"/>
      <c r="H205" s="21"/>
      <c r="I205" s="21"/>
      <c r="J205" s="21"/>
      <c r="K205" s="21"/>
      <c r="L205" s="21"/>
      <c r="M205" s="21"/>
      <c r="N205" s="21"/>
      <c r="O205" s="21"/>
      <c r="P205" s="30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5.75" customHeight="1" x14ac:dyDescent="0.15">
      <c r="A206" s="21"/>
      <c r="B206" s="21"/>
      <c r="C206" s="21"/>
      <c r="D206" s="21"/>
      <c r="E206" s="21"/>
      <c r="F206" s="30"/>
      <c r="G206" s="21"/>
      <c r="H206" s="21"/>
      <c r="I206" s="21"/>
      <c r="J206" s="21"/>
      <c r="K206" s="21"/>
      <c r="L206" s="21"/>
      <c r="M206" s="21"/>
      <c r="N206" s="21"/>
      <c r="O206" s="21"/>
      <c r="P206" s="30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5.75" customHeight="1" x14ac:dyDescent="0.15">
      <c r="A207" s="21"/>
      <c r="B207" s="21"/>
      <c r="C207" s="21"/>
      <c r="D207" s="21"/>
      <c r="E207" s="21"/>
      <c r="F207" s="30"/>
      <c r="G207" s="21"/>
      <c r="H207" s="21"/>
      <c r="I207" s="21"/>
      <c r="J207" s="21"/>
      <c r="K207" s="21"/>
      <c r="L207" s="21"/>
      <c r="M207" s="21"/>
      <c r="N207" s="21"/>
      <c r="O207" s="21"/>
      <c r="P207" s="30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5.75" customHeight="1" x14ac:dyDescent="0.15">
      <c r="A208" s="21"/>
      <c r="B208" s="21"/>
      <c r="C208" s="21"/>
      <c r="D208" s="21"/>
      <c r="E208" s="21"/>
      <c r="F208" s="30"/>
      <c r="G208" s="21"/>
      <c r="H208" s="21"/>
      <c r="I208" s="21"/>
      <c r="J208" s="21"/>
      <c r="K208" s="21"/>
      <c r="L208" s="21"/>
      <c r="M208" s="21"/>
      <c r="N208" s="21"/>
      <c r="O208" s="21"/>
      <c r="P208" s="30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5.75" customHeight="1" x14ac:dyDescent="0.15">
      <c r="A209" s="21"/>
      <c r="B209" s="21"/>
      <c r="C209" s="21"/>
      <c r="D209" s="21"/>
      <c r="E209" s="21"/>
      <c r="F209" s="30"/>
      <c r="G209" s="21"/>
      <c r="H209" s="21"/>
      <c r="I209" s="21"/>
      <c r="J209" s="21"/>
      <c r="K209" s="21"/>
      <c r="L209" s="21"/>
      <c r="M209" s="21"/>
      <c r="N209" s="21"/>
      <c r="O209" s="21"/>
      <c r="P209" s="30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5.75" customHeight="1" x14ac:dyDescent="0.15">
      <c r="A210" s="21"/>
      <c r="B210" s="21"/>
      <c r="C210" s="21"/>
      <c r="D210" s="21"/>
      <c r="E210" s="21"/>
      <c r="F210" s="30"/>
      <c r="G210" s="21"/>
      <c r="H210" s="21"/>
      <c r="I210" s="21"/>
      <c r="J210" s="21"/>
      <c r="K210" s="21"/>
      <c r="L210" s="21"/>
      <c r="M210" s="21"/>
      <c r="N210" s="21"/>
      <c r="O210" s="21"/>
      <c r="P210" s="30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5.75" customHeight="1" x14ac:dyDescent="0.15">
      <c r="A211" s="21"/>
      <c r="B211" s="21"/>
      <c r="C211" s="21"/>
      <c r="D211" s="21"/>
      <c r="E211" s="21"/>
      <c r="F211" s="30"/>
      <c r="G211" s="21"/>
      <c r="H211" s="21"/>
      <c r="I211" s="21"/>
      <c r="J211" s="21"/>
      <c r="K211" s="21"/>
      <c r="L211" s="21"/>
      <c r="M211" s="21"/>
      <c r="N211" s="21"/>
      <c r="O211" s="21"/>
      <c r="P211" s="30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5.75" customHeight="1" x14ac:dyDescent="0.15">
      <c r="A212" s="21"/>
      <c r="B212" s="21"/>
      <c r="C212" s="21"/>
      <c r="D212" s="21"/>
      <c r="E212" s="21"/>
      <c r="F212" s="30"/>
      <c r="G212" s="21"/>
      <c r="H212" s="21"/>
      <c r="I212" s="21"/>
      <c r="J212" s="21"/>
      <c r="K212" s="21"/>
      <c r="L212" s="21"/>
      <c r="M212" s="21"/>
      <c r="N212" s="21"/>
      <c r="O212" s="21"/>
      <c r="P212" s="30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5.75" customHeight="1" x14ac:dyDescent="0.15">
      <c r="A213" s="21"/>
      <c r="B213" s="21"/>
      <c r="C213" s="21"/>
      <c r="D213" s="21"/>
      <c r="E213" s="21"/>
      <c r="F213" s="30"/>
      <c r="G213" s="21"/>
      <c r="H213" s="21"/>
      <c r="I213" s="21"/>
      <c r="J213" s="21"/>
      <c r="K213" s="21"/>
      <c r="L213" s="21"/>
      <c r="M213" s="21"/>
      <c r="N213" s="21"/>
      <c r="O213" s="21"/>
      <c r="P213" s="30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5.75" customHeight="1" x14ac:dyDescent="0.15">
      <c r="A214" s="21"/>
      <c r="B214" s="21"/>
      <c r="C214" s="21"/>
      <c r="D214" s="21"/>
      <c r="E214" s="21"/>
      <c r="F214" s="30"/>
      <c r="G214" s="21"/>
      <c r="H214" s="21"/>
      <c r="I214" s="21"/>
      <c r="J214" s="21"/>
      <c r="K214" s="21"/>
      <c r="L214" s="21"/>
      <c r="M214" s="21"/>
      <c r="N214" s="21"/>
      <c r="O214" s="21"/>
      <c r="P214" s="30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5.75" customHeight="1" x14ac:dyDescent="0.15">
      <c r="A215" s="21"/>
      <c r="B215" s="21"/>
      <c r="C215" s="21"/>
      <c r="D215" s="21"/>
      <c r="E215" s="21"/>
      <c r="F215" s="30"/>
      <c r="G215" s="21"/>
      <c r="H215" s="21"/>
      <c r="I215" s="21"/>
      <c r="J215" s="21"/>
      <c r="K215" s="21"/>
      <c r="L215" s="21"/>
      <c r="M215" s="21"/>
      <c r="N215" s="21"/>
      <c r="O215" s="21"/>
      <c r="P215" s="30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5.75" customHeight="1" x14ac:dyDescent="0.15">
      <c r="A216" s="21"/>
      <c r="B216" s="21"/>
      <c r="C216" s="21"/>
      <c r="D216" s="21"/>
      <c r="E216" s="21"/>
      <c r="F216" s="30"/>
      <c r="G216" s="21"/>
      <c r="H216" s="21"/>
      <c r="I216" s="21"/>
      <c r="J216" s="21"/>
      <c r="K216" s="21"/>
      <c r="L216" s="21"/>
      <c r="M216" s="21"/>
      <c r="N216" s="21"/>
      <c r="O216" s="21"/>
      <c r="P216" s="30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5.75" customHeight="1" x14ac:dyDescent="0.15">
      <c r="A217" s="21"/>
      <c r="B217" s="21"/>
      <c r="C217" s="21"/>
      <c r="D217" s="21"/>
      <c r="E217" s="21"/>
      <c r="F217" s="30"/>
      <c r="G217" s="21"/>
      <c r="H217" s="21"/>
      <c r="I217" s="21"/>
      <c r="J217" s="21"/>
      <c r="K217" s="21"/>
      <c r="L217" s="21"/>
      <c r="M217" s="21"/>
      <c r="N217" s="21"/>
      <c r="O217" s="21"/>
      <c r="P217" s="30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5.75" customHeight="1" x14ac:dyDescent="0.15">
      <c r="A218" s="21"/>
      <c r="B218" s="21"/>
      <c r="C218" s="21"/>
      <c r="D218" s="21"/>
      <c r="E218" s="21"/>
      <c r="F218" s="30"/>
      <c r="G218" s="21"/>
      <c r="H218" s="21"/>
      <c r="I218" s="21"/>
      <c r="J218" s="21"/>
      <c r="K218" s="21"/>
      <c r="L218" s="21"/>
      <c r="M218" s="21"/>
      <c r="N218" s="21"/>
      <c r="O218" s="21"/>
      <c r="P218" s="30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5.75" customHeight="1" x14ac:dyDescent="0.15">
      <c r="A219" s="21"/>
      <c r="B219" s="21"/>
      <c r="C219" s="21"/>
      <c r="D219" s="21"/>
      <c r="E219" s="21"/>
      <c r="F219" s="30"/>
      <c r="G219" s="21"/>
      <c r="H219" s="21"/>
      <c r="I219" s="21"/>
      <c r="J219" s="21"/>
      <c r="K219" s="21"/>
      <c r="L219" s="21"/>
      <c r="M219" s="21"/>
      <c r="N219" s="21"/>
      <c r="O219" s="21"/>
      <c r="P219" s="30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5.75" customHeight="1" x14ac:dyDescent="0.15">
      <c r="A220" s="21"/>
      <c r="B220" s="21"/>
      <c r="C220" s="21"/>
      <c r="D220" s="21"/>
      <c r="E220" s="21"/>
      <c r="F220" s="30"/>
      <c r="G220" s="21"/>
      <c r="H220" s="21"/>
      <c r="I220" s="21"/>
      <c r="J220" s="21"/>
      <c r="K220" s="21"/>
      <c r="L220" s="21"/>
      <c r="M220" s="21"/>
      <c r="N220" s="21"/>
      <c r="O220" s="21"/>
      <c r="P220" s="30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5.75" customHeight="1" x14ac:dyDescent="0.15">
      <c r="A221" s="21"/>
      <c r="B221" s="21"/>
      <c r="C221" s="21"/>
      <c r="D221" s="21"/>
      <c r="E221" s="21"/>
      <c r="F221" s="30"/>
      <c r="G221" s="21"/>
      <c r="H221" s="21"/>
      <c r="I221" s="21"/>
      <c r="J221" s="21"/>
      <c r="K221" s="21"/>
      <c r="L221" s="21"/>
      <c r="M221" s="21"/>
      <c r="N221" s="21"/>
      <c r="O221" s="21"/>
      <c r="P221" s="30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5.75" customHeight="1" x14ac:dyDescent="0.15">
      <c r="A222" s="21"/>
      <c r="B222" s="21"/>
      <c r="C222" s="21"/>
      <c r="D222" s="21"/>
      <c r="E222" s="21"/>
      <c r="F222" s="30"/>
      <c r="G222" s="21"/>
      <c r="H222" s="21"/>
      <c r="I222" s="21"/>
      <c r="J222" s="21"/>
      <c r="K222" s="21"/>
      <c r="L222" s="21"/>
      <c r="M222" s="21"/>
      <c r="N222" s="21"/>
      <c r="O222" s="21"/>
      <c r="P222" s="30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ht="15.75" customHeight="1" x14ac:dyDescent="0.15">
      <c r="A223" s="21"/>
      <c r="B223" s="21"/>
      <c r="C223" s="21"/>
      <c r="D223" s="21"/>
      <c r="E223" s="21"/>
      <c r="F223" s="30"/>
      <c r="G223" s="21"/>
      <c r="H223" s="21"/>
      <c r="I223" s="21"/>
      <c r="J223" s="21"/>
      <c r="K223" s="21"/>
      <c r="L223" s="21"/>
      <c r="M223" s="21"/>
      <c r="N223" s="21"/>
      <c r="O223" s="21"/>
      <c r="P223" s="30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ht="15.75" customHeight="1" x14ac:dyDescent="0.15">
      <c r="A224" s="21"/>
      <c r="B224" s="21"/>
      <c r="C224" s="21"/>
      <c r="D224" s="21"/>
      <c r="E224" s="21"/>
      <c r="F224" s="30"/>
      <c r="G224" s="21"/>
      <c r="H224" s="21"/>
      <c r="I224" s="21"/>
      <c r="J224" s="21"/>
      <c r="K224" s="21"/>
      <c r="L224" s="21"/>
      <c r="M224" s="21"/>
      <c r="N224" s="21"/>
      <c r="O224" s="21"/>
      <c r="P224" s="30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ht="15.75" customHeight="1" x14ac:dyDescent="0.15">
      <c r="A225" s="21"/>
      <c r="B225" s="21"/>
      <c r="C225" s="21"/>
      <c r="D225" s="21"/>
      <c r="E225" s="21"/>
      <c r="F225" s="30"/>
      <c r="G225" s="21"/>
      <c r="H225" s="21"/>
      <c r="I225" s="21"/>
      <c r="J225" s="21"/>
      <c r="K225" s="21"/>
      <c r="L225" s="21"/>
      <c r="M225" s="21"/>
      <c r="N225" s="21"/>
      <c r="O225" s="21"/>
      <c r="P225" s="30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15.75" customHeight="1" x14ac:dyDescent="0.15">
      <c r="A226" s="21"/>
      <c r="B226" s="21"/>
      <c r="C226" s="21"/>
      <c r="D226" s="21"/>
      <c r="E226" s="21"/>
      <c r="F226" s="30"/>
      <c r="G226" s="21"/>
      <c r="H226" s="21"/>
      <c r="I226" s="21"/>
      <c r="J226" s="21"/>
      <c r="K226" s="21"/>
      <c r="L226" s="21"/>
      <c r="M226" s="21"/>
      <c r="N226" s="21"/>
      <c r="O226" s="21"/>
      <c r="P226" s="30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ht="15.75" customHeight="1" x14ac:dyDescent="0.15">
      <c r="A227" s="21"/>
      <c r="B227" s="21"/>
      <c r="C227" s="21"/>
      <c r="D227" s="21"/>
      <c r="E227" s="21"/>
      <c r="F227" s="30"/>
      <c r="G227" s="21"/>
      <c r="H227" s="21"/>
      <c r="I227" s="21"/>
      <c r="J227" s="21"/>
      <c r="K227" s="21"/>
      <c r="L227" s="21"/>
      <c r="M227" s="21"/>
      <c r="N227" s="21"/>
      <c r="O227" s="21"/>
      <c r="P227" s="30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15.75" customHeight="1" x14ac:dyDescent="0.15">
      <c r="A228" s="21"/>
      <c r="B228" s="21"/>
      <c r="C228" s="21"/>
      <c r="D228" s="21"/>
      <c r="E228" s="21"/>
      <c r="F228" s="30"/>
      <c r="G228" s="21"/>
      <c r="H228" s="21"/>
      <c r="I228" s="21"/>
      <c r="J228" s="21"/>
      <c r="K228" s="21"/>
      <c r="L228" s="21"/>
      <c r="M228" s="21"/>
      <c r="N228" s="21"/>
      <c r="O228" s="21"/>
      <c r="P228" s="30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ht="15.75" customHeight="1" x14ac:dyDescent="0.15">
      <c r="A229" s="21"/>
      <c r="B229" s="21"/>
      <c r="C229" s="21"/>
      <c r="D229" s="21"/>
      <c r="E229" s="21"/>
      <c r="F229" s="30"/>
      <c r="G229" s="21"/>
      <c r="H229" s="21"/>
      <c r="I229" s="21"/>
      <c r="J229" s="21"/>
      <c r="K229" s="21"/>
      <c r="L229" s="21"/>
      <c r="M229" s="21"/>
      <c r="N229" s="21"/>
      <c r="O229" s="21"/>
      <c r="P229" s="30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15.75" customHeight="1" x14ac:dyDescent="0.15">
      <c r="A230" s="21"/>
      <c r="B230" s="21"/>
      <c r="C230" s="21"/>
      <c r="D230" s="21"/>
      <c r="E230" s="21"/>
      <c r="F230" s="30"/>
      <c r="G230" s="21"/>
      <c r="H230" s="21"/>
      <c r="I230" s="21"/>
      <c r="J230" s="21"/>
      <c r="K230" s="21"/>
      <c r="L230" s="21"/>
      <c r="M230" s="21"/>
      <c r="N230" s="21"/>
      <c r="O230" s="21"/>
      <c r="P230" s="30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ht="15.75" customHeight="1" x14ac:dyDescent="0.15">
      <c r="A231" s="21"/>
      <c r="B231" s="21"/>
      <c r="C231" s="21"/>
      <c r="D231" s="21"/>
      <c r="E231" s="21"/>
      <c r="F231" s="30"/>
      <c r="G231" s="21"/>
      <c r="H231" s="21"/>
      <c r="I231" s="21"/>
      <c r="J231" s="21"/>
      <c r="K231" s="21"/>
      <c r="L231" s="21"/>
      <c r="M231" s="21"/>
      <c r="N231" s="21"/>
      <c r="O231" s="21"/>
      <c r="P231" s="30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ht="15.75" customHeight="1" x14ac:dyDescent="0.15">
      <c r="A232" s="21"/>
      <c r="B232" s="21"/>
      <c r="C232" s="21"/>
      <c r="D232" s="21"/>
      <c r="E232" s="21"/>
      <c r="F232" s="30"/>
      <c r="G232" s="21"/>
      <c r="H232" s="21"/>
      <c r="I232" s="21"/>
      <c r="J232" s="21"/>
      <c r="K232" s="21"/>
      <c r="L232" s="21"/>
      <c r="M232" s="21"/>
      <c r="N232" s="21"/>
      <c r="O232" s="21"/>
      <c r="P232" s="30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ht="15.75" customHeight="1" x14ac:dyDescent="0.15">
      <c r="A233" s="21"/>
      <c r="B233" s="21"/>
      <c r="C233" s="21"/>
      <c r="D233" s="21"/>
      <c r="E233" s="21"/>
      <c r="F233" s="30"/>
      <c r="G233" s="21"/>
      <c r="H233" s="21"/>
      <c r="I233" s="21"/>
      <c r="J233" s="21"/>
      <c r="K233" s="21"/>
      <c r="L233" s="21"/>
      <c r="M233" s="21"/>
      <c r="N233" s="21"/>
      <c r="O233" s="21"/>
      <c r="P233" s="30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15.75" customHeight="1" x14ac:dyDescent="0.15">
      <c r="A234" s="21"/>
      <c r="B234" s="21"/>
      <c r="C234" s="21"/>
      <c r="D234" s="21"/>
      <c r="E234" s="21"/>
      <c r="F234" s="30"/>
      <c r="G234" s="21"/>
      <c r="H234" s="21"/>
      <c r="I234" s="21"/>
      <c r="J234" s="21"/>
      <c r="K234" s="21"/>
      <c r="L234" s="21"/>
      <c r="M234" s="21"/>
      <c r="N234" s="21"/>
      <c r="O234" s="21"/>
      <c r="P234" s="30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ht="15.75" customHeight="1" x14ac:dyDescent="0.15">
      <c r="A235" s="21"/>
      <c r="B235" s="21"/>
      <c r="C235" s="21"/>
      <c r="D235" s="21"/>
      <c r="E235" s="21"/>
      <c r="F235" s="30"/>
      <c r="G235" s="21"/>
      <c r="H235" s="21"/>
      <c r="I235" s="21"/>
      <c r="J235" s="21"/>
      <c r="K235" s="21"/>
      <c r="L235" s="21"/>
      <c r="M235" s="21"/>
      <c r="N235" s="21"/>
      <c r="O235" s="21"/>
      <c r="P235" s="30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ht="15.75" customHeight="1" x14ac:dyDescent="0.15">
      <c r="A236" s="21"/>
      <c r="B236" s="21"/>
      <c r="C236" s="21"/>
      <c r="D236" s="21"/>
      <c r="E236" s="21"/>
      <c r="F236" s="30"/>
      <c r="G236" s="21"/>
      <c r="H236" s="21"/>
      <c r="I236" s="21"/>
      <c r="J236" s="21"/>
      <c r="K236" s="21"/>
      <c r="L236" s="21"/>
      <c r="M236" s="21"/>
      <c r="N236" s="21"/>
      <c r="O236" s="21"/>
      <c r="P236" s="30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ht="15.75" customHeight="1" x14ac:dyDescent="0.15">
      <c r="A237" s="21"/>
      <c r="B237" s="21"/>
      <c r="C237" s="21"/>
      <c r="D237" s="21"/>
      <c r="E237" s="21"/>
      <c r="F237" s="30"/>
      <c r="G237" s="21"/>
      <c r="H237" s="21"/>
      <c r="I237" s="21"/>
      <c r="J237" s="21"/>
      <c r="K237" s="21"/>
      <c r="L237" s="21"/>
      <c r="M237" s="21"/>
      <c r="N237" s="21"/>
      <c r="O237" s="21"/>
      <c r="P237" s="30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ht="15.75" customHeight="1" x14ac:dyDescent="0.15">
      <c r="A238" s="21"/>
      <c r="B238" s="21"/>
      <c r="C238" s="21"/>
      <c r="D238" s="21"/>
      <c r="E238" s="21"/>
      <c r="F238" s="30"/>
      <c r="G238" s="21"/>
      <c r="H238" s="21"/>
      <c r="I238" s="21"/>
      <c r="J238" s="21"/>
      <c r="K238" s="21"/>
      <c r="L238" s="21"/>
      <c r="M238" s="21"/>
      <c r="N238" s="21"/>
      <c r="O238" s="21"/>
      <c r="P238" s="30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ht="15.75" customHeight="1" x14ac:dyDescent="0.15">
      <c r="A239" s="21"/>
      <c r="B239" s="21"/>
      <c r="C239" s="21"/>
      <c r="D239" s="21"/>
      <c r="E239" s="21"/>
      <c r="F239" s="30"/>
      <c r="G239" s="21"/>
      <c r="H239" s="21"/>
      <c r="I239" s="21"/>
      <c r="J239" s="21"/>
      <c r="K239" s="21"/>
      <c r="L239" s="21"/>
      <c r="M239" s="21"/>
      <c r="N239" s="21"/>
      <c r="O239" s="21"/>
      <c r="P239" s="30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15.75" customHeight="1" x14ac:dyDescent="0.15">
      <c r="A240" s="21"/>
      <c r="B240" s="21"/>
      <c r="C240" s="21"/>
      <c r="D240" s="21"/>
      <c r="E240" s="21"/>
      <c r="F240" s="30"/>
      <c r="G240" s="21"/>
      <c r="H240" s="21"/>
      <c r="I240" s="21"/>
      <c r="J240" s="21"/>
      <c r="K240" s="21"/>
      <c r="L240" s="21"/>
      <c r="M240" s="21"/>
      <c r="N240" s="21"/>
      <c r="O240" s="21"/>
      <c r="P240" s="30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ht="15.75" customHeight="1" x14ac:dyDescent="0.15">
      <c r="A241" s="21"/>
      <c r="B241" s="21"/>
      <c r="C241" s="21"/>
      <c r="D241" s="21"/>
      <c r="E241" s="21"/>
      <c r="F241" s="30"/>
      <c r="G241" s="21"/>
      <c r="H241" s="21"/>
      <c r="I241" s="21"/>
      <c r="J241" s="21"/>
      <c r="K241" s="21"/>
      <c r="L241" s="21"/>
      <c r="M241" s="21"/>
      <c r="N241" s="21"/>
      <c r="O241" s="21"/>
      <c r="P241" s="30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ht="15.75" customHeight="1" x14ac:dyDescent="0.15">
      <c r="A242" s="21"/>
      <c r="B242" s="21"/>
      <c r="C242" s="21"/>
      <c r="D242" s="21"/>
      <c r="E242" s="21"/>
      <c r="F242" s="30"/>
      <c r="G242" s="21"/>
      <c r="H242" s="21"/>
      <c r="I242" s="21"/>
      <c r="J242" s="21"/>
      <c r="K242" s="21"/>
      <c r="L242" s="21"/>
      <c r="M242" s="21"/>
      <c r="N242" s="21"/>
      <c r="O242" s="21"/>
      <c r="P242" s="30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ht="15.75" customHeight="1" x14ac:dyDescent="0.15">
      <c r="A243" s="21"/>
      <c r="B243" s="21"/>
      <c r="C243" s="21"/>
      <c r="D243" s="21"/>
      <c r="E243" s="21"/>
      <c r="F243" s="30"/>
      <c r="G243" s="21"/>
      <c r="H243" s="21"/>
      <c r="I243" s="21"/>
      <c r="J243" s="21"/>
      <c r="K243" s="21"/>
      <c r="L243" s="21"/>
      <c r="M243" s="21"/>
      <c r="N243" s="21"/>
      <c r="O243" s="21"/>
      <c r="P243" s="30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ht="15.75" customHeight="1" x14ac:dyDescent="0.15">
      <c r="A244" s="21"/>
      <c r="B244" s="21"/>
      <c r="C244" s="21"/>
      <c r="D244" s="21"/>
      <c r="E244" s="21"/>
      <c r="F244" s="30"/>
      <c r="G244" s="21"/>
      <c r="H244" s="21"/>
      <c r="I244" s="21"/>
      <c r="J244" s="21"/>
      <c r="K244" s="21"/>
      <c r="L244" s="21"/>
      <c r="M244" s="21"/>
      <c r="N244" s="21"/>
      <c r="O244" s="21"/>
      <c r="P244" s="30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15.75" customHeight="1" x14ac:dyDescent="0.15">
      <c r="A245" s="21"/>
      <c r="B245" s="21"/>
      <c r="C245" s="21"/>
      <c r="D245" s="21"/>
      <c r="E245" s="21"/>
      <c r="F245" s="30"/>
      <c r="G245" s="21"/>
      <c r="H245" s="21"/>
      <c r="I245" s="21"/>
      <c r="J245" s="21"/>
      <c r="K245" s="21"/>
      <c r="L245" s="21"/>
      <c r="M245" s="21"/>
      <c r="N245" s="21"/>
      <c r="O245" s="21"/>
      <c r="P245" s="30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ht="15.75" customHeight="1" x14ac:dyDescent="0.15">
      <c r="A246" s="21"/>
      <c r="B246" s="21"/>
      <c r="C246" s="21"/>
      <c r="D246" s="21"/>
      <c r="E246" s="21"/>
      <c r="F246" s="30"/>
      <c r="G246" s="21"/>
      <c r="H246" s="21"/>
      <c r="I246" s="21"/>
      <c r="J246" s="21"/>
      <c r="K246" s="21"/>
      <c r="L246" s="21"/>
      <c r="M246" s="21"/>
      <c r="N246" s="21"/>
      <c r="O246" s="21"/>
      <c r="P246" s="30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ht="15.75" customHeight="1" x14ac:dyDescent="0.15">
      <c r="A247" s="21"/>
      <c r="B247" s="21"/>
      <c r="C247" s="21"/>
      <c r="D247" s="21"/>
      <c r="E247" s="21"/>
      <c r="F247" s="30"/>
      <c r="G247" s="21"/>
      <c r="H247" s="21"/>
      <c r="I247" s="21"/>
      <c r="J247" s="21"/>
      <c r="K247" s="21"/>
      <c r="L247" s="21"/>
      <c r="M247" s="21"/>
      <c r="N247" s="21"/>
      <c r="O247" s="21"/>
      <c r="P247" s="30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ht="15.75" customHeight="1" x14ac:dyDescent="0.15">
      <c r="A248" s="21"/>
      <c r="B248" s="21"/>
      <c r="C248" s="21"/>
      <c r="D248" s="21"/>
      <c r="E248" s="21"/>
      <c r="F248" s="30"/>
      <c r="G248" s="21"/>
      <c r="H248" s="21"/>
      <c r="I248" s="21"/>
      <c r="J248" s="21"/>
      <c r="K248" s="21"/>
      <c r="L248" s="21"/>
      <c r="M248" s="21"/>
      <c r="N248" s="21"/>
      <c r="O248" s="21"/>
      <c r="P248" s="30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ht="15.75" customHeight="1" x14ac:dyDescent="0.15">
      <c r="A249" s="21"/>
      <c r="B249" s="21"/>
      <c r="C249" s="21"/>
      <c r="D249" s="21"/>
      <c r="E249" s="21"/>
      <c r="F249" s="30"/>
      <c r="G249" s="21"/>
      <c r="H249" s="21"/>
      <c r="I249" s="21"/>
      <c r="J249" s="21"/>
      <c r="K249" s="21"/>
      <c r="L249" s="21"/>
      <c r="M249" s="21"/>
      <c r="N249" s="21"/>
      <c r="O249" s="21"/>
      <c r="P249" s="30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ht="15.75" customHeight="1" x14ac:dyDescent="0.15">
      <c r="A250" s="21"/>
      <c r="B250" s="21"/>
      <c r="C250" s="21"/>
      <c r="D250" s="21"/>
      <c r="E250" s="21"/>
      <c r="F250" s="30"/>
      <c r="G250" s="21"/>
      <c r="H250" s="21"/>
      <c r="I250" s="21"/>
      <c r="J250" s="21"/>
      <c r="K250" s="21"/>
      <c r="L250" s="21"/>
      <c r="M250" s="21"/>
      <c r="N250" s="21"/>
      <c r="O250" s="21"/>
      <c r="P250" s="30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ht="15.75" customHeight="1" x14ac:dyDescent="0.15">
      <c r="A251" s="21"/>
      <c r="B251" s="21"/>
      <c r="C251" s="21"/>
      <c r="D251" s="21"/>
      <c r="E251" s="21"/>
      <c r="F251" s="30"/>
      <c r="G251" s="21"/>
      <c r="H251" s="21"/>
      <c r="I251" s="21"/>
      <c r="J251" s="21"/>
      <c r="K251" s="21"/>
      <c r="L251" s="21"/>
      <c r="M251" s="21"/>
      <c r="N251" s="21"/>
      <c r="O251" s="21"/>
      <c r="P251" s="30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ht="15.75" customHeight="1" x14ac:dyDescent="0.15">
      <c r="A252" s="21"/>
      <c r="B252" s="21"/>
      <c r="C252" s="21"/>
      <c r="D252" s="21"/>
      <c r="E252" s="21"/>
      <c r="F252" s="30"/>
      <c r="G252" s="21"/>
      <c r="H252" s="21"/>
      <c r="I252" s="21"/>
      <c r="J252" s="21"/>
      <c r="K252" s="21"/>
      <c r="L252" s="21"/>
      <c r="M252" s="21"/>
      <c r="N252" s="21"/>
      <c r="O252" s="21"/>
      <c r="P252" s="30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ht="15.75" customHeight="1" x14ac:dyDescent="0.15">
      <c r="A253" s="21"/>
      <c r="B253" s="21"/>
      <c r="C253" s="21"/>
      <c r="D253" s="21"/>
      <c r="E253" s="21"/>
      <c r="F253" s="30"/>
      <c r="G253" s="21"/>
      <c r="H253" s="21"/>
      <c r="I253" s="21"/>
      <c r="J253" s="21"/>
      <c r="K253" s="21"/>
      <c r="L253" s="21"/>
      <c r="M253" s="21"/>
      <c r="N253" s="21"/>
      <c r="O253" s="21"/>
      <c r="P253" s="30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ht="15.75" customHeight="1" x14ac:dyDescent="0.15">
      <c r="A254" s="21"/>
      <c r="B254" s="21"/>
      <c r="C254" s="21"/>
      <c r="D254" s="21"/>
      <c r="E254" s="21"/>
      <c r="F254" s="30"/>
      <c r="G254" s="21"/>
      <c r="H254" s="21"/>
      <c r="I254" s="21"/>
      <c r="J254" s="21"/>
      <c r="K254" s="21"/>
      <c r="L254" s="21"/>
      <c r="M254" s="21"/>
      <c r="N254" s="21"/>
      <c r="O254" s="21"/>
      <c r="P254" s="30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15.75" customHeight="1" x14ac:dyDescent="0.15">
      <c r="A255" s="21"/>
      <c r="B255" s="21"/>
      <c r="C255" s="21"/>
      <c r="D255" s="21"/>
      <c r="E255" s="21"/>
      <c r="F255" s="30"/>
      <c r="G255" s="21"/>
      <c r="H255" s="21"/>
      <c r="I255" s="21"/>
      <c r="J255" s="21"/>
      <c r="K255" s="21"/>
      <c r="L255" s="21"/>
      <c r="M255" s="21"/>
      <c r="N255" s="21"/>
      <c r="O255" s="21"/>
      <c r="P255" s="30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15.75" customHeight="1" x14ac:dyDescent="0.15">
      <c r="A256" s="21"/>
      <c r="B256" s="21"/>
      <c r="C256" s="21"/>
      <c r="D256" s="21"/>
      <c r="E256" s="21"/>
      <c r="F256" s="30"/>
      <c r="G256" s="21"/>
      <c r="H256" s="21"/>
      <c r="I256" s="21"/>
      <c r="J256" s="21"/>
      <c r="K256" s="21"/>
      <c r="L256" s="21"/>
      <c r="M256" s="21"/>
      <c r="N256" s="21"/>
      <c r="O256" s="21"/>
      <c r="P256" s="30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15.75" customHeight="1" x14ac:dyDescent="0.15">
      <c r="A257" s="21"/>
      <c r="B257" s="21"/>
      <c r="C257" s="21"/>
      <c r="D257" s="21"/>
      <c r="E257" s="21"/>
      <c r="F257" s="30"/>
      <c r="G257" s="21"/>
      <c r="H257" s="21"/>
      <c r="I257" s="21"/>
      <c r="J257" s="21"/>
      <c r="K257" s="21"/>
      <c r="L257" s="21"/>
      <c r="M257" s="21"/>
      <c r="N257" s="21"/>
      <c r="O257" s="21"/>
      <c r="P257" s="30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ht="15.75" customHeight="1" x14ac:dyDescent="0.15">
      <c r="A258" s="21"/>
      <c r="B258" s="21"/>
      <c r="C258" s="21"/>
      <c r="D258" s="21"/>
      <c r="E258" s="21"/>
      <c r="F258" s="30"/>
      <c r="G258" s="21"/>
      <c r="H258" s="21"/>
      <c r="I258" s="21"/>
      <c r="J258" s="21"/>
      <c r="K258" s="21"/>
      <c r="L258" s="21"/>
      <c r="M258" s="21"/>
      <c r="N258" s="21"/>
      <c r="O258" s="21"/>
      <c r="P258" s="30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15.75" customHeight="1" x14ac:dyDescent="0.15">
      <c r="A259" s="21"/>
      <c r="B259" s="21"/>
      <c r="C259" s="21"/>
      <c r="D259" s="21"/>
      <c r="E259" s="21"/>
      <c r="F259" s="30"/>
      <c r="G259" s="21"/>
      <c r="H259" s="21"/>
      <c r="I259" s="21"/>
      <c r="J259" s="21"/>
      <c r="K259" s="21"/>
      <c r="L259" s="21"/>
      <c r="M259" s="21"/>
      <c r="N259" s="21"/>
      <c r="O259" s="21"/>
      <c r="P259" s="30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ht="15.75" customHeight="1" x14ac:dyDescent="0.15">
      <c r="A260" s="21"/>
      <c r="B260" s="21"/>
      <c r="C260" s="21"/>
      <c r="D260" s="21"/>
      <c r="E260" s="21"/>
      <c r="F260" s="30"/>
      <c r="G260" s="21"/>
      <c r="H260" s="21"/>
      <c r="I260" s="21"/>
      <c r="J260" s="21"/>
      <c r="K260" s="21"/>
      <c r="L260" s="21"/>
      <c r="M260" s="21"/>
      <c r="N260" s="21"/>
      <c r="O260" s="21"/>
      <c r="P260" s="30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15.75" customHeight="1" x14ac:dyDescent="0.15">
      <c r="A261" s="21"/>
      <c r="B261" s="21"/>
      <c r="C261" s="21"/>
      <c r="D261" s="21"/>
      <c r="E261" s="21"/>
      <c r="F261" s="30"/>
      <c r="G261" s="21"/>
      <c r="H261" s="21"/>
      <c r="I261" s="21"/>
      <c r="J261" s="21"/>
      <c r="K261" s="21"/>
      <c r="L261" s="21"/>
      <c r="M261" s="21"/>
      <c r="N261" s="21"/>
      <c r="O261" s="21"/>
      <c r="P261" s="30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ht="15.75" customHeight="1" x14ac:dyDescent="0.15">
      <c r="A262" s="21"/>
      <c r="B262" s="21"/>
      <c r="C262" s="21"/>
      <c r="D262" s="21"/>
      <c r="E262" s="21"/>
      <c r="F262" s="30"/>
      <c r="G262" s="21"/>
      <c r="H262" s="21"/>
      <c r="I262" s="21"/>
      <c r="J262" s="21"/>
      <c r="K262" s="21"/>
      <c r="L262" s="21"/>
      <c r="M262" s="21"/>
      <c r="N262" s="21"/>
      <c r="O262" s="21"/>
      <c r="P262" s="30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ht="15.75" customHeight="1" x14ac:dyDescent="0.15">
      <c r="A263" s="21"/>
      <c r="B263" s="21"/>
      <c r="C263" s="21"/>
      <c r="D263" s="21"/>
      <c r="E263" s="21"/>
      <c r="F263" s="30"/>
      <c r="G263" s="21"/>
      <c r="H263" s="21"/>
      <c r="I263" s="21"/>
      <c r="J263" s="21"/>
      <c r="K263" s="21"/>
      <c r="L263" s="21"/>
      <c r="M263" s="21"/>
      <c r="N263" s="21"/>
      <c r="O263" s="21"/>
      <c r="P263" s="30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ht="15.75" customHeight="1" x14ac:dyDescent="0.15">
      <c r="A264" s="21"/>
      <c r="B264" s="21"/>
      <c r="C264" s="21"/>
      <c r="D264" s="21"/>
      <c r="E264" s="21"/>
      <c r="F264" s="30"/>
      <c r="G264" s="21"/>
      <c r="H264" s="21"/>
      <c r="I264" s="21"/>
      <c r="J264" s="21"/>
      <c r="K264" s="21"/>
      <c r="L264" s="21"/>
      <c r="M264" s="21"/>
      <c r="N264" s="21"/>
      <c r="O264" s="21"/>
      <c r="P264" s="30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ht="15.75" customHeight="1" x14ac:dyDescent="0.15"/>
    <row r="266" spans="1:27" ht="15.75" customHeight="1" x14ac:dyDescent="0.15"/>
    <row r="267" spans="1:27" ht="15.75" customHeight="1" x14ac:dyDescent="0.15"/>
    <row r="268" spans="1:27" ht="15.75" customHeight="1" x14ac:dyDescent="0.15"/>
    <row r="269" spans="1:27" ht="15.75" customHeight="1" x14ac:dyDescent="0.15"/>
    <row r="270" spans="1:27" ht="15.75" customHeight="1" x14ac:dyDescent="0.15"/>
    <row r="271" spans="1:27" ht="15.75" customHeight="1" x14ac:dyDescent="0.15"/>
    <row r="272" spans="1:27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</sheetData>
  <mergeCells count="17">
    <mergeCell ref="A2:Q2"/>
    <mergeCell ref="B3:G3"/>
    <mergeCell ref="H3:K3"/>
    <mergeCell ref="L3:Q3"/>
    <mergeCell ref="S3:U3"/>
    <mergeCell ref="A22:Q22"/>
    <mergeCell ref="B23:Q23"/>
    <mergeCell ref="B24:E24"/>
    <mergeCell ref="H24:K24"/>
    <mergeCell ref="L24:Q24"/>
    <mergeCell ref="S24:U24"/>
    <mergeCell ref="S45:U45"/>
    <mergeCell ref="A43:Q43"/>
    <mergeCell ref="B44:Q44"/>
    <mergeCell ref="B45:E45"/>
    <mergeCell ref="H45:K45"/>
    <mergeCell ref="L45:Q45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2BE4-F451-084C-9EDD-788F9CBAFB4A}">
  <sheetPr>
    <outlinePr summaryBelow="0" summaryRight="0"/>
  </sheetPr>
  <dimension ref="A1:Z870"/>
  <sheetViews>
    <sheetView tabSelected="1" topLeftCell="A12" workbookViewId="0">
      <selection activeCell="O39" sqref="O39"/>
    </sheetView>
  </sheetViews>
  <sheetFormatPr baseColWidth="10" defaultColWidth="14.5" defaultRowHeight="15" customHeight="1" x14ac:dyDescent="0.15"/>
  <cols>
    <col min="1" max="4" width="14.5" style="41" customWidth="1"/>
    <col min="5" max="5" width="18.1640625" style="41" customWidth="1"/>
    <col min="6" max="6" width="18.1640625" style="42" customWidth="1"/>
    <col min="7" max="7" width="19.33203125" style="41" customWidth="1"/>
    <col min="8" max="8" width="14.5" style="41" customWidth="1"/>
    <col min="9" max="9" width="17.5" style="41" customWidth="1"/>
    <col min="10" max="12" width="14.5" style="41"/>
    <col min="13" max="13" width="21.33203125" style="41" customWidth="1"/>
    <col min="14" max="15" width="14.5" style="41"/>
    <col min="16" max="16" width="14.5" style="42" customWidth="1"/>
    <col min="17" max="18" width="14.5" style="41"/>
    <col min="19" max="19" width="17.1640625" style="41" customWidth="1"/>
    <col min="20" max="20" width="17.6640625" style="41" customWidth="1"/>
    <col min="21" max="16384" width="14.5" style="41"/>
  </cols>
  <sheetData>
    <row r="1" spans="1:26" ht="15.75" customHeight="1" x14ac:dyDescent="0.15">
      <c r="A1" s="21"/>
      <c r="B1" s="21"/>
      <c r="C1" s="21"/>
      <c r="D1" s="21"/>
      <c r="E1" s="21"/>
      <c r="F1" s="30"/>
      <c r="G1" s="21"/>
      <c r="H1" s="21"/>
      <c r="I1" s="21"/>
      <c r="J1" s="21"/>
      <c r="K1" s="21"/>
      <c r="L1" s="21"/>
      <c r="M1" s="21"/>
      <c r="N1" s="21"/>
      <c r="O1" s="21"/>
      <c r="P1" s="30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2">
      <c r="A2" s="49" t="s">
        <v>20</v>
      </c>
      <c r="B2" s="48"/>
      <c r="C2" s="48"/>
      <c r="D2" s="48"/>
      <c r="E2" s="48"/>
      <c r="F2" s="50"/>
      <c r="G2" s="48"/>
      <c r="H2" s="48"/>
      <c r="I2" s="48"/>
      <c r="J2" s="48"/>
      <c r="K2" s="48"/>
      <c r="L2" s="48"/>
      <c r="M2" s="48"/>
      <c r="N2" s="48"/>
      <c r="O2" s="48"/>
      <c r="P2" s="50"/>
      <c r="Q2" s="48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">
      <c r="A3" s="3"/>
      <c r="B3" s="70"/>
      <c r="C3" s="71"/>
      <c r="D3" s="71"/>
      <c r="E3" s="71"/>
      <c r="F3" s="72"/>
      <c r="G3" s="71"/>
      <c r="H3" s="58" t="s">
        <v>21</v>
      </c>
      <c r="I3" s="59"/>
      <c r="J3" s="59"/>
      <c r="K3" s="59"/>
      <c r="L3" s="60" t="s">
        <v>22</v>
      </c>
      <c r="M3" s="59"/>
      <c r="N3" s="59"/>
      <c r="O3" s="59"/>
      <c r="P3" s="61"/>
      <c r="Q3" s="59"/>
      <c r="R3" s="4"/>
      <c r="S3" s="55" t="s">
        <v>32</v>
      </c>
      <c r="T3" s="55"/>
      <c r="U3" s="21"/>
      <c r="V3" s="21"/>
      <c r="W3" s="21"/>
      <c r="X3" s="21"/>
      <c r="Y3" s="21"/>
      <c r="Z3" s="21"/>
    </row>
    <row r="4" spans="1:26" ht="15.75" customHeight="1" x14ac:dyDescent="0.2">
      <c r="A4" s="5" t="s">
        <v>1</v>
      </c>
      <c r="B4" s="73" t="s">
        <v>24</v>
      </c>
      <c r="C4" s="73" t="s">
        <v>25</v>
      </c>
      <c r="D4" s="73" t="s">
        <v>26</v>
      </c>
      <c r="E4" s="73" t="s">
        <v>27</v>
      </c>
      <c r="F4" s="73" t="s">
        <v>28</v>
      </c>
      <c r="G4" s="74" t="s">
        <v>29</v>
      </c>
      <c r="H4" s="62" t="s">
        <v>24</v>
      </c>
      <c r="I4" s="63" t="s">
        <v>25</v>
      </c>
      <c r="J4" s="64" t="s">
        <v>26</v>
      </c>
      <c r="K4" s="64" t="s">
        <v>27</v>
      </c>
      <c r="L4" s="80" t="s">
        <v>24</v>
      </c>
      <c r="M4" s="81" t="s">
        <v>25</v>
      </c>
      <c r="N4" s="82" t="s">
        <v>26</v>
      </c>
      <c r="O4" s="82" t="s">
        <v>27</v>
      </c>
      <c r="P4" s="82" t="s">
        <v>28</v>
      </c>
      <c r="Q4" s="83" t="s">
        <v>29</v>
      </c>
      <c r="R4" s="21"/>
      <c r="S4" s="56" t="s">
        <v>34</v>
      </c>
      <c r="T4" s="57" t="s">
        <v>33</v>
      </c>
      <c r="U4" s="21"/>
      <c r="V4" s="21"/>
      <c r="W4" s="21"/>
      <c r="X4" s="21"/>
      <c r="Y4" s="21"/>
      <c r="Z4" s="21"/>
    </row>
    <row r="5" spans="1:26" ht="15.75" customHeight="1" x14ac:dyDescent="0.2">
      <c r="A5" s="11">
        <v>256</v>
      </c>
      <c r="B5" s="77">
        <v>14.89</v>
      </c>
      <c r="C5" s="75">
        <v>15.042</v>
      </c>
      <c r="D5" s="75">
        <v>21.724</v>
      </c>
      <c r="E5" s="75">
        <v>29.88</v>
      </c>
      <c r="F5" s="75">
        <v>34.233999999999988</v>
      </c>
      <c r="G5" s="76">
        <v>19.190000000000001</v>
      </c>
      <c r="H5" s="68">
        <v>31.027999999999999</v>
      </c>
      <c r="I5" s="68">
        <v>30.576000000000001</v>
      </c>
      <c r="J5" s="68">
        <v>38.841999999999999</v>
      </c>
      <c r="K5" s="68">
        <v>50.268000000000001</v>
      </c>
      <c r="L5" s="84">
        <v>20.175999999999998</v>
      </c>
      <c r="M5" s="77">
        <v>20.04</v>
      </c>
      <c r="N5" s="85">
        <v>27.975999999999999</v>
      </c>
      <c r="O5" s="85">
        <v>87.725999999999999</v>
      </c>
      <c r="P5" s="85">
        <v>37.652000000000001</v>
      </c>
      <c r="Q5" s="85">
        <v>22.404</v>
      </c>
      <c r="R5" s="16"/>
      <c r="S5" s="79">
        <f>MIN(B5:G5)</f>
        <v>14.89</v>
      </c>
      <c r="T5" s="79">
        <f>MIN(H5:Q5)</f>
        <v>20.04</v>
      </c>
      <c r="U5" s="21"/>
      <c r="V5" s="21"/>
      <c r="W5" s="21"/>
      <c r="X5" s="21"/>
      <c r="Y5" s="21"/>
      <c r="Z5" s="21"/>
    </row>
    <row r="6" spans="1:26" ht="15.75" customHeight="1" x14ac:dyDescent="0.2">
      <c r="A6" s="11">
        <v>512</v>
      </c>
      <c r="B6" s="75">
        <v>17.686</v>
      </c>
      <c r="C6" s="77">
        <v>17.614000000000001</v>
      </c>
      <c r="D6" s="75">
        <v>33.292000000000009</v>
      </c>
      <c r="E6" s="75">
        <v>31.72000000000001</v>
      </c>
      <c r="F6" s="75">
        <v>38.265999999999998</v>
      </c>
      <c r="G6" s="76">
        <v>21.31</v>
      </c>
      <c r="H6" s="68">
        <v>36.484000000000002</v>
      </c>
      <c r="I6" s="68">
        <v>36.330000000000013</v>
      </c>
      <c r="J6" s="68">
        <v>53.7</v>
      </c>
      <c r="K6" s="68">
        <v>57.612000000000002</v>
      </c>
      <c r="L6" s="86">
        <v>23.277999999999999</v>
      </c>
      <c r="M6" s="85">
        <v>23.437999999999999</v>
      </c>
      <c r="N6" s="85">
        <v>42.792000000000002</v>
      </c>
      <c r="O6" s="85">
        <v>96.712000000000003</v>
      </c>
      <c r="P6" s="85">
        <v>41.585999999999999</v>
      </c>
      <c r="Q6" s="85">
        <v>25.015999999999998</v>
      </c>
      <c r="R6" s="16"/>
      <c r="S6" s="79">
        <f t="shared" ref="S6:S18" si="0">MIN(B6:G6)</f>
        <v>17.614000000000001</v>
      </c>
      <c r="T6" s="79">
        <f t="shared" ref="T6:T18" si="1">MIN(H6:Q6)</f>
        <v>23.277999999999999</v>
      </c>
      <c r="U6" s="21"/>
      <c r="V6" s="21"/>
      <c r="W6" s="21"/>
      <c r="X6" s="21"/>
      <c r="Y6" s="21"/>
      <c r="Z6" s="21"/>
    </row>
    <row r="7" spans="1:26" ht="15.75" customHeight="1" x14ac:dyDescent="0.2">
      <c r="A7" s="11">
        <v>1024</v>
      </c>
      <c r="B7" s="75">
        <v>38.451999999999998</v>
      </c>
      <c r="C7" s="75">
        <v>38.688000000000002</v>
      </c>
      <c r="D7" s="75">
        <v>55.588000000000001</v>
      </c>
      <c r="E7" s="75">
        <v>37.372</v>
      </c>
      <c r="F7" s="75">
        <v>44.246000000000002</v>
      </c>
      <c r="G7" s="78">
        <v>29.364000000000001</v>
      </c>
      <c r="H7" s="68">
        <v>64.756</v>
      </c>
      <c r="I7" s="68">
        <v>64.286000000000001</v>
      </c>
      <c r="J7" s="68">
        <v>82.65</v>
      </c>
      <c r="K7" s="68">
        <v>70.17</v>
      </c>
      <c r="L7" s="84">
        <v>92.472000000000008</v>
      </c>
      <c r="M7" s="85">
        <v>94.372</v>
      </c>
      <c r="N7" s="85">
        <v>71.757999999999996</v>
      </c>
      <c r="O7" s="85">
        <v>90.953999999999994</v>
      </c>
      <c r="P7" s="85">
        <v>48.398000000000003</v>
      </c>
      <c r="Q7" s="77">
        <v>33.921999999999997</v>
      </c>
      <c r="R7" s="16"/>
      <c r="S7" s="79">
        <f t="shared" si="0"/>
        <v>29.364000000000001</v>
      </c>
      <c r="T7" s="79">
        <f t="shared" si="1"/>
        <v>33.921999999999997</v>
      </c>
      <c r="U7" s="21"/>
      <c r="V7" s="21"/>
      <c r="W7" s="21"/>
      <c r="X7" s="21"/>
      <c r="Y7" s="21"/>
      <c r="Z7" s="21"/>
    </row>
    <row r="8" spans="1:26" ht="15.75" customHeight="1" x14ac:dyDescent="0.2">
      <c r="A8" s="11">
        <v>2048</v>
      </c>
      <c r="B8" s="75">
        <v>50.682000000000002</v>
      </c>
      <c r="C8" s="75">
        <v>50.749999999999993</v>
      </c>
      <c r="D8" s="75">
        <v>88.35799999999999</v>
      </c>
      <c r="E8" s="75">
        <v>49.7</v>
      </c>
      <c r="F8" s="75">
        <v>57.387999999999998</v>
      </c>
      <c r="G8" s="78">
        <v>46.652000000000001</v>
      </c>
      <c r="H8" s="68">
        <v>89.972000000000008</v>
      </c>
      <c r="I8" s="68">
        <v>89.6</v>
      </c>
      <c r="J8" s="68">
        <v>128.46</v>
      </c>
      <c r="K8" s="68">
        <v>96.33</v>
      </c>
      <c r="L8" s="84">
        <v>104.996</v>
      </c>
      <c r="M8" s="85">
        <v>106.09399999999999</v>
      </c>
      <c r="N8" s="85">
        <v>116.218</v>
      </c>
      <c r="O8" s="85">
        <v>103.42</v>
      </c>
      <c r="P8" s="85">
        <v>63.314</v>
      </c>
      <c r="Q8" s="77">
        <v>52.058000000000007</v>
      </c>
      <c r="R8" s="16"/>
      <c r="S8" s="79">
        <f t="shared" si="0"/>
        <v>46.652000000000001</v>
      </c>
      <c r="T8" s="79">
        <f t="shared" si="1"/>
        <v>52.058000000000007</v>
      </c>
      <c r="U8" s="21"/>
      <c r="V8" s="21"/>
      <c r="W8" s="21"/>
      <c r="X8" s="21"/>
      <c r="Y8" s="21"/>
      <c r="Z8" s="21"/>
    </row>
    <row r="9" spans="1:26" ht="15.75" customHeight="1" x14ac:dyDescent="0.2">
      <c r="A9" s="11">
        <v>4096</v>
      </c>
      <c r="B9" s="75">
        <v>71.678000000000011</v>
      </c>
      <c r="C9" s="75">
        <v>71.882000000000005</v>
      </c>
      <c r="D9" s="75">
        <v>145.172</v>
      </c>
      <c r="E9" s="77">
        <v>70.831999999999994</v>
      </c>
      <c r="F9" s="75">
        <v>87.524000000000001</v>
      </c>
      <c r="G9" s="76">
        <v>87.531999999999996</v>
      </c>
      <c r="H9" s="68">
        <v>133.608</v>
      </c>
      <c r="I9" s="68">
        <v>133.834</v>
      </c>
      <c r="J9" s="68">
        <v>210.59800000000001</v>
      </c>
      <c r="K9" s="68">
        <v>149.11000000000001</v>
      </c>
      <c r="L9" s="84">
        <v>132.69399999999999</v>
      </c>
      <c r="M9" s="85">
        <v>132.35</v>
      </c>
      <c r="N9" s="85">
        <v>191.798</v>
      </c>
      <c r="O9" s="85">
        <v>130.40600000000001</v>
      </c>
      <c r="P9" s="85">
        <v>94.617999999999995</v>
      </c>
      <c r="Q9" s="77">
        <v>94.475999999999999</v>
      </c>
      <c r="R9" s="16"/>
      <c r="S9" s="79">
        <f t="shared" si="0"/>
        <v>70.831999999999994</v>
      </c>
      <c r="T9" s="79">
        <f t="shared" si="1"/>
        <v>94.475999999999999</v>
      </c>
      <c r="U9" s="21"/>
      <c r="V9" s="21"/>
      <c r="W9" s="21"/>
      <c r="X9" s="21"/>
      <c r="Y9" s="21"/>
      <c r="Z9" s="21"/>
    </row>
    <row r="10" spans="1:26" ht="15.75" customHeight="1" x14ac:dyDescent="0.2">
      <c r="A10" s="11">
        <v>8192</v>
      </c>
      <c r="B10" s="75">
        <v>108.63200000000001</v>
      </c>
      <c r="C10" s="75">
        <v>108.92400000000001</v>
      </c>
      <c r="D10" s="75">
        <v>245.32400000000001</v>
      </c>
      <c r="E10" s="77">
        <v>107.69199999999999</v>
      </c>
      <c r="F10" s="75">
        <v>154.18</v>
      </c>
      <c r="G10" s="76">
        <v>154.554</v>
      </c>
      <c r="H10" s="68">
        <v>215.41200000000001</v>
      </c>
      <c r="I10" s="68">
        <v>215.696</v>
      </c>
      <c r="J10" s="68">
        <v>367.17599999999999</v>
      </c>
      <c r="K10" s="68">
        <v>261.03199999999998</v>
      </c>
      <c r="L10" s="84">
        <v>204.79</v>
      </c>
      <c r="M10" s="85">
        <v>205.726</v>
      </c>
      <c r="N10" s="85">
        <v>334.29799999999989</v>
      </c>
      <c r="O10" s="85">
        <v>207.08600000000001</v>
      </c>
      <c r="P10" s="77">
        <v>161.994</v>
      </c>
      <c r="Q10" s="85">
        <v>165.572</v>
      </c>
      <c r="R10" s="16"/>
      <c r="S10" s="79">
        <f t="shared" si="0"/>
        <v>107.69199999999999</v>
      </c>
      <c r="T10" s="79">
        <f t="shared" si="1"/>
        <v>161.994</v>
      </c>
      <c r="U10" s="21"/>
      <c r="V10" s="21"/>
      <c r="W10" s="21"/>
      <c r="X10" s="21"/>
      <c r="Y10" s="21"/>
      <c r="Z10" s="21"/>
    </row>
    <row r="11" spans="1:26" ht="15.75" customHeight="1" x14ac:dyDescent="0.2">
      <c r="A11" s="11">
        <v>16384</v>
      </c>
      <c r="B11" s="75">
        <v>465.15600000000012</v>
      </c>
      <c r="C11" s="75">
        <v>421.56000000000012</v>
      </c>
      <c r="D11" s="75">
        <v>499.404</v>
      </c>
      <c r="E11" s="75">
        <v>464.37200000000001</v>
      </c>
      <c r="F11" s="77">
        <v>279.12</v>
      </c>
      <c r="G11" s="76">
        <v>291.78399999999999</v>
      </c>
      <c r="H11" s="68">
        <v>683.76199999999994</v>
      </c>
      <c r="I11" s="68">
        <v>627.19600000000014</v>
      </c>
      <c r="J11" s="68">
        <v>697.19600000000003</v>
      </c>
      <c r="K11" s="68">
        <v>515.80399999999997</v>
      </c>
      <c r="L11" s="84">
        <v>693.65399999999988</v>
      </c>
      <c r="M11" s="85">
        <v>548.19400000000007</v>
      </c>
      <c r="N11" s="85">
        <v>672.44600000000003</v>
      </c>
      <c r="O11" s="85">
        <v>695.63</v>
      </c>
      <c r="P11" s="77">
        <v>304.30200000000002</v>
      </c>
      <c r="Q11" s="85">
        <v>305.67599999999999</v>
      </c>
      <c r="R11" s="16"/>
      <c r="S11" s="79">
        <f t="shared" si="0"/>
        <v>279.12</v>
      </c>
      <c r="T11" s="79">
        <f t="shared" si="1"/>
        <v>304.30200000000002</v>
      </c>
      <c r="U11" s="21"/>
      <c r="V11" s="21"/>
      <c r="W11" s="21"/>
      <c r="X11" s="21"/>
      <c r="Y11" s="21"/>
      <c r="Z11" s="21"/>
    </row>
    <row r="12" spans="1:26" ht="15.75" customHeight="1" x14ac:dyDescent="0.2">
      <c r="A12" s="11">
        <v>32768</v>
      </c>
      <c r="B12" s="75">
        <v>683.43000000000006</v>
      </c>
      <c r="C12" s="75">
        <v>656.65200000000004</v>
      </c>
      <c r="D12" s="75">
        <v>948.89200000000005</v>
      </c>
      <c r="E12" s="75">
        <v>678.31</v>
      </c>
      <c r="F12" s="77">
        <v>529.67399999999998</v>
      </c>
      <c r="G12" s="76">
        <v>537.48400000000004</v>
      </c>
      <c r="H12" s="68">
        <v>1144.7940000000001</v>
      </c>
      <c r="I12" s="68">
        <v>1106.778</v>
      </c>
      <c r="J12" s="68">
        <v>1357.0039999999999</v>
      </c>
      <c r="K12" s="68">
        <v>951.54200000000003</v>
      </c>
      <c r="L12" s="84">
        <v>1088.98</v>
      </c>
      <c r="M12" s="85">
        <v>948.12999999999988</v>
      </c>
      <c r="N12" s="85">
        <v>1259.444</v>
      </c>
      <c r="O12" s="85">
        <v>1068.0060000000001</v>
      </c>
      <c r="P12" s="85">
        <v>575.68399999999997</v>
      </c>
      <c r="Q12" s="77">
        <v>562.57800000000009</v>
      </c>
      <c r="R12" s="16"/>
      <c r="S12" s="79">
        <f t="shared" si="0"/>
        <v>529.67399999999998</v>
      </c>
      <c r="T12" s="79">
        <f t="shared" si="1"/>
        <v>562.57800000000009</v>
      </c>
      <c r="U12" s="21"/>
      <c r="V12" s="21"/>
      <c r="W12" s="21"/>
      <c r="X12" s="21"/>
      <c r="Y12" s="21"/>
      <c r="Z12" s="21"/>
    </row>
    <row r="13" spans="1:26" ht="15.75" customHeight="1" x14ac:dyDescent="0.2">
      <c r="A13" s="11">
        <v>65536</v>
      </c>
      <c r="B13" s="75">
        <v>1234.2660000000001</v>
      </c>
      <c r="C13" s="77">
        <v>818.32799999999997</v>
      </c>
      <c r="D13" s="75">
        <v>3689.7959999999998</v>
      </c>
      <c r="E13" s="75">
        <v>1236.6980000000001</v>
      </c>
      <c r="F13" s="75">
        <v>920.07600000000002</v>
      </c>
      <c r="G13" s="76">
        <v>985.91199999999992</v>
      </c>
      <c r="H13" s="68">
        <v>2501.8879999999999</v>
      </c>
      <c r="I13" s="68">
        <v>1983.4880000000001</v>
      </c>
      <c r="J13" s="68">
        <v>5184.2240000000002</v>
      </c>
      <c r="K13" s="68">
        <v>2291.5619999999999</v>
      </c>
      <c r="L13" s="84">
        <v>2142.1979999999999</v>
      </c>
      <c r="M13" s="85">
        <v>1928.1</v>
      </c>
      <c r="N13" s="85">
        <v>3850.2020000000002</v>
      </c>
      <c r="O13" s="85">
        <v>2145.9920000000002</v>
      </c>
      <c r="P13" s="77">
        <v>1089.4839999999999</v>
      </c>
      <c r="Q13" s="85">
        <v>1115.6020000000001</v>
      </c>
      <c r="R13" s="16"/>
      <c r="S13" s="79">
        <f t="shared" si="0"/>
        <v>818.32799999999997</v>
      </c>
      <c r="T13" s="79">
        <f t="shared" si="1"/>
        <v>1089.4839999999999</v>
      </c>
      <c r="U13" s="21"/>
      <c r="V13" s="21"/>
      <c r="W13" s="21"/>
      <c r="X13" s="21"/>
      <c r="Y13" s="21"/>
      <c r="Z13" s="21"/>
    </row>
    <row r="14" spans="1:26" ht="15.75" customHeight="1" x14ac:dyDescent="0.2">
      <c r="A14" s="11">
        <v>131072</v>
      </c>
      <c r="B14" s="75">
        <v>2626.8139999999999</v>
      </c>
      <c r="C14" s="77">
        <v>1601.3040000000001</v>
      </c>
      <c r="D14" s="75">
        <v>7506.5660000000007</v>
      </c>
      <c r="E14" s="75">
        <v>2649.44</v>
      </c>
      <c r="F14" s="75">
        <v>2342.3980000000001</v>
      </c>
      <c r="G14" s="76">
        <v>2649.31</v>
      </c>
      <c r="H14" s="68">
        <v>4967.9939999999997</v>
      </c>
      <c r="I14" s="68">
        <v>3919.22</v>
      </c>
      <c r="J14" s="68">
        <v>10109.638000000001</v>
      </c>
      <c r="K14" s="68">
        <v>4645.0340000000006</v>
      </c>
      <c r="L14" s="84">
        <v>3851.732</v>
      </c>
      <c r="M14" s="85">
        <v>3977.6759999999999</v>
      </c>
      <c r="N14" s="85">
        <v>7842.851999999999</v>
      </c>
      <c r="O14" s="85">
        <v>3848.8020000000001</v>
      </c>
      <c r="P14" s="77">
        <v>2567.1779999999999</v>
      </c>
      <c r="Q14" s="85">
        <v>2817.424</v>
      </c>
      <c r="R14" s="16"/>
      <c r="S14" s="79">
        <f t="shared" si="0"/>
        <v>1601.3040000000001</v>
      </c>
      <c r="T14" s="79">
        <f t="shared" si="1"/>
        <v>2567.1779999999999</v>
      </c>
      <c r="U14" s="21"/>
      <c r="V14" s="21"/>
      <c r="W14" s="21"/>
      <c r="X14" s="21"/>
      <c r="Y14" s="21"/>
      <c r="Z14" s="21"/>
    </row>
    <row r="15" spans="1:26" ht="15.75" customHeight="1" x14ac:dyDescent="0.2">
      <c r="A15" s="11">
        <v>262144</v>
      </c>
      <c r="B15" s="75">
        <v>4932.9560000000001</v>
      </c>
      <c r="C15" s="77">
        <v>3105.13</v>
      </c>
      <c r="D15" s="75">
        <v>14227.79</v>
      </c>
      <c r="E15" s="75">
        <v>4923.7759999999998</v>
      </c>
      <c r="F15" s="75">
        <v>4731.3860000000004</v>
      </c>
      <c r="G15" s="76">
        <v>5644.2139999999999</v>
      </c>
      <c r="H15" s="68">
        <v>9518.7960000000003</v>
      </c>
      <c r="I15" s="68">
        <v>7605.1880000000001</v>
      </c>
      <c r="J15" s="68">
        <v>18782.874</v>
      </c>
      <c r="K15" s="68">
        <v>9283.6859999999997</v>
      </c>
      <c r="L15" s="84">
        <v>6466.3040000000001</v>
      </c>
      <c r="M15" s="85">
        <v>7225.8020000000006</v>
      </c>
      <c r="N15" s="85">
        <v>15094.672</v>
      </c>
      <c r="O15" s="85">
        <v>6419.7800000000007</v>
      </c>
      <c r="P15" s="77">
        <v>5115.8579999999993</v>
      </c>
      <c r="Q15" s="85">
        <v>5868.6440000000002</v>
      </c>
      <c r="R15" s="16"/>
      <c r="S15" s="79">
        <f t="shared" si="0"/>
        <v>3105.13</v>
      </c>
      <c r="T15" s="79">
        <f t="shared" si="1"/>
        <v>5115.8579999999993</v>
      </c>
      <c r="U15" s="21"/>
      <c r="V15" s="21"/>
      <c r="W15" s="21"/>
      <c r="X15" s="21"/>
      <c r="Y15" s="21"/>
      <c r="Z15" s="21"/>
    </row>
    <row r="16" spans="1:26" ht="15.75" customHeight="1" x14ac:dyDescent="0.2">
      <c r="A16" s="11">
        <v>524288</v>
      </c>
      <c r="B16" s="75">
        <v>9486.1859999999997</v>
      </c>
      <c r="C16" s="77">
        <v>5862.0900000000011</v>
      </c>
      <c r="D16" s="75">
        <v>27623.466</v>
      </c>
      <c r="E16" s="75">
        <v>9503.521999999999</v>
      </c>
      <c r="F16" s="75">
        <v>10564.406000000001</v>
      </c>
      <c r="G16" s="76">
        <v>11708.402</v>
      </c>
      <c r="H16" s="68">
        <v>18493.168000000001</v>
      </c>
      <c r="I16" s="68">
        <v>14796.842000000001</v>
      </c>
      <c r="J16" s="68">
        <v>36536.572</v>
      </c>
      <c r="K16" s="68">
        <v>19642.864000000001</v>
      </c>
      <c r="L16" s="84">
        <v>12113.407999999999</v>
      </c>
      <c r="M16" s="85">
        <v>13744.224</v>
      </c>
      <c r="N16" s="85">
        <v>30045.022000000001</v>
      </c>
      <c r="O16" s="85">
        <v>12149.853999999999</v>
      </c>
      <c r="P16" s="77">
        <v>11520.438</v>
      </c>
      <c r="Q16" s="85">
        <v>11981.977999999999</v>
      </c>
      <c r="R16" s="16"/>
      <c r="S16" s="79">
        <f t="shared" si="0"/>
        <v>5862.0900000000011</v>
      </c>
      <c r="T16" s="79">
        <f t="shared" si="1"/>
        <v>11520.438</v>
      </c>
      <c r="U16" s="21"/>
      <c r="V16" s="21"/>
      <c r="W16" s="21"/>
      <c r="X16" s="21"/>
      <c r="Y16" s="21"/>
      <c r="Z16" s="21"/>
    </row>
    <row r="17" spans="1:26" ht="15.75" customHeight="1" x14ac:dyDescent="0.2">
      <c r="A17" s="11">
        <v>1048576</v>
      </c>
      <c r="B17" s="75">
        <v>18558.403999999999</v>
      </c>
      <c r="C17" s="77">
        <v>11713.806</v>
      </c>
      <c r="D17" s="75">
        <v>54345.468000000008</v>
      </c>
      <c r="E17" s="75">
        <v>18514.37</v>
      </c>
      <c r="F17" s="75">
        <v>21424.982</v>
      </c>
      <c r="G17" s="76">
        <v>23698.272000000001</v>
      </c>
      <c r="H17" s="68">
        <v>36255.35</v>
      </c>
      <c r="I17" s="68">
        <v>29370.146000000001</v>
      </c>
      <c r="J17" s="68">
        <v>71968.741999999998</v>
      </c>
      <c r="K17" s="68">
        <v>39331.379999999997</v>
      </c>
      <c r="L17" s="84">
        <v>23654.972000000002</v>
      </c>
      <c r="M17" s="85">
        <v>26898.011999999999</v>
      </c>
      <c r="N17" s="85">
        <v>59481.447999999997</v>
      </c>
      <c r="O17" s="85">
        <v>23683.027999999998</v>
      </c>
      <c r="P17" s="77">
        <v>23305.31</v>
      </c>
      <c r="Q17" s="85">
        <v>24359.876</v>
      </c>
      <c r="R17" s="16"/>
      <c r="S17" s="79">
        <f t="shared" si="0"/>
        <v>11713.806</v>
      </c>
      <c r="T17" s="79">
        <f t="shared" si="1"/>
        <v>23305.31</v>
      </c>
      <c r="U17" s="21"/>
      <c r="V17" s="21"/>
      <c r="W17" s="21"/>
      <c r="X17" s="21"/>
      <c r="Y17" s="21"/>
      <c r="Z17" s="21"/>
    </row>
    <row r="18" spans="1:26" ht="15.75" customHeight="1" x14ac:dyDescent="0.2">
      <c r="A18" s="11">
        <v>2097152</v>
      </c>
      <c r="B18" s="75">
        <v>38490.868000000002</v>
      </c>
      <c r="C18" s="77">
        <v>28620.988000000001</v>
      </c>
      <c r="D18" s="75">
        <v>105150.08199999999</v>
      </c>
      <c r="E18" s="75">
        <v>38497.775999999998</v>
      </c>
      <c r="F18" s="75">
        <v>43268.490000000013</v>
      </c>
      <c r="G18" s="76">
        <v>47541.021999999997</v>
      </c>
      <c r="H18" s="68">
        <v>73561.945999999996</v>
      </c>
      <c r="I18" s="68">
        <v>64056.563999999998</v>
      </c>
      <c r="J18" s="68">
        <v>140674.462</v>
      </c>
      <c r="K18" s="68">
        <v>78956.377999999997</v>
      </c>
      <c r="L18" s="86">
        <v>46931.631999999998</v>
      </c>
      <c r="M18" s="85">
        <v>53511.421999999999</v>
      </c>
      <c r="N18" s="85">
        <v>117597.64599999999</v>
      </c>
      <c r="O18" s="85">
        <v>47066.442000000003</v>
      </c>
      <c r="P18" s="85">
        <v>47090.456000000013</v>
      </c>
      <c r="Q18" s="85">
        <v>49215.684000000008</v>
      </c>
      <c r="R18" s="16"/>
      <c r="S18" s="79">
        <f t="shared" si="0"/>
        <v>28620.988000000001</v>
      </c>
      <c r="T18" s="79">
        <f t="shared" si="1"/>
        <v>46931.631999999998</v>
      </c>
      <c r="U18" s="21"/>
      <c r="V18" s="21"/>
      <c r="W18" s="21"/>
      <c r="X18" s="21"/>
      <c r="Y18" s="21"/>
      <c r="Z18" s="21"/>
    </row>
    <row r="19" spans="1:26" ht="15.75" customHeight="1" x14ac:dyDescent="0.15">
      <c r="A19" s="21"/>
      <c r="B19" s="16"/>
      <c r="C19" s="16"/>
      <c r="D19" s="16"/>
      <c r="E19" s="16"/>
      <c r="F19" s="31"/>
      <c r="G19" s="21"/>
      <c r="H19" s="21"/>
      <c r="I19" s="21"/>
      <c r="J19" s="21"/>
      <c r="K19" s="21"/>
      <c r="L19" s="21"/>
      <c r="M19" s="21"/>
      <c r="N19" s="21"/>
      <c r="O19" s="21"/>
      <c r="P19" s="30"/>
      <c r="Q19" s="16"/>
      <c r="R19" s="16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15">
      <c r="A20" s="21"/>
      <c r="B20" s="16"/>
      <c r="C20" s="16"/>
      <c r="D20" s="16"/>
      <c r="E20" s="16"/>
      <c r="F20" s="31"/>
      <c r="G20" s="16"/>
      <c r="H20" s="16"/>
      <c r="I20" s="21"/>
      <c r="J20" s="21"/>
      <c r="K20" s="21"/>
      <c r="L20" s="21"/>
      <c r="M20" s="21"/>
      <c r="N20" s="21"/>
      <c r="O20" s="21"/>
      <c r="P20" s="30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15">
      <c r="A21" s="21"/>
      <c r="B21" s="16"/>
      <c r="C21" s="16"/>
      <c r="D21" s="16"/>
      <c r="E21" s="16"/>
      <c r="F21" s="31"/>
      <c r="G21" s="16"/>
      <c r="H21" s="16"/>
      <c r="I21" s="21"/>
      <c r="J21" s="21"/>
      <c r="K21" s="21"/>
      <c r="L21" s="21"/>
      <c r="M21" s="21"/>
      <c r="N21" s="21"/>
      <c r="O21" s="21"/>
      <c r="P21" s="30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">
      <c r="A22" s="49" t="s">
        <v>30</v>
      </c>
      <c r="B22" s="48"/>
      <c r="C22" s="48"/>
      <c r="D22" s="48"/>
      <c r="E22" s="48"/>
      <c r="F22" s="50"/>
      <c r="G22" s="48"/>
      <c r="H22" s="48"/>
      <c r="I22" s="48"/>
      <c r="J22" s="48"/>
      <c r="K22" s="48"/>
      <c r="L22" s="48"/>
      <c r="M22" s="48"/>
      <c r="N22" s="48"/>
      <c r="O22" s="48"/>
      <c r="P22" s="50"/>
      <c r="Q22" s="48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">
      <c r="A23" s="3"/>
      <c r="B23" s="51"/>
      <c r="C23" s="48"/>
      <c r="D23" s="48"/>
      <c r="E23" s="48"/>
      <c r="F23" s="50"/>
      <c r="G23" s="48"/>
      <c r="H23" s="48"/>
      <c r="I23" s="48"/>
      <c r="J23" s="48"/>
      <c r="K23" s="48"/>
      <c r="L23" s="48"/>
      <c r="M23" s="48"/>
      <c r="N23" s="48"/>
      <c r="O23" s="48"/>
      <c r="P23" s="50"/>
      <c r="Q23" s="48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">
      <c r="A24" s="3"/>
      <c r="B24" s="70"/>
      <c r="C24" s="71"/>
      <c r="D24" s="71"/>
      <c r="E24" s="71"/>
      <c r="F24" s="74"/>
      <c r="G24" s="74"/>
      <c r="H24" s="58" t="s">
        <v>21</v>
      </c>
      <c r="I24" s="59"/>
      <c r="J24" s="59"/>
      <c r="K24" s="59"/>
      <c r="L24" s="60" t="s">
        <v>22</v>
      </c>
      <c r="M24" s="59"/>
      <c r="N24" s="59"/>
      <c r="O24" s="59"/>
      <c r="P24" s="61"/>
      <c r="Q24" s="59"/>
      <c r="R24" s="21"/>
      <c r="S24" s="55" t="s">
        <v>32</v>
      </c>
      <c r="T24" s="55"/>
      <c r="U24" s="21"/>
      <c r="V24" s="21"/>
      <c r="W24" s="21"/>
      <c r="X24" s="21"/>
      <c r="Y24" s="21"/>
      <c r="Z24" s="21"/>
    </row>
    <row r="25" spans="1:26" ht="15.75" customHeight="1" x14ac:dyDescent="0.2">
      <c r="A25" s="5" t="s">
        <v>1</v>
      </c>
      <c r="B25" s="73" t="s">
        <v>24</v>
      </c>
      <c r="C25" s="73" t="s">
        <v>25</v>
      </c>
      <c r="D25" s="73" t="s">
        <v>26</v>
      </c>
      <c r="E25" s="73" t="s">
        <v>27</v>
      </c>
      <c r="F25" s="73" t="s">
        <v>28</v>
      </c>
      <c r="G25" s="74" t="s">
        <v>29</v>
      </c>
      <c r="H25" s="62" t="s">
        <v>24</v>
      </c>
      <c r="I25" s="63" t="s">
        <v>25</v>
      </c>
      <c r="J25" s="64" t="s">
        <v>26</v>
      </c>
      <c r="K25" s="64" t="s">
        <v>27</v>
      </c>
      <c r="L25" s="65" t="s">
        <v>24</v>
      </c>
      <c r="M25" s="66" t="s">
        <v>25</v>
      </c>
      <c r="N25" s="67" t="s">
        <v>26</v>
      </c>
      <c r="O25" s="67" t="s">
        <v>27</v>
      </c>
      <c r="P25" s="67" t="s">
        <v>28</v>
      </c>
      <c r="Q25" s="65" t="s">
        <v>29</v>
      </c>
      <c r="R25" s="21"/>
      <c r="S25" s="56" t="s">
        <v>34</v>
      </c>
      <c r="T25" s="57" t="s">
        <v>33</v>
      </c>
      <c r="U25" s="21"/>
      <c r="V25" s="21"/>
      <c r="W25" s="21"/>
      <c r="X25" s="21"/>
      <c r="Y25" s="21"/>
      <c r="Z25" s="21"/>
    </row>
    <row r="26" spans="1:26" ht="15.75" customHeight="1" x14ac:dyDescent="0.2">
      <c r="A26" s="11">
        <v>256</v>
      </c>
      <c r="B26" s="77">
        <v>14.401999999999999</v>
      </c>
      <c r="C26" s="75">
        <v>14.426</v>
      </c>
      <c r="D26" s="75">
        <v>21.411999999999999</v>
      </c>
      <c r="E26" s="75">
        <v>30.01799999999999</v>
      </c>
      <c r="F26" s="75">
        <v>34.351999999999997</v>
      </c>
      <c r="G26" s="75">
        <v>20.100000000000001</v>
      </c>
      <c r="H26" s="68">
        <v>29.9</v>
      </c>
      <c r="I26" s="68">
        <v>30.274000000000001</v>
      </c>
      <c r="J26" s="68">
        <v>39.012000000000008</v>
      </c>
      <c r="K26" s="68">
        <v>49.744</v>
      </c>
      <c r="L26" s="69">
        <v>19.506</v>
      </c>
      <c r="M26" s="77">
        <v>19.428000000000001</v>
      </c>
      <c r="N26" s="69">
        <v>27.818000000000001</v>
      </c>
      <c r="O26" s="69">
        <v>88.548000000000002</v>
      </c>
      <c r="P26" s="69">
        <v>37.137999999999998</v>
      </c>
      <c r="Q26" s="69">
        <v>23.294</v>
      </c>
      <c r="R26" s="16"/>
      <c r="S26" s="17">
        <f>MIN(B26:G26)</f>
        <v>14.401999999999999</v>
      </c>
      <c r="T26" s="17">
        <f>MIN(H26:Q26)</f>
        <v>19.428000000000001</v>
      </c>
      <c r="U26" s="21"/>
      <c r="V26" s="21"/>
      <c r="W26" s="21"/>
      <c r="X26" s="21"/>
      <c r="Y26" s="21"/>
      <c r="Z26" s="21"/>
    </row>
    <row r="27" spans="1:26" ht="15.75" customHeight="1" x14ac:dyDescent="0.2">
      <c r="A27" s="11">
        <v>512</v>
      </c>
      <c r="B27" s="77">
        <v>16.242000000000001</v>
      </c>
      <c r="C27" s="75">
        <v>16.254000000000001</v>
      </c>
      <c r="D27" s="75">
        <v>32.785999999999987</v>
      </c>
      <c r="E27" s="75">
        <v>31.341999999999999</v>
      </c>
      <c r="F27" s="75">
        <v>38.286000000000001</v>
      </c>
      <c r="G27" s="75">
        <v>22.591999999999999</v>
      </c>
      <c r="H27" s="68">
        <v>34.601999999999997</v>
      </c>
      <c r="I27" s="68">
        <v>34.772000000000013</v>
      </c>
      <c r="J27" s="68">
        <v>53.905999999999992</v>
      </c>
      <c r="K27" s="68">
        <v>57.243999999999993</v>
      </c>
      <c r="L27" s="77">
        <v>21.788</v>
      </c>
      <c r="M27" s="69">
        <v>21.821999999999999</v>
      </c>
      <c r="N27" s="69">
        <v>42.198</v>
      </c>
      <c r="O27" s="69">
        <v>97.587999999999994</v>
      </c>
      <c r="P27" s="69">
        <v>41.034000000000013</v>
      </c>
      <c r="Q27" s="69">
        <v>26.25599999999999</v>
      </c>
      <c r="R27" s="16"/>
      <c r="S27" s="17">
        <f t="shared" ref="S27:S39" si="2">MIN(B27:G27)</f>
        <v>16.242000000000001</v>
      </c>
      <c r="T27" s="17">
        <f t="shared" ref="T27:T39" si="3">MIN(H27:Q27)</f>
        <v>21.788</v>
      </c>
      <c r="U27" s="21"/>
      <c r="V27" s="21"/>
      <c r="W27" s="21"/>
      <c r="X27" s="21"/>
      <c r="Y27" s="21"/>
      <c r="Z27" s="21"/>
    </row>
    <row r="28" spans="1:26" ht="15.75" customHeight="1" x14ac:dyDescent="0.2">
      <c r="A28" s="11">
        <v>1024</v>
      </c>
      <c r="B28" s="75">
        <v>224.42400000000001</v>
      </c>
      <c r="C28" s="75">
        <v>225.18199999999999</v>
      </c>
      <c r="D28" s="75">
        <v>54.585999999999999</v>
      </c>
      <c r="E28" s="75">
        <v>36.96</v>
      </c>
      <c r="F28" s="75">
        <v>44.404000000000003</v>
      </c>
      <c r="G28" s="77">
        <v>31.765999999999998</v>
      </c>
      <c r="H28" s="68">
        <v>248.89599999999999</v>
      </c>
      <c r="I28" s="68">
        <v>249.66399999999999</v>
      </c>
      <c r="J28" s="68">
        <v>83.99</v>
      </c>
      <c r="K28" s="68">
        <v>69.888000000000005</v>
      </c>
      <c r="L28" s="69">
        <v>266.56</v>
      </c>
      <c r="M28" s="69">
        <v>267.02600000000001</v>
      </c>
      <c r="N28" s="69">
        <v>71.015999999999991</v>
      </c>
      <c r="O28" s="69">
        <v>91.831999999999994</v>
      </c>
      <c r="P28" s="69">
        <v>47.841999999999999</v>
      </c>
      <c r="Q28" s="77">
        <v>36.244</v>
      </c>
      <c r="R28" s="16"/>
      <c r="S28" s="17">
        <f t="shared" si="2"/>
        <v>31.765999999999998</v>
      </c>
      <c r="T28" s="17">
        <f t="shared" si="3"/>
        <v>36.244</v>
      </c>
      <c r="U28" s="21"/>
      <c r="V28" s="21"/>
      <c r="W28" s="21"/>
      <c r="X28" s="21"/>
      <c r="Y28" s="21"/>
      <c r="Z28" s="21"/>
    </row>
    <row r="29" spans="1:26" ht="15.75" customHeight="1" x14ac:dyDescent="0.2">
      <c r="A29" s="11">
        <v>2048</v>
      </c>
      <c r="B29" s="75">
        <v>279.072</v>
      </c>
      <c r="C29" s="75">
        <v>279.22199999999998</v>
      </c>
      <c r="D29" s="75">
        <v>87.35</v>
      </c>
      <c r="E29" s="77">
        <v>49.116</v>
      </c>
      <c r="F29" s="75">
        <v>57.677999999999997</v>
      </c>
      <c r="G29" s="75">
        <v>51.88</v>
      </c>
      <c r="H29" s="68">
        <v>315.322</v>
      </c>
      <c r="I29" s="68">
        <v>316.22199999999998</v>
      </c>
      <c r="J29" s="68">
        <v>129.54599999999999</v>
      </c>
      <c r="K29" s="68">
        <v>96.679999999999993</v>
      </c>
      <c r="L29" s="69">
        <v>331.55200000000002</v>
      </c>
      <c r="M29" s="69">
        <v>332.32000000000011</v>
      </c>
      <c r="N29" s="69">
        <v>115.666</v>
      </c>
      <c r="O29" s="69">
        <v>103.702</v>
      </c>
      <c r="P29" s="69">
        <v>62.904000000000003</v>
      </c>
      <c r="Q29" s="77">
        <v>57.186</v>
      </c>
      <c r="R29" s="16"/>
      <c r="S29" s="17">
        <f t="shared" si="2"/>
        <v>49.116</v>
      </c>
      <c r="T29" s="17">
        <f t="shared" si="3"/>
        <v>57.186</v>
      </c>
      <c r="U29" s="21"/>
      <c r="V29" s="21"/>
      <c r="W29" s="21"/>
      <c r="X29" s="21"/>
      <c r="Y29" s="21"/>
      <c r="Z29" s="21"/>
    </row>
    <row r="30" spans="1:26" ht="15.75" customHeight="1" x14ac:dyDescent="0.2">
      <c r="A30" s="11">
        <v>4096</v>
      </c>
      <c r="B30" s="75">
        <v>428.29599999999999</v>
      </c>
      <c r="C30" s="75">
        <v>428.04000000000008</v>
      </c>
      <c r="D30" s="75">
        <v>143.566</v>
      </c>
      <c r="E30" s="77">
        <v>70.405999999999992</v>
      </c>
      <c r="F30" s="75">
        <v>87.963999999999999</v>
      </c>
      <c r="G30" s="75">
        <v>99.322000000000003</v>
      </c>
      <c r="H30" s="68">
        <v>487.95400000000001</v>
      </c>
      <c r="I30" s="68">
        <v>489.71199999999999</v>
      </c>
      <c r="J30" s="68">
        <v>212.268</v>
      </c>
      <c r="K30" s="68">
        <v>149.26400000000001</v>
      </c>
      <c r="L30" s="69">
        <v>492.64400000000012</v>
      </c>
      <c r="M30" s="69">
        <v>492.71600000000012</v>
      </c>
      <c r="N30" s="69">
        <v>191.36600000000001</v>
      </c>
      <c r="O30" s="69">
        <v>132.09</v>
      </c>
      <c r="P30" s="77">
        <v>94.532000000000011</v>
      </c>
      <c r="Q30" s="69">
        <v>105.712</v>
      </c>
      <c r="R30" s="16"/>
      <c r="S30" s="17">
        <f t="shared" si="2"/>
        <v>70.405999999999992</v>
      </c>
      <c r="T30" s="17">
        <f t="shared" si="3"/>
        <v>94.532000000000011</v>
      </c>
      <c r="U30" s="21"/>
      <c r="V30" s="21"/>
      <c r="W30" s="21"/>
      <c r="X30" s="21"/>
      <c r="Y30" s="21"/>
      <c r="Z30" s="21"/>
    </row>
    <row r="31" spans="1:26" ht="15.75" customHeight="1" x14ac:dyDescent="0.2">
      <c r="A31" s="11">
        <v>8192</v>
      </c>
      <c r="B31" s="75">
        <v>768.91800000000012</v>
      </c>
      <c r="C31" s="75">
        <v>772.74999999999989</v>
      </c>
      <c r="D31" s="75">
        <v>239.98</v>
      </c>
      <c r="E31" s="77">
        <v>107.458</v>
      </c>
      <c r="F31" s="75">
        <v>154.66200000000001</v>
      </c>
      <c r="G31" s="75">
        <v>178.79</v>
      </c>
      <c r="H31" s="68">
        <v>858.2</v>
      </c>
      <c r="I31" s="68">
        <v>862.57600000000002</v>
      </c>
      <c r="J31" s="68">
        <v>366.03399999999999</v>
      </c>
      <c r="K31" s="68">
        <v>262.16399999999999</v>
      </c>
      <c r="L31" s="69">
        <v>799.60400000000004</v>
      </c>
      <c r="M31" s="69">
        <v>804.62400000000002</v>
      </c>
      <c r="N31" s="69">
        <v>328.23</v>
      </c>
      <c r="O31" s="69">
        <v>208.90600000000001</v>
      </c>
      <c r="P31" s="77">
        <v>161.554</v>
      </c>
      <c r="Q31" s="69">
        <v>189.32400000000001</v>
      </c>
      <c r="R31" s="16"/>
      <c r="S31" s="17">
        <f t="shared" si="2"/>
        <v>107.458</v>
      </c>
      <c r="T31" s="17">
        <f t="shared" si="3"/>
        <v>161.554</v>
      </c>
      <c r="U31" s="21"/>
      <c r="V31" s="21"/>
      <c r="W31" s="21"/>
      <c r="X31" s="21"/>
      <c r="Y31" s="21"/>
      <c r="Z31" s="21"/>
    </row>
    <row r="32" spans="1:26" ht="15.75" customHeight="1" x14ac:dyDescent="0.2">
      <c r="A32" s="11">
        <v>16384</v>
      </c>
      <c r="B32" s="75">
        <v>1480.0319999999999</v>
      </c>
      <c r="C32" s="75">
        <v>1421.942</v>
      </c>
      <c r="D32" s="75">
        <v>495.35199999999998</v>
      </c>
      <c r="E32" s="75">
        <v>460.95800000000003</v>
      </c>
      <c r="F32" s="77">
        <v>281.77999999999997</v>
      </c>
      <c r="G32" s="75">
        <v>344.77</v>
      </c>
      <c r="H32" s="68">
        <v>1753.684</v>
      </c>
      <c r="I32" s="68">
        <v>1741.92</v>
      </c>
      <c r="J32" s="68">
        <v>701.21</v>
      </c>
      <c r="K32" s="68">
        <v>514.322</v>
      </c>
      <c r="L32" s="69">
        <v>1753.09</v>
      </c>
      <c r="M32" s="69">
        <v>1630.7139999999999</v>
      </c>
      <c r="N32" s="69">
        <v>665.58799999999997</v>
      </c>
      <c r="O32" s="69">
        <v>700.05200000000002</v>
      </c>
      <c r="P32" s="77">
        <v>307.68999999999988</v>
      </c>
      <c r="Q32" s="69">
        <v>357.65199999999987</v>
      </c>
      <c r="R32" s="16"/>
      <c r="S32" s="17">
        <f t="shared" si="2"/>
        <v>281.77999999999997</v>
      </c>
      <c r="T32" s="17">
        <f t="shared" si="3"/>
        <v>307.68999999999988</v>
      </c>
      <c r="U32" s="21"/>
      <c r="V32" s="21"/>
      <c r="W32" s="21"/>
      <c r="X32" s="21"/>
      <c r="Y32" s="21"/>
      <c r="Z32" s="21"/>
    </row>
    <row r="33" spans="1:26" ht="15.75" customHeight="1" x14ac:dyDescent="0.2">
      <c r="A33" s="11">
        <v>32768</v>
      </c>
      <c r="B33" s="75">
        <v>2745.598</v>
      </c>
      <c r="C33" s="75">
        <v>2681.6419999999998</v>
      </c>
      <c r="D33" s="75">
        <v>942.08800000000008</v>
      </c>
      <c r="E33" s="75">
        <v>679.32600000000002</v>
      </c>
      <c r="F33" s="77">
        <v>528.66999999999996</v>
      </c>
      <c r="G33" s="75">
        <v>675.53</v>
      </c>
      <c r="H33" s="68">
        <v>3270.8319999999999</v>
      </c>
      <c r="I33" s="68">
        <v>3303.2260000000001</v>
      </c>
      <c r="J33" s="68">
        <v>1339.452</v>
      </c>
      <c r="K33" s="68">
        <v>954.43999999999994</v>
      </c>
      <c r="L33" s="69">
        <v>3202.5899999999988</v>
      </c>
      <c r="M33" s="69">
        <v>3016.35</v>
      </c>
      <c r="N33" s="69">
        <v>1256.4639999999999</v>
      </c>
      <c r="O33" s="69">
        <v>1072.51</v>
      </c>
      <c r="P33" s="77">
        <v>575.74800000000005</v>
      </c>
      <c r="Q33" s="69">
        <v>716.51199999999994</v>
      </c>
      <c r="R33" s="16"/>
      <c r="S33" s="17">
        <f t="shared" si="2"/>
        <v>528.66999999999996</v>
      </c>
      <c r="T33" s="17">
        <f t="shared" si="3"/>
        <v>575.74800000000005</v>
      </c>
      <c r="U33" s="21"/>
      <c r="V33" s="21"/>
      <c r="W33" s="21"/>
      <c r="X33" s="21"/>
      <c r="Y33" s="21"/>
      <c r="Z33" s="21"/>
    </row>
    <row r="34" spans="1:26" ht="15.75" customHeight="1" x14ac:dyDescent="0.2">
      <c r="A34" s="11">
        <v>65536</v>
      </c>
      <c r="B34" s="75">
        <v>5215.9219999999996</v>
      </c>
      <c r="C34" s="75">
        <v>5030.1540000000005</v>
      </c>
      <c r="D34" s="75">
        <v>3736.7179999999998</v>
      </c>
      <c r="E34" s="75">
        <v>1241.576</v>
      </c>
      <c r="F34" s="77">
        <v>911.55199999999991</v>
      </c>
      <c r="G34" s="75">
        <v>3265.5479999999998</v>
      </c>
      <c r="H34" s="68">
        <v>7398.0280000000002</v>
      </c>
      <c r="I34" s="68">
        <v>7676.0280000000002</v>
      </c>
      <c r="J34" s="68">
        <v>5175.4400000000014</v>
      </c>
      <c r="K34" s="68">
        <v>2300.4780000000001</v>
      </c>
      <c r="L34" s="69">
        <v>7475.554000000001</v>
      </c>
      <c r="M34" s="69">
        <v>7398.304000000001</v>
      </c>
      <c r="N34" s="69">
        <v>3846.016000000001</v>
      </c>
      <c r="O34" s="69">
        <v>2135.2359999999999</v>
      </c>
      <c r="P34" s="77">
        <v>1095</v>
      </c>
      <c r="Q34" s="69">
        <v>3331.174</v>
      </c>
      <c r="R34" s="16"/>
      <c r="S34" s="17">
        <f t="shared" si="2"/>
        <v>911.55199999999991</v>
      </c>
      <c r="T34" s="17">
        <f t="shared" si="3"/>
        <v>1095</v>
      </c>
      <c r="U34" s="21"/>
      <c r="V34" s="21"/>
      <c r="W34" s="21"/>
      <c r="X34" s="21"/>
      <c r="Y34" s="21"/>
      <c r="Z34" s="21"/>
    </row>
    <row r="35" spans="1:26" ht="15.75" customHeight="1" x14ac:dyDescent="0.2">
      <c r="A35" s="11">
        <v>131072</v>
      </c>
      <c r="B35" s="75">
        <v>9676.5840000000007</v>
      </c>
      <c r="C35" s="75">
        <v>9588.27</v>
      </c>
      <c r="D35" s="75">
        <v>7537.5140000000001</v>
      </c>
      <c r="E35" s="75">
        <v>2665.308</v>
      </c>
      <c r="F35" s="77">
        <v>2347.6120000000001</v>
      </c>
      <c r="G35" s="75">
        <v>6390.6979999999994</v>
      </c>
      <c r="H35" s="68">
        <v>13543.212</v>
      </c>
      <c r="I35" s="68">
        <v>13810.912</v>
      </c>
      <c r="J35" s="68">
        <v>10008.732</v>
      </c>
      <c r="K35" s="68">
        <v>4654.9420000000009</v>
      </c>
      <c r="L35" s="69">
        <v>13396.072</v>
      </c>
      <c r="M35" s="69">
        <v>12408.236000000001</v>
      </c>
      <c r="N35" s="69">
        <v>7850.0860000000002</v>
      </c>
      <c r="O35" s="69">
        <v>3898.0880000000002</v>
      </c>
      <c r="P35" s="77">
        <v>2561.1680000000001</v>
      </c>
      <c r="Q35" s="69">
        <v>6526.13</v>
      </c>
      <c r="R35" s="16"/>
      <c r="S35" s="17">
        <f t="shared" si="2"/>
        <v>2347.6120000000001</v>
      </c>
      <c r="T35" s="17">
        <f t="shared" si="3"/>
        <v>2561.1680000000001</v>
      </c>
      <c r="U35" s="21"/>
      <c r="V35" s="21"/>
      <c r="W35" s="21"/>
      <c r="X35" s="21"/>
      <c r="Y35" s="21"/>
      <c r="Z35" s="21"/>
    </row>
    <row r="36" spans="1:26" ht="15.75" customHeight="1" x14ac:dyDescent="0.2">
      <c r="A36" s="11">
        <v>262144</v>
      </c>
      <c r="B36" s="75">
        <v>19092.524000000001</v>
      </c>
      <c r="C36" s="75">
        <v>19063.124</v>
      </c>
      <c r="D36" s="75">
        <v>14602.96</v>
      </c>
      <c r="E36" s="75">
        <v>4973.8440000000001</v>
      </c>
      <c r="F36" s="77">
        <v>4697.6460000000006</v>
      </c>
      <c r="G36" s="75">
        <v>12062.766</v>
      </c>
      <c r="H36" s="68">
        <v>26398.401999999991</v>
      </c>
      <c r="I36" s="68">
        <v>26535.4</v>
      </c>
      <c r="J36" s="68">
        <v>18990.202000000001</v>
      </c>
      <c r="K36" s="68">
        <v>9237.0040000000008</v>
      </c>
      <c r="L36" s="69">
        <v>25222.962</v>
      </c>
      <c r="M36" s="69">
        <v>23281.558000000001</v>
      </c>
      <c r="N36" s="69">
        <v>15226.222</v>
      </c>
      <c r="O36" s="69">
        <v>6447.1220000000003</v>
      </c>
      <c r="P36" s="77">
        <v>5088.4859999999999</v>
      </c>
      <c r="Q36" s="69">
        <v>12397.433999999999</v>
      </c>
      <c r="R36" s="16"/>
      <c r="S36" s="17">
        <f t="shared" si="2"/>
        <v>4697.6460000000006</v>
      </c>
      <c r="T36" s="17">
        <f t="shared" si="3"/>
        <v>5088.4859999999999</v>
      </c>
      <c r="U36" s="21"/>
      <c r="V36" s="21"/>
      <c r="W36" s="21"/>
      <c r="X36" s="21"/>
      <c r="Y36" s="21"/>
      <c r="Z36" s="21"/>
    </row>
    <row r="37" spans="1:26" ht="15.75" customHeight="1" x14ac:dyDescent="0.2">
      <c r="A37" s="11">
        <v>524288</v>
      </c>
      <c r="B37" s="75">
        <v>38028.5</v>
      </c>
      <c r="C37" s="75">
        <v>38016.661999999997</v>
      </c>
      <c r="D37" s="75">
        <v>27982.82</v>
      </c>
      <c r="E37" s="77">
        <v>9539.6</v>
      </c>
      <c r="F37" s="75">
        <v>10587.624</v>
      </c>
      <c r="G37" s="75">
        <v>24433.831999999999</v>
      </c>
      <c r="H37" s="68">
        <v>52230.824000000001</v>
      </c>
      <c r="I37" s="68">
        <v>52480.766000000003</v>
      </c>
      <c r="J37" s="68">
        <v>36524.163999999997</v>
      </c>
      <c r="K37" s="68">
        <v>19609.121999999999</v>
      </c>
      <c r="L37" s="69">
        <v>46198.163999999997</v>
      </c>
      <c r="M37" s="69">
        <v>43705.828000000001</v>
      </c>
      <c r="N37" s="69">
        <v>30237.934000000001</v>
      </c>
      <c r="O37" s="69">
        <v>12145.08</v>
      </c>
      <c r="P37" s="77">
        <v>11478.675999999999</v>
      </c>
      <c r="Q37" s="69">
        <v>24833.3</v>
      </c>
      <c r="R37" s="16"/>
      <c r="S37" s="17">
        <f t="shared" si="2"/>
        <v>9539.6</v>
      </c>
      <c r="T37" s="17">
        <f t="shared" si="3"/>
        <v>11478.675999999999</v>
      </c>
      <c r="U37" s="21"/>
      <c r="V37" s="21"/>
      <c r="W37" s="21"/>
      <c r="X37" s="21"/>
      <c r="Y37" s="21"/>
      <c r="Z37" s="21"/>
    </row>
    <row r="38" spans="1:26" ht="15.75" customHeight="1" x14ac:dyDescent="0.2">
      <c r="A38" s="11">
        <v>1048576</v>
      </c>
      <c r="B38" s="75">
        <v>75843.546000000002</v>
      </c>
      <c r="C38" s="75">
        <v>75828.357999999978</v>
      </c>
      <c r="D38" s="75">
        <v>54379.819999999992</v>
      </c>
      <c r="E38" s="77">
        <v>18583.342000000001</v>
      </c>
      <c r="F38" s="75">
        <v>21364.171999999999</v>
      </c>
      <c r="G38" s="75">
        <v>45466.703999999998</v>
      </c>
      <c r="H38" s="68">
        <v>103875.716</v>
      </c>
      <c r="I38" s="68">
        <v>104116.162</v>
      </c>
      <c r="J38" s="68">
        <v>71952.525999999998</v>
      </c>
      <c r="K38" s="68">
        <v>39291.402000000002</v>
      </c>
      <c r="L38" s="69">
        <v>89068.71</v>
      </c>
      <c r="M38" s="69">
        <v>85145.611999999994</v>
      </c>
      <c r="N38" s="69">
        <v>59464.737999999998</v>
      </c>
      <c r="O38" s="69">
        <v>23705.8</v>
      </c>
      <c r="P38" s="77">
        <v>23176.13</v>
      </c>
      <c r="Q38" s="69">
        <v>46210.7</v>
      </c>
      <c r="R38" s="16"/>
      <c r="S38" s="17">
        <f t="shared" si="2"/>
        <v>18583.342000000001</v>
      </c>
      <c r="T38" s="17">
        <f t="shared" si="3"/>
        <v>23176.13</v>
      </c>
      <c r="U38" s="21"/>
      <c r="V38" s="21"/>
      <c r="W38" s="21"/>
      <c r="X38" s="21"/>
      <c r="Y38" s="21"/>
      <c r="Z38" s="21"/>
    </row>
    <row r="39" spans="1:26" ht="15.75" customHeight="1" x14ac:dyDescent="0.2">
      <c r="A39" s="11">
        <v>2097152</v>
      </c>
      <c r="B39" s="75">
        <v>152108.95000000001</v>
      </c>
      <c r="C39" s="75">
        <v>152126.622</v>
      </c>
      <c r="D39" s="75">
        <v>106093.556</v>
      </c>
      <c r="E39" s="77">
        <v>38414.393999999993</v>
      </c>
      <c r="F39" s="75">
        <v>43266.548000000003</v>
      </c>
      <c r="G39" s="75">
        <v>87614.127999999997</v>
      </c>
      <c r="H39" s="68">
        <v>207176.682</v>
      </c>
      <c r="I39" s="68">
        <v>207315.41</v>
      </c>
      <c r="J39" s="68">
        <v>141138.856</v>
      </c>
      <c r="K39" s="68">
        <v>79112.394</v>
      </c>
      <c r="L39" s="69">
        <v>184334.85399999999</v>
      </c>
      <c r="M39" s="69">
        <v>173288.02799999999</v>
      </c>
      <c r="N39" s="69">
        <v>117945.59</v>
      </c>
      <c r="O39" s="77">
        <v>47061.415999999997</v>
      </c>
      <c r="P39" s="69">
        <v>47241.915999999997</v>
      </c>
      <c r="Q39" s="69">
        <v>88645.75</v>
      </c>
      <c r="R39" s="16"/>
      <c r="S39" s="17">
        <f t="shared" si="2"/>
        <v>38414.393999999993</v>
      </c>
      <c r="T39" s="17">
        <f t="shared" si="3"/>
        <v>47061.415999999997</v>
      </c>
      <c r="U39" s="21"/>
      <c r="V39" s="21"/>
      <c r="W39" s="21"/>
      <c r="X39" s="21"/>
      <c r="Y39" s="21"/>
      <c r="Z39" s="21"/>
    </row>
    <row r="40" spans="1:26" ht="15.75" customHeight="1" x14ac:dyDescent="0.15">
      <c r="A40" s="21"/>
      <c r="B40" s="21"/>
      <c r="C40" s="21"/>
      <c r="D40" s="21"/>
      <c r="E40" s="21"/>
      <c r="F40" s="30"/>
      <c r="G40" s="21"/>
      <c r="H40" s="21"/>
      <c r="I40" s="21"/>
      <c r="J40" s="21"/>
      <c r="K40" s="21"/>
      <c r="L40" s="21"/>
      <c r="M40" s="21"/>
      <c r="N40" s="21"/>
      <c r="O40" s="21"/>
      <c r="P40" s="30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15">
      <c r="A41" s="21"/>
      <c r="B41" s="21"/>
      <c r="C41" s="21"/>
      <c r="D41" s="21"/>
      <c r="E41" s="21"/>
      <c r="F41" s="30"/>
      <c r="G41" s="21"/>
      <c r="H41" s="21"/>
      <c r="I41" s="21"/>
      <c r="J41" s="21"/>
      <c r="K41" s="21"/>
      <c r="L41" s="21"/>
      <c r="M41" s="21"/>
      <c r="N41" s="21"/>
      <c r="O41" s="21"/>
      <c r="P41" s="30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15">
      <c r="A42" s="21"/>
      <c r="B42" s="21"/>
      <c r="C42" s="21"/>
      <c r="D42" s="21"/>
      <c r="E42" s="21"/>
      <c r="F42" s="30"/>
      <c r="G42" s="21"/>
      <c r="H42" s="21"/>
      <c r="I42" s="21"/>
      <c r="J42" s="21"/>
      <c r="K42" s="21"/>
      <c r="L42" s="21"/>
      <c r="M42" s="21"/>
      <c r="N42" s="21"/>
      <c r="O42" s="21"/>
      <c r="P42" s="30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">
      <c r="A43" s="49" t="s">
        <v>31</v>
      </c>
      <c r="B43" s="48"/>
      <c r="C43" s="48"/>
      <c r="D43" s="48"/>
      <c r="E43" s="48"/>
      <c r="F43" s="50"/>
      <c r="G43" s="48"/>
      <c r="H43" s="48"/>
      <c r="I43" s="48"/>
      <c r="J43" s="48"/>
      <c r="K43" s="48"/>
      <c r="L43" s="48"/>
      <c r="M43" s="48"/>
      <c r="N43" s="48"/>
      <c r="O43" s="48"/>
      <c r="P43" s="50"/>
      <c r="Q43" s="48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">
      <c r="A44" s="3"/>
      <c r="B44" s="51"/>
      <c r="C44" s="48"/>
      <c r="D44" s="48"/>
      <c r="E44" s="48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50"/>
      <c r="Q44" s="48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">
      <c r="A45" s="3"/>
      <c r="B45" s="70"/>
      <c r="C45" s="71"/>
      <c r="D45" s="71"/>
      <c r="E45" s="71"/>
      <c r="F45" s="74"/>
      <c r="G45" s="74"/>
      <c r="H45" s="58" t="s">
        <v>21</v>
      </c>
      <c r="I45" s="59"/>
      <c r="J45" s="59"/>
      <c r="K45" s="59"/>
      <c r="L45" s="60" t="s">
        <v>22</v>
      </c>
      <c r="M45" s="59"/>
      <c r="N45" s="59"/>
      <c r="O45" s="59"/>
      <c r="P45" s="61"/>
      <c r="Q45" s="59"/>
      <c r="R45" s="21"/>
      <c r="S45" s="55" t="s">
        <v>32</v>
      </c>
      <c r="T45" s="55"/>
      <c r="U45" s="21"/>
      <c r="V45" s="21"/>
      <c r="W45" s="21"/>
      <c r="X45" s="21"/>
      <c r="Y45" s="21"/>
      <c r="Z45" s="21"/>
    </row>
    <row r="46" spans="1:26" ht="15.75" customHeight="1" x14ac:dyDescent="0.2">
      <c r="A46" s="32" t="s">
        <v>1</v>
      </c>
      <c r="B46" s="74" t="s">
        <v>24</v>
      </c>
      <c r="C46" s="74" t="s">
        <v>25</v>
      </c>
      <c r="D46" s="74" t="s">
        <v>26</v>
      </c>
      <c r="E46" s="74" t="s">
        <v>27</v>
      </c>
      <c r="F46" s="74" t="s">
        <v>28</v>
      </c>
      <c r="G46" s="74" t="s">
        <v>29</v>
      </c>
      <c r="H46" s="62" t="s">
        <v>24</v>
      </c>
      <c r="I46" s="63" t="s">
        <v>25</v>
      </c>
      <c r="J46" s="62" t="s">
        <v>26</v>
      </c>
      <c r="K46" s="62" t="s">
        <v>27</v>
      </c>
      <c r="L46" s="80" t="s">
        <v>24</v>
      </c>
      <c r="M46" s="81" t="s">
        <v>25</v>
      </c>
      <c r="N46" s="83" t="s">
        <v>26</v>
      </c>
      <c r="O46" s="83" t="s">
        <v>27</v>
      </c>
      <c r="P46" s="83" t="s">
        <v>28</v>
      </c>
      <c r="Q46" s="83" t="s">
        <v>29</v>
      </c>
      <c r="R46" s="21"/>
      <c r="S46" s="56" t="s">
        <v>34</v>
      </c>
      <c r="T46" s="57" t="s">
        <v>33</v>
      </c>
      <c r="U46" s="21"/>
      <c r="V46" s="21"/>
      <c r="W46" s="21"/>
      <c r="X46" s="21"/>
      <c r="Y46" s="21"/>
      <c r="Z46" s="21"/>
    </row>
    <row r="47" spans="1:26" ht="15.75" customHeight="1" x14ac:dyDescent="0.2">
      <c r="A47" s="11">
        <v>256</v>
      </c>
      <c r="B47" s="77">
        <v>29.434000000000001</v>
      </c>
      <c r="C47" s="75">
        <v>29.504000000000001</v>
      </c>
      <c r="D47" s="75">
        <v>43.008000000000003</v>
      </c>
      <c r="E47" s="75">
        <v>58.026000000000003</v>
      </c>
      <c r="F47" s="75">
        <v>85.87</v>
      </c>
      <c r="G47" s="75">
        <v>37.216000000000001</v>
      </c>
      <c r="H47" s="68">
        <v>60.81</v>
      </c>
      <c r="I47" s="68">
        <v>69.003999999999991</v>
      </c>
      <c r="J47" s="68">
        <v>76.361999999999995</v>
      </c>
      <c r="K47" s="68">
        <v>117.60599999999999</v>
      </c>
      <c r="L47" s="86">
        <v>34.026000000000003</v>
      </c>
      <c r="M47" s="85">
        <v>34.886000000000003</v>
      </c>
      <c r="N47" s="85">
        <v>52.741999999999997</v>
      </c>
      <c r="O47" s="85">
        <v>193.494</v>
      </c>
      <c r="P47" s="85">
        <v>88.584000000000003</v>
      </c>
      <c r="Q47" s="85">
        <v>40.043999999999997</v>
      </c>
      <c r="R47" s="16"/>
      <c r="S47" s="17">
        <f>MIN(B47:G47)</f>
        <v>29.434000000000001</v>
      </c>
      <c r="T47" s="17">
        <f>MIN(H47:Q47)</f>
        <v>34.026000000000003</v>
      </c>
      <c r="U47" s="21"/>
      <c r="V47" s="21"/>
      <c r="W47" s="21"/>
      <c r="X47" s="21"/>
      <c r="Y47" s="21"/>
      <c r="Z47" s="21"/>
    </row>
    <row r="48" spans="1:26" ht="15.75" customHeight="1" x14ac:dyDescent="0.2">
      <c r="A48" s="11">
        <v>512</v>
      </c>
      <c r="B48" s="77">
        <v>39.15</v>
      </c>
      <c r="C48" s="75">
        <v>39.374000000000002</v>
      </c>
      <c r="D48" s="75">
        <v>69.534000000000006</v>
      </c>
      <c r="E48" s="75">
        <v>60.766000000000012</v>
      </c>
      <c r="F48" s="75">
        <v>93.359999999999985</v>
      </c>
      <c r="G48" s="75">
        <v>44.716000000000001</v>
      </c>
      <c r="H48" s="68">
        <v>75.902000000000001</v>
      </c>
      <c r="I48" s="68">
        <v>86.355999999999995</v>
      </c>
      <c r="J48" s="68">
        <v>107.98</v>
      </c>
      <c r="K48" s="68">
        <v>133.66200000000001</v>
      </c>
      <c r="L48" s="86">
        <v>44.718000000000004</v>
      </c>
      <c r="M48" s="85">
        <v>45.856000000000002</v>
      </c>
      <c r="N48" s="85">
        <v>86.988000000000014</v>
      </c>
      <c r="O48" s="85">
        <v>163.238</v>
      </c>
      <c r="P48" s="85">
        <v>96.765999999999991</v>
      </c>
      <c r="Q48" s="85">
        <v>48.08</v>
      </c>
      <c r="R48" s="16"/>
      <c r="S48" s="17">
        <f t="shared" ref="S48:S60" si="4">MIN(B48:G48)</f>
        <v>39.15</v>
      </c>
      <c r="T48" s="17">
        <f t="shared" ref="T48:T60" si="5">MIN(H48:Q48)</f>
        <v>44.718000000000004</v>
      </c>
      <c r="U48" s="21"/>
      <c r="V48" s="21"/>
      <c r="W48" s="21"/>
      <c r="X48" s="21"/>
      <c r="Y48" s="21"/>
      <c r="Z48" s="21"/>
    </row>
    <row r="49" spans="1:26" ht="15.75" customHeight="1" x14ac:dyDescent="0.2">
      <c r="A49" s="11">
        <v>1024</v>
      </c>
      <c r="B49" s="77">
        <v>68.864000000000004</v>
      </c>
      <c r="C49" s="75">
        <v>69.388000000000005</v>
      </c>
      <c r="D49" s="75">
        <v>123.43</v>
      </c>
      <c r="E49" s="75">
        <v>74.635999999999996</v>
      </c>
      <c r="F49" s="75">
        <v>105.688</v>
      </c>
      <c r="G49" s="75">
        <v>70.914000000000001</v>
      </c>
      <c r="H49" s="68">
        <v>116.956</v>
      </c>
      <c r="I49" s="68">
        <v>121.524</v>
      </c>
      <c r="J49" s="68">
        <v>172.09200000000001</v>
      </c>
      <c r="K49" s="68">
        <v>158.14599999999999</v>
      </c>
      <c r="L49" s="84">
        <v>75.186000000000007</v>
      </c>
      <c r="M49" s="85">
        <v>75.566000000000003</v>
      </c>
      <c r="N49" s="85">
        <v>152.90199999999999</v>
      </c>
      <c r="O49" s="85">
        <v>163.964</v>
      </c>
      <c r="P49" s="85">
        <v>108.93</v>
      </c>
      <c r="Q49" s="77">
        <v>75.011999999999986</v>
      </c>
      <c r="R49" s="16"/>
      <c r="S49" s="17">
        <f t="shared" si="4"/>
        <v>68.864000000000004</v>
      </c>
      <c r="T49" s="17">
        <f t="shared" si="5"/>
        <v>75.011999999999986</v>
      </c>
      <c r="U49" s="21"/>
      <c r="V49" s="21"/>
      <c r="W49" s="21"/>
      <c r="X49" s="21"/>
      <c r="Y49" s="21"/>
      <c r="Z49" s="21"/>
    </row>
    <row r="50" spans="1:26" ht="15.75" customHeight="1" x14ac:dyDescent="0.2">
      <c r="A50" s="11">
        <v>2048</v>
      </c>
      <c r="B50" s="75">
        <v>95.59</v>
      </c>
      <c r="C50" s="75">
        <v>95.388000000000005</v>
      </c>
      <c r="D50" s="75">
        <v>213.428</v>
      </c>
      <c r="E50" s="77">
        <v>91.859999999999985</v>
      </c>
      <c r="F50" s="75">
        <v>130.584</v>
      </c>
      <c r="G50" s="75">
        <v>131.452</v>
      </c>
      <c r="H50" s="68">
        <v>170.05</v>
      </c>
      <c r="I50" s="68">
        <v>200.03399999999999</v>
      </c>
      <c r="J50" s="68">
        <v>300.18799999999999</v>
      </c>
      <c r="K50" s="68">
        <v>211.518</v>
      </c>
      <c r="L50" s="84">
        <v>208.48</v>
      </c>
      <c r="M50" s="85">
        <v>208.12200000000001</v>
      </c>
      <c r="N50" s="85">
        <v>256.92</v>
      </c>
      <c r="O50" s="85">
        <v>191.75399999999999</v>
      </c>
      <c r="P50" s="77">
        <v>135.16399999999999</v>
      </c>
      <c r="Q50" s="85">
        <v>137.50399999999999</v>
      </c>
      <c r="R50" s="16"/>
      <c r="S50" s="17">
        <f t="shared" si="4"/>
        <v>91.859999999999985</v>
      </c>
      <c r="T50" s="17">
        <f t="shared" si="5"/>
        <v>135.16399999999999</v>
      </c>
      <c r="U50" s="21"/>
      <c r="V50" s="21"/>
      <c r="W50" s="21"/>
      <c r="X50" s="21"/>
      <c r="Y50" s="21"/>
      <c r="Z50" s="21"/>
    </row>
    <row r="51" spans="1:26" ht="15.75" customHeight="1" x14ac:dyDescent="0.2">
      <c r="A51" s="11">
        <v>4096</v>
      </c>
      <c r="B51" s="75">
        <v>130.11799999999999</v>
      </c>
      <c r="C51" s="75">
        <v>130.602</v>
      </c>
      <c r="D51" s="75">
        <v>384.67</v>
      </c>
      <c r="E51" s="77">
        <v>127.51600000000001</v>
      </c>
      <c r="F51" s="75">
        <v>190.952</v>
      </c>
      <c r="G51" s="75">
        <v>261.226</v>
      </c>
      <c r="H51" s="68">
        <v>249.62200000000001</v>
      </c>
      <c r="I51" s="68">
        <v>293.33600000000001</v>
      </c>
      <c r="J51" s="68">
        <v>524.04200000000003</v>
      </c>
      <c r="K51" s="68">
        <v>310.83399999999989</v>
      </c>
      <c r="L51" s="84">
        <v>261.48200000000003</v>
      </c>
      <c r="M51" s="85">
        <v>260.82000000000011</v>
      </c>
      <c r="N51" s="85">
        <v>469.20600000000002</v>
      </c>
      <c r="O51" s="85">
        <v>252.55799999999999</v>
      </c>
      <c r="P51" s="77">
        <v>198.94</v>
      </c>
      <c r="Q51" s="85">
        <v>268.03800000000001</v>
      </c>
      <c r="R51" s="16"/>
      <c r="S51" s="17">
        <f t="shared" si="4"/>
        <v>127.51600000000001</v>
      </c>
      <c r="T51" s="17">
        <f t="shared" si="5"/>
        <v>198.94</v>
      </c>
      <c r="U51" s="21"/>
      <c r="V51" s="21"/>
      <c r="W51" s="21"/>
      <c r="X51" s="21"/>
      <c r="Y51" s="21"/>
      <c r="Z51" s="21"/>
    </row>
    <row r="52" spans="1:26" ht="15.75" customHeight="1" x14ac:dyDescent="0.2">
      <c r="A52" s="11">
        <v>8192</v>
      </c>
      <c r="B52" s="75">
        <v>198.702</v>
      </c>
      <c r="C52" s="75">
        <v>201.79</v>
      </c>
      <c r="D52" s="75">
        <v>552.27800000000002</v>
      </c>
      <c r="E52" s="77">
        <v>198.226</v>
      </c>
      <c r="F52" s="75">
        <v>335.41399999999999</v>
      </c>
      <c r="G52" s="75">
        <v>434.88400000000001</v>
      </c>
      <c r="H52" s="68">
        <v>404.488</v>
      </c>
      <c r="I52" s="68">
        <v>453.39600000000002</v>
      </c>
      <c r="J52" s="68">
        <v>762.17200000000003</v>
      </c>
      <c r="K52" s="68">
        <v>556.27200000000016</v>
      </c>
      <c r="L52" s="84">
        <v>399.25200000000012</v>
      </c>
      <c r="M52" s="85">
        <v>402.49200000000002</v>
      </c>
      <c r="N52" s="85">
        <v>727.17</v>
      </c>
      <c r="O52" s="85">
        <v>411.16399999999987</v>
      </c>
      <c r="P52" s="77">
        <v>344.7</v>
      </c>
      <c r="Q52" s="85">
        <v>445.30399999999997</v>
      </c>
      <c r="R52" s="16"/>
      <c r="S52" s="17">
        <f t="shared" si="4"/>
        <v>198.226</v>
      </c>
      <c r="T52" s="17">
        <f t="shared" si="5"/>
        <v>344.7</v>
      </c>
      <c r="U52" s="21"/>
      <c r="V52" s="21"/>
      <c r="W52" s="21"/>
      <c r="X52" s="21"/>
      <c r="Y52" s="21"/>
      <c r="Z52" s="21"/>
    </row>
    <row r="53" spans="1:26" ht="15.75" customHeight="1" x14ac:dyDescent="0.2">
      <c r="A53" s="11">
        <v>16384</v>
      </c>
      <c r="B53" s="75">
        <v>976.2299999999999</v>
      </c>
      <c r="C53" s="75">
        <v>891.91800000000001</v>
      </c>
      <c r="D53" s="75">
        <v>1217.376</v>
      </c>
      <c r="E53" s="75">
        <v>950.08199999999999</v>
      </c>
      <c r="F53" s="77">
        <v>664.83799999999997</v>
      </c>
      <c r="G53" s="75">
        <v>820.52200000000016</v>
      </c>
      <c r="H53" s="68">
        <v>1384.886</v>
      </c>
      <c r="I53" s="68">
        <v>1414.9680000000001</v>
      </c>
      <c r="J53" s="68">
        <v>1623.848</v>
      </c>
      <c r="K53" s="68">
        <v>1115.08</v>
      </c>
      <c r="L53" s="84">
        <v>1376.482</v>
      </c>
      <c r="M53" s="85">
        <v>1185.6079999999999</v>
      </c>
      <c r="N53" s="85">
        <v>1534.0340000000001</v>
      </c>
      <c r="O53" s="85">
        <v>1400.722</v>
      </c>
      <c r="P53" s="77">
        <v>711.13400000000001</v>
      </c>
      <c r="Q53" s="85">
        <v>834.67399999999998</v>
      </c>
      <c r="R53" s="16"/>
      <c r="S53" s="17">
        <f t="shared" si="4"/>
        <v>664.83799999999997</v>
      </c>
      <c r="T53" s="17">
        <f t="shared" si="5"/>
        <v>711.13400000000001</v>
      </c>
      <c r="U53" s="21"/>
      <c r="V53" s="21"/>
      <c r="W53" s="21"/>
      <c r="X53" s="21"/>
      <c r="Y53" s="21"/>
      <c r="Z53" s="21"/>
    </row>
    <row r="54" spans="1:26" ht="15.75" customHeight="1" x14ac:dyDescent="0.2">
      <c r="A54" s="11">
        <v>32768</v>
      </c>
      <c r="B54" s="75">
        <v>1417.3779999999999</v>
      </c>
      <c r="C54" s="75">
        <v>1356.194</v>
      </c>
      <c r="D54" s="75">
        <v>3943.136</v>
      </c>
      <c r="E54" s="75">
        <v>1423.06</v>
      </c>
      <c r="F54" s="77">
        <v>1258.99</v>
      </c>
      <c r="G54" s="75">
        <v>1642.4359999999999</v>
      </c>
      <c r="H54" s="68">
        <v>2778.8780000000002</v>
      </c>
      <c r="I54" s="68">
        <v>2660.5479999999998</v>
      </c>
      <c r="J54" s="68">
        <v>5361.2359999999999</v>
      </c>
      <c r="K54" s="68">
        <v>2639.4520000000002</v>
      </c>
      <c r="L54" s="84">
        <v>2262.018</v>
      </c>
      <c r="M54" s="85">
        <v>2107.2420000000002</v>
      </c>
      <c r="N54" s="85">
        <v>4126.5959999999995</v>
      </c>
      <c r="O54" s="85">
        <v>2211.384</v>
      </c>
      <c r="P54" s="77">
        <v>1323.462</v>
      </c>
      <c r="Q54" s="85">
        <v>1654.9559999999999</v>
      </c>
      <c r="R54" s="16"/>
      <c r="S54" s="17">
        <f t="shared" si="4"/>
        <v>1258.99</v>
      </c>
      <c r="T54" s="17">
        <f t="shared" si="5"/>
        <v>1323.462</v>
      </c>
      <c r="U54" s="21"/>
      <c r="V54" s="21"/>
      <c r="W54" s="21"/>
      <c r="X54" s="21"/>
      <c r="Y54" s="21"/>
      <c r="Z54" s="21"/>
    </row>
    <row r="55" spans="1:26" ht="15.75" customHeight="1" x14ac:dyDescent="0.2">
      <c r="A55" s="11">
        <v>65536</v>
      </c>
      <c r="B55" s="75">
        <v>3006.8739999999998</v>
      </c>
      <c r="C55" s="77">
        <v>1783.34</v>
      </c>
      <c r="D55" s="75">
        <v>7988.73</v>
      </c>
      <c r="E55" s="75">
        <v>2976.172</v>
      </c>
      <c r="F55" s="75">
        <v>2557.02</v>
      </c>
      <c r="G55" s="75">
        <v>3621.17</v>
      </c>
      <c r="H55" s="68">
        <v>5319.6440000000002</v>
      </c>
      <c r="I55" s="68">
        <v>4516.1719999999996</v>
      </c>
      <c r="J55" s="68">
        <v>10364.034</v>
      </c>
      <c r="K55" s="68">
        <v>4963.3680000000004</v>
      </c>
      <c r="L55" s="84">
        <v>4677.7060000000001</v>
      </c>
      <c r="M55" s="85">
        <v>4456.3880000000008</v>
      </c>
      <c r="N55" s="85">
        <v>8440.2639999999992</v>
      </c>
      <c r="O55" s="85">
        <v>4693.99</v>
      </c>
      <c r="P55" s="77">
        <v>2831.1979999999999</v>
      </c>
      <c r="Q55" s="85">
        <v>3741.2759999999998</v>
      </c>
      <c r="R55" s="16"/>
      <c r="S55" s="17">
        <f t="shared" si="4"/>
        <v>1783.34</v>
      </c>
      <c r="T55" s="17">
        <f t="shared" si="5"/>
        <v>2831.1979999999999</v>
      </c>
      <c r="U55" s="21"/>
      <c r="V55" s="21"/>
      <c r="W55" s="21"/>
      <c r="X55" s="21"/>
      <c r="Y55" s="21"/>
      <c r="Z55" s="21"/>
    </row>
    <row r="56" spans="1:26" ht="15.75" customHeight="1" x14ac:dyDescent="0.2">
      <c r="A56" s="11">
        <v>131072</v>
      </c>
      <c r="B56" s="75">
        <v>5401.3900000000012</v>
      </c>
      <c r="C56" s="77">
        <v>3359.5360000000001</v>
      </c>
      <c r="D56" s="75">
        <v>15147.013999999999</v>
      </c>
      <c r="E56" s="75">
        <v>5401.8079999999991</v>
      </c>
      <c r="F56" s="75">
        <v>5014.9759999999997</v>
      </c>
      <c r="G56" s="75">
        <v>6987.7640000000001</v>
      </c>
      <c r="H56" s="68">
        <v>9862.3239999999987</v>
      </c>
      <c r="I56" s="68">
        <v>8140.9599999999991</v>
      </c>
      <c r="J56" s="68">
        <v>19956.862000000001</v>
      </c>
      <c r="K56" s="68">
        <v>9648.2899999999991</v>
      </c>
      <c r="L56" s="84">
        <v>8193.4519999999993</v>
      </c>
      <c r="M56" s="85">
        <v>8124.3579999999984</v>
      </c>
      <c r="N56" s="85">
        <v>16061.596</v>
      </c>
      <c r="O56" s="85">
        <v>8127.0280000000002</v>
      </c>
      <c r="P56" s="77">
        <v>5412.8380000000006</v>
      </c>
      <c r="Q56" s="85">
        <v>7173.0839999999998</v>
      </c>
      <c r="R56" s="16"/>
      <c r="S56" s="17">
        <f t="shared" si="4"/>
        <v>3359.5360000000001</v>
      </c>
      <c r="T56" s="17">
        <f t="shared" si="5"/>
        <v>5412.8380000000006</v>
      </c>
      <c r="U56" s="21"/>
      <c r="V56" s="21"/>
      <c r="W56" s="21"/>
      <c r="X56" s="21"/>
      <c r="Y56" s="21"/>
      <c r="Z56" s="21"/>
    </row>
    <row r="57" spans="1:26" ht="15.75" customHeight="1" x14ac:dyDescent="0.2">
      <c r="A57" s="11">
        <v>262144</v>
      </c>
      <c r="B57" s="75">
        <v>10029.146000000001</v>
      </c>
      <c r="C57" s="77">
        <v>6589.0560000000014</v>
      </c>
      <c r="D57" s="75">
        <v>32526.977999999999</v>
      </c>
      <c r="E57" s="75">
        <v>10038.422</v>
      </c>
      <c r="F57" s="75">
        <v>10119.992</v>
      </c>
      <c r="G57" s="75">
        <v>13854.402</v>
      </c>
      <c r="H57" s="68">
        <v>18938.774000000001</v>
      </c>
      <c r="I57" s="68">
        <v>15695.332</v>
      </c>
      <c r="J57" s="68">
        <v>41982.971999999987</v>
      </c>
      <c r="K57" s="68">
        <v>19250.108</v>
      </c>
      <c r="L57" s="84">
        <v>13210.897999999999</v>
      </c>
      <c r="M57" s="85">
        <v>14670.936</v>
      </c>
      <c r="N57" s="85">
        <v>31992.853999999999</v>
      </c>
      <c r="O57" s="85">
        <v>13225.168</v>
      </c>
      <c r="P57" s="77">
        <v>10604.108</v>
      </c>
      <c r="Q57" s="85">
        <v>14121.701999999999</v>
      </c>
      <c r="R57" s="16"/>
      <c r="S57" s="17">
        <f t="shared" si="4"/>
        <v>6589.0560000000014</v>
      </c>
      <c r="T57" s="17">
        <f t="shared" si="5"/>
        <v>10604.108</v>
      </c>
      <c r="U57" s="21"/>
      <c r="V57" s="21"/>
      <c r="W57" s="21"/>
      <c r="X57" s="21"/>
      <c r="Y57" s="21"/>
      <c r="Z57" s="21"/>
    </row>
    <row r="58" spans="1:26" ht="15.75" customHeight="1" x14ac:dyDescent="0.2">
      <c r="A58" s="11">
        <v>524288</v>
      </c>
      <c r="B58" s="75">
        <v>19384.892</v>
      </c>
      <c r="C58" s="77">
        <v>12829.814</v>
      </c>
      <c r="D58" s="75">
        <v>60916.462</v>
      </c>
      <c r="E58" s="75">
        <v>19376.312000000002</v>
      </c>
      <c r="F58" s="75">
        <v>21891.923999999999</v>
      </c>
      <c r="G58" s="75">
        <v>27959.75</v>
      </c>
      <c r="H58" s="68">
        <v>37010.061999999998</v>
      </c>
      <c r="I58" s="68">
        <v>37278.081999999988</v>
      </c>
      <c r="J58" s="68">
        <v>78173.088000000003</v>
      </c>
      <c r="K58" s="68">
        <v>40303.262000000002</v>
      </c>
      <c r="L58" s="84">
        <v>24060.117999999999</v>
      </c>
      <c r="M58" s="85">
        <v>27934.403999999999</v>
      </c>
      <c r="N58" s="85">
        <v>64212.864000000001</v>
      </c>
      <c r="O58" s="85">
        <v>24109.567999999999</v>
      </c>
      <c r="P58" s="77">
        <v>22821.317999999999</v>
      </c>
      <c r="Q58" s="85">
        <v>28321.477999999999</v>
      </c>
      <c r="R58" s="16"/>
      <c r="S58" s="17">
        <f t="shared" si="4"/>
        <v>12829.814</v>
      </c>
      <c r="T58" s="17">
        <f t="shared" si="5"/>
        <v>22821.317999999999</v>
      </c>
      <c r="U58" s="21"/>
      <c r="V58" s="21"/>
      <c r="W58" s="21"/>
      <c r="X58" s="21"/>
      <c r="Y58" s="21"/>
      <c r="Z58" s="21"/>
    </row>
    <row r="59" spans="1:26" ht="15.75" customHeight="1" x14ac:dyDescent="0.2">
      <c r="A59" s="11">
        <v>1048576</v>
      </c>
      <c r="B59" s="75">
        <v>38847.069999999992</v>
      </c>
      <c r="C59" s="77">
        <v>25016.556</v>
      </c>
      <c r="D59" s="75">
        <v>116540.776</v>
      </c>
      <c r="E59" s="75">
        <v>38932.021999999997</v>
      </c>
      <c r="F59" s="75">
        <v>44071.326000000001</v>
      </c>
      <c r="G59" s="75">
        <v>55917.84199999999</v>
      </c>
      <c r="H59" s="68">
        <v>74402.600000000006</v>
      </c>
      <c r="I59" s="68">
        <v>65937.289999999994</v>
      </c>
      <c r="J59" s="68">
        <v>151534.486</v>
      </c>
      <c r="K59" s="68">
        <v>80685.09599999999</v>
      </c>
      <c r="L59" s="84">
        <v>46664.712</v>
      </c>
      <c r="M59" s="85">
        <v>54448.536</v>
      </c>
      <c r="N59" s="85">
        <v>127669.60400000001</v>
      </c>
      <c r="O59" s="85">
        <v>46563.574000000001</v>
      </c>
      <c r="P59" s="77">
        <v>45935.474000000002</v>
      </c>
      <c r="Q59" s="85">
        <v>56921.235999999997</v>
      </c>
      <c r="R59" s="16"/>
      <c r="S59" s="17">
        <f t="shared" si="4"/>
        <v>25016.556</v>
      </c>
      <c r="T59" s="17">
        <f t="shared" si="5"/>
        <v>45935.474000000002</v>
      </c>
      <c r="U59" s="21"/>
      <c r="V59" s="21"/>
      <c r="W59" s="21"/>
      <c r="X59" s="21"/>
      <c r="Y59" s="21"/>
      <c r="Z59" s="21"/>
    </row>
    <row r="60" spans="1:26" ht="15.75" customHeight="1" x14ac:dyDescent="0.2">
      <c r="A60" s="11">
        <v>2097152</v>
      </c>
      <c r="B60" s="75">
        <v>81004.983999999997</v>
      </c>
      <c r="C60" s="77">
        <v>60297.095999999998</v>
      </c>
      <c r="D60" s="75">
        <v>225390.77600000001</v>
      </c>
      <c r="E60" s="75">
        <v>80110.389999999985</v>
      </c>
      <c r="F60" s="75">
        <v>88761.48</v>
      </c>
      <c r="G60" s="75">
        <v>112254.32799999999</v>
      </c>
      <c r="H60" s="68">
        <v>151652.89600000001</v>
      </c>
      <c r="I60" s="68">
        <v>138764.76999999999</v>
      </c>
      <c r="J60" s="68">
        <v>297534.13400000002</v>
      </c>
      <c r="K60" s="68">
        <v>161471.92800000001</v>
      </c>
      <c r="L60" s="84">
        <v>92285.661999999982</v>
      </c>
      <c r="M60" s="85">
        <v>110069.49800000001</v>
      </c>
      <c r="N60" s="85">
        <v>249864.28400000001</v>
      </c>
      <c r="O60" s="77">
        <v>92175.505999999994</v>
      </c>
      <c r="P60" s="85">
        <v>92257.387999999992</v>
      </c>
      <c r="Q60" s="85">
        <v>114379.16</v>
      </c>
      <c r="R60" s="16"/>
      <c r="S60" s="17">
        <f t="shared" si="4"/>
        <v>60297.095999999998</v>
      </c>
      <c r="T60" s="17">
        <f t="shared" si="5"/>
        <v>92175.505999999994</v>
      </c>
      <c r="U60" s="21"/>
      <c r="V60" s="21"/>
      <c r="W60" s="21"/>
      <c r="X60" s="21"/>
      <c r="Y60" s="21"/>
      <c r="Z60" s="21"/>
    </row>
    <row r="61" spans="1:26" ht="15.75" customHeight="1" x14ac:dyDescent="0.15">
      <c r="A61" s="21"/>
      <c r="B61" s="21"/>
      <c r="C61" s="21"/>
      <c r="D61" s="21"/>
      <c r="E61" s="21"/>
      <c r="F61" s="30"/>
      <c r="G61" s="21"/>
      <c r="H61" s="21"/>
      <c r="I61" s="21"/>
      <c r="J61" s="21"/>
      <c r="K61" s="21"/>
      <c r="L61" s="21"/>
      <c r="M61" s="21"/>
      <c r="N61" s="21"/>
      <c r="O61" s="21"/>
      <c r="P61" s="30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15">
      <c r="A62" s="21"/>
      <c r="B62" s="21"/>
      <c r="C62" s="21"/>
      <c r="D62" s="21"/>
      <c r="E62" s="21"/>
      <c r="F62" s="30"/>
      <c r="G62" s="21"/>
      <c r="H62" s="21"/>
      <c r="I62" s="21"/>
      <c r="J62" s="21"/>
      <c r="K62" s="21"/>
      <c r="L62" s="21"/>
      <c r="M62" s="21"/>
      <c r="N62" s="21"/>
      <c r="O62" s="21"/>
      <c r="P62" s="30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15">
      <c r="A63" s="21"/>
      <c r="B63" s="21"/>
      <c r="C63" s="21"/>
      <c r="D63" s="21"/>
      <c r="E63" s="21"/>
      <c r="F63" s="30"/>
      <c r="G63" s="21"/>
      <c r="H63" s="21"/>
      <c r="I63" s="21"/>
      <c r="J63" s="21"/>
      <c r="K63" s="21"/>
      <c r="L63" s="21"/>
      <c r="M63" s="21"/>
      <c r="N63" s="21"/>
      <c r="O63" s="21"/>
      <c r="P63" s="30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15">
      <c r="A64" s="21"/>
      <c r="B64" s="21"/>
      <c r="C64" s="21"/>
      <c r="D64" s="21"/>
      <c r="E64" s="21"/>
      <c r="F64" s="30"/>
      <c r="G64" s="21"/>
      <c r="H64" s="21"/>
      <c r="I64" s="21"/>
      <c r="J64" s="21"/>
      <c r="K64" s="21"/>
      <c r="L64" s="21"/>
      <c r="M64" s="21"/>
      <c r="N64" s="21"/>
      <c r="O64" s="21"/>
      <c r="P64" s="30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15">
      <c r="A65" s="21"/>
      <c r="B65" s="21"/>
      <c r="C65" s="21"/>
      <c r="D65" s="21"/>
      <c r="E65" s="21"/>
      <c r="F65" s="30"/>
      <c r="G65" s="21"/>
      <c r="H65" s="21"/>
      <c r="I65" s="21"/>
      <c r="J65" s="21"/>
      <c r="K65" s="21"/>
      <c r="L65" s="21"/>
      <c r="M65" s="21"/>
      <c r="N65" s="21"/>
      <c r="O65" s="21"/>
      <c r="P65" s="30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15">
      <c r="A66" s="21"/>
      <c r="B66" s="21"/>
      <c r="C66" s="21"/>
      <c r="D66" s="21"/>
      <c r="E66" s="21"/>
      <c r="F66" s="30"/>
      <c r="G66" s="21"/>
      <c r="H66" s="21"/>
      <c r="I66" s="21"/>
      <c r="J66" s="21"/>
      <c r="K66" s="21"/>
      <c r="L66" s="21"/>
      <c r="M66" s="21"/>
      <c r="N66" s="21"/>
      <c r="O66" s="21"/>
      <c r="P66" s="30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15">
      <c r="A67" s="21"/>
      <c r="B67" s="21"/>
      <c r="C67" s="21"/>
      <c r="D67" s="21"/>
      <c r="E67" s="21"/>
      <c r="F67" s="30"/>
      <c r="G67" s="21"/>
      <c r="H67" s="21"/>
      <c r="I67" s="21"/>
      <c r="J67" s="21"/>
      <c r="K67" s="21"/>
      <c r="L67" s="21"/>
      <c r="M67" s="21"/>
      <c r="N67" s="21"/>
      <c r="O67" s="21"/>
      <c r="P67" s="30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15">
      <c r="A68" s="21"/>
      <c r="B68" s="21"/>
      <c r="C68" s="21"/>
      <c r="D68" s="21"/>
      <c r="E68" s="21"/>
      <c r="F68" s="30"/>
      <c r="G68" s="21"/>
      <c r="H68" s="21"/>
      <c r="I68" s="21"/>
      <c r="J68" s="21"/>
      <c r="K68" s="21"/>
      <c r="L68" s="21"/>
      <c r="M68" s="21"/>
      <c r="N68" s="21"/>
      <c r="O68" s="21"/>
      <c r="P68" s="30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15">
      <c r="A69" s="21"/>
      <c r="B69" s="21"/>
      <c r="C69" s="21"/>
      <c r="D69" s="21"/>
      <c r="E69" s="21"/>
      <c r="F69" s="30"/>
      <c r="G69" s="21"/>
      <c r="H69" s="21"/>
      <c r="I69" s="21"/>
      <c r="J69" s="21"/>
      <c r="K69" s="21"/>
      <c r="L69" s="21"/>
      <c r="M69" s="21"/>
      <c r="N69" s="21"/>
      <c r="O69" s="21"/>
      <c r="P69" s="30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15">
      <c r="A70" s="21"/>
      <c r="B70" s="21"/>
      <c r="C70" s="21"/>
      <c r="D70" s="21"/>
      <c r="E70" s="21"/>
      <c r="F70" s="30"/>
      <c r="G70" s="21"/>
      <c r="H70" s="21"/>
      <c r="I70" s="21"/>
      <c r="J70" s="21"/>
      <c r="K70" s="21"/>
      <c r="L70" s="21"/>
      <c r="M70" s="21"/>
      <c r="N70" s="21"/>
      <c r="O70" s="21"/>
      <c r="P70" s="30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15">
      <c r="A71" s="21"/>
      <c r="B71" s="21"/>
      <c r="C71" s="21"/>
      <c r="D71" s="21"/>
      <c r="E71" s="21"/>
      <c r="F71" s="30"/>
      <c r="G71" s="21"/>
      <c r="H71" s="21"/>
      <c r="I71" s="21"/>
      <c r="J71" s="21"/>
      <c r="K71" s="21"/>
      <c r="L71" s="21"/>
      <c r="M71" s="21"/>
      <c r="N71" s="21"/>
      <c r="O71" s="21"/>
      <c r="P71" s="30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15">
      <c r="A72" s="21"/>
      <c r="B72" s="21"/>
      <c r="C72" s="21"/>
      <c r="D72" s="21"/>
      <c r="E72" s="21"/>
      <c r="F72" s="30"/>
      <c r="G72" s="21"/>
      <c r="H72" s="21"/>
      <c r="I72" s="21"/>
      <c r="J72" s="21"/>
      <c r="K72" s="21"/>
      <c r="L72" s="21"/>
      <c r="M72" s="21"/>
      <c r="N72" s="21"/>
      <c r="O72" s="21"/>
      <c r="P72" s="30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15">
      <c r="A73" s="21"/>
      <c r="B73" s="21"/>
      <c r="C73" s="21"/>
      <c r="D73" s="21"/>
      <c r="E73" s="21"/>
      <c r="F73" s="30"/>
      <c r="G73" s="21"/>
      <c r="H73" s="21"/>
      <c r="I73" s="21"/>
      <c r="J73" s="21"/>
      <c r="K73" s="21"/>
      <c r="L73" s="21"/>
      <c r="M73" s="21"/>
      <c r="N73" s="21"/>
      <c r="O73" s="21"/>
      <c r="P73" s="30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15">
      <c r="A74" s="21"/>
      <c r="B74" s="21"/>
      <c r="C74" s="21"/>
      <c r="D74" s="21"/>
      <c r="E74" s="21"/>
      <c r="F74" s="30"/>
      <c r="G74" s="21"/>
      <c r="H74" s="21"/>
      <c r="I74" s="21"/>
      <c r="J74" s="21"/>
      <c r="K74" s="21"/>
      <c r="L74" s="21"/>
      <c r="M74" s="21"/>
      <c r="N74" s="21"/>
      <c r="O74" s="21"/>
      <c r="P74" s="30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15">
      <c r="A75" s="21"/>
      <c r="B75" s="21"/>
      <c r="C75" s="21"/>
      <c r="D75" s="21"/>
      <c r="E75" s="21"/>
      <c r="F75" s="30"/>
      <c r="G75" s="21"/>
      <c r="H75" s="21"/>
      <c r="I75" s="21"/>
      <c r="J75" s="21"/>
      <c r="K75" s="21"/>
      <c r="L75" s="21"/>
      <c r="M75" s="21"/>
      <c r="N75" s="21"/>
      <c r="O75" s="21"/>
      <c r="P75" s="30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15">
      <c r="A76" s="21"/>
      <c r="B76" s="21"/>
      <c r="C76" s="21"/>
      <c r="D76" s="21"/>
      <c r="E76" s="21"/>
      <c r="F76" s="30"/>
      <c r="G76" s="21"/>
      <c r="H76" s="21"/>
      <c r="I76" s="21"/>
      <c r="J76" s="21"/>
      <c r="K76" s="21"/>
      <c r="L76" s="21"/>
      <c r="M76" s="21"/>
      <c r="N76" s="21"/>
      <c r="O76" s="21"/>
      <c r="P76" s="30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15">
      <c r="A77" s="21"/>
      <c r="B77" s="21"/>
      <c r="C77" s="21"/>
      <c r="D77" s="21"/>
      <c r="E77" s="21"/>
      <c r="F77" s="30"/>
      <c r="G77" s="21"/>
      <c r="H77" s="21"/>
      <c r="I77" s="21"/>
      <c r="J77" s="21"/>
      <c r="K77" s="21"/>
      <c r="L77" s="21"/>
      <c r="M77" s="21"/>
      <c r="N77" s="21"/>
      <c r="O77" s="21"/>
      <c r="P77" s="30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15">
      <c r="A78" s="21"/>
      <c r="B78" s="21"/>
      <c r="C78" s="21"/>
      <c r="D78" s="21"/>
      <c r="E78" s="21"/>
      <c r="F78" s="30"/>
      <c r="G78" s="21"/>
      <c r="H78" s="21"/>
      <c r="I78" s="21"/>
      <c r="J78" s="21"/>
      <c r="K78" s="21"/>
      <c r="L78" s="21"/>
      <c r="M78" s="21"/>
      <c r="N78" s="21"/>
      <c r="O78" s="21"/>
      <c r="P78" s="30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15">
      <c r="A79" s="21"/>
      <c r="B79" s="21"/>
      <c r="C79" s="21"/>
      <c r="D79" s="21"/>
      <c r="E79" s="21"/>
      <c r="F79" s="30"/>
      <c r="G79" s="21"/>
      <c r="H79" s="21"/>
      <c r="I79" s="21"/>
      <c r="J79" s="21"/>
      <c r="K79" s="21"/>
      <c r="L79" s="21"/>
      <c r="M79" s="21"/>
      <c r="N79" s="21"/>
      <c r="O79" s="21"/>
      <c r="P79" s="30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15">
      <c r="A80" s="21"/>
      <c r="B80" s="21"/>
      <c r="C80" s="21"/>
      <c r="D80" s="21"/>
      <c r="E80" s="21"/>
      <c r="F80" s="30"/>
      <c r="G80" s="21"/>
      <c r="H80" s="21"/>
      <c r="I80" s="21"/>
      <c r="J80" s="21"/>
      <c r="K80" s="21"/>
      <c r="L80" s="21"/>
      <c r="M80" s="21"/>
      <c r="N80" s="21"/>
      <c r="O80" s="21"/>
      <c r="P80" s="30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15">
      <c r="A81" s="21"/>
      <c r="B81" s="21"/>
      <c r="C81" s="21"/>
      <c r="D81" s="21"/>
      <c r="E81" s="21"/>
      <c r="F81" s="30"/>
      <c r="G81" s="21"/>
      <c r="H81" s="21"/>
      <c r="I81" s="21"/>
      <c r="J81" s="21"/>
      <c r="K81" s="21"/>
      <c r="L81" s="21"/>
      <c r="M81" s="21"/>
      <c r="N81" s="21"/>
      <c r="O81" s="21"/>
      <c r="P81" s="30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15">
      <c r="A82" s="21"/>
      <c r="B82" s="21"/>
      <c r="C82" s="21"/>
      <c r="D82" s="21"/>
      <c r="E82" s="21"/>
      <c r="F82" s="30"/>
      <c r="G82" s="21"/>
      <c r="H82" s="21"/>
      <c r="I82" s="21"/>
      <c r="J82" s="21"/>
      <c r="K82" s="21"/>
      <c r="L82" s="21"/>
      <c r="M82" s="21"/>
      <c r="N82" s="21"/>
      <c r="O82" s="21"/>
      <c r="P82" s="30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15">
      <c r="A83" s="21"/>
      <c r="B83" s="21"/>
      <c r="C83" s="21"/>
      <c r="D83" s="21"/>
      <c r="E83" s="21"/>
      <c r="F83" s="30"/>
      <c r="G83" s="21"/>
      <c r="H83" s="21"/>
      <c r="I83" s="21"/>
      <c r="J83" s="21"/>
      <c r="K83" s="21"/>
      <c r="L83" s="21"/>
      <c r="M83" s="21"/>
      <c r="N83" s="21"/>
      <c r="O83" s="21"/>
      <c r="P83" s="30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15">
      <c r="A84" s="21"/>
      <c r="B84" s="21"/>
      <c r="C84" s="21"/>
      <c r="D84" s="21"/>
      <c r="E84" s="21"/>
      <c r="F84" s="30"/>
      <c r="G84" s="21"/>
      <c r="H84" s="21"/>
      <c r="I84" s="21"/>
      <c r="J84" s="21"/>
      <c r="K84" s="21"/>
      <c r="L84" s="21"/>
      <c r="M84" s="21"/>
      <c r="N84" s="21"/>
      <c r="O84" s="21"/>
      <c r="P84" s="30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15">
      <c r="A85" s="21"/>
      <c r="B85" s="21"/>
      <c r="C85" s="21"/>
      <c r="D85" s="21"/>
      <c r="E85" s="21"/>
      <c r="F85" s="30"/>
      <c r="G85" s="21"/>
      <c r="H85" s="21"/>
      <c r="I85" s="21"/>
      <c r="J85" s="21"/>
      <c r="K85" s="21"/>
      <c r="L85" s="21"/>
      <c r="M85" s="21"/>
      <c r="N85" s="21"/>
      <c r="O85" s="21"/>
      <c r="P85" s="30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15">
      <c r="A86" s="21"/>
      <c r="B86" s="21"/>
      <c r="C86" s="21"/>
      <c r="D86" s="21"/>
      <c r="E86" s="21"/>
      <c r="F86" s="30"/>
      <c r="G86" s="21"/>
      <c r="H86" s="21"/>
      <c r="I86" s="21"/>
      <c r="J86" s="21"/>
      <c r="K86" s="21"/>
      <c r="L86" s="21"/>
      <c r="M86" s="21"/>
      <c r="N86" s="21"/>
      <c r="O86" s="21"/>
      <c r="P86" s="30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15">
      <c r="A87" s="21"/>
      <c r="B87" s="21"/>
      <c r="C87" s="21"/>
      <c r="D87" s="21"/>
      <c r="E87" s="21"/>
      <c r="F87" s="30"/>
      <c r="G87" s="21"/>
      <c r="H87" s="21"/>
      <c r="I87" s="21"/>
      <c r="J87" s="21"/>
      <c r="K87" s="21"/>
      <c r="L87" s="21"/>
      <c r="M87" s="21"/>
      <c r="N87" s="21"/>
      <c r="O87" s="21"/>
      <c r="P87" s="30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15">
      <c r="A88" s="21"/>
      <c r="B88" s="21"/>
      <c r="C88" s="21"/>
      <c r="D88" s="21"/>
      <c r="E88" s="21"/>
      <c r="F88" s="30"/>
      <c r="G88" s="21"/>
      <c r="H88" s="21"/>
      <c r="I88" s="21"/>
      <c r="J88" s="21"/>
      <c r="K88" s="21"/>
      <c r="L88" s="21"/>
      <c r="M88" s="21"/>
      <c r="N88" s="21"/>
      <c r="O88" s="21"/>
      <c r="P88" s="30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15">
      <c r="A89" s="21"/>
      <c r="B89" s="21"/>
      <c r="C89" s="21"/>
      <c r="D89" s="21"/>
      <c r="E89" s="21"/>
      <c r="F89" s="30"/>
      <c r="G89" s="21"/>
      <c r="H89" s="21"/>
      <c r="I89" s="21"/>
      <c r="J89" s="21"/>
      <c r="K89" s="21"/>
      <c r="L89" s="21"/>
      <c r="M89" s="21"/>
      <c r="N89" s="21"/>
      <c r="O89" s="21"/>
      <c r="P89" s="30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15">
      <c r="A90" s="21"/>
      <c r="B90" s="21"/>
      <c r="C90" s="21"/>
      <c r="D90" s="21"/>
      <c r="E90" s="21"/>
      <c r="F90" s="30"/>
      <c r="G90" s="21"/>
      <c r="H90" s="21"/>
      <c r="I90" s="21"/>
      <c r="J90" s="21"/>
      <c r="K90" s="21"/>
      <c r="L90" s="21"/>
      <c r="M90" s="21"/>
      <c r="N90" s="21"/>
      <c r="O90" s="21"/>
      <c r="P90" s="30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15">
      <c r="A91" s="21"/>
      <c r="B91" s="21"/>
      <c r="C91" s="21"/>
      <c r="D91" s="21"/>
      <c r="E91" s="21"/>
      <c r="F91" s="30"/>
      <c r="G91" s="21"/>
      <c r="H91" s="21"/>
      <c r="I91" s="21"/>
      <c r="J91" s="21"/>
      <c r="K91" s="21"/>
      <c r="L91" s="21"/>
      <c r="M91" s="21"/>
      <c r="N91" s="21"/>
      <c r="O91" s="21"/>
      <c r="P91" s="30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15">
      <c r="A92" s="21"/>
      <c r="B92" s="21"/>
      <c r="C92" s="21"/>
      <c r="D92" s="21"/>
      <c r="E92" s="21"/>
      <c r="F92" s="30"/>
      <c r="G92" s="21"/>
      <c r="H92" s="21"/>
      <c r="I92" s="21"/>
      <c r="J92" s="21"/>
      <c r="K92" s="21"/>
      <c r="L92" s="21"/>
      <c r="M92" s="21"/>
      <c r="N92" s="21"/>
      <c r="O92" s="21"/>
      <c r="P92" s="30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15">
      <c r="A93" s="21"/>
      <c r="B93" s="21"/>
      <c r="C93" s="21"/>
      <c r="D93" s="21"/>
      <c r="E93" s="21"/>
      <c r="F93" s="30"/>
      <c r="G93" s="21"/>
      <c r="H93" s="21"/>
      <c r="I93" s="21"/>
      <c r="J93" s="21"/>
      <c r="K93" s="21"/>
      <c r="L93" s="21"/>
      <c r="M93" s="21"/>
      <c r="N93" s="21"/>
      <c r="O93" s="21"/>
      <c r="P93" s="30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15">
      <c r="A94" s="21"/>
      <c r="B94" s="21"/>
      <c r="C94" s="21"/>
      <c r="D94" s="21"/>
      <c r="E94" s="21"/>
      <c r="F94" s="30"/>
      <c r="G94" s="21"/>
      <c r="H94" s="21"/>
      <c r="I94" s="21"/>
      <c r="J94" s="21"/>
      <c r="K94" s="21"/>
      <c r="L94" s="21"/>
      <c r="M94" s="21"/>
      <c r="N94" s="21"/>
      <c r="O94" s="21"/>
      <c r="P94" s="30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15">
      <c r="A95" s="21"/>
      <c r="B95" s="21"/>
      <c r="C95" s="21"/>
      <c r="D95" s="21"/>
      <c r="E95" s="21"/>
      <c r="F95" s="30"/>
      <c r="G95" s="21"/>
      <c r="H95" s="21"/>
      <c r="I95" s="21"/>
      <c r="J95" s="21"/>
      <c r="K95" s="21"/>
      <c r="L95" s="21"/>
      <c r="M95" s="21"/>
      <c r="N95" s="21"/>
      <c r="O95" s="21"/>
      <c r="P95" s="30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15">
      <c r="A96" s="21"/>
      <c r="B96" s="21"/>
      <c r="C96" s="21"/>
      <c r="D96" s="21"/>
      <c r="E96" s="21"/>
      <c r="F96" s="30"/>
      <c r="G96" s="21"/>
      <c r="H96" s="21"/>
      <c r="I96" s="21"/>
      <c r="J96" s="21"/>
      <c r="K96" s="21"/>
      <c r="L96" s="21"/>
      <c r="M96" s="21"/>
      <c r="N96" s="21"/>
      <c r="O96" s="21"/>
      <c r="P96" s="30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15">
      <c r="A97" s="21"/>
      <c r="B97" s="21"/>
      <c r="C97" s="21"/>
      <c r="D97" s="21"/>
      <c r="E97" s="21"/>
      <c r="F97" s="30"/>
      <c r="G97" s="21"/>
      <c r="H97" s="21"/>
      <c r="I97" s="21"/>
      <c r="J97" s="21"/>
      <c r="K97" s="21"/>
      <c r="L97" s="21"/>
      <c r="M97" s="21"/>
      <c r="N97" s="21"/>
      <c r="O97" s="21"/>
      <c r="P97" s="30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15">
      <c r="A98" s="21"/>
      <c r="B98" s="21"/>
      <c r="C98" s="21"/>
      <c r="D98" s="21"/>
      <c r="E98" s="21"/>
      <c r="F98" s="30"/>
      <c r="G98" s="21"/>
      <c r="H98" s="21"/>
      <c r="I98" s="21"/>
      <c r="J98" s="21"/>
      <c r="K98" s="21"/>
      <c r="L98" s="21"/>
      <c r="M98" s="21"/>
      <c r="N98" s="21"/>
      <c r="O98" s="21"/>
      <c r="P98" s="30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15">
      <c r="A99" s="21"/>
      <c r="B99" s="21"/>
      <c r="C99" s="21"/>
      <c r="D99" s="21"/>
      <c r="E99" s="21"/>
      <c r="F99" s="30"/>
      <c r="G99" s="21"/>
      <c r="H99" s="21"/>
      <c r="I99" s="21"/>
      <c r="J99" s="21"/>
      <c r="K99" s="21"/>
      <c r="L99" s="21"/>
      <c r="M99" s="21"/>
      <c r="N99" s="21"/>
      <c r="O99" s="21"/>
      <c r="P99" s="30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15">
      <c r="A100" s="21"/>
      <c r="B100" s="21"/>
      <c r="C100" s="21"/>
      <c r="D100" s="21"/>
      <c r="E100" s="21"/>
      <c r="F100" s="30"/>
      <c r="G100" s="21"/>
      <c r="H100" s="21"/>
      <c r="I100" s="21"/>
      <c r="J100" s="21"/>
      <c r="K100" s="21"/>
      <c r="L100" s="21"/>
      <c r="M100" s="21"/>
      <c r="N100" s="21"/>
      <c r="O100" s="21"/>
      <c r="P100" s="30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15">
      <c r="A101" s="21"/>
      <c r="B101" s="21"/>
      <c r="C101" s="21"/>
      <c r="D101" s="21"/>
      <c r="E101" s="21"/>
      <c r="F101" s="30"/>
      <c r="G101" s="21"/>
      <c r="H101" s="21"/>
      <c r="I101" s="21"/>
      <c r="J101" s="21"/>
      <c r="K101" s="21"/>
      <c r="L101" s="21"/>
      <c r="M101" s="21"/>
      <c r="N101" s="21"/>
      <c r="O101" s="21"/>
      <c r="P101" s="30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15">
      <c r="A102" s="21"/>
      <c r="B102" s="21"/>
      <c r="C102" s="21"/>
      <c r="D102" s="21"/>
      <c r="E102" s="21"/>
      <c r="F102" s="30"/>
      <c r="G102" s="21"/>
      <c r="H102" s="21"/>
      <c r="I102" s="21"/>
      <c r="J102" s="21"/>
      <c r="K102" s="21"/>
      <c r="L102" s="21"/>
      <c r="M102" s="21"/>
      <c r="N102" s="21"/>
      <c r="O102" s="21"/>
      <c r="P102" s="30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15">
      <c r="A103" s="21"/>
      <c r="B103" s="21"/>
      <c r="C103" s="21"/>
      <c r="D103" s="21"/>
      <c r="E103" s="21"/>
      <c r="F103" s="30"/>
      <c r="G103" s="21"/>
      <c r="H103" s="21"/>
      <c r="I103" s="21"/>
      <c r="J103" s="21"/>
      <c r="K103" s="21"/>
      <c r="L103" s="21"/>
      <c r="M103" s="21"/>
      <c r="N103" s="21"/>
      <c r="O103" s="21"/>
      <c r="P103" s="30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15">
      <c r="A104" s="21"/>
      <c r="B104" s="21"/>
      <c r="C104" s="21"/>
      <c r="D104" s="21"/>
      <c r="E104" s="21"/>
      <c r="F104" s="30"/>
      <c r="G104" s="21"/>
      <c r="H104" s="21"/>
      <c r="I104" s="21"/>
      <c r="J104" s="21"/>
      <c r="K104" s="21"/>
      <c r="L104" s="21"/>
      <c r="M104" s="21"/>
      <c r="N104" s="21"/>
      <c r="O104" s="21"/>
      <c r="P104" s="30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15">
      <c r="A105" s="21"/>
      <c r="B105" s="21"/>
      <c r="C105" s="21"/>
      <c r="D105" s="21"/>
      <c r="E105" s="21"/>
      <c r="F105" s="30"/>
      <c r="G105" s="21"/>
      <c r="H105" s="21"/>
      <c r="I105" s="21"/>
      <c r="J105" s="21"/>
      <c r="K105" s="21"/>
      <c r="L105" s="21"/>
      <c r="M105" s="21"/>
      <c r="N105" s="21"/>
      <c r="O105" s="21"/>
      <c r="P105" s="30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15">
      <c r="A106" s="21"/>
      <c r="B106" s="21"/>
      <c r="C106" s="21"/>
      <c r="D106" s="21"/>
      <c r="E106" s="21"/>
      <c r="F106" s="30"/>
      <c r="G106" s="21"/>
      <c r="H106" s="21"/>
      <c r="I106" s="21"/>
      <c r="J106" s="21"/>
      <c r="K106" s="21"/>
      <c r="L106" s="21"/>
      <c r="M106" s="21"/>
      <c r="N106" s="21"/>
      <c r="O106" s="21"/>
      <c r="P106" s="30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15">
      <c r="A107" s="21"/>
      <c r="B107" s="21"/>
      <c r="C107" s="21"/>
      <c r="D107" s="21"/>
      <c r="E107" s="21"/>
      <c r="F107" s="30"/>
      <c r="G107" s="21"/>
      <c r="H107" s="21"/>
      <c r="I107" s="21"/>
      <c r="J107" s="21"/>
      <c r="K107" s="21"/>
      <c r="L107" s="21"/>
      <c r="M107" s="21"/>
      <c r="N107" s="21"/>
      <c r="O107" s="21"/>
      <c r="P107" s="30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15">
      <c r="A108" s="21"/>
      <c r="B108" s="21"/>
      <c r="C108" s="21"/>
      <c r="D108" s="21"/>
      <c r="E108" s="21"/>
      <c r="F108" s="30"/>
      <c r="G108" s="21"/>
      <c r="H108" s="21"/>
      <c r="I108" s="21"/>
      <c r="J108" s="21"/>
      <c r="K108" s="21"/>
      <c r="L108" s="21"/>
      <c r="M108" s="21"/>
      <c r="N108" s="21"/>
      <c r="O108" s="21"/>
      <c r="P108" s="30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15">
      <c r="A109" s="21"/>
      <c r="B109" s="21"/>
      <c r="C109" s="21"/>
      <c r="D109" s="21"/>
      <c r="E109" s="21"/>
      <c r="F109" s="30"/>
      <c r="G109" s="21"/>
      <c r="H109" s="21"/>
      <c r="I109" s="21"/>
      <c r="J109" s="21"/>
      <c r="K109" s="21"/>
      <c r="L109" s="21"/>
      <c r="M109" s="21"/>
      <c r="N109" s="21"/>
      <c r="O109" s="21"/>
      <c r="P109" s="30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15">
      <c r="A110" s="21"/>
      <c r="B110" s="21"/>
      <c r="C110" s="21"/>
      <c r="D110" s="21"/>
      <c r="E110" s="21"/>
      <c r="F110" s="30"/>
      <c r="G110" s="21"/>
      <c r="H110" s="21"/>
      <c r="I110" s="21"/>
      <c r="J110" s="21"/>
      <c r="K110" s="21"/>
      <c r="L110" s="21"/>
      <c r="M110" s="21"/>
      <c r="N110" s="21"/>
      <c r="O110" s="21"/>
      <c r="P110" s="30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15">
      <c r="A111" s="21"/>
      <c r="B111" s="21"/>
      <c r="C111" s="21"/>
      <c r="D111" s="21"/>
      <c r="E111" s="21"/>
      <c r="F111" s="30"/>
      <c r="G111" s="21"/>
      <c r="H111" s="21"/>
      <c r="I111" s="21"/>
      <c r="J111" s="21"/>
      <c r="K111" s="21"/>
      <c r="L111" s="21"/>
      <c r="M111" s="21"/>
      <c r="N111" s="21"/>
      <c r="O111" s="21"/>
      <c r="P111" s="30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15">
      <c r="A112" s="21"/>
      <c r="B112" s="21"/>
      <c r="C112" s="21"/>
      <c r="D112" s="21"/>
      <c r="E112" s="21"/>
      <c r="F112" s="30"/>
      <c r="G112" s="21"/>
      <c r="H112" s="21"/>
      <c r="I112" s="21"/>
      <c r="J112" s="21"/>
      <c r="K112" s="21"/>
      <c r="L112" s="21"/>
      <c r="M112" s="21"/>
      <c r="N112" s="21"/>
      <c r="O112" s="21"/>
      <c r="P112" s="30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15">
      <c r="A113" s="21"/>
      <c r="B113" s="21"/>
      <c r="C113" s="21"/>
      <c r="D113" s="21"/>
      <c r="E113" s="21"/>
      <c r="F113" s="30"/>
      <c r="G113" s="21"/>
      <c r="H113" s="21"/>
      <c r="I113" s="21"/>
      <c r="J113" s="21"/>
      <c r="K113" s="21"/>
      <c r="L113" s="21"/>
      <c r="M113" s="21"/>
      <c r="N113" s="21"/>
      <c r="O113" s="21"/>
      <c r="P113" s="30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15">
      <c r="A114" s="21"/>
      <c r="B114" s="21"/>
      <c r="C114" s="21"/>
      <c r="D114" s="21"/>
      <c r="E114" s="21"/>
      <c r="F114" s="30"/>
      <c r="G114" s="21"/>
      <c r="H114" s="21"/>
      <c r="I114" s="21"/>
      <c r="J114" s="21"/>
      <c r="K114" s="21"/>
      <c r="L114" s="21"/>
      <c r="M114" s="21"/>
      <c r="N114" s="21"/>
      <c r="O114" s="21"/>
      <c r="P114" s="30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15">
      <c r="A115" s="21"/>
      <c r="B115" s="21"/>
      <c r="C115" s="21"/>
      <c r="D115" s="21"/>
      <c r="E115" s="21"/>
      <c r="F115" s="30"/>
      <c r="G115" s="21"/>
      <c r="H115" s="21"/>
      <c r="I115" s="21"/>
      <c r="J115" s="21"/>
      <c r="K115" s="21"/>
      <c r="L115" s="21"/>
      <c r="M115" s="21"/>
      <c r="N115" s="21"/>
      <c r="O115" s="21"/>
      <c r="P115" s="30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15">
      <c r="A116" s="21"/>
      <c r="B116" s="21"/>
      <c r="C116" s="21"/>
      <c r="D116" s="21"/>
      <c r="E116" s="21"/>
      <c r="F116" s="30"/>
      <c r="G116" s="21"/>
      <c r="H116" s="21"/>
      <c r="I116" s="21"/>
      <c r="J116" s="21"/>
      <c r="K116" s="21"/>
      <c r="L116" s="21"/>
      <c r="M116" s="21"/>
      <c r="N116" s="21"/>
      <c r="O116" s="21"/>
      <c r="P116" s="30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15">
      <c r="A117" s="21"/>
      <c r="B117" s="21"/>
      <c r="C117" s="21"/>
      <c r="D117" s="21"/>
      <c r="E117" s="21"/>
      <c r="F117" s="30"/>
      <c r="G117" s="21"/>
      <c r="H117" s="21"/>
      <c r="I117" s="21"/>
      <c r="J117" s="21"/>
      <c r="K117" s="21"/>
      <c r="L117" s="21"/>
      <c r="M117" s="21"/>
      <c r="N117" s="21"/>
      <c r="O117" s="21"/>
      <c r="P117" s="30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15">
      <c r="A118" s="21"/>
      <c r="B118" s="21"/>
      <c r="C118" s="21"/>
      <c r="D118" s="21"/>
      <c r="E118" s="21"/>
      <c r="F118" s="30"/>
      <c r="G118" s="21"/>
      <c r="H118" s="21"/>
      <c r="I118" s="21"/>
      <c r="J118" s="21"/>
      <c r="K118" s="21"/>
      <c r="L118" s="21"/>
      <c r="M118" s="21"/>
      <c r="N118" s="21"/>
      <c r="O118" s="21"/>
      <c r="P118" s="30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15">
      <c r="A119" s="21"/>
      <c r="B119" s="21"/>
      <c r="C119" s="21"/>
      <c r="D119" s="21"/>
      <c r="E119" s="21"/>
      <c r="F119" s="30"/>
      <c r="G119" s="21"/>
      <c r="H119" s="21"/>
      <c r="I119" s="21"/>
      <c r="J119" s="21"/>
      <c r="K119" s="21"/>
      <c r="L119" s="21"/>
      <c r="M119" s="21"/>
      <c r="N119" s="21"/>
      <c r="O119" s="21"/>
      <c r="P119" s="30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15">
      <c r="A120" s="21"/>
      <c r="B120" s="21"/>
      <c r="C120" s="21"/>
      <c r="D120" s="21"/>
      <c r="E120" s="21"/>
      <c r="F120" s="30"/>
      <c r="G120" s="21"/>
      <c r="H120" s="21"/>
      <c r="I120" s="21"/>
      <c r="J120" s="21"/>
      <c r="K120" s="21"/>
      <c r="L120" s="21"/>
      <c r="M120" s="21"/>
      <c r="N120" s="21"/>
      <c r="O120" s="21"/>
      <c r="P120" s="30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15">
      <c r="A121" s="21"/>
      <c r="B121" s="21"/>
      <c r="C121" s="21"/>
      <c r="D121" s="21"/>
      <c r="E121" s="21"/>
      <c r="F121" s="30"/>
      <c r="G121" s="21"/>
      <c r="H121" s="21"/>
      <c r="I121" s="21"/>
      <c r="J121" s="21"/>
      <c r="K121" s="21"/>
      <c r="L121" s="21"/>
      <c r="M121" s="21"/>
      <c r="N121" s="21"/>
      <c r="O121" s="21"/>
      <c r="P121" s="30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15">
      <c r="A122" s="21"/>
      <c r="B122" s="21"/>
      <c r="C122" s="21"/>
      <c r="D122" s="21"/>
      <c r="E122" s="21"/>
      <c r="F122" s="30"/>
      <c r="G122" s="21"/>
      <c r="H122" s="21"/>
      <c r="I122" s="21"/>
      <c r="J122" s="21"/>
      <c r="K122" s="21"/>
      <c r="L122" s="21"/>
      <c r="M122" s="21"/>
      <c r="N122" s="21"/>
      <c r="O122" s="21"/>
      <c r="P122" s="30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15">
      <c r="A123" s="21"/>
      <c r="B123" s="21"/>
      <c r="C123" s="21"/>
      <c r="D123" s="21"/>
      <c r="E123" s="21"/>
      <c r="F123" s="30"/>
      <c r="G123" s="21"/>
      <c r="H123" s="21"/>
      <c r="I123" s="21"/>
      <c r="J123" s="21"/>
      <c r="K123" s="21"/>
      <c r="L123" s="21"/>
      <c r="M123" s="21"/>
      <c r="N123" s="21"/>
      <c r="O123" s="21"/>
      <c r="P123" s="30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15">
      <c r="A124" s="21"/>
      <c r="B124" s="21"/>
      <c r="C124" s="21"/>
      <c r="D124" s="21"/>
      <c r="E124" s="21"/>
      <c r="F124" s="30"/>
      <c r="G124" s="21"/>
      <c r="H124" s="21"/>
      <c r="I124" s="21"/>
      <c r="J124" s="21"/>
      <c r="K124" s="21"/>
      <c r="L124" s="21"/>
      <c r="M124" s="21"/>
      <c r="N124" s="21"/>
      <c r="O124" s="21"/>
      <c r="P124" s="30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15">
      <c r="A125" s="21"/>
      <c r="B125" s="21"/>
      <c r="C125" s="21"/>
      <c r="D125" s="21"/>
      <c r="E125" s="21"/>
      <c r="F125" s="30"/>
      <c r="G125" s="21"/>
      <c r="H125" s="21"/>
      <c r="I125" s="21"/>
      <c r="J125" s="21"/>
      <c r="K125" s="21"/>
      <c r="L125" s="21"/>
      <c r="M125" s="21"/>
      <c r="N125" s="21"/>
      <c r="O125" s="21"/>
      <c r="P125" s="30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15">
      <c r="A126" s="21"/>
      <c r="B126" s="21"/>
      <c r="C126" s="21"/>
      <c r="D126" s="21"/>
      <c r="E126" s="21"/>
      <c r="F126" s="30"/>
      <c r="G126" s="21"/>
      <c r="H126" s="21"/>
      <c r="I126" s="21"/>
      <c r="J126" s="21"/>
      <c r="K126" s="21"/>
      <c r="L126" s="21"/>
      <c r="M126" s="21"/>
      <c r="N126" s="21"/>
      <c r="O126" s="21"/>
      <c r="P126" s="30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15">
      <c r="A127" s="21"/>
      <c r="B127" s="21"/>
      <c r="C127" s="21"/>
      <c r="D127" s="21"/>
      <c r="E127" s="21"/>
      <c r="F127" s="30"/>
      <c r="G127" s="21"/>
      <c r="H127" s="21"/>
      <c r="I127" s="21"/>
      <c r="J127" s="21"/>
      <c r="K127" s="21"/>
      <c r="L127" s="21"/>
      <c r="M127" s="21"/>
      <c r="N127" s="21"/>
      <c r="O127" s="21"/>
      <c r="P127" s="30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15">
      <c r="A128" s="21"/>
      <c r="B128" s="21"/>
      <c r="C128" s="21"/>
      <c r="D128" s="21"/>
      <c r="E128" s="21"/>
      <c r="F128" s="30"/>
      <c r="G128" s="21"/>
      <c r="H128" s="21"/>
      <c r="I128" s="21"/>
      <c r="J128" s="21"/>
      <c r="K128" s="21"/>
      <c r="L128" s="21"/>
      <c r="M128" s="21"/>
      <c r="N128" s="21"/>
      <c r="O128" s="21"/>
      <c r="P128" s="30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15">
      <c r="A129" s="21"/>
      <c r="B129" s="21"/>
      <c r="C129" s="21"/>
      <c r="D129" s="21"/>
      <c r="E129" s="21"/>
      <c r="F129" s="30"/>
      <c r="G129" s="21"/>
      <c r="H129" s="21"/>
      <c r="I129" s="21"/>
      <c r="J129" s="21"/>
      <c r="K129" s="21"/>
      <c r="L129" s="21"/>
      <c r="M129" s="21"/>
      <c r="N129" s="21"/>
      <c r="O129" s="21"/>
      <c r="P129" s="30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15">
      <c r="A130" s="21"/>
      <c r="B130" s="21"/>
      <c r="C130" s="21"/>
      <c r="D130" s="21"/>
      <c r="E130" s="21"/>
      <c r="F130" s="30"/>
      <c r="G130" s="21"/>
      <c r="H130" s="21"/>
      <c r="I130" s="21"/>
      <c r="J130" s="21"/>
      <c r="K130" s="21"/>
      <c r="L130" s="21"/>
      <c r="M130" s="21"/>
      <c r="N130" s="21"/>
      <c r="O130" s="21"/>
      <c r="P130" s="30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15">
      <c r="A131" s="21"/>
      <c r="B131" s="21"/>
      <c r="C131" s="21"/>
      <c r="D131" s="21"/>
      <c r="E131" s="21"/>
      <c r="F131" s="30"/>
      <c r="G131" s="21"/>
      <c r="H131" s="21"/>
      <c r="I131" s="21"/>
      <c r="J131" s="21"/>
      <c r="K131" s="21"/>
      <c r="L131" s="21"/>
      <c r="M131" s="21"/>
      <c r="N131" s="21"/>
      <c r="O131" s="21"/>
      <c r="P131" s="30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15">
      <c r="A132" s="21"/>
      <c r="B132" s="21"/>
      <c r="C132" s="21"/>
      <c r="D132" s="21"/>
      <c r="E132" s="21"/>
      <c r="F132" s="30"/>
      <c r="G132" s="21"/>
      <c r="H132" s="21"/>
      <c r="I132" s="21"/>
      <c r="J132" s="21"/>
      <c r="K132" s="21"/>
      <c r="L132" s="21"/>
      <c r="M132" s="21"/>
      <c r="N132" s="21"/>
      <c r="O132" s="21"/>
      <c r="P132" s="30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15">
      <c r="A133" s="21"/>
      <c r="B133" s="21"/>
      <c r="C133" s="21"/>
      <c r="D133" s="21"/>
      <c r="E133" s="21"/>
      <c r="F133" s="30"/>
      <c r="G133" s="21"/>
      <c r="H133" s="21"/>
      <c r="I133" s="21"/>
      <c r="J133" s="21"/>
      <c r="K133" s="21"/>
      <c r="L133" s="21"/>
      <c r="M133" s="21"/>
      <c r="N133" s="21"/>
      <c r="O133" s="21"/>
      <c r="P133" s="30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15">
      <c r="A134" s="21"/>
      <c r="B134" s="21"/>
      <c r="C134" s="21"/>
      <c r="D134" s="21"/>
      <c r="E134" s="21"/>
      <c r="F134" s="30"/>
      <c r="G134" s="21"/>
      <c r="H134" s="21"/>
      <c r="I134" s="21"/>
      <c r="J134" s="21"/>
      <c r="K134" s="21"/>
      <c r="L134" s="21"/>
      <c r="M134" s="21"/>
      <c r="N134" s="21"/>
      <c r="O134" s="21"/>
      <c r="P134" s="30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15">
      <c r="A135" s="21"/>
      <c r="B135" s="21"/>
      <c r="C135" s="21"/>
      <c r="D135" s="21"/>
      <c r="E135" s="21"/>
      <c r="F135" s="30"/>
      <c r="G135" s="21"/>
      <c r="H135" s="21"/>
      <c r="I135" s="21"/>
      <c r="J135" s="21"/>
      <c r="K135" s="21"/>
      <c r="L135" s="21"/>
      <c r="M135" s="21"/>
      <c r="N135" s="21"/>
      <c r="O135" s="21"/>
      <c r="P135" s="30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15">
      <c r="A136" s="21"/>
      <c r="B136" s="21"/>
      <c r="C136" s="21"/>
      <c r="D136" s="21"/>
      <c r="E136" s="21"/>
      <c r="F136" s="30"/>
      <c r="G136" s="21"/>
      <c r="H136" s="21"/>
      <c r="I136" s="21"/>
      <c r="J136" s="21"/>
      <c r="K136" s="21"/>
      <c r="L136" s="21"/>
      <c r="M136" s="21"/>
      <c r="N136" s="21"/>
      <c r="O136" s="21"/>
      <c r="P136" s="30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15">
      <c r="A137" s="21"/>
      <c r="B137" s="21"/>
      <c r="C137" s="21"/>
      <c r="D137" s="21"/>
      <c r="E137" s="21"/>
      <c r="F137" s="30"/>
      <c r="G137" s="21"/>
      <c r="H137" s="21"/>
      <c r="I137" s="21"/>
      <c r="J137" s="21"/>
      <c r="K137" s="21"/>
      <c r="L137" s="21"/>
      <c r="M137" s="21"/>
      <c r="N137" s="21"/>
      <c r="O137" s="21"/>
      <c r="P137" s="30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15">
      <c r="A138" s="21"/>
      <c r="B138" s="21"/>
      <c r="C138" s="21"/>
      <c r="D138" s="21"/>
      <c r="E138" s="21"/>
      <c r="F138" s="30"/>
      <c r="G138" s="21"/>
      <c r="H138" s="21"/>
      <c r="I138" s="21"/>
      <c r="J138" s="21"/>
      <c r="K138" s="21"/>
      <c r="L138" s="21"/>
      <c r="M138" s="21"/>
      <c r="N138" s="21"/>
      <c r="O138" s="21"/>
      <c r="P138" s="30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15">
      <c r="A139" s="21"/>
      <c r="B139" s="21"/>
      <c r="C139" s="21"/>
      <c r="D139" s="21"/>
      <c r="E139" s="21"/>
      <c r="F139" s="30"/>
      <c r="G139" s="21"/>
      <c r="H139" s="21"/>
      <c r="I139" s="21"/>
      <c r="J139" s="21"/>
      <c r="K139" s="21"/>
      <c r="L139" s="21"/>
      <c r="M139" s="21"/>
      <c r="N139" s="21"/>
      <c r="O139" s="21"/>
      <c r="P139" s="30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15">
      <c r="A140" s="21"/>
      <c r="B140" s="21"/>
      <c r="C140" s="21"/>
      <c r="D140" s="21"/>
      <c r="E140" s="21"/>
      <c r="F140" s="30"/>
      <c r="G140" s="21"/>
      <c r="H140" s="21"/>
      <c r="I140" s="21"/>
      <c r="J140" s="21"/>
      <c r="K140" s="21"/>
      <c r="L140" s="21"/>
      <c r="M140" s="21"/>
      <c r="N140" s="21"/>
      <c r="O140" s="21"/>
      <c r="P140" s="30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15">
      <c r="A141" s="21"/>
      <c r="B141" s="21"/>
      <c r="C141" s="21"/>
      <c r="D141" s="21"/>
      <c r="E141" s="21"/>
      <c r="F141" s="30"/>
      <c r="G141" s="21"/>
      <c r="H141" s="21"/>
      <c r="I141" s="21"/>
      <c r="J141" s="21"/>
      <c r="K141" s="21"/>
      <c r="L141" s="21"/>
      <c r="M141" s="21"/>
      <c r="N141" s="21"/>
      <c r="O141" s="21"/>
      <c r="P141" s="30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15">
      <c r="A142" s="21"/>
      <c r="B142" s="21"/>
      <c r="C142" s="21"/>
      <c r="D142" s="21"/>
      <c r="E142" s="21"/>
      <c r="F142" s="30"/>
      <c r="G142" s="21"/>
      <c r="H142" s="21"/>
      <c r="I142" s="21"/>
      <c r="J142" s="21"/>
      <c r="K142" s="21"/>
      <c r="L142" s="21"/>
      <c r="M142" s="21"/>
      <c r="N142" s="21"/>
      <c r="O142" s="21"/>
      <c r="P142" s="30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15">
      <c r="A143" s="21"/>
      <c r="B143" s="21"/>
      <c r="C143" s="21"/>
      <c r="D143" s="21"/>
      <c r="E143" s="21"/>
      <c r="F143" s="30"/>
      <c r="G143" s="21"/>
      <c r="H143" s="21"/>
      <c r="I143" s="21"/>
      <c r="J143" s="21"/>
      <c r="K143" s="21"/>
      <c r="L143" s="21"/>
      <c r="M143" s="21"/>
      <c r="N143" s="21"/>
      <c r="O143" s="21"/>
      <c r="P143" s="30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15">
      <c r="A144" s="21"/>
      <c r="B144" s="21"/>
      <c r="C144" s="21"/>
      <c r="D144" s="21"/>
      <c r="E144" s="21"/>
      <c r="F144" s="30"/>
      <c r="G144" s="21"/>
      <c r="H144" s="21"/>
      <c r="I144" s="21"/>
      <c r="J144" s="21"/>
      <c r="K144" s="21"/>
      <c r="L144" s="21"/>
      <c r="M144" s="21"/>
      <c r="N144" s="21"/>
      <c r="O144" s="21"/>
      <c r="P144" s="30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15">
      <c r="A145" s="21"/>
      <c r="B145" s="21"/>
      <c r="C145" s="21"/>
      <c r="D145" s="21"/>
      <c r="E145" s="21"/>
      <c r="F145" s="30"/>
      <c r="G145" s="21"/>
      <c r="H145" s="21"/>
      <c r="I145" s="21"/>
      <c r="J145" s="21"/>
      <c r="K145" s="21"/>
      <c r="L145" s="21"/>
      <c r="M145" s="21"/>
      <c r="N145" s="21"/>
      <c r="O145" s="21"/>
      <c r="P145" s="30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15">
      <c r="A146" s="21"/>
      <c r="B146" s="21"/>
      <c r="C146" s="21"/>
      <c r="D146" s="21"/>
      <c r="E146" s="21"/>
      <c r="F146" s="30"/>
      <c r="G146" s="21"/>
      <c r="H146" s="21"/>
      <c r="I146" s="21"/>
      <c r="J146" s="21"/>
      <c r="K146" s="21"/>
      <c r="L146" s="21"/>
      <c r="M146" s="21"/>
      <c r="N146" s="21"/>
      <c r="O146" s="21"/>
      <c r="P146" s="30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15">
      <c r="A147" s="21"/>
      <c r="B147" s="21"/>
      <c r="C147" s="21"/>
      <c r="D147" s="21"/>
      <c r="E147" s="21"/>
      <c r="F147" s="30"/>
      <c r="G147" s="21"/>
      <c r="H147" s="21"/>
      <c r="I147" s="21"/>
      <c r="J147" s="21"/>
      <c r="K147" s="21"/>
      <c r="L147" s="21"/>
      <c r="M147" s="21"/>
      <c r="N147" s="21"/>
      <c r="O147" s="21"/>
      <c r="P147" s="30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15">
      <c r="A148" s="21"/>
      <c r="B148" s="21"/>
      <c r="C148" s="21"/>
      <c r="D148" s="21"/>
      <c r="E148" s="21"/>
      <c r="F148" s="30"/>
      <c r="G148" s="21"/>
      <c r="H148" s="21"/>
      <c r="I148" s="21"/>
      <c r="J148" s="21"/>
      <c r="K148" s="21"/>
      <c r="L148" s="21"/>
      <c r="M148" s="21"/>
      <c r="N148" s="21"/>
      <c r="O148" s="21"/>
      <c r="P148" s="30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15">
      <c r="A149" s="21"/>
      <c r="B149" s="21"/>
      <c r="C149" s="21"/>
      <c r="D149" s="21"/>
      <c r="E149" s="21"/>
      <c r="F149" s="30"/>
      <c r="G149" s="21"/>
      <c r="H149" s="21"/>
      <c r="I149" s="21"/>
      <c r="J149" s="21"/>
      <c r="K149" s="21"/>
      <c r="L149" s="21"/>
      <c r="M149" s="21"/>
      <c r="N149" s="21"/>
      <c r="O149" s="21"/>
      <c r="P149" s="30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15">
      <c r="A150" s="21"/>
      <c r="B150" s="21"/>
      <c r="C150" s="21"/>
      <c r="D150" s="21"/>
      <c r="E150" s="21"/>
      <c r="F150" s="30"/>
      <c r="G150" s="21"/>
      <c r="H150" s="21"/>
      <c r="I150" s="21"/>
      <c r="J150" s="21"/>
      <c r="K150" s="21"/>
      <c r="L150" s="21"/>
      <c r="M150" s="21"/>
      <c r="N150" s="21"/>
      <c r="O150" s="21"/>
      <c r="P150" s="30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15">
      <c r="A151" s="21"/>
      <c r="B151" s="21"/>
      <c r="C151" s="21"/>
      <c r="D151" s="21"/>
      <c r="E151" s="21"/>
      <c r="F151" s="30"/>
      <c r="G151" s="21"/>
      <c r="H151" s="21"/>
      <c r="I151" s="21"/>
      <c r="J151" s="21"/>
      <c r="K151" s="21"/>
      <c r="L151" s="21"/>
      <c r="M151" s="21"/>
      <c r="N151" s="21"/>
      <c r="O151" s="21"/>
      <c r="P151" s="30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15">
      <c r="A152" s="21"/>
      <c r="B152" s="21"/>
      <c r="C152" s="21"/>
      <c r="D152" s="21"/>
      <c r="E152" s="21"/>
      <c r="F152" s="30"/>
      <c r="G152" s="21"/>
      <c r="H152" s="21"/>
      <c r="I152" s="21"/>
      <c r="J152" s="21"/>
      <c r="K152" s="21"/>
      <c r="L152" s="21"/>
      <c r="M152" s="21"/>
      <c r="N152" s="21"/>
      <c r="O152" s="21"/>
      <c r="P152" s="30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15">
      <c r="A153" s="21"/>
      <c r="B153" s="21"/>
      <c r="C153" s="21"/>
      <c r="D153" s="21"/>
      <c r="E153" s="21"/>
      <c r="F153" s="30"/>
      <c r="G153" s="21"/>
      <c r="H153" s="21"/>
      <c r="I153" s="21"/>
      <c r="J153" s="21"/>
      <c r="K153" s="21"/>
      <c r="L153" s="21"/>
      <c r="M153" s="21"/>
      <c r="N153" s="21"/>
      <c r="O153" s="21"/>
      <c r="P153" s="30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15">
      <c r="A154" s="21"/>
      <c r="B154" s="21"/>
      <c r="C154" s="21"/>
      <c r="D154" s="21"/>
      <c r="E154" s="21"/>
      <c r="F154" s="30"/>
      <c r="G154" s="21"/>
      <c r="H154" s="21"/>
      <c r="I154" s="21"/>
      <c r="J154" s="21"/>
      <c r="K154" s="21"/>
      <c r="L154" s="21"/>
      <c r="M154" s="21"/>
      <c r="N154" s="21"/>
      <c r="O154" s="21"/>
      <c r="P154" s="30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15">
      <c r="A155" s="21"/>
      <c r="B155" s="21"/>
      <c r="C155" s="21"/>
      <c r="D155" s="21"/>
      <c r="E155" s="21"/>
      <c r="F155" s="30"/>
      <c r="G155" s="21"/>
      <c r="H155" s="21"/>
      <c r="I155" s="21"/>
      <c r="J155" s="21"/>
      <c r="K155" s="21"/>
      <c r="L155" s="21"/>
      <c r="M155" s="21"/>
      <c r="N155" s="21"/>
      <c r="O155" s="21"/>
      <c r="P155" s="30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15">
      <c r="A156" s="21"/>
      <c r="B156" s="21"/>
      <c r="C156" s="21"/>
      <c r="D156" s="21"/>
      <c r="E156" s="21"/>
      <c r="F156" s="30"/>
      <c r="G156" s="21"/>
      <c r="H156" s="21"/>
      <c r="I156" s="21"/>
      <c r="J156" s="21"/>
      <c r="K156" s="21"/>
      <c r="L156" s="21"/>
      <c r="M156" s="21"/>
      <c r="N156" s="21"/>
      <c r="O156" s="21"/>
      <c r="P156" s="30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15">
      <c r="A157" s="21"/>
      <c r="B157" s="21"/>
      <c r="C157" s="21"/>
      <c r="D157" s="21"/>
      <c r="E157" s="21"/>
      <c r="F157" s="30"/>
      <c r="G157" s="21"/>
      <c r="H157" s="21"/>
      <c r="I157" s="21"/>
      <c r="J157" s="21"/>
      <c r="K157" s="21"/>
      <c r="L157" s="21"/>
      <c r="M157" s="21"/>
      <c r="N157" s="21"/>
      <c r="O157" s="21"/>
      <c r="P157" s="30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15">
      <c r="A158" s="21"/>
      <c r="B158" s="21"/>
      <c r="C158" s="21"/>
      <c r="D158" s="21"/>
      <c r="E158" s="21"/>
      <c r="F158" s="30"/>
      <c r="G158" s="21"/>
      <c r="H158" s="21"/>
      <c r="I158" s="21"/>
      <c r="J158" s="21"/>
      <c r="K158" s="21"/>
      <c r="L158" s="21"/>
      <c r="M158" s="21"/>
      <c r="N158" s="21"/>
      <c r="O158" s="21"/>
      <c r="P158" s="30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15">
      <c r="A159" s="21"/>
      <c r="B159" s="21"/>
      <c r="C159" s="21"/>
      <c r="D159" s="21"/>
      <c r="E159" s="21"/>
      <c r="F159" s="30"/>
      <c r="G159" s="21"/>
      <c r="H159" s="21"/>
      <c r="I159" s="21"/>
      <c r="J159" s="21"/>
      <c r="K159" s="21"/>
      <c r="L159" s="21"/>
      <c r="M159" s="21"/>
      <c r="N159" s="21"/>
      <c r="O159" s="21"/>
      <c r="P159" s="30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15">
      <c r="A160" s="21"/>
      <c r="B160" s="21"/>
      <c r="C160" s="21"/>
      <c r="D160" s="21"/>
      <c r="E160" s="21"/>
      <c r="F160" s="30"/>
      <c r="G160" s="21"/>
      <c r="H160" s="21"/>
      <c r="I160" s="21"/>
      <c r="J160" s="21"/>
      <c r="K160" s="21"/>
      <c r="L160" s="21"/>
      <c r="M160" s="21"/>
      <c r="N160" s="21"/>
      <c r="O160" s="21"/>
      <c r="P160" s="30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15">
      <c r="A161" s="21"/>
      <c r="B161" s="21"/>
      <c r="C161" s="21"/>
      <c r="D161" s="21"/>
      <c r="E161" s="21"/>
      <c r="F161" s="30"/>
      <c r="G161" s="21"/>
      <c r="H161" s="21"/>
      <c r="I161" s="21"/>
      <c r="J161" s="21"/>
      <c r="K161" s="21"/>
      <c r="L161" s="21"/>
      <c r="M161" s="21"/>
      <c r="N161" s="21"/>
      <c r="O161" s="21"/>
      <c r="P161" s="30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15">
      <c r="A162" s="21"/>
      <c r="B162" s="21"/>
      <c r="C162" s="21"/>
      <c r="D162" s="21"/>
      <c r="E162" s="21"/>
      <c r="F162" s="30"/>
      <c r="G162" s="21"/>
      <c r="H162" s="21"/>
      <c r="I162" s="21"/>
      <c r="J162" s="21"/>
      <c r="K162" s="21"/>
      <c r="L162" s="21"/>
      <c r="M162" s="21"/>
      <c r="N162" s="21"/>
      <c r="O162" s="21"/>
      <c r="P162" s="30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15">
      <c r="A163" s="21"/>
      <c r="B163" s="21"/>
      <c r="C163" s="21"/>
      <c r="D163" s="21"/>
      <c r="E163" s="21"/>
      <c r="F163" s="30"/>
      <c r="G163" s="21"/>
      <c r="H163" s="21"/>
      <c r="I163" s="21"/>
      <c r="J163" s="21"/>
      <c r="K163" s="21"/>
      <c r="L163" s="21"/>
      <c r="M163" s="21"/>
      <c r="N163" s="21"/>
      <c r="O163" s="21"/>
      <c r="P163" s="30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15">
      <c r="A164" s="21"/>
      <c r="B164" s="21"/>
      <c r="C164" s="21"/>
      <c r="D164" s="21"/>
      <c r="E164" s="21"/>
      <c r="F164" s="30"/>
      <c r="G164" s="21"/>
      <c r="H164" s="21"/>
      <c r="I164" s="21"/>
      <c r="J164" s="21"/>
      <c r="K164" s="21"/>
      <c r="L164" s="21"/>
      <c r="M164" s="21"/>
      <c r="N164" s="21"/>
      <c r="O164" s="21"/>
      <c r="P164" s="30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15">
      <c r="A165" s="21"/>
      <c r="B165" s="21"/>
      <c r="C165" s="21"/>
      <c r="D165" s="21"/>
      <c r="E165" s="21"/>
      <c r="F165" s="30"/>
      <c r="G165" s="21"/>
      <c r="H165" s="21"/>
      <c r="I165" s="21"/>
      <c r="J165" s="21"/>
      <c r="K165" s="21"/>
      <c r="L165" s="21"/>
      <c r="M165" s="21"/>
      <c r="N165" s="21"/>
      <c r="O165" s="21"/>
      <c r="P165" s="30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15">
      <c r="A166" s="21"/>
      <c r="B166" s="21"/>
      <c r="C166" s="21"/>
      <c r="D166" s="21"/>
      <c r="E166" s="21"/>
      <c r="F166" s="30"/>
      <c r="G166" s="21"/>
      <c r="H166" s="21"/>
      <c r="I166" s="21"/>
      <c r="J166" s="21"/>
      <c r="K166" s="21"/>
      <c r="L166" s="21"/>
      <c r="M166" s="21"/>
      <c r="N166" s="21"/>
      <c r="O166" s="21"/>
      <c r="P166" s="30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15">
      <c r="A167" s="21"/>
      <c r="B167" s="21"/>
      <c r="C167" s="21"/>
      <c r="D167" s="21"/>
      <c r="E167" s="21"/>
      <c r="F167" s="30"/>
      <c r="G167" s="21"/>
      <c r="H167" s="21"/>
      <c r="I167" s="21"/>
      <c r="J167" s="21"/>
      <c r="K167" s="21"/>
      <c r="L167" s="21"/>
      <c r="M167" s="21"/>
      <c r="N167" s="21"/>
      <c r="O167" s="21"/>
      <c r="P167" s="30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15">
      <c r="A168" s="21"/>
      <c r="B168" s="21"/>
      <c r="C168" s="21"/>
      <c r="D168" s="21"/>
      <c r="E168" s="21"/>
      <c r="F168" s="30"/>
      <c r="G168" s="21"/>
      <c r="H168" s="21"/>
      <c r="I168" s="21"/>
      <c r="J168" s="21"/>
      <c r="K168" s="21"/>
      <c r="L168" s="21"/>
      <c r="M168" s="21"/>
      <c r="N168" s="21"/>
      <c r="O168" s="21"/>
      <c r="P168" s="30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15">
      <c r="A169" s="21"/>
      <c r="B169" s="21"/>
      <c r="C169" s="21"/>
      <c r="D169" s="21"/>
      <c r="E169" s="21"/>
      <c r="F169" s="30"/>
      <c r="G169" s="21"/>
      <c r="H169" s="21"/>
      <c r="I169" s="21"/>
      <c r="J169" s="21"/>
      <c r="K169" s="21"/>
      <c r="L169" s="21"/>
      <c r="M169" s="21"/>
      <c r="N169" s="21"/>
      <c r="O169" s="21"/>
      <c r="P169" s="30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15">
      <c r="A170" s="21"/>
      <c r="B170" s="21"/>
      <c r="C170" s="21"/>
      <c r="D170" s="21"/>
      <c r="E170" s="21"/>
      <c r="F170" s="30"/>
      <c r="G170" s="21"/>
      <c r="H170" s="21"/>
      <c r="I170" s="21"/>
      <c r="J170" s="21"/>
      <c r="K170" s="21"/>
      <c r="L170" s="21"/>
      <c r="M170" s="21"/>
      <c r="N170" s="21"/>
      <c r="O170" s="21"/>
      <c r="P170" s="30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15">
      <c r="A171" s="21"/>
      <c r="B171" s="21"/>
      <c r="C171" s="21"/>
      <c r="D171" s="21"/>
      <c r="E171" s="21"/>
      <c r="F171" s="30"/>
      <c r="G171" s="21"/>
      <c r="H171" s="21"/>
      <c r="I171" s="21"/>
      <c r="J171" s="21"/>
      <c r="K171" s="21"/>
      <c r="L171" s="21"/>
      <c r="M171" s="21"/>
      <c r="N171" s="21"/>
      <c r="O171" s="21"/>
      <c r="P171" s="30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15">
      <c r="A172" s="21"/>
      <c r="B172" s="21"/>
      <c r="C172" s="21"/>
      <c r="D172" s="21"/>
      <c r="E172" s="21"/>
      <c r="F172" s="30"/>
      <c r="G172" s="21"/>
      <c r="H172" s="21"/>
      <c r="I172" s="21"/>
      <c r="J172" s="21"/>
      <c r="K172" s="21"/>
      <c r="L172" s="21"/>
      <c r="M172" s="21"/>
      <c r="N172" s="21"/>
      <c r="O172" s="21"/>
      <c r="P172" s="30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15">
      <c r="A173" s="21"/>
      <c r="B173" s="21"/>
      <c r="C173" s="21"/>
      <c r="D173" s="21"/>
      <c r="E173" s="21"/>
      <c r="F173" s="30"/>
      <c r="G173" s="21"/>
      <c r="H173" s="21"/>
      <c r="I173" s="21"/>
      <c r="J173" s="21"/>
      <c r="K173" s="21"/>
      <c r="L173" s="21"/>
      <c r="M173" s="21"/>
      <c r="N173" s="21"/>
      <c r="O173" s="21"/>
      <c r="P173" s="30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15">
      <c r="A174" s="21"/>
      <c r="B174" s="21"/>
      <c r="C174" s="21"/>
      <c r="D174" s="21"/>
      <c r="E174" s="21"/>
      <c r="F174" s="30"/>
      <c r="G174" s="21"/>
      <c r="H174" s="21"/>
      <c r="I174" s="21"/>
      <c r="J174" s="21"/>
      <c r="K174" s="21"/>
      <c r="L174" s="21"/>
      <c r="M174" s="21"/>
      <c r="N174" s="21"/>
      <c r="O174" s="21"/>
      <c r="P174" s="30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15">
      <c r="A175" s="21"/>
      <c r="B175" s="21"/>
      <c r="C175" s="21"/>
      <c r="D175" s="21"/>
      <c r="E175" s="21"/>
      <c r="F175" s="30"/>
      <c r="G175" s="21"/>
      <c r="H175" s="21"/>
      <c r="I175" s="21"/>
      <c r="J175" s="21"/>
      <c r="K175" s="21"/>
      <c r="L175" s="21"/>
      <c r="M175" s="21"/>
      <c r="N175" s="21"/>
      <c r="O175" s="21"/>
      <c r="P175" s="30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15">
      <c r="A176" s="21"/>
      <c r="B176" s="21"/>
      <c r="C176" s="21"/>
      <c r="D176" s="21"/>
      <c r="E176" s="21"/>
      <c r="F176" s="30"/>
      <c r="G176" s="21"/>
      <c r="H176" s="21"/>
      <c r="I176" s="21"/>
      <c r="J176" s="21"/>
      <c r="K176" s="21"/>
      <c r="L176" s="21"/>
      <c r="M176" s="21"/>
      <c r="N176" s="21"/>
      <c r="O176" s="21"/>
      <c r="P176" s="30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15">
      <c r="A177" s="21"/>
      <c r="B177" s="21"/>
      <c r="C177" s="21"/>
      <c r="D177" s="21"/>
      <c r="E177" s="21"/>
      <c r="F177" s="30"/>
      <c r="G177" s="21"/>
      <c r="H177" s="21"/>
      <c r="I177" s="21"/>
      <c r="J177" s="21"/>
      <c r="K177" s="21"/>
      <c r="L177" s="21"/>
      <c r="M177" s="21"/>
      <c r="N177" s="21"/>
      <c r="O177" s="21"/>
      <c r="P177" s="30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15">
      <c r="A178" s="21"/>
      <c r="B178" s="21"/>
      <c r="C178" s="21"/>
      <c r="D178" s="21"/>
      <c r="E178" s="21"/>
      <c r="F178" s="30"/>
      <c r="G178" s="21"/>
      <c r="H178" s="21"/>
      <c r="I178" s="21"/>
      <c r="J178" s="21"/>
      <c r="K178" s="21"/>
      <c r="L178" s="21"/>
      <c r="M178" s="21"/>
      <c r="N178" s="21"/>
      <c r="O178" s="21"/>
      <c r="P178" s="30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15">
      <c r="A179" s="21"/>
      <c r="B179" s="21"/>
      <c r="C179" s="21"/>
      <c r="D179" s="21"/>
      <c r="E179" s="21"/>
      <c r="F179" s="30"/>
      <c r="G179" s="21"/>
      <c r="H179" s="21"/>
      <c r="I179" s="21"/>
      <c r="J179" s="21"/>
      <c r="K179" s="21"/>
      <c r="L179" s="21"/>
      <c r="M179" s="21"/>
      <c r="N179" s="21"/>
      <c r="O179" s="21"/>
      <c r="P179" s="30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15">
      <c r="A180" s="21"/>
      <c r="B180" s="21"/>
      <c r="C180" s="21"/>
      <c r="D180" s="21"/>
      <c r="E180" s="21"/>
      <c r="F180" s="30"/>
      <c r="G180" s="21"/>
      <c r="H180" s="21"/>
      <c r="I180" s="21"/>
      <c r="J180" s="21"/>
      <c r="K180" s="21"/>
      <c r="L180" s="21"/>
      <c r="M180" s="21"/>
      <c r="N180" s="21"/>
      <c r="O180" s="21"/>
      <c r="P180" s="30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15">
      <c r="A181" s="21"/>
      <c r="B181" s="21"/>
      <c r="C181" s="21"/>
      <c r="D181" s="21"/>
      <c r="E181" s="21"/>
      <c r="F181" s="30"/>
      <c r="G181" s="21"/>
      <c r="H181" s="21"/>
      <c r="I181" s="21"/>
      <c r="J181" s="21"/>
      <c r="K181" s="21"/>
      <c r="L181" s="21"/>
      <c r="M181" s="21"/>
      <c r="N181" s="21"/>
      <c r="O181" s="21"/>
      <c r="P181" s="30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15">
      <c r="A182" s="21"/>
      <c r="B182" s="21"/>
      <c r="C182" s="21"/>
      <c r="D182" s="21"/>
      <c r="E182" s="21"/>
      <c r="F182" s="30"/>
      <c r="G182" s="21"/>
      <c r="H182" s="21"/>
      <c r="I182" s="21"/>
      <c r="J182" s="21"/>
      <c r="K182" s="21"/>
      <c r="L182" s="21"/>
      <c r="M182" s="21"/>
      <c r="N182" s="21"/>
      <c r="O182" s="21"/>
      <c r="P182" s="30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15">
      <c r="A183" s="21"/>
      <c r="B183" s="21"/>
      <c r="C183" s="21"/>
      <c r="D183" s="21"/>
      <c r="E183" s="21"/>
      <c r="F183" s="30"/>
      <c r="G183" s="21"/>
      <c r="H183" s="21"/>
      <c r="I183" s="21"/>
      <c r="J183" s="21"/>
      <c r="K183" s="21"/>
      <c r="L183" s="21"/>
      <c r="M183" s="21"/>
      <c r="N183" s="21"/>
      <c r="O183" s="21"/>
      <c r="P183" s="30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15">
      <c r="A184" s="21"/>
      <c r="B184" s="21"/>
      <c r="C184" s="21"/>
      <c r="D184" s="21"/>
      <c r="E184" s="21"/>
      <c r="F184" s="30"/>
      <c r="G184" s="21"/>
      <c r="H184" s="21"/>
      <c r="I184" s="21"/>
      <c r="J184" s="21"/>
      <c r="K184" s="21"/>
      <c r="L184" s="21"/>
      <c r="M184" s="21"/>
      <c r="N184" s="21"/>
      <c r="O184" s="21"/>
      <c r="P184" s="30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15">
      <c r="A185" s="21"/>
      <c r="B185" s="21"/>
      <c r="C185" s="21"/>
      <c r="D185" s="21"/>
      <c r="E185" s="21"/>
      <c r="F185" s="30"/>
      <c r="G185" s="21"/>
      <c r="H185" s="21"/>
      <c r="I185" s="21"/>
      <c r="J185" s="21"/>
      <c r="K185" s="21"/>
      <c r="L185" s="21"/>
      <c r="M185" s="21"/>
      <c r="N185" s="21"/>
      <c r="O185" s="21"/>
      <c r="P185" s="30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15">
      <c r="A186" s="21"/>
      <c r="B186" s="21"/>
      <c r="C186" s="21"/>
      <c r="D186" s="21"/>
      <c r="E186" s="21"/>
      <c r="F186" s="30"/>
      <c r="G186" s="21"/>
      <c r="H186" s="21"/>
      <c r="I186" s="21"/>
      <c r="J186" s="21"/>
      <c r="K186" s="21"/>
      <c r="L186" s="21"/>
      <c r="M186" s="21"/>
      <c r="N186" s="21"/>
      <c r="O186" s="21"/>
      <c r="P186" s="30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15">
      <c r="A187" s="21"/>
      <c r="B187" s="21"/>
      <c r="C187" s="21"/>
      <c r="D187" s="21"/>
      <c r="E187" s="21"/>
      <c r="F187" s="30"/>
      <c r="G187" s="21"/>
      <c r="H187" s="21"/>
      <c r="I187" s="21"/>
      <c r="J187" s="21"/>
      <c r="K187" s="21"/>
      <c r="L187" s="21"/>
      <c r="M187" s="21"/>
      <c r="N187" s="21"/>
      <c r="O187" s="21"/>
      <c r="P187" s="30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15">
      <c r="A188" s="21"/>
      <c r="B188" s="21"/>
      <c r="C188" s="21"/>
      <c r="D188" s="21"/>
      <c r="E188" s="21"/>
      <c r="F188" s="30"/>
      <c r="G188" s="21"/>
      <c r="H188" s="21"/>
      <c r="I188" s="21"/>
      <c r="J188" s="21"/>
      <c r="K188" s="21"/>
      <c r="L188" s="21"/>
      <c r="M188" s="21"/>
      <c r="N188" s="21"/>
      <c r="O188" s="21"/>
      <c r="P188" s="30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15">
      <c r="A189" s="21"/>
      <c r="B189" s="21"/>
      <c r="C189" s="21"/>
      <c r="D189" s="21"/>
      <c r="E189" s="21"/>
      <c r="F189" s="30"/>
      <c r="G189" s="21"/>
      <c r="H189" s="21"/>
      <c r="I189" s="21"/>
      <c r="J189" s="21"/>
      <c r="K189" s="21"/>
      <c r="L189" s="21"/>
      <c r="M189" s="21"/>
      <c r="N189" s="21"/>
      <c r="O189" s="21"/>
      <c r="P189" s="30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15">
      <c r="A190" s="21"/>
      <c r="B190" s="21"/>
      <c r="C190" s="21"/>
      <c r="D190" s="21"/>
      <c r="E190" s="21"/>
      <c r="F190" s="30"/>
      <c r="G190" s="21"/>
      <c r="H190" s="21"/>
      <c r="I190" s="21"/>
      <c r="J190" s="21"/>
      <c r="K190" s="21"/>
      <c r="L190" s="21"/>
      <c r="M190" s="21"/>
      <c r="N190" s="21"/>
      <c r="O190" s="21"/>
      <c r="P190" s="30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15">
      <c r="A191" s="21"/>
      <c r="B191" s="21"/>
      <c r="C191" s="21"/>
      <c r="D191" s="21"/>
      <c r="E191" s="21"/>
      <c r="F191" s="30"/>
      <c r="G191" s="21"/>
      <c r="H191" s="21"/>
      <c r="I191" s="21"/>
      <c r="J191" s="21"/>
      <c r="K191" s="21"/>
      <c r="L191" s="21"/>
      <c r="M191" s="21"/>
      <c r="N191" s="21"/>
      <c r="O191" s="21"/>
      <c r="P191" s="30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15">
      <c r="A192" s="21"/>
      <c r="B192" s="21"/>
      <c r="C192" s="21"/>
      <c r="D192" s="21"/>
      <c r="E192" s="21"/>
      <c r="F192" s="30"/>
      <c r="G192" s="21"/>
      <c r="H192" s="21"/>
      <c r="I192" s="21"/>
      <c r="J192" s="21"/>
      <c r="K192" s="21"/>
      <c r="L192" s="21"/>
      <c r="M192" s="21"/>
      <c r="N192" s="21"/>
      <c r="O192" s="21"/>
      <c r="P192" s="30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15">
      <c r="A193" s="21"/>
      <c r="B193" s="21"/>
      <c r="C193" s="21"/>
      <c r="D193" s="21"/>
      <c r="E193" s="21"/>
      <c r="F193" s="30"/>
      <c r="G193" s="21"/>
      <c r="H193" s="21"/>
      <c r="I193" s="21"/>
      <c r="J193" s="21"/>
      <c r="K193" s="21"/>
      <c r="L193" s="21"/>
      <c r="M193" s="21"/>
      <c r="N193" s="21"/>
      <c r="O193" s="21"/>
      <c r="P193" s="30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15">
      <c r="A194" s="21"/>
      <c r="B194" s="21"/>
      <c r="C194" s="21"/>
      <c r="D194" s="21"/>
      <c r="E194" s="21"/>
      <c r="F194" s="30"/>
      <c r="G194" s="21"/>
      <c r="H194" s="21"/>
      <c r="I194" s="21"/>
      <c r="J194" s="21"/>
      <c r="K194" s="21"/>
      <c r="L194" s="21"/>
      <c r="M194" s="21"/>
      <c r="N194" s="21"/>
      <c r="O194" s="21"/>
      <c r="P194" s="30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15">
      <c r="A195" s="21"/>
      <c r="B195" s="21"/>
      <c r="C195" s="21"/>
      <c r="D195" s="21"/>
      <c r="E195" s="21"/>
      <c r="F195" s="30"/>
      <c r="G195" s="21"/>
      <c r="H195" s="21"/>
      <c r="I195" s="21"/>
      <c r="J195" s="21"/>
      <c r="K195" s="21"/>
      <c r="L195" s="21"/>
      <c r="M195" s="21"/>
      <c r="N195" s="21"/>
      <c r="O195" s="21"/>
      <c r="P195" s="30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15">
      <c r="A196" s="21"/>
      <c r="B196" s="21"/>
      <c r="C196" s="21"/>
      <c r="D196" s="21"/>
      <c r="E196" s="21"/>
      <c r="F196" s="30"/>
      <c r="G196" s="21"/>
      <c r="H196" s="21"/>
      <c r="I196" s="21"/>
      <c r="J196" s="21"/>
      <c r="K196" s="21"/>
      <c r="L196" s="21"/>
      <c r="M196" s="21"/>
      <c r="N196" s="21"/>
      <c r="O196" s="21"/>
      <c r="P196" s="30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15">
      <c r="A197" s="21"/>
      <c r="B197" s="21"/>
      <c r="C197" s="21"/>
      <c r="D197" s="21"/>
      <c r="E197" s="21"/>
      <c r="F197" s="30"/>
      <c r="G197" s="21"/>
      <c r="H197" s="21"/>
      <c r="I197" s="21"/>
      <c r="J197" s="21"/>
      <c r="K197" s="21"/>
      <c r="L197" s="21"/>
      <c r="M197" s="21"/>
      <c r="N197" s="21"/>
      <c r="O197" s="21"/>
      <c r="P197" s="30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15">
      <c r="A198" s="21"/>
      <c r="B198" s="21"/>
      <c r="C198" s="21"/>
      <c r="D198" s="21"/>
      <c r="E198" s="21"/>
      <c r="F198" s="30"/>
      <c r="G198" s="21"/>
      <c r="H198" s="21"/>
      <c r="I198" s="21"/>
      <c r="J198" s="21"/>
      <c r="K198" s="21"/>
      <c r="L198" s="21"/>
      <c r="M198" s="21"/>
      <c r="N198" s="21"/>
      <c r="O198" s="21"/>
      <c r="P198" s="30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15">
      <c r="A199" s="21"/>
      <c r="B199" s="21"/>
      <c r="C199" s="21"/>
      <c r="D199" s="21"/>
      <c r="E199" s="21"/>
      <c r="F199" s="30"/>
      <c r="G199" s="21"/>
      <c r="H199" s="21"/>
      <c r="I199" s="21"/>
      <c r="J199" s="21"/>
      <c r="K199" s="21"/>
      <c r="L199" s="21"/>
      <c r="M199" s="21"/>
      <c r="N199" s="21"/>
      <c r="O199" s="21"/>
      <c r="P199" s="30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15">
      <c r="A200" s="21"/>
      <c r="B200" s="21"/>
      <c r="C200" s="21"/>
      <c r="D200" s="21"/>
      <c r="E200" s="21"/>
      <c r="F200" s="30"/>
      <c r="G200" s="21"/>
      <c r="H200" s="21"/>
      <c r="I200" s="21"/>
      <c r="J200" s="21"/>
      <c r="K200" s="21"/>
      <c r="L200" s="21"/>
      <c r="M200" s="21"/>
      <c r="N200" s="21"/>
      <c r="O200" s="21"/>
      <c r="P200" s="30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15">
      <c r="A201" s="21"/>
      <c r="B201" s="21"/>
      <c r="C201" s="21"/>
      <c r="D201" s="21"/>
      <c r="E201" s="21"/>
      <c r="F201" s="30"/>
      <c r="G201" s="21"/>
      <c r="H201" s="21"/>
      <c r="I201" s="21"/>
      <c r="J201" s="21"/>
      <c r="K201" s="21"/>
      <c r="L201" s="21"/>
      <c r="M201" s="21"/>
      <c r="N201" s="21"/>
      <c r="O201" s="21"/>
      <c r="P201" s="30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15">
      <c r="A202" s="21"/>
      <c r="B202" s="21"/>
      <c r="C202" s="21"/>
      <c r="D202" s="21"/>
      <c r="E202" s="21"/>
      <c r="F202" s="30"/>
      <c r="G202" s="21"/>
      <c r="H202" s="21"/>
      <c r="I202" s="21"/>
      <c r="J202" s="21"/>
      <c r="K202" s="21"/>
      <c r="L202" s="21"/>
      <c r="M202" s="21"/>
      <c r="N202" s="21"/>
      <c r="O202" s="21"/>
      <c r="P202" s="30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15">
      <c r="A203" s="21"/>
      <c r="B203" s="21"/>
      <c r="C203" s="21"/>
      <c r="D203" s="21"/>
      <c r="E203" s="21"/>
      <c r="F203" s="30"/>
      <c r="G203" s="21"/>
      <c r="H203" s="21"/>
      <c r="I203" s="21"/>
      <c r="J203" s="21"/>
      <c r="K203" s="21"/>
      <c r="L203" s="21"/>
      <c r="M203" s="21"/>
      <c r="N203" s="21"/>
      <c r="O203" s="21"/>
      <c r="P203" s="30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15">
      <c r="A204" s="21"/>
      <c r="B204" s="21"/>
      <c r="C204" s="21"/>
      <c r="D204" s="21"/>
      <c r="E204" s="21"/>
      <c r="F204" s="30"/>
      <c r="G204" s="21"/>
      <c r="H204" s="21"/>
      <c r="I204" s="21"/>
      <c r="J204" s="21"/>
      <c r="K204" s="21"/>
      <c r="L204" s="21"/>
      <c r="M204" s="21"/>
      <c r="N204" s="21"/>
      <c r="O204" s="21"/>
      <c r="P204" s="30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15">
      <c r="A205" s="21"/>
      <c r="B205" s="21"/>
      <c r="C205" s="21"/>
      <c r="D205" s="21"/>
      <c r="E205" s="21"/>
      <c r="F205" s="30"/>
      <c r="G205" s="21"/>
      <c r="H205" s="21"/>
      <c r="I205" s="21"/>
      <c r="J205" s="21"/>
      <c r="K205" s="21"/>
      <c r="L205" s="21"/>
      <c r="M205" s="21"/>
      <c r="N205" s="21"/>
      <c r="O205" s="21"/>
      <c r="P205" s="30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15">
      <c r="A206" s="21"/>
      <c r="B206" s="21"/>
      <c r="C206" s="21"/>
      <c r="D206" s="21"/>
      <c r="E206" s="21"/>
      <c r="F206" s="30"/>
      <c r="G206" s="21"/>
      <c r="H206" s="21"/>
      <c r="I206" s="21"/>
      <c r="J206" s="21"/>
      <c r="K206" s="21"/>
      <c r="L206" s="21"/>
      <c r="M206" s="21"/>
      <c r="N206" s="21"/>
      <c r="O206" s="21"/>
      <c r="P206" s="30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15">
      <c r="A207" s="21"/>
      <c r="B207" s="21"/>
      <c r="C207" s="21"/>
      <c r="D207" s="21"/>
      <c r="E207" s="21"/>
      <c r="F207" s="30"/>
      <c r="G207" s="21"/>
      <c r="H207" s="21"/>
      <c r="I207" s="21"/>
      <c r="J207" s="21"/>
      <c r="K207" s="21"/>
      <c r="L207" s="21"/>
      <c r="M207" s="21"/>
      <c r="N207" s="21"/>
      <c r="O207" s="21"/>
      <c r="P207" s="30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15">
      <c r="A208" s="21"/>
      <c r="B208" s="21"/>
      <c r="C208" s="21"/>
      <c r="D208" s="21"/>
      <c r="E208" s="21"/>
      <c r="F208" s="30"/>
      <c r="G208" s="21"/>
      <c r="H208" s="21"/>
      <c r="I208" s="21"/>
      <c r="J208" s="21"/>
      <c r="K208" s="21"/>
      <c r="L208" s="21"/>
      <c r="M208" s="21"/>
      <c r="N208" s="21"/>
      <c r="O208" s="21"/>
      <c r="P208" s="30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15">
      <c r="A209" s="21"/>
      <c r="B209" s="21"/>
      <c r="C209" s="21"/>
      <c r="D209" s="21"/>
      <c r="E209" s="21"/>
      <c r="F209" s="30"/>
      <c r="G209" s="21"/>
      <c r="H209" s="21"/>
      <c r="I209" s="21"/>
      <c r="J209" s="21"/>
      <c r="K209" s="21"/>
      <c r="L209" s="21"/>
      <c r="M209" s="21"/>
      <c r="N209" s="21"/>
      <c r="O209" s="21"/>
      <c r="P209" s="30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15">
      <c r="A210" s="21"/>
      <c r="B210" s="21"/>
      <c r="C210" s="21"/>
      <c r="D210" s="21"/>
      <c r="E210" s="21"/>
      <c r="F210" s="30"/>
      <c r="G210" s="21"/>
      <c r="H210" s="21"/>
      <c r="I210" s="21"/>
      <c r="J210" s="21"/>
      <c r="K210" s="21"/>
      <c r="L210" s="21"/>
      <c r="M210" s="21"/>
      <c r="N210" s="21"/>
      <c r="O210" s="21"/>
      <c r="P210" s="30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15">
      <c r="A211" s="21"/>
      <c r="B211" s="21"/>
      <c r="C211" s="21"/>
      <c r="D211" s="21"/>
      <c r="E211" s="21"/>
      <c r="F211" s="30"/>
      <c r="G211" s="21"/>
      <c r="H211" s="21"/>
      <c r="I211" s="21"/>
      <c r="J211" s="21"/>
      <c r="K211" s="21"/>
      <c r="L211" s="21"/>
      <c r="M211" s="21"/>
      <c r="N211" s="21"/>
      <c r="O211" s="21"/>
      <c r="P211" s="30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15">
      <c r="A212" s="21"/>
      <c r="B212" s="21"/>
      <c r="C212" s="21"/>
      <c r="D212" s="21"/>
      <c r="E212" s="21"/>
      <c r="F212" s="30"/>
      <c r="G212" s="21"/>
      <c r="H212" s="21"/>
      <c r="I212" s="21"/>
      <c r="J212" s="21"/>
      <c r="K212" s="21"/>
      <c r="L212" s="21"/>
      <c r="M212" s="21"/>
      <c r="N212" s="21"/>
      <c r="O212" s="21"/>
      <c r="P212" s="30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15">
      <c r="A213" s="21"/>
      <c r="B213" s="21"/>
      <c r="C213" s="21"/>
      <c r="D213" s="21"/>
      <c r="E213" s="21"/>
      <c r="F213" s="30"/>
      <c r="G213" s="21"/>
      <c r="H213" s="21"/>
      <c r="I213" s="21"/>
      <c r="J213" s="21"/>
      <c r="K213" s="21"/>
      <c r="L213" s="21"/>
      <c r="M213" s="21"/>
      <c r="N213" s="21"/>
      <c r="O213" s="21"/>
      <c r="P213" s="30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15">
      <c r="A214" s="21"/>
      <c r="B214" s="21"/>
      <c r="C214" s="21"/>
      <c r="D214" s="21"/>
      <c r="E214" s="21"/>
      <c r="F214" s="30"/>
      <c r="G214" s="21"/>
      <c r="H214" s="21"/>
      <c r="I214" s="21"/>
      <c r="J214" s="21"/>
      <c r="K214" s="21"/>
      <c r="L214" s="21"/>
      <c r="M214" s="21"/>
      <c r="N214" s="21"/>
      <c r="O214" s="21"/>
      <c r="P214" s="30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15">
      <c r="A215" s="21"/>
      <c r="B215" s="21"/>
      <c r="C215" s="21"/>
      <c r="D215" s="21"/>
      <c r="E215" s="21"/>
      <c r="F215" s="30"/>
      <c r="G215" s="21"/>
      <c r="H215" s="21"/>
      <c r="I215" s="21"/>
      <c r="J215" s="21"/>
      <c r="K215" s="21"/>
      <c r="L215" s="21"/>
      <c r="M215" s="21"/>
      <c r="N215" s="21"/>
      <c r="O215" s="21"/>
      <c r="P215" s="30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15">
      <c r="A216" s="21"/>
      <c r="B216" s="21"/>
      <c r="C216" s="21"/>
      <c r="D216" s="21"/>
      <c r="E216" s="21"/>
      <c r="F216" s="30"/>
      <c r="G216" s="21"/>
      <c r="H216" s="21"/>
      <c r="I216" s="21"/>
      <c r="J216" s="21"/>
      <c r="K216" s="21"/>
      <c r="L216" s="21"/>
      <c r="M216" s="21"/>
      <c r="N216" s="21"/>
      <c r="O216" s="21"/>
      <c r="P216" s="30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15">
      <c r="A217" s="21"/>
      <c r="B217" s="21"/>
      <c r="C217" s="21"/>
      <c r="D217" s="21"/>
      <c r="E217" s="21"/>
      <c r="F217" s="30"/>
      <c r="G217" s="21"/>
      <c r="H217" s="21"/>
      <c r="I217" s="21"/>
      <c r="J217" s="21"/>
      <c r="K217" s="21"/>
      <c r="L217" s="21"/>
      <c r="M217" s="21"/>
      <c r="N217" s="21"/>
      <c r="O217" s="21"/>
      <c r="P217" s="30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15">
      <c r="A218" s="21"/>
      <c r="B218" s="21"/>
      <c r="C218" s="21"/>
      <c r="D218" s="21"/>
      <c r="E218" s="21"/>
      <c r="F218" s="30"/>
      <c r="G218" s="21"/>
      <c r="H218" s="21"/>
      <c r="I218" s="21"/>
      <c r="J218" s="21"/>
      <c r="K218" s="21"/>
      <c r="L218" s="21"/>
      <c r="M218" s="21"/>
      <c r="N218" s="21"/>
      <c r="O218" s="21"/>
      <c r="P218" s="30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15">
      <c r="A219" s="21"/>
      <c r="B219" s="21"/>
      <c r="C219" s="21"/>
      <c r="D219" s="21"/>
      <c r="E219" s="21"/>
      <c r="F219" s="30"/>
      <c r="G219" s="21"/>
      <c r="H219" s="21"/>
      <c r="I219" s="21"/>
      <c r="J219" s="21"/>
      <c r="K219" s="21"/>
      <c r="L219" s="21"/>
      <c r="M219" s="21"/>
      <c r="N219" s="21"/>
      <c r="O219" s="21"/>
      <c r="P219" s="30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15">
      <c r="A220" s="21"/>
      <c r="B220" s="21"/>
      <c r="C220" s="21"/>
      <c r="D220" s="21"/>
      <c r="E220" s="21"/>
      <c r="F220" s="30"/>
      <c r="G220" s="21"/>
      <c r="H220" s="21"/>
      <c r="I220" s="21"/>
      <c r="J220" s="21"/>
      <c r="K220" s="21"/>
      <c r="L220" s="21"/>
      <c r="M220" s="21"/>
      <c r="N220" s="21"/>
      <c r="O220" s="21"/>
      <c r="P220" s="30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15">
      <c r="A221" s="21"/>
      <c r="B221" s="21"/>
      <c r="C221" s="21"/>
      <c r="D221" s="21"/>
      <c r="E221" s="21"/>
      <c r="F221" s="30"/>
      <c r="G221" s="21"/>
      <c r="H221" s="21"/>
      <c r="I221" s="21"/>
      <c r="J221" s="21"/>
      <c r="K221" s="21"/>
      <c r="L221" s="21"/>
      <c r="M221" s="21"/>
      <c r="N221" s="21"/>
      <c r="O221" s="21"/>
      <c r="P221" s="30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15">
      <c r="A222" s="21"/>
      <c r="B222" s="21"/>
      <c r="C222" s="21"/>
      <c r="D222" s="21"/>
      <c r="E222" s="21"/>
      <c r="F222" s="30"/>
      <c r="G222" s="21"/>
      <c r="H222" s="21"/>
      <c r="I222" s="21"/>
      <c r="J222" s="21"/>
      <c r="K222" s="21"/>
      <c r="L222" s="21"/>
      <c r="M222" s="21"/>
      <c r="N222" s="21"/>
      <c r="O222" s="21"/>
      <c r="P222" s="30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15">
      <c r="A223" s="21"/>
      <c r="B223" s="21"/>
      <c r="C223" s="21"/>
      <c r="D223" s="21"/>
      <c r="E223" s="21"/>
      <c r="F223" s="30"/>
      <c r="G223" s="21"/>
      <c r="H223" s="21"/>
      <c r="I223" s="21"/>
      <c r="J223" s="21"/>
      <c r="K223" s="21"/>
      <c r="L223" s="21"/>
      <c r="M223" s="21"/>
      <c r="N223" s="21"/>
      <c r="O223" s="21"/>
      <c r="P223" s="30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15">
      <c r="A224" s="21"/>
      <c r="B224" s="21"/>
      <c r="C224" s="21"/>
      <c r="D224" s="21"/>
      <c r="E224" s="21"/>
      <c r="F224" s="30"/>
      <c r="G224" s="21"/>
      <c r="H224" s="21"/>
      <c r="I224" s="21"/>
      <c r="J224" s="21"/>
      <c r="K224" s="21"/>
      <c r="L224" s="21"/>
      <c r="M224" s="21"/>
      <c r="N224" s="21"/>
      <c r="O224" s="21"/>
      <c r="P224" s="30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15">
      <c r="A225" s="21"/>
      <c r="B225" s="21"/>
      <c r="C225" s="21"/>
      <c r="D225" s="21"/>
      <c r="E225" s="21"/>
      <c r="F225" s="30"/>
      <c r="G225" s="21"/>
      <c r="H225" s="21"/>
      <c r="I225" s="21"/>
      <c r="J225" s="21"/>
      <c r="K225" s="21"/>
      <c r="L225" s="21"/>
      <c r="M225" s="21"/>
      <c r="N225" s="21"/>
      <c r="O225" s="21"/>
      <c r="P225" s="30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15">
      <c r="A226" s="21"/>
      <c r="B226" s="21"/>
      <c r="C226" s="21"/>
      <c r="D226" s="21"/>
      <c r="E226" s="21"/>
      <c r="F226" s="30"/>
      <c r="G226" s="21"/>
      <c r="H226" s="21"/>
      <c r="I226" s="21"/>
      <c r="J226" s="21"/>
      <c r="K226" s="21"/>
      <c r="L226" s="21"/>
      <c r="M226" s="21"/>
      <c r="N226" s="21"/>
      <c r="O226" s="21"/>
      <c r="P226" s="30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15">
      <c r="A227" s="21"/>
      <c r="B227" s="21"/>
      <c r="C227" s="21"/>
      <c r="D227" s="21"/>
      <c r="E227" s="21"/>
      <c r="F227" s="30"/>
      <c r="G227" s="21"/>
      <c r="H227" s="21"/>
      <c r="I227" s="21"/>
      <c r="J227" s="21"/>
      <c r="K227" s="21"/>
      <c r="L227" s="21"/>
      <c r="M227" s="21"/>
      <c r="N227" s="21"/>
      <c r="O227" s="21"/>
      <c r="P227" s="30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15">
      <c r="A228" s="21"/>
      <c r="B228" s="21"/>
      <c r="C228" s="21"/>
      <c r="D228" s="21"/>
      <c r="E228" s="21"/>
      <c r="F228" s="30"/>
      <c r="G228" s="21"/>
      <c r="H228" s="21"/>
      <c r="I228" s="21"/>
      <c r="J228" s="21"/>
      <c r="K228" s="21"/>
      <c r="L228" s="21"/>
      <c r="M228" s="21"/>
      <c r="N228" s="21"/>
      <c r="O228" s="21"/>
      <c r="P228" s="30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15">
      <c r="A229" s="21"/>
      <c r="B229" s="21"/>
      <c r="C229" s="21"/>
      <c r="D229" s="21"/>
      <c r="E229" s="21"/>
      <c r="F229" s="30"/>
      <c r="G229" s="21"/>
      <c r="H229" s="21"/>
      <c r="I229" s="21"/>
      <c r="J229" s="21"/>
      <c r="K229" s="21"/>
      <c r="L229" s="21"/>
      <c r="M229" s="21"/>
      <c r="N229" s="21"/>
      <c r="O229" s="21"/>
      <c r="P229" s="30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15">
      <c r="A230" s="21"/>
      <c r="B230" s="21"/>
      <c r="C230" s="21"/>
      <c r="D230" s="21"/>
      <c r="E230" s="21"/>
      <c r="F230" s="30"/>
      <c r="G230" s="21"/>
      <c r="H230" s="21"/>
      <c r="I230" s="21"/>
      <c r="J230" s="21"/>
      <c r="K230" s="21"/>
      <c r="L230" s="21"/>
      <c r="M230" s="21"/>
      <c r="N230" s="21"/>
      <c r="O230" s="21"/>
      <c r="P230" s="30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15">
      <c r="A231" s="21"/>
      <c r="B231" s="21"/>
      <c r="C231" s="21"/>
      <c r="D231" s="21"/>
      <c r="E231" s="21"/>
      <c r="F231" s="30"/>
      <c r="G231" s="21"/>
      <c r="H231" s="21"/>
      <c r="I231" s="21"/>
      <c r="J231" s="21"/>
      <c r="K231" s="21"/>
      <c r="L231" s="21"/>
      <c r="M231" s="21"/>
      <c r="N231" s="21"/>
      <c r="O231" s="21"/>
      <c r="P231" s="30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15">
      <c r="A232" s="21"/>
      <c r="B232" s="21"/>
      <c r="C232" s="21"/>
      <c r="D232" s="21"/>
      <c r="E232" s="21"/>
      <c r="F232" s="30"/>
      <c r="G232" s="21"/>
      <c r="H232" s="21"/>
      <c r="I232" s="21"/>
      <c r="J232" s="21"/>
      <c r="K232" s="21"/>
      <c r="L232" s="21"/>
      <c r="M232" s="21"/>
      <c r="N232" s="21"/>
      <c r="O232" s="21"/>
      <c r="P232" s="30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15">
      <c r="A233" s="21"/>
      <c r="B233" s="21"/>
      <c r="C233" s="21"/>
      <c r="D233" s="21"/>
      <c r="E233" s="21"/>
      <c r="F233" s="30"/>
      <c r="G233" s="21"/>
      <c r="H233" s="21"/>
      <c r="I233" s="21"/>
      <c r="J233" s="21"/>
      <c r="K233" s="21"/>
      <c r="L233" s="21"/>
      <c r="M233" s="21"/>
      <c r="N233" s="21"/>
      <c r="O233" s="21"/>
      <c r="P233" s="30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15">
      <c r="A234" s="21"/>
      <c r="B234" s="21"/>
      <c r="C234" s="21"/>
      <c r="D234" s="21"/>
      <c r="E234" s="21"/>
      <c r="F234" s="30"/>
      <c r="G234" s="21"/>
      <c r="H234" s="21"/>
      <c r="I234" s="21"/>
      <c r="J234" s="21"/>
      <c r="K234" s="21"/>
      <c r="L234" s="21"/>
      <c r="M234" s="21"/>
      <c r="N234" s="21"/>
      <c r="O234" s="21"/>
      <c r="P234" s="30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15">
      <c r="A235" s="21"/>
      <c r="B235" s="21"/>
      <c r="C235" s="21"/>
      <c r="D235" s="21"/>
      <c r="E235" s="21"/>
      <c r="F235" s="30"/>
      <c r="G235" s="21"/>
      <c r="H235" s="21"/>
      <c r="I235" s="21"/>
      <c r="J235" s="21"/>
      <c r="K235" s="21"/>
      <c r="L235" s="21"/>
      <c r="M235" s="21"/>
      <c r="N235" s="21"/>
      <c r="O235" s="21"/>
      <c r="P235" s="30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15">
      <c r="A236" s="21"/>
      <c r="B236" s="21"/>
      <c r="C236" s="21"/>
      <c r="D236" s="21"/>
      <c r="E236" s="21"/>
      <c r="F236" s="30"/>
      <c r="G236" s="21"/>
      <c r="H236" s="21"/>
      <c r="I236" s="21"/>
      <c r="J236" s="21"/>
      <c r="K236" s="21"/>
      <c r="L236" s="21"/>
      <c r="M236" s="21"/>
      <c r="N236" s="21"/>
      <c r="O236" s="21"/>
      <c r="P236" s="30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15">
      <c r="A237" s="21"/>
      <c r="B237" s="21"/>
      <c r="C237" s="21"/>
      <c r="D237" s="21"/>
      <c r="E237" s="21"/>
      <c r="F237" s="30"/>
      <c r="G237" s="21"/>
      <c r="H237" s="21"/>
      <c r="I237" s="21"/>
      <c r="J237" s="21"/>
      <c r="K237" s="21"/>
      <c r="L237" s="21"/>
      <c r="M237" s="21"/>
      <c r="N237" s="21"/>
      <c r="O237" s="21"/>
      <c r="P237" s="30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15">
      <c r="A238" s="21"/>
      <c r="B238" s="21"/>
      <c r="C238" s="21"/>
      <c r="D238" s="21"/>
      <c r="E238" s="21"/>
      <c r="F238" s="30"/>
      <c r="G238" s="21"/>
      <c r="H238" s="21"/>
      <c r="I238" s="21"/>
      <c r="J238" s="21"/>
      <c r="K238" s="21"/>
      <c r="L238" s="21"/>
      <c r="M238" s="21"/>
      <c r="N238" s="21"/>
      <c r="O238" s="21"/>
      <c r="P238" s="30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15">
      <c r="A239" s="21"/>
      <c r="B239" s="21"/>
      <c r="C239" s="21"/>
      <c r="D239" s="21"/>
      <c r="E239" s="21"/>
      <c r="F239" s="30"/>
      <c r="G239" s="21"/>
      <c r="H239" s="21"/>
      <c r="I239" s="21"/>
      <c r="J239" s="21"/>
      <c r="K239" s="21"/>
      <c r="L239" s="21"/>
      <c r="M239" s="21"/>
      <c r="N239" s="21"/>
      <c r="O239" s="21"/>
      <c r="P239" s="30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15">
      <c r="A240" s="21"/>
      <c r="B240" s="21"/>
      <c r="C240" s="21"/>
      <c r="D240" s="21"/>
      <c r="E240" s="21"/>
      <c r="F240" s="30"/>
      <c r="G240" s="21"/>
      <c r="H240" s="21"/>
      <c r="I240" s="21"/>
      <c r="J240" s="21"/>
      <c r="K240" s="21"/>
      <c r="L240" s="21"/>
      <c r="M240" s="21"/>
      <c r="N240" s="21"/>
      <c r="O240" s="21"/>
      <c r="P240" s="30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15">
      <c r="A241" s="21"/>
      <c r="B241" s="21"/>
      <c r="C241" s="21"/>
      <c r="D241" s="21"/>
      <c r="E241" s="21"/>
      <c r="F241" s="30"/>
      <c r="G241" s="21"/>
      <c r="H241" s="21"/>
      <c r="I241" s="21"/>
      <c r="J241" s="21"/>
      <c r="K241" s="21"/>
      <c r="L241" s="21"/>
      <c r="M241" s="21"/>
      <c r="N241" s="21"/>
      <c r="O241" s="21"/>
      <c r="P241" s="30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15">
      <c r="A242" s="21"/>
      <c r="B242" s="21"/>
      <c r="C242" s="21"/>
      <c r="D242" s="21"/>
      <c r="E242" s="21"/>
      <c r="F242" s="30"/>
      <c r="G242" s="21"/>
      <c r="H242" s="21"/>
      <c r="I242" s="21"/>
      <c r="J242" s="21"/>
      <c r="K242" s="21"/>
      <c r="L242" s="21"/>
      <c r="M242" s="21"/>
      <c r="N242" s="21"/>
      <c r="O242" s="21"/>
      <c r="P242" s="30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15">
      <c r="A243" s="21"/>
      <c r="B243" s="21"/>
      <c r="C243" s="21"/>
      <c r="D243" s="21"/>
      <c r="E243" s="21"/>
      <c r="F243" s="30"/>
      <c r="G243" s="21"/>
      <c r="H243" s="21"/>
      <c r="I243" s="21"/>
      <c r="J243" s="21"/>
      <c r="K243" s="21"/>
      <c r="L243" s="21"/>
      <c r="M243" s="21"/>
      <c r="N243" s="21"/>
      <c r="O243" s="21"/>
      <c r="P243" s="30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15">
      <c r="A244" s="21"/>
      <c r="B244" s="21"/>
      <c r="C244" s="21"/>
      <c r="D244" s="21"/>
      <c r="E244" s="21"/>
      <c r="F244" s="30"/>
      <c r="G244" s="21"/>
      <c r="H244" s="21"/>
      <c r="I244" s="21"/>
      <c r="J244" s="21"/>
      <c r="K244" s="21"/>
      <c r="L244" s="21"/>
      <c r="M244" s="21"/>
      <c r="N244" s="21"/>
      <c r="O244" s="21"/>
      <c r="P244" s="30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15">
      <c r="A245" s="21"/>
      <c r="B245" s="21"/>
      <c r="C245" s="21"/>
      <c r="D245" s="21"/>
      <c r="E245" s="21"/>
      <c r="F245" s="30"/>
      <c r="G245" s="21"/>
      <c r="H245" s="21"/>
      <c r="I245" s="21"/>
      <c r="J245" s="21"/>
      <c r="K245" s="21"/>
      <c r="L245" s="21"/>
      <c r="M245" s="21"/>
      <c r="N245" s="21"/>
      <c r="O245" s="21"/>
      <c r="P245" s="30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15">
      <c r="A246" s="21"/>
      <c r="B246" s="21"/>
      <c r="C246" s="21"/>
      <c r="D246" s="21"/>
      <c r="E246" s="21"/>
      <c r="F246" s="30"/>
      <c r="G246" s="21"/>
      <c r="H246" s="21"/>
      <c r="I246" s="21"/>
      <c r="J246" s="21"/>
      <c r="K246" s="21"/>
      <c r="L246" s="21"/>
      <c r="M246" s="21"/>
      <c r="N246" s="21"/>
      <c r="O246" s="21"/>
      <c r="P246" s="30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15">
      <c r="A247" s="21"/>
      <c r="B247" s="21"/>
      <c r="C247" s="21"/>
      <c r="D247" s="21"/>
      <c r="E247" s="21"/>
      <c r="F247" s="30"/>
      <c r="G247" s="21"/>
      <c r="H247" s="21"/>
      <c r="I247" s="21"/>
      <c r="J247" s="21"/>
      <c r="K247" s="21"/>
      <c r="L247" s="21"/>
      <c r="M247" s="21"/>
      <c r="N247" s="21"/>
      <c r="O247" s="21"/>
      <c r="P247" s="30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15">
      <c r="A248" s="21"/>
      <c r="B248" s="21"/>
      <c r="C248" s="21"/>
      <c r="D248" s="21"/>
      <c r="E248" s="21"/>
      <c r="F248" s="30"/>
      <c r="G248" s="21"/>
      <c r="H248" s="21"/>
      <c r="I248" s="21"/>
      <c r="J248" s="21"/>
      <c r="K248" s="21"/>
      <c r="L248" s="21"/>
      <c r="M248" s="21"/>
      <c r="N248" s="21"/>
      <c r="O248" s="21"/>
      <c r="P248" s="30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15">
      <c r="A249" s="21"/>
      <c r="B249" s="21"/>
      <c r="C249" s="21"/>
      <c r="D249" s="21"/>
      <c r="E249" s="21"/>
      <c r="F249" s="30"/>
      <c r="G249" s="21"/>
      <c r="H249" s="21"/>
      <c r="I249" s="21"/>
      <c r="J249" s="21"/>
      <c r="K249" s="21"/>
      <c r="L249" s="21"/>
      <c r="M249" s="21"/>
      <c r="N249" s="21"/>
      <c r="O249" s="21"/>
      <c r="P249" s="30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15">
      <c r="A250" s="21"/>
      <c r="B250" s="21"/>
      <c r="C250" s="21"/>
      <c r="D250" s="21"/>
      <c r="E250" s="21"/>
      <c r="F250" s="30"/>
      <c r="G250" s="21"/>
      <c r="H250" s="21"/>
      <c r="I250" s="21"/>
      <c r="J250" s="21"/>
      <c r="K250" s="21"/>
      <c r="L250" s="21"/>
      <c r="M250" s="21"/>
      <c r="N250" s="21"/>
      <c r="O250" s="21"/>
      <c r="P250" s="30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15">
      <c r="A251" s="21"/>
      <c r="B251" s="21"/>
      <c r="C251" s="21"/>
      <c r="D251" s="21"/>
      <c r="E251" s="21"/>
      <c r="F251" s="30"/>
      <c r="G251" s="21"/>
      <c r="H251" s="21"/>
      <c r="I251" s="21"/>
      <c r="J251" s="21"/>
      <c r="K251" s="21"/>
      <c r="L251" s="21"/>
      <c r="M251" s="21"/>
      <c r="N251" s="21"/>
      <c r="O251" s="21"/>
      <c r="P251" s="30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15">
      <c r="A252" s="21"/>
      <c r="B252" s="21"/>
      <c r="C252" s="21"/>
      <c r="D252" s="21"/>
      <c r="E252" s="21"/>
      <c r="F252" s="30"/>
      <c r="G252" s="21"/>
      <c r="H252" s="21"/>
      <c r="I252" s="21"/>
      <c r="J252" s="21"/>
      <c r="K252" s="21"/>
      <c r="L252" s="21"/>
      <c r="M252" s="21"/>
      <c r="N252" s="21"/>
      <c r="O252" s="21"/>
      <c r="P252" s="30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15">
      <c r="A253" s="21"/>
      <c r="B253" s="21"/>
      <c r="C253" s="21"/>
      <c r="D253" s="21"/>
      <c r="E253" s="21"/>
      <c r="F253" s="30"/>
      <c r="G253" s="21"/>
      <c r="H253" s="21"/>
      <c r="I253" s="21"/>
      <c r="J253" s="21"/>
      <c r="K253" s="21"/>
      <c r="L253" s="21"/>
      <c r="M253" s="21"/>
      <c r="N253" s="21"/>
      <c r="O253" s="21"/>
      <c r="P253" s="30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15">
      <c r="A254" s="21"/>
      <c r="B254" s="21"/>
      <c r="C254" s="21"/>
      <c r="D254" s="21"/>
      <c r="E254" s="21"/>
      <c r="F254" s="30"/>
      <c r="G254" s="21"/>
      <c r="H254" s="21"/>
      <c r="I254" s="21"/>
      <c r="J254" s="21"/>
      <c r="K254" s="21"/>
      <c r="L254" s="21"/>
      <c r="M254" s="21"/>
      <c r="N254" s="21"/>
      <c r="O254" s="21"/>
      <c r="P254" s="30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15">
      <c r="A255" s="21"/>
      <c r="B255" s="21"/>
      <c r="C255" s="21"/>
      <c r="D255" s="21"/>
      <c r="E255" s="21"/>
      <c r="F255" s="30"/>
      <c r="G255" s="21"/>
      <c r="H255" s="21"/>
      <c r="I255" s="21"/>
      <c r="J255" s="21"/>
      <c r="K255" s="21"/>
      <c r="L255" s="21"/>
      <c r="M255" s="21"/>
      <c r="N255" s="21"/>
      <c r="O255" s="21"/>
      <c r="P255" s="30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15">
      <c r="A256" s="21"/>
      <c r="B256" s="21"/>
      <c r="C256" s="21"/>
      <c r="D256" s="21"/>
      <c r="E256" s="21"/>
      <c r="F256" s="30"/>
      <c r="G256" s="21"/>
      <c r="H256" s="21"/>
      <c r="I256" s="21"/>
      <c r="J256" s="21"/>
      <c r="K256" s="21"/>
      <c r="L256" s="21"/>
      <c r="M256" s="21"/>
      <c r="N256" s="21"/>
      <c r="O256" s="21"/>
      <c r="P256" s="30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15">
      <c r="A257" s="21"/>
      <c r="B257" s="21"/>
      <c r="C257" s="21"/>
      <c r="D257" s="21"/>
      <c r="E257" s="21"/>
      <c r="F257" s="30"/>
      <c r="G257" s="21"/>
      <c r="H257" s="21"/>
      <c r="I257" s="21"/>
      <c r="J257" s="21"/>
      <c r="K257" s="21"/>
      <c r="L257" s="21"/>
      <c r="M257" s="21"/>
      <c r="N257" s="21"/>
      <c r="O257" s="21"/>
      <c r="P257" s="30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15">
      <c r="A258" s="21"/>
      <c r="B258" s="21"/>
      <c r="C258" s="21"/>
      <c r="D258" s="21"/>
      <c r="E258" s="21"/>
      <c r="F258" s="30"/>
      <c r="G258" s="21"/>
      <c r="H258" s="21"/>
      <c r="I258" s="21"/>
      <c r="J258" s="21"/>
      <c r="K258" s="21"/>
      <c r="L258" s="21"/>
      <c r="M258" s="21"/>
      <c r="N258" s="21"/>
      <c r="O258" s="21"/>
      <c r="P258" s="30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15">
      <c r="A259" s="21"/>
      <c r="B259" s="21"/>
      <c r="C259" s="21"/>
      <c r="D259" s="21"/>
      <c r="E259" s="21"/>
      <c r="F259" s="30"/>
      <c r="G259" s="21"/>
      <c r="H259" s="21"/>
      <c r="I259" s="21"/>
      <c r="J259" s="21"/>
      <c r="K259" s="21"/>
      <c r="L259" s="21"/>
      <c r="M259" s="21"/>
      <c r="N259" s="21"/>
      <c r="O259" s="21"/>
      <c r="P259" s="30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15">
      <c r="A260" s="21"/>
      <c r="B260" s="21"/>
      <c r="C260" s="21"/>
      <c r="D260" s="21"/>
      <c r="E260" s="21"/>
      <c r="F260" s="30"/>
      <c r="G260" s="21"/>
      <c r="H260" s="21"/>
      <c r="I260" s="21"/>
      <c r="J260" s="21"/>
      <c r="K260" s="21"/>
      <c r="L260" s="21"/>
      <c r="M260" s="21"/>
      <c r="N260" s="21"/>
      <c r="O260" s="21"/>
      <c r="P260" s="30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15">
      <c r="A261" s="21"/>
      <c r="B261" s="21"/>
      <c r="C261" s="21"/>
      <c r="D261" s="21"/>
      <c r="E261" s="21"/>
      <c r="F261" s="30"/>
      <c r="G261" s="21"/>
      <c r="H261" s="21"/>
      <c r="I261" s="21"/>
      <c r="J261" s="21"/>
      <c r="K261" s="21"/>
      <c r="L261" s="21"/>
      <c r="M261" s="21"/>
      <c r="N261" s="21"/>
      <c r="O261" s="21"/>
      <c r="P261" s="30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15">
      <c r="A262" s="21"/>
      <c r="B262" s="21"/>
      <c r="C262" s="21"/>
      <c r="D262" s="21"/>
      <c r="E262" s="21"/>
      <c r="F262" s="30"/>
      <c r="G262" s="21"/>
      <c r="H262" s="21"/>
      <c r="I262" s="21"/>
      <c r="J262" s="21"/>
      <c r="K262" s="21"/>
      <c r="L262" s="21"/>
      <c r="M262" s="21"/>
      <c r="N262" s="21"/>
      <c r="O262" s="21"/>
      <c r="P262" s="30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15">
      <c r="A263" s="21"/>
      <c r="B263" s="21"/>
      <c r="C263" s="21"/>
      <c r="D263" s="21"/>
      <c r="E263" s="21"/>
      <c r="F263" s="30"/>
      <c r="G263" s="21"/>
      <c r="H263" s="21"/>
      <c r="I263" s="21"/>
      <c r="J263" s="21"/>
      <c r="K263" s="21"/>
      <c r="L263" s="21"/>
      <c r="M263" s="21"/>
      <c r="N263" s="21"/>
      <c r="O263" s="21"/>
      <c r="P263" s="30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15">
      <c r="A264" s="21"/>
      <c r="B264" s="21"/>
      <c r="C264" s="21"/>
      <c r="D264" s="21"/>
      <c r="E264" s="21"/>
      <c r="F264" s="30"/>
      <c r="G264" s="21"/>
      <c r="H264" s="21"/>
      <c r="I264" s="21"/>
      <c r="J264" s="21"/>
      <c r="K264" s="21"/>
      <c r="L264" s="21"/>
      <c r="M264" s="21"/>
      <c r="N264" s="21"/>
      <c r="O264" s="21"/>
      <c r="P264" s="30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15"/>
    <row r="266" spans="1:26" ht="15.75" customHeight="1" x14ac:dyDescent="0.15"/>
    <row r="267" spans="1:26" ht="15.75" customHeight="1" x14ac:dyDescent="0.15"/>
    <row r="268" spans="1:26" ht="15.75" customHeight="1" x14ac:dyDescent="0.15"/>
    <row r="269" spans="1:26" ht="15.75" customHeight="1" x14ac:dyDescent="0.15"/>
    <row r="270" spans="1:26" ht="15.75" customHeight="1" x14ac:dyDescent="0.15"/>
    <row r="271" spans="1:26" ht="15.75" customHeight="1" x14ac:dyDescent="0.15"/>
    <row r="272" spans="1:26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</sheetData>
  <mergeCells count="17">
    <mergeCell ref="B44:Q44"/>
    <mergeCell ref="B45:E45"/>
    <mergeCell ref="H45:K45"/>
    <mergeCell ref="L45:Q45"/>
    <mergeCell ref="S45:T45"/>
    <mergeCell ref="S3:T3"/>
    <mergeCell ref="B23:Q23"/>
    <mergeCell ref="B24:E24"/>
    <mergeCell ref="H24:K24"/>
    <mergeCell ref="L24:Q24"/>
    <mergeCell ref="S24:T24"/>
    <mergeCell ref="A43:Q43"/>
    <mergeCell ref="A2:Q2"/>
    <mergeCell ref="B3:G3"/>
    <mergeCell ref="H3:K3"/>
    <mergeCell ref="L3:Q3"/>
    <mergeCell ref="A22:Q22"/>
  </mergeCells>
  <conditionalFormatting sqref="B10:G10">
    <cfRule type="cellIs" dxfId="0" priority="1" operator="equal">
      <formula>"min($B$10:$G$10)"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902"/>
  <sheetViews>
    <sheetView topLeftCell="A16" workbookViewId="0">
      <selection activeCell="R46" sqref="R4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15.14</v>
      </c>
      <c r="C5" s="27">
        <v>14.91</v>
      </c>
      <c r="D5" s="27">
        <v>15.32</v>
      </c>
      <c r="E5" s="27">
        <v>14.97</v>
      </c>
      <c r="F5" s="27">
        <v>14.87</v>
      </c>
      <c r="G5" s="27"/>
      <c r="H5" s="27"/>
      <c r="I5" s="27"/>
      <c r="J5" s="27"/>
      <c r="K5" s="27"/>
      <c r="L5" s="27"/>
      <c r="M5" s="28"/>
      <c r="N5" s="27">
        <v>15.042</v>
      </c>
      <c r="O5" s="27">
        <v>0.186467155284785</v>
      </c>
      <c r="P5" s="27">
        <v>1.2396433671372491</v>
      </c>
    </row>
    <row r="6" spans="1:16" ht="15.75" customHeight="1" x14ac:dyDescent="0.2">
      <c r="A6" s="2">
        <v>512</v>
      </c>
      <c r="B6" s="27">
        <v>18.02</v>
      </c>
      <c r="C6" s="27">
        <v>17.45</v>
      </c>
      <c r="D6" s="27">
        <v>17.48</v>
      </c>
      <c r="E6" s="27">
        <v>17.46</v>
      </c>
      <c r="F6" s="27">
        <v>17.66</v>
      </c>
      <c r="G6" s="27"/>
      <c r="H6" s="27"/>
      <c r="I6" s="27"/>
      <c r="J6" s="27"/>
      <c r="K6" s="27"/>
      <c r="L6" s="27"/>
      <c r="M6" s="28"/>
      <c r="N6" s="27">
        <v>17.614000000000001</v>
      </c>
      <c r="O6" s="27">
        <v>0.24265201420964941</v>
      </c>
      <c r="P6" s="27">
        <v>1.377608801008569</v>
      </c>
    </row>
    <row r="7" spans="1:16" ht="15.75" customHeight="1" x14ac:dyDescent="0.2">
      <c r="A7" s="2" t="s">
        <v>6</v>
      </c>
      <c r="B7" s="27">
        <v>40.119999999999997</v>
      </c>
      <c r="C7" s="27">
        <v>38.25</v>
      </c>
      <c r="D7" s="27">
        <v>38.47</v>
      </c>
      <c r="E7" s="27">
        <v>37.979999999999997</v>
      </c>
      <c r="F7" s="27">
        <v>38.619999999999997</v>
      </c>
      <c r="G7" s="27"/>
      <c r="H7" s="27"/>
      <c r="I7" s="27"/>
      <c r="J7" s="27"/>
      <c r="K7" s="27"/>
      <c r="L7" s="27"/>
      <c r="M7" s="28"/>
      <c r="N7" s="27">
        <v>38.688000000000002</v>
      </c>
      <c r="O7" s="27">
        <v>0.83604425720173414</v>
      </c>
      <c r="P7" s="27">
        <v>2.1609911528167238</v>
      </c>
    </row>
    <row r="8" spans="1:16" ht="15.75" customHeight="1" x14ac:dyDescent="0.2">
      <c r="A8" s="2" t="s">
        <v>7</v>
      </c>
      <c r="B8" s="27">
        <v>51.59</v>
      </c>
      <c r="C8" s="27">
        <v>50.45</v>
      </c>
      <c r="D8" s="27">
        <v>50.72</v>
      </c>
      <c r="E8" s="27">
        <v>50.2</v>
      </c>
      <c r="F8" s="27">
        <v>50.79</v>
      </c>
      <c r="G8" s="27"/>
      <c r="H8" s="27"/>
      <c r="I8" s="27"/>
      <c r="J8" s="27"/>
      <c r="K8" s="27"/>
      <c r="L8" s="27"/>
      <c r="M8" s="28"/>
      <c r="N8" s="27">
        <v>50.749999999999993</v>
      </c>
      <c r="O8" s="27">
        <v>0.52454742397613607</v>
      </c>
      <c r="P8" s="27">
        <v>1.0335909832042089</v>
      </c>
    </row>
    <row r="9" spans="1:16" ht="15.75" customHeight="1" x14ac:dyDescent="0.2">
      <c r="A9" s="2" t="s">
        <v>8</v>
      </c>
      <c r="B9" s="27">
        <v>71.540000000000006</v>
      </c>
      <c r="C9" s="27">
        <v>71.540000000000006</v>
      </c>
      <c r="D9" s="27">
        <v>71.94</v>
      </c>
      <c r="E9" s="27">
        <v>72.19</v>
      </c>
      <c r="F9" s="27">
        <v>72.2</v>
      </c>
      <c r="G9" s="27"/>
      <c r="H9" s="27"/>
      <c r="I9" s="27"/>
      <c r="J9" s="27"/>
      <c r="K9" s="27"/>
      <c r="L9" s="27"/>
      <c r="M9" s="28"/>
      <c r="N9" s="27">
        <v>71.882000000000005</v>
      </c>
      <c r="O9" s="27">
        <v>0.3291200388915842</v>
      </c>
      <c r="P9" s="27">
        <v>0.45786154933305168</v>
      </c>
    </row>
    <row r="10" spans="1:16" ht="15.75" customHeight="1" x14ac:dyDescent="0.2">
      <c r="A10" s="2" t="s">
        <v>9</v>
      </c>
      <c r="B10" s="27">
        <v>109.06</v>
      </c>
      <c r="C10" s="27">
        <v>108.72</v>
      </c>
      <c r="D10" s="27">
        <v>109.48</v>
      </c>
      <c r="E10" s="27">
        <v>108.3</v>
      </c>
      <c r="F10" s="27">
        <v>109.06</v>
      </c>
      <c r="G10" s="27"/>
      <c r="H10" s="27"/>
      <c r="I10" s="27"/>
      <c r="J10" s="27"/>
      <c r="K10" s="27"/>
      <c r="L10" s="27"/>
      <c r="M10" s="28"/>
      <c r="N10" s="27">
        <v>108.92400000000001</v>
      </c>
      <c r="O10" s="27">
        <v>0.44077204993057628</v>
      </c>
      <c r="P10" s="27">
        <v>0.40466017583872821</v>
      </c>
    </row>
    <row r="11" spans="1:16" ht="15.75" customHeight="1" x14ac:dyDescent="0.2">
      <c r="A11" s="2" t="s">
        <v>10</v>
      </c>
      <c r="B11" s="27">
        <v>420.3</v>
      </c>
      <c r="C11" s="27">
        <v>421.32</v>
      </c>
      <c r="D11" s="27">
        <v>419.8</v>
      </c>
      <c r="E11" s="27">
        <v>421.63</v>
      </c>
      <c r="F11" s="27">
        <v>424.75</v>
      </c>
      <c r="G11" s="27"/>
      <c r="H11" s="27"/>
      <c r="I11" s="27"/>
      <c r="J11" s="27"/>
      <c r="K11" s="27"/>
      <c r="L11" s="27"/>
      <c r="M11" s="28"/>
      <c r="N11" s="27">
        <v>421.56000000000012</v>
      </c>
      <c r="O11" s="27">
        <v>1.931566721601919</v>
      </c>
      <c r="P11" s="27">
        <v>0.45819497143987059</v>
      </c>
    </row>
    <row r="12" spans="1:16" ht="15.75" customHeight="1" x14ac:dyDescent="0.2">
      <c r="A12" s="2" t="s">
        <v>11</v>
      </c>
      <c r="B12" s="27">
        <v>659.84</v>
      </c>
      <c r="C12" s="27">
        <v>657.09</v>
      </c>
      <c r="D12" s="27">
        <v>652.35</v>
      </c>
      <c r="E12" s="27">
        <v>653.37</v>
      </c>
      <c r="F12" s="27">
        <v>660.61</v>
      </c>
      <c r="G12" s="27"/>
      <c r="H12" s="27"/>
      <c r="I12" s="27"/>
      <c r="J12" s="27"/>
      <c r="K12" s="27"/>
      <c r="L12" s="27"/>
      <c r="M12" s="28"/>
      <c r="N12" s="27">
        <v>656.65200000000004</v>
      </c>
      <c r="O12" s="27">
        <v>3.7181877306021049</v>
      </c>
      <c r="P12" s="27">
        <v>0.5662341286712147</v>
      </c>
    </row>
    <row r="13" spans="1:16" ht="15.75" customHeight="1" x14ac:dyDescent="0.2">
      <c r="A13" s="2" t="s">
        <v>12</v>
      </c>
      <c r="B13" s="27">
        <v>822.95</v>
      </c>
      <c r="C13" s="27">
        <v>818.37</v>
      </c>
      <c r="D13" s="27">
        <v>818.73</v>
      </c>
      <c r="E13" s="27">
        <v>815.95</v>
      </c>
      <c r="F13" s="27">
        <v>815.64</v>
      </c>
      <c r="G13" s="27"/>
      <c r="H13" s="27"/>
      <c r="I13" s="27"/>
      <c r="J13" s="27"/>
      <c r="K13" s="27"/>
      <c r="L13" s="27"/>
      <c r="M13" s="28"/>
      <c r="N13" s="27">
        <v>818.32799999999997</v>
      </c>
      <c r="O13" s="27">
        <v>2.9328518544243032</v>
      </c>
      <c r="P13" s="27">
        <v>0.35839563774236038</v>
      </c>
    </row>
    <row r="14" spans="1:16" ht="15.75" customHeight="1" x14ac:dyDescent="0.2">
      <c r="A14" s="2" t="s">
        <v>13</v>
      </c>
      <c r="B14" s="27">
        <v>1591.46</v>
      </c>
      <c r="C14" s="27">
        <v>1589.48</v>
      </c>
      <c r="D14" s="27">
        <v>1571.55</v>
      </c>
      <c r="E14" s="27">
        <v>1606.7</v>
      </c>
      <c r="F14" s="27">
        <v>1647.33</v>
      </c>
      <c r="G14" s="27"/>
      <c r="H14" s="27"/>
      <c r="I14" s="27"/>
      <c r="J14" s="27"/>
      <c r="K14" s="27"/>
      <c r="L14" s="27"/>
      <c r="M14" s="28"/>
      <c r="N14" s="27">
        <v>1601.3040000000001</v>
      </c>
      <c r="O14" s="27">
        <v>28.58986411300339</v>
      </c>
      <c r="P14" s="27">
        <v>1.785411396774341</v>
      </c>
    </row>
    <row r="15" spans="1:16" ht="15.75" customHeight="1" x14ac:dyDescent="0.2">
      <c r="A15" s="2" t="s">
        <v>14</v>
      </c>
      <c r="B15" s="27">
        <v>3135.03</v>
      </c>
      <c r="C15" s="27">
        <v>3087.64</v>
      </c>
      <c r="D15" s="27">
        <v>3089.04</v>
      </c>
      <c r="E15" s="27">
        <v>3133.81</v>
      </c>
      <c r="F15" s="27">
        <v>3080.13</v>
      </c>
      <c r="G15" s="27"/>
      <c r="H15" s="27"/>
      <c r="I15" s="27"/>
      <c r="J15" s="27"/>
      <c r="K15" s="27"/>
      <c r="L15" s="27"/>
      <c r="M15" s="28"/>
      <c r="N15" s="27">
        <v>3105.13</v>
      </c>
      <c r="O15" s="27">
        <v>26.955243460224992</v>
      </c>
      <c r="P15" s="27">
        <v>0.86808743789229414</v>
      </c>
    </row>
    <row r="16" spans="1:16" ht="15.75" customHeight="1" x14ac:dyDescent="0.2">
      <c r="A16" s="2" t="s">
        <v>15</v>
      </c>
      <c r="B16" s="27">
        <v>5889.44</v>
      </c>
      <c r="C16" s="27">
        <v>5843.05</v>
      </c>
      <c r="D16" s="27">
        <v>5818.02</v>
      </c>
      <c r="E16" s="27">
        <v>5885.02</v>
      </c>
      <c r="F16" s="27">
        <v>5874.92</v>
      </c>
      <c r="G16" s="27"/>
      <c r="H16" s="27"/>
      <c r="I16" s="27"/>
      <c r="J16" s="27"/>
      <c r="K16" s="27"/>
      <c r="L16" s="27"/>
      <c r="M16" s="28"/>
      <c r="N16" s="27">
        <v>5862.0900000000011</v>
      </c>
      <c r="O16" s="27">
        <v>30.590451124492891</v>
      </c>
      <c r="P16" s="27">
        <v>0.52183523495021211</v>
      </c>
    </row>
    <row r="17" spans="1:16" ht="15.75" customHeight="1" x14ac:dyDescent="0.2">
      <c r="A17" s="2" t="s">
        <v>16</v>
      </c>
      <c r="B17" s="27">
        <v>11664</v>
      </c>
      <c r="C17" s="27">
        <v>11753.78</v>
      </c>
      <c r="D17" s="27">
        <v>11740.97</v>
      </c>
      <c r="E17" s="27">
        <v>11670.71</v>
      </c>
      <c r="F17" s="27">
        <v>11739.57</v>
      </c>
      <c r="G17" s="27"/>
      <c r="H17" s="27"/>
      <c r="I17" s="27"/>
      <c r="J17" s="27"/>
      <c r="K17" s="27"/>
      <c r="L17" s="27"/>
      <c r="M17" s="28"/>
      <c r="N17" s="27">
        <v>11713.806</v>
      </c>
      <c r="O17" s="27">
        <v>42.829575412324822</v>
      </c>
      <c r="P17" s="27">
        <v>0.36563329982009962</v>
      </c>
    </row>
    <row r="18" spans="1:16" ht="15.75" customHeight="1" x14ac:dyDescent="0.2">
      <c r="A18" s="26" t="s">
        <v>17</v>
      </c>
      <c r="B18" s="27">
        <v>28603.87</v>
      </c>
      <c r="C18" s="27">
        <v>28911.919999999998</v>
      </c>
      <c r="D18" s="27">
        <v>28620.799999999999</v>
      </c>
      <c r="E18" s="27">
        <v>28499.439999999999</v>
      </c>
      <c r="F18" s="27">
        <v>28468.91</v>
      </c>
      <c r="G18" s="27"/>
      <c r="H18" s="27"/>
      <c r="I18" s="27"/>
      <c r="J18" s="27"/>
      <c r="K18" s="27"/>
      <c r="L18" s="27"/>
      <c r="M18" s="28"/>
      <c r="N18" s="27">
        <v>28620.988000000001</v>
      </c>
      <c r="O18" s="27">
        <v>175.23992430379511</v>
      </c>
      <c r="P18" s="27">
        <v>0.61227769042702207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14.62</v>
      </c>
      <c r="C26" s="27">
        <v>14.24</v>
      </c>
      <c r="D26" s="27">
        <v>14.48</v>
      </c>
      <c r="E26" s="27">
        <v>14.25</v>
      </c>
      <c r="F26" s="27">
        <v>14.54</v>
      </c>
      <c r="G26" s="27"/>
      <c r="H26" s="27"/>
      <c r="I26" s="27"/>
      <c r="J26" s="27"/>
      <c r="K26" s="27"/>
      <c r="L26" s="27"/>
      <c r="M26" s="28"/>
      <c r="N26" s="27">
        <v>14.426</v>
      </c>
      <c r="O26" s="27">
        <v>0.17256882684888331</v>
      </c>
      <c r="P26" s="27">
        <v>1.1962347625737091</v>
      </c>
    </row>
    <row r="27" spans="1:16" ht="15.75" customHeight="1" x14ac:dyDescent="0.2">
      <c r="A27" s="2">
        <v>512</v>
      </c>
      <c r="B27" s="27">
        <v>16.11</v>
      </c>
      <c r="C27" s="27">
        <v>16.489999999999998</v>
      </c>
      <c r="D27" s="27">
        <v>16.25</v>
      </c>
      <c r="E27" s="27">
        <v>16.170000000000002</v>
      </c>
      <c r="F27" s="27">
        <v>16.25</v>
      </c>
      <c r="G27" s="27"/>
      <c r="H27" s="27"/>
      <c r="I27" s="27"/>
      <c r="J27" s="27"/>
      <c r="K27" s="27"/>
      <c r="L27" s="27"/>
      <c r="M27" s="28"/>
      <c r="N27" s="27">
        <v>16.254000000000001</v>
      </c>
      <c r="O27" s="27">
        <v>0.14449913494550681</v>
      </c>
      <c r="P27" s="27">
        <v>0.88900661342135368</v>
      </c>
    </row>
    <row r="28" spans="1:16" ht="15.75" customHeight="1" x14ac:dyDescent="0.2">
      <c r="A28" s="2" t="s">
        <v>6</v>
      </c>
      <c r="B28" s="27">
        <v>224.51</v>
      </c>
      <c r="C28" s="27">
        <v>224.71</v>
      </c>
      <c r="D28" s="27">
        <v>226.68</v>
      </c>
      <c r="E28" s="27">
        <v>224.42</v>
      </c>
      <c r="F28" s="27">
        <v>225.59</v>
      </c>
      <c r="G28" s="27"/>
      <c r="H28" s="27"/>
      <c r="I28" s="27"/>
      <c r="J28" s="27"/>
      <c r="K28" s="27"/>
      <c r="L28" s="27"/>
      <c r="M28" s="28"/>
      <c r="N28" s="27">
        <v>225.18199999999999</v>
      </c>
      <c r="O28" s="27">
        <v>0.95727216610534105</v>
      </c>
      <c r="P28" s="27">
        <v>0.42511042894429441</v>
      </c>
    </row>
    <row r="29" spans="1:16" ht="15.75" customHeight="1" x14ac:dyDescent="0.2">
      <c r="A29" s="2" t="s">
        <v>7</v>
      </c>
      <c r="B29" s="27">
        <v>279.24</v>
      </c>
      <c r="C29" s="27">
        <v>279.49</v>
      </c>
      <c r="D29" s="27">
        <v>279.66000000000003</v>
      </c>
      <c r="E29" s="27">
        <v>279.42</v>
      </c>
      <c r="F29" s="27">
        <v>278.3</v>
      </c>
      <c r="G29" s="27"/>
      <c r="H29" s="27"/>
      <c r="I29" s="27"/>
      <c r="J29" s="27"/>
      <c r="K29" s="27"/>
      <c r="L29" s="27"/>
      <c r="M29" s="28"/>
      <c r="N29" s="27">
        <v>279.22199999999998</v>
      </c>
      <c r="O29" s="27">
        <v>0.53695437422559766</v>
      </c>
      <c r="P29" s="27">
        <v>0.19230374906905531</v>
      </c>
    </row>
    <row r="30" spans="1:16" ht="15.75" customHeight="1" x14ac:dyDescent="0.2">
      <c r="A30" s="2" t="s">
        <v>8</v>
      </c>
      <c r="B30" s="27">
        <v>428.57</v>
      </c>
      <c r="C30" s="27">
        <v>427.33</v>
      </c>
      <c r="D30" s="27">
        <v>428.27</v>
      </c>
      <c r="E30" s="27">
        <v>429.38</v>
      </c>
      <c r="F30" s="27">
        <v>426.65</v>
      </c>
      <c r="G30" s="27"/>
      <c r="H30" s="27"/>
      <c r="I30" s="27"/>
      <c r="J30" s="27"/>
      <c r="K30" s="27"/>
      <c r="L30" s="27"/>
      <c r="M30" s="28"/>
      <c r="N30" s="27">
        <v>428.04000000000008</v>
      </c>
      <c r="O30" s="27">
        <v>1.068363234110953</v>
      </c>
      <c r="P30" s="27">
        <v>0.24959425149774611</v>
      </c>
    </row>
    <row r="31" spans="1:16" ht="15.75" customHeight="1" x14ac:dyDescent="0.2">
      <c r="A31" s="2" t="s">
        <v>9</v>
      </c>
      <c r="B31" s="27">
        <v>771.85</v>
      </c>
      <c r="C31" s="27">
        <v>779.96</v>
      </c>
      <c r="D31" s="27">
        <v>764.55</v>
      </c>
      <c r="E31" s="27">
        <v>771.7</v>
      </c>
      <c r="F31" s="27">
        <v>775.69</v>
      </c>
      <c r="G31" s="27"/>
      <c r="H31" s="27"/>
      <c r="I31" s="27"/>
      <c r="J31" s="27"/>
      <c r="K31" s="27"/>
      <c r="L31" s="27"/>
      <c r="M31" s="28"/>
      <c r="N31" s="27">
        <v>772.74999999999989</v>
      </c>
      <c r="O31" s="27">
        <v>5.6960556528180417</v>
      </c>
      <c r="P31" s="27">
        <v>0.73711493404309836</v>
      </c>
    </row>
    <row r="32" spans="1:16" ht="15.75" customHeight="1" x14ac:dyDescent="0.2">
      <c r="A32" s="2" t="s">
        <v>10</v>
      </c>
      <c r="B32" s="27">
        <v>1420.95</v>
      </c>
      <c r="C32" s="27">
        <v>1423.77</v>
      </c>
      <c r="D32" s="27">
        <v>1425</v>
      </c>
      <c r="E32" s="27">
        <v>1418.14</v>
      </c>
      <c r="F32" s="27">
        <v>1421.85</v>
      </c>
      <c r="G32" s="27"/>
      <c r="H32" s="27"/>
      <c r="I32" s="27"/>
      <c r="J32" s="27"/>
      <c r="K32" s="27"/>
      <c r="L32" s="27"/>
      <c r="M32" s="28"/>
      <c r="N32" s="27">
        <v>1421.942</v>
      </c>
      <c r="O32" s="27">
        <v>2.652389488744022</v>
      </c>
      <c r="P32" s="27">
        <v>0.18653288873554771</v>
      </c>
    </row>
    <row r="33" spans="1:16" ht="15.75" customHeight="1" x14ac:dyDescent="0.2">
      <c r="A33" s="2" t="s">
        <v>11</v>
      </c>
      <c r="B33" s="27">
        <v>2684.19</v>
      </c>
      <c r="C33" s="27">
        <v>2675.9</v>
      </c>
      <c r="D33" s="27">
        <v>2681.89</v>
      </c>
      <c r="E33" s="27">
        <v>2682.76</v>
      </c>
      <c r="F33" s="27">
        <v>2683.47</v>
      </c>
      <c r="G33" s="27"/>
      <c r="H33" s="27"/>
      <c r="I33" s="27"/>
      <c r="J33" s="27"/>
      <c r="K33" s="27"/>
      <c r="L33" s="27"/>
      <c r="M33" s="28"/>
      <c r="N33" s="27">
        <v>2681.6419999999998</v>
      </c>
      <c r="O33" s="27">
        <v>3.3209893104314161</v>
      </c>
      <c r="P33" s="27">
        <v>0.12384163547674951</v>
      </c>
    </row>
    <row r="34" spans="1:16" ht="15.75" customHeight="1" x14ac:dyDescent="0.2">
      <c r="A34" s="2" t="s">
        <v>12</v>
      </c>
      <c r="B34" s="27">
        <v>5021.76</v>
      </c>
      <c r="C34" s="27">
        <v>5035.96</v>
      </c>
      <c r="D34" s="27">
        <v>5019.33</v>
      </c>
      <c r="E34" s="27">
        <v>5042.9399999999996</v>
      </c>
      <c r="F34" s="27">
        <v>5030.78</v>
      </c>
      <c r="G34" s="27"/>
      <c r="H34" s="27"/>
      <c r="I34" s="27"/>
      <c r="J34" s="27"/>
      <c r="K34" s="27"/>
      <c r="L34" s="27"/>
      <c r="M34" s="28"/>
      <c r="N34" s="27">
        <v>5030.1540000000005</v>
      </c>
      <c r="O34" s="27">
        <v>9.8132757018233701</v>
      </c>
      <c r="P34" s="27">
        <v>0.19508897146734211</v>
      </c>
    </row>
    <row r="35" spans="1:16" ht="15.75" customHeight="1" x14ac:dyDescent="0.2">
      <c r="A35" s="2" t="s">
        <v>13</v>
      </c>
      <c r="B35" s="27">
        <v>9589.7199999999993</v>
      </c>
      <c r="C35" s="27">
        <v>9593.4599999999991</v>
      </c>
      <c r="D35" s="27">
        <v>9582.4599999999991</v>
      </c>
      <c r="E35" s="27">
        <v>9587.44</v>
      </c>
      <c r="F35" s="27">
        <v>9588.27</v>
      </c>
      <c r="G35" s="27"/>
      <c r="H35" s="27"/>
      <c r="I35" s="27"/>
      <c r="J35" s="27"/>
      <c r="K35" s="27"/>
      <c r="L35" s="27"/>
      <c r="M35" s="28"/>
      <c r="N35" s="27">
        <v>9588.27</v>
      </c>
      <c r="O35" s="27">
        <v>3.983829815642177</v>
      </c>
      <c r="P35" s="27">
        <v>4.1548994924445977E-2</v>
      </c>
    </row>
    <row r="36" spans="1:16" ht="15.75" customHeight="1" x14ac:dyDescent="0.2">
      <c r="A36" s="2" t="s">
        <v>14</v>
      </c>
      <c r="B36" s="27">
        <v>19056.82</v>
      </c>
      <c r="C36" s="27">
        <v>19057.830000000002</v>
      </c>
      <c r="D36" s="27">
        <v>19059.59</v>
      </c>
      <c r="E36" s="27">
        <v>19072.669999999998</v>
      </c>
      <c r="F36" s="27">
        <v>19068.71</v>
      </c>
      <c r="G36" s="27"/>
      <c r="H36" s="27"/>
      <c r="I36" s="27"/>
      <c r="J36" s="27"/>
      <c r="K36" s="27"/>
      <c r="L36" s="27"/>
      <c r="M36" s="28"/>
      <c r="N36" s="27">
        <v>19063.124</v>
      </c>
      <c r="O36" s="27">
        <v>7.1166270100367957</v>
      </c>
      <c r="P36" s="27">
        <v>3.7331903260120397E-2</v>
      </c>
    </row>
    <row r="37" spans="1:16" ht="15.75" customHeight="1" x14ac:dyDescent="0.2">
      <c r="A37" s="2" t="s">
        <v>15</v>
      </c>
      <c r="B37" s="27">
        <v>38011.96</v>
      </c>
      <c r="C37" s="27">
        <v>38020.5</v>
      </c>
      <c r="D37" s="27">
        <v>38018.83</v>
      </c>
      <c r="E37" s="27">
        <v>38007.64</v>
      </c>
      <c r="F37" s="27">
        <v>38024.379999999997</v>
      </c>
      <c r="G37" s="27"/>
      <c r="H37" s="27"/>
      <c r="I37" s="27"/>
      <c r="J37" s="27"/>
      <c r="K37" s="27"/>
      <c r="L37" s="27"/>
      <c r="M37" s="28"/>
      <c r="N37" s="27">
        <v>38016.661999999997</v>
      </c>
      <c r="O37" s="27">
        <v>6.7546887419033954</v>
      </c>
      <c r="P37" s="27">
        <v>1.7767706017701911E-2</v>
      </c>
    </row>
    <row r="38" spans="1:16" ht="15.75" customHeight="1" x14ac:dyDescent="0.2">
      <c r="A38" s="2" t="s">
        <v>16</v>
      </c>
      <c r="B38" s="27">
        <v>75846.69</v>
      </c>
      <c r="C38" s="27">
        <v>75840.789999999994</v>
      </c>
      <c r="D38" s="27">
        <v>75829.279999999999</v>
      </c>
      <c r="E38" s="27">
        <v>75817.06</v>
      </c>
      <c r="F38" s="27">
        <v>75807.97</v>
      </c>
      <c r="G38" s="27"/>
      <c r="H38" s="27"/>
      <c r="I38" s="27"/>
      <c r="J38" s="27"/>
      <c r="K38" s="27"/>
      <c r="L38" s="27"/>
      <c r="M38" s="28"/>
      <c r="N38" s="27">
        <v>75828.357999999978</v>
      </c>
      <c r="O38" s="27">
        <v>16.084015978603801</v>
      </c>
      <c r="P38" s="27">
        <v>2.1211083033874749E-2</v>
      </c>
    </row>
    <row r="39" spans="1:16" ht="15.75" customHeight="1" x14ac:dyDescent="0.2">
      <c r="A39" s="26" t="s">
        <v>17</v>
      </c>
      <c r="B39" s="27">
        <v>152168.10999999999</v>
      </c>
      <c r="C39" s="27">
        <v>152053.49</v>
      </c>
      <c r="D39" s="27">
        <v>152095.75</v>
      </c>
      <c r="E39" s="27">
        <v>152129.15</v>
      </c>
      <c r="F39" s="27">
        <v>152186.60999999999</v>
      </c>
      <c r="G39" s="27"/>
      <c r="H39" s="27"/>
      <c r="I39" s="27"/>
      <c r="J39" s="27"/>
      <c r="K39" s="27"/>
      <c r="L39" s="27"/>
      <c r="M39" s="28"/>
      <c r="N39" s="27">
        <v>152126.622</v>
      </c>
      <c r="O39" s="27">
        <v>53.91561666159096</v>
      </c>
      <c r="P39" s="27">
        <v>3.5441276452974131E-2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29.15</v>
      </c>
      <c r="C47" s="27">
        <v>29</v>
      </c>
      <c r="D47" s="27">
        <v>29.89</v>
      </c>
      <c r="E47" s="27">
        <v>29.45</v>
      </c>
      <c r="F47" s="27">
        <v>30.03</v>
      </c>
      <c r="G47" s="27"/>
      <c r="H47" s="27"/>
      <c r="I47" s="27"/>
      <c r="J47" s="27"/>
      <c r="K47" s="27"/>
      <c r="L47" s="27"/>
      <c r="M47" s="28"/>
      <c r="N47" s="27">
        <v>29.504000000000001</v>
      </c>
      <c r="O47" s="27">
        <v>0.44942185082614827</v>
      </c>
      <c r="P47" s="27">
        <v>1.523257357735047</v>
      </c>
    </row>
    <row r="48" spans="1:16" ht="15.75" customHeight="1" x14ac:dyDescent="0.2">
      <c r="A48" s="2">
        <v>512</v>
      </c>
      <c r="B48" s="27">
        <v>38.82</v>
      </c>
      <c r="C48" s="27">
        <v>39.46</v>
      </c>
      <c r="D48" s="27">
        <v>39.86</v>
      </c>
      <c r="E48" s="27">
        <v>39.36</v>
      </c>
      <c r="F48" s="27">
        <v>39.369999999999997</v>
      </c>
      <c r="G48" s="27"/>
      <c r="H48" s="27"/>
      <c r="I48" s="27"/>
      <c r="J48" s="27"/>
      <c r="K48" s="27"/>
      <c r="L48" s="27"/>
      <c r="M48" s="28"/>
      <c r="N48" s="27">
        <v>39.374000000000002</v>
      </c>
      <c r="O48" s="27">
        <v>0.37105255692421768</v>
      </c>
      <c r="P48" s="27">
        <v>0.94237963357600862</v>
      </c>
    </row>
    <row r="49" spans="1:16" ht="15.75" customHeight="1" x14ac:dyDescent="0.2">
      <c r="A49" s="2" t="s">
        <v>6</v>
      </c>
      <c r="B49" s="27">
        <v>68.16</v>
      </c>
      <c r="C49" s="27">
        <v>70.72</v>
      </c>
      <c r="D49" s="27">
        <v>69.83</v>
      </c>
      <c r="E49" s="27">
        <v>69.239999999999995</v>
      </c>
      <c r="F49" s="27">
        <v>68.989999999999995</v>
      </c>
      <c r="G49" s="27"/>
      <c r="H49" s="27"/>
      <c r="I49" s="27"/>
      <c r="J49" s="27"/>
      <c r="K49" s="27"/>
      <c r="L49" s="27"/>
      <c r="M49" s="28"/>
      <c r="N49" s="27">
        <v>69.388000000000005</v>
      </c>
      <c r="O49" s="27">
        <v>0.95627924791872509</v>
      </c>
      <c r="P49" s="27">
        <v>1.3781622873100901</v>
      </c>
    </row>
    <row r="50" spans="1:16" ht="15.75" customHeight="1" x14ac:dyDescent="0.2">
      <c r="A50" s="2" t="s">
        <v>7</v>
      </c>
      <c r="B50" s="27">
        <v>95.04</v>
      </c>
      <c r="C50" s="27">
        <v>95.5</v>
      </c>
      <c r="D50" s="27">
        <v>95.75</v>
      </c>
      <c r="E50" s="27">
        <v>94.99</v>
      </c>
      <c r="F50" s="27">
        <v>95.66</v>
      </c>
      <c r="G50" s="27"/>
      <c r="H50" s="27"/>
      <c r="I50" s="27"/>
      <c r="J50" s="27"/>
      <c r="K50" s="27"/>
      <c r="L50" s="27"/>
      <c r="M50" s="28"/>
      <c r="N50" s="27">
        <v>95.388000000000005</v>
      </c>
      <c r="O50" s="27">
        <v>0.35251950300657048</v>
      </c>
      <c r="P50" s="27">
        <v>0.36956378475968721</v>
      </c>
    </row>
    <row r="51" spans="1:16" ht="15.75" customHeight="1" x14ac:dyDescent="0.2">
      <c r="A51" s="2" t="s">
        <v>8</v>
      </c>
      <c r="B51" s="27">
        <v>131.11000000000001</v>
      </c>
      <c r="C51" s="27">
        <v>130.78</v>
      </c>
      <c r="D51" s="27">
        <v>130.38</v>
      </c>
      <c r="E51" s="27">
        <v>130.32</v>
      </c>
      <c r="F51" s="27">
        <v>130.41999999999999</v>
      </c>
      <c r="G51" s="27"/>
      <c r="H51" s="27"/>
      <c r="I51" s="27"/>
      <c r="J51" s="27"/>
      <c r="K51" s="27"/>
      <c r="L51" s="27"/>
      <c r="M51" s="28"/>
      <c r="N51" s="27">
        <v>130.602</v>
      </c>
      <c r="O51" s="27">
        <v>0.33603571238784452</v>
      </c>
      <c r="P51" s="27">
        <v>0.25729752407148793</v>
      </c>
    </row>
    <row r="52" spans="1:16" ht="15.75" customHeight="1" x14ac:dyDescent="0.2">
      <c r="A52" s="2" t="s">
        <v>9</v>
      </c>
      <c r="B52" s="27">
        <v>199.11</v>
      </c>
      <c r="C52" s="27">
        <v>203.09</v>
      </c>
      <c r="D52" s="27">
        <v>201.76</v>
      </c>
      <c r="E52" s="27">
        <v>199.59</v>
      </c>
      <c r="F52" s="27">
        <v>205.4</v>
      </c>
      <c r="G52" s="27"/>
      <c r="H52" s="27"/>
      <c r="I52" s="27"/>
      <c r="J52" s="27"/>
      <c r="K52" s="27"/>
      <c r="L52" s="27"/>
      <c r="M52" s="28"/>
      <c r="N52" s="27">
        <v>201.79</v>
      </c>
      <c r="O52" s="27">
        <v>2.5857977492448998</v>
      </c>
      <c r="P52" s="27">
        <v>1.281430075447197</v>
      </c>
    </row>
    <row r="53" spans="1:16" ht="15.75" customHeight="1" x14ac:dyDescent="0.2">
      <c r="A53" s="2" t="s">
        <v>10</v>
      </c>
      <c r="B53" s="27">
        <v>893.62</v>
      </c>
      <c r="C53" s="27">
        <v>886.14</v>
      </c>
      <c r="D53" s="27">
        <v>885.02</v>
      </c>
      <c r="E53" s="27">
        <v>902.32</v>
      </c>
      <c r="F53" s="27">
        <v>892.49</v>
      </c>
      <c r="G53" s="27"/>
      <c r="H53" s="27"/>
      <c r="I53" s="27"/>
      <c r="J53" s="27"/>
      <c r="K53" s="27"/>
      <c r="L53" s="27"/>
      <c r="M53" s="28"/>
      <c r="N53" s="27">
        <v>891.91800000000001</v>
      </c>
      <c r="O53" s="27">
        <v>6.9352952352441619</v>
      </c>
      <c r="P53" s="27">
        <v>0.77757094657178827</v>
      </c>
    </row>
    <row r="54" spans="1:16" ht="15.75" customHeight="1" x14ac:dyDescent="0.2">
      <c r="A54" s="2" t="s">
        <v>11</v>
      </c>
      <c r="B54" s="27">
        <v>1354.42</v>
      </c>
      <c r="C54" s="27">
        <v>1361.51</v>
      </c>
      <c r="D54" s="27">
        <v>1362.62</v>
      </c>
      <c r="E54" s="27">
        <v>1350.93</v>
      </c>
      <c r="F54" s="27">
        <v>1351.49</v>
      </c>
      <c r="G54" s="27"/>
      <c r="H54" s="27"/>
      <c r="I54" s="27"/>
      <c r="J54" s="27"/>
      <c r="K54" s="27"/>
      <c r="L54" s="27"/>
      <c r="M54" s="28"/>
      <c r="N54" s="27">
        <v>1356.194</v>
      </c>
      <c r="O54" s="27">
        <v>5.5348378476699178</v>
      </c>
      <c r="P54" s="27">
        <v>0.40811549436658168</v>
      </c>
    </row>
    <row r="55" spans="1:16" ht="15.75" customHeight="1" x14ac:dyDescent="0.2">
      <c r="A55" s="2" t="s">
        <v>12</v>
      </c>
      <c r="B55" s="27">
        <v>1771.83</v>
      </c>
      <c r="C55" s="27">
        <v>1778.58</v>
      </c>
      <c r="D55" s="27">
        <v>1796.58</v>
      </c>
      <c r="E55" s="27">
        <v>1787.73</v>
      </c>
      <c r="F55" s="27">
        <v>1781.98</v>
      </c>
      <c r="G55" s="27"/>
      <c r="H55" s="27"/>
      <c r="I55" s="27"/>
      <c r="J55" s="27"/>
      <c r="K55" s="27"/>
      <c r="L55" s="27"/>
      <c r="M55" s="28"/>
      <c r="N55" s="27">
        <v>1783.34</v>
      </c>
      <c r="O55" s="27">
        <v>9.3749266663798583</v>
      </c>
      <c r="P55" s="27">
        <v>0.52569485719940445</v>
      </c>
    </row>
    <row r="56" spans="1:16" ht="15.75" customHeight="1" x14ac:dyDescent="0.2">
      <c r="A56" s="2" t="s">
        <v>13</v>
      </c>
      <c r="B56" s="27">
        <v>3339.73</v>
      </c>
      <c r="C56" s="27">
        <v>3374.29</v>
      </c>
      <c r="D56" s="27">
        <v>3372.65</v>
      </c>
      <c r="E56" s="27">
        <v>3320.17</v>
      </c>
      <c r="F56" s="27">
        <v>3390.84</v>
      </c>
      <c r="G56" s="27"/>
      <c r="H56" s="27"/>
      <c r="I56" s="27"/>
      <c r="J56" s="27"/>
      <c r="K56" s="27"/>
      <c r="L56" s="27"/>
      <c r="M56" s="28"/>
      <c r="N56" s="27">
        <v>3359.5360000000001</v>
      </c>
      <c r="O56" s="27">
        <v>28.773066920298941</v>
      </c>
      <c r="P56" s="27">
        <v>0.85645955037537747</v>
      </c>
    </row>
    <row r="57" spans="1:16" ht="15.75" customHeight="1" x14ac:dyDescent="0.2">
      <c r="A57" s="2" t="s">
        <v>14</v>
      </c>
      <c r="B57" s="27">
        <v>6616.59</v>
      </c>
      <c r="C57" s="27">
        <v>6542.76</v>
      </c>
      <c r="D57" s="27">
        <v>6625.27</v>
      </c>
      <c r="E57" s="27">
        <v>6562.02</v>
      </c>
      <c r="F57" s="27">
        <v>6598.64</v>
      </c>
      <c r="G57" s="27"/>
      <c r="H57" s="27"/>
      <c r="I57" s="27"/>
      <c r="J57" s="27"/>
      <c r="K57" s="27"/>
      <c r="L57" s="27"/>
      <c r="M57" s="28"/>
      <c r="N57" s="27">
        <v>6589.0560000000014</v>
      </c>
      <c r="O57" s="27">
        <v>35.481308177687033</v>
      </c>
      <c r="P57" s="27">
        <v>0.5384884902736754</v>
      </c>
    </row>
    <row r="58" spans="1:16" ht="15.75" customHeight="1" x14ac:dyDescent="0.2">
      <c r="A58" s="2" t="s">
        <v>15</v>
      </c>
      <c r="B58" s="27">
        <v>12746.62</v>
      </c>
      <c r="C58" s="27">
        <v>12773.91</v>
      </c>
      <c r="D58" s="27">
        <v>12916.66</v>
      </c>
      <c r="E58" s="27">
        <v>12751.89</v>
      </c>
      <c r="F58" s="27">
        <v>12959.99</v>
      </c>
      <c r="G58" s="27"/>
      <c r="H58" s="27"/>
      <c r="I58" s="27"/>
      <c r="J58" s="27"/>
      <c r="K58" s="27"/>
      <c r="L58" s="27"/>
      <c r="M58" s="28"/>
      <c r="N58" s="27">
        <v>12829.814</v>
      </c>
      <c r="O58" s="27">
        <v>100.75548039684971</v>
      </c>
      <c r="P58" s="27">
        <v>0.78532300154039447</v>
      </c>
    </row>
    <row r="59" spans="1:16" ht="15.75" customHeight="1" x14ac:dyDescent="0.2">
      <c r="A59" s="2" t="s">
        <v>16</v>
      </c>
      <c r="B59" s="27">
        <v>25025.33</v>
      </c>
      <c r="C59" s="27">
        <v>24959.43</v>
      </c>
      <c r="D59" s="27">
        <v>25194.57</v>
      </c>
      <c r="E59" s="27">
        <v>25015.57</v>
      </c>
      <c r="F59" s="27">
        <v>24887.88</v>
      </c>
      <c r="G59" s="27"/>
      <c r="H59" s="27"/>
      <c r="I59" s="27"/>
      <c r="J59" s="27"/>
      <c r="K59" s="27"/>
      <c r="L59" s="27"/>
      <c r="M59" s="28"/>
      <c r="N59" s="27">
        <v>25016.556</v>
      </c>
      <c r="O59" s="27">
        <v>113.5647748203637</v>
      </c>
      <c r="P59" s="27">
        <v>0.45395846982439819</v>
      </c>
    </row>
    <row r="60" spans="1:16" ht="15.75" customHeight="1" x14ac:dyDescent="0.2">
      <c r="A60" s="26" t="s">
        <v>17</v>
      </c>
      <c r="B60" s="27">
        <v>60232.52</v>
      </c>
      <c r="C60" s="27">
        <v>60402.79</v>
      </c>
      <c r="D60" s="27">
        <v>60245.61</v>
      </c>
      <c r="E60" s="27">
        <v>60222.95</v>
      </c>
      <c r="F60" s="27">
        <v>60381.61</v>
      </c>
      <c r="G60" s="27"/>
      <c r="H60" s="27"/>
      <c r="I60" s="27"/>
      <c r="J60" s="27"/>
      <c r="K60" s="27"/>
      <c r="L60" s="27"/>
      <c r="M60" s="28"/>
      <c r="N60" s="27">
        <v>60297.095999999998</v>
      </c>
      <c r="O60" s="27">
        <v>87.510478115482073</v>
      </c>
      <c r="P60" s="27">
        <v>0.1451321604534356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02"/>
  <sheetViews>
    <sheetView topLeftCell="A16" workbookViewId="0">
      <selection activeCell="R46" sqref="R4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22.16</v>
      </c>
      <c r="C5" s="27">
        <v>21.55</v>
      </c>
      <c r="D5" s="27">
        <v>21.19</v>
      </c>
      <c r="E5" s="27">
        <v>21.66</v>
      </c>
      <c r="F5" s="27">
        <v>22.06</v>
      </c>
      <c r="G5" s="27"/>
      <c r="H5" s="27"/>
      <c r="I5" s="27"/>
      <c r="J5" s="27"/>
      <c r="K5" s="27"/>
      <c r="L5" s="27"/>
      <c r="M5" s="28"/>
      <c r="N5" s="27">
        <v>21.724</v>
      </c>
      <c r="O5" s="27">
        <v>0.39449968314309131</v>
      </c>
      <c r="P5" s="27">
        <v>1.8159624523250379</v>
      </c>
    </row>
    <row r="6" spans="1:16" ht="15.75" customHeight="1" x14ac:dyDescent="0.2">
      <c r="A6" s="2">
        <v>512</v>
      </c>
      <c r="B6" s="27">
        <v>34.11</v>
      </c>
      <c r="C6" s="27">
        <v>33.07</v>
      </c>
      <c r="D6" s="27">
        <v>32.71</v>
      </c>
      <c r="E6" s="27">
        <v>33.39</v>
      </c>
      <c r="F6" s="27">
        <v>33.18</v>
      </c>
      <c r="G6" s="27"/>
      <c r="H6" s="27"/>
      <c r="I6" s="27"/>
      <c r="J6" s="27"/>
      <c r="K6" s="27"/>
      <c r="L6" s="27"/>
      <c r="M6" s="28"/>
      <c r="N6" s="27">
        <v>33.292000000000009</v>
      </c>
      <c r="O6" s="27">
        <v>0.51944200831276588</v>
      </c>
      <c r="P6" s="27">
        <v>1.560260748266147</v>
      </c>
    </row>
    <row r="7" spans="1:16" ht="15.75" customHeight="1" x14ac:dyDescent="0.2">
      <c r="A7" s="2" t="s">
        <v>6</v>
      </c>
      <c r="B7" s="27">
        <v>56.65</v>
      </c>
      <c r="C7" s="27">
        <v>55.04</v>
      </c>
      <c r="D7" s="27">
        <v>54.76</v>
      </c>
      <c r="E7" s="27">
        <v>55.97</v>
      </c>
      <c r="F7" s="27">
        <v>55.52</v>
      </c>
      <c r="G7" s="27"/>
      <c r="H7" s="27"/>
      <c r="I7" s="27"/>
      <c r="J7" s="27"/>
      <c r="K7" s="27"/>
      <c r="L7" s="27"/>
      <c r="M7" s="28"/>
      <c r="N7" s="27">
        <v>55.588000000000001</v>
      </c>
      <c r="O7" s="27">
        <v>0.75237623566936251</v>
      </c>
      <c r="P7" s="27">
        <v>1.3534867879207071</v>
      </c>
    </row>
    <row r="8" spans="1:16" ht="15.75" customHeight="1" x14ac:dyDescent="0.2">
      <c r="A8" s="2" t="s">
        <v>7</v>
      </c>
      <c r="B8" s="27">
        <v>88.96</v>
      </c>
      <c r="C8" s="27">
        <v>87.6</v>
      </c>
      <c r="D8" s="27">
        <v>87.19</v>
      </c>
      <c r="E8" s="27">
        <v>89.63</v>
      </c>
      <c r="F8" s="27">
        <v>88.41</v>
      </c>
      <c r="G8" s="27"/>
      <c r="H8" s="27"/>
      <c r="I8" s="27"/>
      <c r="J8" s="27"/>
      <c r="K8" s="27"/>
      <c r="L8" s="27"/>
      <c r="M8" s="28"/>
      <c r="N8" s="27">
        <v>88.35799999999999</v>
      </c>
      <c r="O8" s="27">
        <v>0.99018685105387994</v>
      </c>
      <c r="P8" s="27">
        <v>1.120653309325562</v>
      </c>
    </row>
    <row r="9" spans="1:16" ht="15.75" customHeight="1" x14ac:dyDescent="0.2">
      <c r="A9" s="2" t="s">
        <v>8</v>
      </c>
      <c r="B9" s="27">
        <v>145.66</v>
      </c>
      <c r="C9" s="27">
        <v>145.05000000000001</v>
      </c>
      <c r="D9" s="27">
        <v>144.16</v>
      </c>
      <c r="E9" s="27">
        <v>146.37</v>
      </c>
      <c r="F9" s="27">
        <v>144.62</v>
      </c>
      <c r="G9" s="27"/>
      <c r="H9" s="27"/>
      <c r="I9" s="27"/>
      <c r="J9" s="27"/>
      <c r="K9" s="27"/>
      <c r="L9" s="27"/>
      <c r="M9" s="28"/>
      <c r="N9" s="27">
        <v>145.172</v>
      </c>
      <c r="O9" s="27">
        <v>0.86848719046397094</v>
      </c>
      <c r="P9" s="27">
        <v>0.59824703831590875</v>
      </c>
    </row>
    <row r="10" spans="1:16" ht="15.75" customHeight="1" x14ac:dyDescent="0.2">
      <c r="A10" s="2" t="s">
        <v>9</v>
      </c>
      <c r="B10" s="27">
        <v>243.06</v>
      </c>
      <c r="C10" s="27">
        <v>245.94</v>
      </c>
      <c r="D10" s="27">
        <v>244.31</v>
      </c>
      <c r="E10" s="27">
        <v>246.19</v>
      </c>
      <c r="F10" s="27">
        <v>247.12</v>
      </c>
      <c r="G10" s="27"/>
      <c r="H10" s="27"/>
      <c r="I10" s="27"/>
      <c r="J10" s="27"/>
      <c r="K10" s="27"/>
      <c r="L10" s="27"/>
      <c r="M10" s="28"/>
      <c r="N10" s="27">
        <v>245.32400000000001</v>
      </c>
      <c r="O10" s="27">
        <v>1.6208732214457731</v>
      </c>
      <c r="P10" s="27">
        <v>0.66070715520934487</v>
      </c>
    </row>
    <row r="11" spans="1:16" ht="15.75" customHeight="1" x14ac:dyDescent="0.2">
      <c r="A11" s="2" t="s">
        <v>10</v>
      </c>
      <c r="B11" s="27">
        <v>498.82</v>
      </c>
      <c r="C11" s="27">
        <v>496.73</v>
      </c>
      <c r="D11" s="27">
        <v>496.78</v>
      </c>
      <c r="E11" s="27">
        <v>500.02</v>
      </c>
      <c r="F11" s="27">
        <v>504.67</v>
      </c>
      <c r="G11" s="27"/>
      <c r="H11" s="27"/>
      <c r="I11" s="27"/>
      <c r="J11" s="27"/>
      <c r="K11" s="27"/>
      <c r="L11" s="27"/>
      <c r="M11" s="28"/>
      <c r="N11" s="27">
        <v>499.404</v>
      </c>
      <c r="O11" s="27">
        <v>3.259099568899368</v>
      </c>
      <c r="P11" s="27">
        <v>0.65259781036983455</v>
      </c>
    </row>
    <row r="12" spans="1:16" ht="15.75" customHeight="1" x14ac:dyDescent="0.2">
      <c r="A12" s="2" t="s">
        <v>11</v>
      </c>
      <c r="B12" s="27">
        <v>948.29</v>
      </c>
      <c r="C12" s="27">
        <v>946.12</v>
      </c>
      <c r="D12" s="27">
        <v>940.42</v>
      </c>
      <c r="E12" s="27">
        <v>947.83</v>
      </c>
      <c r="F12" s="27">
        <v>961.8</v>
      </c>
      <c r="G12" s="27"/>
      <c r="H12" s="27"/>
      <c r="I12" s="27"/>
      <c r="J12" s="27"/>
      <c r="K12" s="27"/>
      <c r="L12" s="27"/>
      <c r="M12" s="28"/>
      <c r="N12" s="27">
        <v>948.89200000000005</v>
      </c>
      <c r="O12" s="27">
        <v>7.8671068379678104</v>
      </c>
      <c r="P12" s="27">
        <v>0.82908348241610319</v>
      </c>
    </row>
    <row r="13" spans="1:16" ht="15.75" customHeight="1" x14ac:dyDescent="0.2">
      <c r="A13" s="2" t="s">
        <v>12</v>
      </c>
      <c r="B13" s="27">
        <v>3727.32</v>
      </c>
      <c r="C13" s="27">
        <v>3759.09</v>
      </c>
      <c r="D13" s="27">
        <v>3626.84</v>
      </c>
      <c r="E13" s="27">
        <v>3753.13</v>
      </c>
      <c r="F13" s="27">
        <v>3582.6</v>
      </c>
      <c r="G13" s="27"/>
      <c r="H13" s="27"/>
      <c r="I13" s="27"/>
      <c r="J13" s="27"/>
      <c r="K13" s="27"/>
      <c r="L13" s="27"/>
      <c r="M13" s="28"/>
      <c r="N13" s="27">
        <v>3689.7959999999998</v>
      </c>
      <c r="O13" s="27">
        <v>80.117639942774218</v>
      </c>
      <c r="P13" s="27">
        <v>2.1713297955435542</v>
      </c>
    </row>
    <row r="14" spans="1:16" ht="15.75" customHeight="1" x14ac:dyDescent="0.2">
      <c r="A14" s="2" t="s">
        <v>13</v>
      </c>
      <c r="B14" s="27">
        <v>7475.8</v>
      </c>
      <c r="C14" s="27">
        <v>7765.65</v>
      </c>
      <c r="D14" s="27">
        <v>7329.27</v>
      </c>
      <c r="E14" s="27">
        <v>7684</v>
      </c>
      <c r="F14" s="27">
        <v>7278.11</v>
      </c>
      <c r="G14" s="27"/>
      <c r="H14" s="27"/>
      <c r="I14" s="27"/>
      <c r="J14" s="27"/>
      <c r="K14" s="27"/>
      <c r="L14" s="27"/>
      <c r="M14" s="28"/>
      <c r="N14" s="27">
        <v>7506.5660000000007</v>
      </c>
      <c r="O14" s="27">
        <v>213.99760846794521</v>
      </c>
      <c r="P14" s="27">
        <v>2.8508056609099972</v>
      </c>
    </row>
    <row r="15" spans="1:16" ht="15.75" customHeight="1" x14ac:dyDescent="0.2">
      <c r="A15" s="2" t="s">
        <v>14</v>
      </c>
      <c r="B15" s="27">
        <v>14395.24</v>
      </c>
      <c r="C15" s="27">
        <v>14597.49</v>
      </c>
      <c r="D15" s="27">
        <v>13772.87</v>
      </c>
      <c r="E15" s="27">
        <v>14497.18</v>
      </c>
      <c r="F15" s="27">
        <v>13876.17</v>
      </c>
      <c r="G15" s="27"/>
      <c r="H15" s="27"/>
      <c r="I15" s="27"/>
      <c r="J15" s="27"/>
      <c r="K15" s="27"/>
      <c r="L15" s="27"/>
      <c r="M15" s="28"/>
      <c r="N15" s="27">
        <v>14227.79</v>
      </c>
      <c r="O15" s="27">
        <v>376.78820158014469</v>
      </c>
      <c r="P15" s="27">
        <v>2.648255291792645</v>
      </c>
    </row>
    <row r="16" spans="1:16" ht="15.75" customHeight="1" x14ac:dyDescent="0.2">
      <c r="A16" s="2" t="s">
        <v>15</v>
      </c>
      <c r="B16" s="27">
        <v>28012.25</v>
      </c>
      <c r="C16" s="27">
        <v>28159.67</v>
      </c>
      <c r="D16" s="27">
        <v>27221.41</v>
      </c>
      <c r="E16" s="27">
        <v>28170.26</v>
      </c>
      <c r="F16" s="27">
        <v>26553.74</v>
      </c>
      <c r="G16" s="27"/>
      <c r="H16" s="27"/>
      <c r="I16" s="27"/>
      <c r="J16" s="27"/>
      <c r="K16" s="27"/>
      <c r="L16" s="27"/>
      <c r="M16" s="28"/>
      <c r="N16" s="27">
        <v>27623.466</v>
      </c>
      <c r="O16" s="27">
        <v>714.77516551010513</v>
      </c>
      <c r="P16" s="27">
        <v>2.5875650995791228</v>
      </c>
    </row>
    <row r="17" spans="1:16" ht="15.75" customHeight="1" x14ac:dyDescent="0.2">
      <c r="A17" s="2" t="s">
        <v>16</v>
      </c>
      <c r="B17" s="27">
        <v>54502.26</v>
      </c>
      <c r="C17" s="27">
        <v>55071.56</v>
      </c>
      <c r="D17" s="27">
        <v>54016.95</v>
      </c>
      <c r="E17" s="27">
        <v>55128.06</v>
      </c>
      <c r="F17" s="27">
        <v>53008.51</v>
      </c>
      <c r="G17" s="27"/>
      <c r="H17" s="27"/>
      <c r="I17" s="27"/>
      <c r="J17" s="27"/>
      <c r="K17" s="27"/>
      <c r="L17" s="27"/>
      <c r="M17" s="28"/>
      <c r="N17" s="27">
        <v>54345.468000000008</v>
      </c>
      <c r="O17" s="27">
        <v>874.5890938435017</v>
      </c>
      <c r="P17" s="27">
        <v>1.6093137588648629</v>
      </c>
    </row>
    <row r="18" spans="1:16" ht="15.75" customHeight="1" x14ac:dyDescent="0.2">
      <c r="A18" s="26" t="s">
        <v>17</v>
      </c>
      <c r="B18" s="27">
        <v>105001.84</v>
      </c>
      <c r="C18" s="27">
        <v>105471.86</v>
      </c>
      <c r="D18" s="27">
        <v>105192.64</v>
      </c>
      <c r="E18" s="27">
        <v>105768.8</v>
      </c>
      <c r="F18" s="27">
        <v>104315.27</v>
      </c>
      <c r="G18" s="27"/>
      <c r="H18" s="27"/>
      <c r="I18" s="27"/>
      <c r="J18" s="27"/>
      <c r="K18" s="27"/>
      <c r="L18" s="27"/>
      <c r="M18" s="28"/>
      <c r="N18" s="27">
        <v>105150.08199999999</v>
      </c>
      <c r="O18" s="27">
        <v>549.32936251396529</v>
      </c>
      <c r="P18" s="27">
        <v>0.52242409332021755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21.52</v>
      </c>
      <c r="C26" s="27">
        <v>21.36</v>
      </c>
      <c r="D26" s="27">
        <v>21.65</v>
      </c>
      <c r="E26" s="27">
        <v>21.49</v>
      </c>
      <c r="F26" s="27">
        <v>21.04</v>
      </c>
      <c r="G26" s="27"/>
      <c r="H26" s="27"/>
      <c r="I26" s="27"/>
      <c r="J26" s="27"/>
      <c r="K26" s="27"/>
      <c r="L26" s="27"/>
      <c r="M26" s="28"/>
      <c r="N26" s="27">
        <v>21.411999999999999</v>
      </c>
      <c r="O26" s="27">
        <v>0.2320991167583365</v>
      </c>
      <c r="P26" s="27">
        <v>1.083967479723223</v>
      </c>
    </row>
    <row r="27" spans="1:16" ht="15.75" customHeight="1" x14ac:dyDescent="0.2">
      <c r="A27" s="2">
        <v>512</v>
      </c>
      <c r="B27" s="27">
        <v>32.909999999999997</v>
      </c>
      <c r="C27" s="27">
        <v>32.68</v>
      </c>
      <c r="D27" s="27">
        <v>32.83</v>
      </c>
      <c r="E27" s="27">
        <v>32.909999999999997</v>
      </c>
      <c r="F27" s="27">
        <v>32.6</v>
      </c>
      <c r="G27" s="27"/>
      <c r="H27" s="27"/>
      <c r="I27" s="27"/>
      <c r="J27" s="27"/>
      <c r="K27" s="27"/>
      <c r="L27" s="27"/>
      <c r="M27" s="28"/>
      <c r="N27" s="27">
        <v>32.785999999999987</v>
      </c>
      <c r="O27" s="27">
        <v>0.14010710188994499</v>
      </c>
      <c r="P27" s="27">
        <v>0.42733819889570229</v>
      </c>
    </row>
    <row r="28" spans="1:16" ht="15.75" customHeight="1" x14ac:dyDescent="0.2">
      <c r="A28" s="2" t="s">
        <v>6</v>
      </c>
      <c r="B28" s="27">
        <v>55.08</v>
      </c>
      <c r="C28" s="27">
        <v>54.43</v>
      </c>
      <c r="D28" s="27">
        <v>54.76</v>
      </c>
      <c r="E28" s="27">
        <v>54.71</v>
      </c>
      <c r="F28" s="27">
        <v>53.95</v>
      </c>
      <c r="G28" s="27"/>
      <c r="H28" s="27"/>
      <c r="I28" s="27"/>
      <c r="J28" s="27"/>
      <c r="K28" s="27"/>
      <c r="L28" s="27"/>
      <c r="M28" s="28"/>
      <c r="N28" s="27">
        <v>54.585999999999999</v>
      </c>
      <c r="O28" s="27">
        <v>0.42382779521876401</v>
      </c>
      <c r="P28" s="27">
        <v>0.77644047048467368</v>
      </c>
    </row>
    <row r="29" spans="1:16" ht="15.75" customHeight="1" x14ac:dyDescent="0.2">
      <c r="A29" s="2" t="s">
        <v>7</v>
      </c>
      <c r="B29" s="27">
        <v>87.89</v>
      </c>
      <c r="C29" s="27">
        <v>87.01</v>
      </c>
      <c r="D29" s="27">
        <v>87.76</v>
      </c>
      <c r="E29" s="27">
        <v>87.59</v>
      </c>
      <c r="F29" s="27">
        <v>86.5</v>
      </c>
      <c r="G29" s="27"/>
      <c r="H29" s="27"/>
      <c r="I29" s="27"/>
      <c r="J29" s="27"/>
      <c r="K29" s="27"/>
      <c r="L29" s="27"/>
      <c r="M29" s="28"/>
      <c r="N29" s="27">
        <v>87.35</v>
      </c>
      <c r="O29" s="27">
        <v>0.58210823735796835</v>
      </c>
      <c r="P29" s="27">
        <v>0.6664089723617268</v>
      </c>
    </row>
    <row r="30" spans="1:16" ht="15.75" customHeight="1" x14ac:dyDescent="0.2">
      <c r="A30" s="2" t="s">
        <v>8</v>
      </c>
      <c r="B30" s="27">
        <v>144.12</v>
      </c>
      <c r="C30" s="27">
        <v>142.99</v>
      </c>
      <c r="D30" s="27">
        <v>144.69</v>
      </c>
      <c r="E30" s="27">
        <v>143.22</v>
      </c>
      <c r="F30" s="27">
        <v>142.81</v>
      </c>
      <c r="G30" s="27"/>
      <c r="H30" s="27"/>
      <c r="I30" s="27"/>
      <c r="J30" s="27"/>
      <c r="K30" s="27"/>
      <c r="L30" s="27"/>
      <c r="M30" s="28"/>
      <c r="N30" s="27">
        <v>143.566</v>
      </c>
      <c r="O30" s="27">
        <v>0.80518941870841598</v>
      </c>
      <c r="P30" s="27">
        <v>0.56084965709737411</v>
      </c>
    </row>
    <row r="31" spans="1:16" ht="15.75" customHeight="1" x14ac:dyDescent="0.2">
      <c r="A31" s="2" t="s">
        <v>9</v>
      </c>
      <c r="B31" s="27">
        <v>237.3</v>
      </c>
      <c r="C31" s="27">
        <v>239.92</v>
      </c>
      <c r="D31" s="27">
        <v>241.25</v>
      </c>
      <c r="E31" s="27">
        <v>241.95</v>
      </c>
      <c r="F31" s="27">
        <v>239.48</v>
      </c>
      <c r="G31" s="27"/>
      <c r="H31" s="27"/>
      <c r="I31" s="27"/>
      <c r="J31" s="27"/>
      <c r="K31" s="27"/>
      <c r="L31" s="27"/>
      <c r="M31" s="28"/>
      <c r="N31" s="27">
        <v>239.98</v>
      </c>
      <c r="O31" s="27">
        <v>1.797901554590789</v>
      </c>
      <c r="P31" s="27">
        <v>0.74918808008616933</v>
      </c>
    </row>
    <row r="32" spans="1:16" ht="15.75" customHeight="1" x14ac:dyDescent="0.2">
      <c r="A32" s="2" t="s">
        <v>10</v>
      </c>
      <c r="B32" s="27">
        <v>499.22</v>
      </c>
      <c r="C32" s="27">
        <v>491.41</v>
      </c>
      <c r="D32" s="27">
        <v>495.3</v>
      </c>
      <c r="E32" s="27">
        <v>494.26</v>
      </c>
      <c r="F32" s="27">
        <v>496.57</v>
      </c>
      <c r="G32" s="27"/>
      <c r="H32" s="27"/>
      <c r="I32" s="27"/>
      <c r="J32" s="27"/>
      <c r="K32" s="27"/>
      <c r="L32" s="27"/>
      <c r="M32" s="28"/>
      <c r="N32" s="27">
        <v>495.35199999999998</v>
      </c>
      <c r="O32" s="27">
        <v>2.8800815960663351</v>
      </c>
      <c r="P32" s="27">
        <v>0.58142121078875919</v>
      </c>
    </row>
    <row r="33" spans="1:16" ht="15.75" customHeight="1" x14ac:dyDescent="0.2">
      <c r="A33" s="2" t="s">
        <v>11</v>
      </c>
      <c r="B33" s="27">
        <v>947.76</v>
      </c>
      <c r="C33" s="27">
        <v>939.99</v>
      </c>
      <c r="D33" s="27">
        <v>941.41</v>
      </c>
      <c r="E33" s="27">
        <v>943.57</v>
      </c>
      <c r="F33" s="27">
        <v>937.71</v>
      </c>
      <c r="G33" s="27"/>
      <c r="H33" s="27"/>
      <c r="I33" s="27"/>
      <c r="J33" s="27"/>
      <c r="K33" s="27"/>
      <c r="L33" s="27"/>
      <c r="M33" s="28"/>
      <c r="N33" s="27">
        <v>942.08800000000008</v>
      </c>
      <c r="O33" s="27">
        <v>3.820866393895491</v>
      </c>
      <c r="P33" s="27">
        <v>0.40557425568476507</v>
      </c>
    </row>
    <row r="34" spans="1:16" ht="15.75" customHeight="1" x14ac:dyDescent="0.2">
      <c r="A34" s="2" t="s">
        <v>12</v>
      </c>
      <c r="B34" s="27">
        <v>3742.05</v>
      </c>
      <c r="C34" s="27">
        <v>3696.13</v>
      </c>
      <c r="D34" s="27">
        <v>3766.94</v>
      </c>
      <c r="E34" s="27">
        <v>3723.38</v>
      </c>
      <c r="F34" s="27">
        <v>3755.09</v>
      </c>
      <c r="G34" s="27"/>
      <c r="H34" s="27"/>
      <c r="I34" s="27"/>
      <c r="J34" s="27"/>
      <c r="K34" s="27"/>
      <c r="L34" s="27"/>
      <c r="M34" s="28"/>
      <c r="N34" s="27">
        <v>3736.7179999999998</v>
      </c>
      <c r="O34" s="27">
        <v>27.859548991324321</v>
      </c>
      <c r="P34" s="27">
        <v>0.74556198758708359</v>
      </c>
    </row>
    <row r="35" spans="1:16" ht="15.75" customHeight="1" x14ac:dyDescent="0.2">
      <c r="A35" s="2" t="s">
        <v>13</v>
      </c>
      <c r="B35" s="27">
        <v>7474.94</v>
      </c>
      <c r="C35" s="27">
        <v>7325.21</v>
      </c>
      <c r="D35" s="27">
        <v>7650.88</v>
      </c>
      <c r="E35" s="27">
        <v>7593.04</v>
      </c>
      <c r="F35" s="27">
        <v>7643.5</v>
      </c>
      <c r="G35" s="27"/>
      <c r="H35" s="27"/>
      <c r="I35" s="27"/>
      <c r="J35" s="27"/>
      <c r="K35" s="27"/>
      <c r="L35" s="27"/>
      <c r="M35" s="28"/>
      <c r="N35" s="27">
        <v>7537.5140000000001</v>
      </c>
      <c r="O35" s="27">
        <v>137.98234734921721</v>
      </c>
      <c r="P35" s="27">
        <v>1.8306081733210331</v>
      </c>
    </row>
    <row r="36" spans="1:16" ht="15.75" customHeight="1" x14ac:dyDescent="0.2">
      <c r="A36" s="2" t="s">
        <v>14</v>
      </c>
      <c r="B36" s="27">
        <v>14778.47</v>
      </c>
      <c r="C36" s="27">
        <v>14303.47</v>
      </c>
      <c r="D36" s="27">
        <v>14553.84</v>
      </c>
      <c r="E36" s="27">
        <v>14293.9</v>
      </c>
      <c r="F36" s="27">
        <v>15085.12</v>
      </c>
      <c r="G36" s="27"/>
      <c r="H36" s="27"/>
      <c r="I36" s="27"/>
      <c r="J36" s="27"/>
      <c r="K36" s="27"/>
      <c r="L36" s="27"/>
      <c r="M36" s="28"/>
      <c r="N36" s="27">
        <v>14602.96</v>
      </c>
      <c r="O36" s="27">
        <v>335.74809895217618</v>
      </c>
      <c r="P36" s="27">
        <v>2.2991783785765092</v>
      </c>
    </row>
    <row r="37" spans="1:16" ht="15.75" customHeight="1" x14ac:dyDescent="0.2">
      <c r="A37" s="2" t="s">
        <v>15</v>
      </c>
      <c r="B37" s="27">
        <v>28332.87</v>
      </c>
      <c r="C37" s="27">
        <v>27748.39</v>
      </c>
      <c r="D37" s="27">
        <v>28049.21</v>
      </c>
      <c r="E37" s="27">
        <v>27241.69</v>
      </c>
      <c r="F37" s="27">
        <v>28541.94</v>
      </c>
      <c r="G37" s="27"/>
      <c r="H37" s="27"/>
      <c r="I37" s="27"/>
      <c r="J37" s="27"/>
      <c r="K37" s="27"/>
      <c r="L37" s="27"/>
      <c r="M37" s="28"/>
      <c r="N37" s="27">
        <v>27982.82</v>
      </c>
      <c r="O37" s="27">
        <v>510.82994009748478</v>
      </c>
      <c r="P37" s="27">
        <v>1.8255127256562591</v>
      </c>
    </row>
    <row r="38" spans="1:16" ht="15.75" customHeight="1" x14ac:dyDescent="0.2">
      <c r="A38" s="2" t="s">
        <v>16</v>
      </c>
      <c r="B38" s="27">
        <v>54816.27</v>
      </c>
      <c r="C38" s="27">
        <v>53270.71</v>
      </c>
      <c r="D38" s="27">
        <v>55043.8</v>
      </c>
      <c r="E38" s="27">
        <v>53309.94</v>
      </c>
      <c r="F38" s="27">
        <v>55458.38</v>
      </c>
      <c r="G38" s="27"/>
      <c r="H38" s="27"/>
      <c r="I38" s="27"/>
      <c r="J38" s="27"/>
      <c r="K38" s="27"/>
      <c r="L38" s="27"/>
      <c r="M38" s="28"/>
      <c r="N38" s="27">
        <v>54379.819999999992</v>
      </c>
      <c r="O38" s="27">
        <v>1020.95762926284</v>
      </c>
      <c r="P38" s="27">
        <v>1.8774568015540321</v>
      </c>
    </row>
    <row r="39" spans="1:16" ht="15.75" customHeight="1" x14ac:dyDescent="0.2">
      <c r="A39" s="26" t="s">
        <v>17</v>
      </c>
      <c r="B39" s="27">
        <v>105938.3</v>
      </c>
      <c r="C39" s="27">
        <v>107883.21</v>
      </c>
      <c r="D39" s="27">
        <v>106262.59</v>
      </c>
      <c r="E39" s="27">
        <v>105512.59</v>
      </c>
      <c r="F39" s="27">
        <v>104871.09</v>
      </c>
      <c r="G39" s="27"/>
      <c r="H39" s="27"/>
      <c r="I39" s="27"/>
      <c r="J39" s="27"/>
      <c r="K39" s="27"/>
      <c r="L39" s="27"/>
      <c r="M39" s="28"/>
      <c r="N39" s="27">
        <v>106093.556</v>
      </c>
      <c r="O39" s="27">
        <v>1127.7724695965969</v>
      </c>
      <c r="P39" s="27">
        <v>1.062998085950289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42.98</v>
      </c>
      <c r="C47" s="27">
        <v>43.1</v>
      </c>
      <c r="D47" s="27">
        <v>42.78</v>
      </c>
      <c r="E47" s="27">
        <v>43.32</v>
      </c>
      <c r="F47" s="27">
        <v>42.86</v>
      </c>
      <c r="G47" s="27"/>
      <c r="H47" s="27"/>
      <c r="I47" s="27"/>
      <c r="J47" s="27"/>
      <c r="K47" s="27"/>
      <c r="L47" s="27"/>
      <c r="M47" s="28"/>
      <c r="N47" s="27">
        <v>43.008000000000003</v>
      </c>
      <c r="O47" s="27">
        <v>0.2124146887576282</v>
      </c>
      <c r="P47" s="27">
        <v>0.49389576069016983</v>
      </c>
    </row>
    <row r="48" spans="1:16" ht="15.75" customHeight="1" x14ac:dyDescent="0.2">
      <c r="A48" s="2">
        <v>512</v>
      </c>
      <c r="B48" s="27">
        <v>69.48</v>
      </c>
      <c r="C48" s="27">
        <v>69.45</v>
      </c>
      <c r="D48" s="27">
        <v>69.790000000000006</v>
      </c>
      <c r="E48" s="27">
        <v>69.7</v>
      </c>
      <c r="F48" s="27">
        <v>69.25</v>
      </c>
      <c r="G48" s="27"/>
      <c r="H48" s="27"/>
      <c r="I48" s="27"/>
      <c r="J48" s="27"/>
      <c r="K48" s="27"/>
      <c r="L48" s="27"/>
      <c r="M48" s="28"/>
      <c r="N48" s="27">
        <v>69.534000000000006</v>
      </c>
      <c r="O48" s="27">
        <v>0.21431285542402909</v>
      </c>
      <c r="P48" s="27">
        <v>0.30821304027386481</v>
      </c>
    </row>
    <row r="49" spans="1:16" ht="15.75" customHeight="1" x14ac:dyDescent="0.2">
      <c r="A49" s="2" t="s">
        <v>6</v>
      </c>
      <c r="B49" s="27">
        <v>123.26</v>
      </c>
      <c r="C49" s="27">
        <v>121.66</v>
      </c>
      <c r="D49" s="27">
        <v>126.67</v>
      </c>
      <c r="E49" s="27">
        <v>122.35</v>
      </c>
      <c r="F49" s="27">
        <v>123.21</v>
      </c>
      <c r="G49" s="27"/>
      <c r="H49" s="27"/>
      <c r="I49" s="27"/>
      <c r="J49" s="27"/>
      <c r="K49" s="27"/>
      <c r="L49" s="27"/>
      <c r="M49" s="28"/>
      <c r="N49" s="27">
        <v>123.43</v>
      </c>
      <c r="O49" s="27">
        <v>1.928354220572561</v>
      </c>
      <c r="P49" s="27">
        <v>1.562305939052548</v>
      </c>
    </row>
    <row r="50" spans="1:16" ht="15.75" customHeight="1" x14ac:dyDescent="0.2">
      <c r="A50" s="2" t="s">
        <v>7</v>
      </c>
      <c r="B50" s="27">
        <v>209.63</v>
      </c>
      <c r="C50" s="27">
        <v>210.93</v>
      </c>
      <c r="D50" s="27">
        <v>225.27</v>
      </c>
      <c r="E50" s="27">
        <v>211.07</v>
      </c>
      <c r="F50" s="27">
        <v>210.24</v>
      </c>
      <c r="G50" s="27"/>
      <c r="H50" s="27"/>
      <c r="I50" s="27"/>
      <c r="J50" s="27"/>
      <c r="K50" s="27"/>
      <c r="L50" s="27"/>
      <c r="M50" s="28"/>
      <c r="N50" s="27">
        <v>213.428</v>
      </c>
      <c r="O50" s="27">
        <v>6.6449469523841991</v>
      </c>
      <c r="P50" s="27">
        <v>3.113437296129935</v>
      </c>
    </row>
    <row r="51" spans="1:16" ht="15.75" customHeight="1" x14ac:dyDescent="0.2">
      <c r="A51" s="2" t="s">
        <v>8</v>
      </c>
      <c r="B51" s="27">
        <v>390.7</v>
      </c>
      <c r="C51" s="27">
        <v>384.49</v>
      </c>
      <c r="D51" s="27">
        <v>382.36</v>
      </c>
      <c r="E51" s="27">
        <v>384.26</v>
      </c>
      <c r="F51" s="27">
        <v>381.54</v>
      </c>
      <c r="G51" s="27"/>
      <c r="H51" s="27"/>
      <c r="I51" s="27"/>
      <c r="J51" s="27"/>
      <c r="K51" s="27"/>
      <c r="L51" s="27"/>
      <c r="M51" s="28"/>
      <c r="N51" s="27">
        <v>384.67</v>
      </c>
      <c r="O51" s="27">
        <v>3.5949408896392052</v>
      </c>
      <c r="P51" s="27">
        <v>0.93455192493285288</v>
      </c>
    </row>
    <row r="52" spans="1:16" ht="15.75" customHeight="1" x14ac:dyDescent="0.2">
      <c r="A52" s="2" t="s">
        <v>9</v>
      </c>
      <c r="B52" s="27">
        <v>552.35</v>
      </c>
      <c r="C52" s="27">
        <v>548.79999999999995</v>
      </c>
      <c r="D52" s="27">
        <v>555.4</v>
      </c>
      <c r="E52" s="27">
        <v>551.51</v>
      </c>
      <c r="F52" s="27">
        <v>553.33000000000004</v>
      </c>
      <c r="G52" s="27"/>
      <c r="H52" s="27"/>
      <c r="I52" s="27"/>
      <c r="J52" s="27"/>
      <c r="K52" s="27"/>
      <c r="L52" s="27"/>
      <c r="M52" s="28"/>
      <c r="N52" s="27">
        <v>552.27800000000002</v>
      </c>
      <c r="O52" s="27">
        <v>2.4261636383393581</v>
      </c>
      <c r="P52" s="27">
        <v>0.43930115600102798</v>
      </c>
    </row>
    <row r="53" spans="1:16" ht="15.75" customHeight="1" x14ac:dyDescent="0.2">
      <c r="A53" s="2" t="s">
        <v>10</v>
      </c>
      <c r="B53" s="27">
        <v>1202.95</v>
      </c>
      <c r="C53" s="27">
        <v>1237.76</v>
      </c>
      <c r="D53" s="27">
        <v>1199.8699999999999</v>
      </c>
      <c r="E53" s="27">
        <v>1216.6099999999999</v>
      </c>
      <c r="F53" s="27">
        <v>1229.69</v>
      </c>
      <c r="G53" s="27"/>
      <c r="H53" s="27"/>
      <c r="I53" s="27"/>
      <c r="J53" s="27"/>
      <c r="K53" s="27"/>
      <c r="L53" s="27"/>
      <c r="M53" s="28"/>
      <c r="N53" s="27">
        <v>1217.376</v>
      </c>
      <c r="O53" s="27">
        <v>16.44915134589019</v>
      </c>
      <c r="P53" s="27">
        <v>1.3511972756067301</v>
      </c>
    </row>
    <row r="54" spans="1:16" ht="15.75" customHeight="1" x14ac:dyDescent="0.2">
      <c r="A54" s="2" t="s">
        <v>11</v>
      </c>
      <c r="B54" s="27">
        <v>3919.14</v>
      </c>
      <c r="C54" s="27">
        <v>3936.14</v>
      </c>
      <c r="D54" s="27">
        <v>3939.75</v>
      </c>
      <c r="E54" s="27">
        <v>3946.8</v>
      </c>
      <c r="F54" s="27">
        <v>3973.85</v>
      </c>
      <c r="G54" s="27"/>
      <c r="H54" s="27"/>
      <c r="I54" s="27"/>
      <c r="J54" s="27"/>
      <c r="K54" s="27"/>
      <c r="L54" s="27"/>
      <c r="M54" s="28"/>
      <c r="N54" s="27">
        <v>3943.136</v>
      </c>
      <c r="O54" s="27">
        <v>19.956150179831798</v>
      </c>
      <c r="P54" s="27">
        <v>0.50609845006187471</v>
      </c>
    </row>
    <row r="55" spans="1:16" ht="15.75" customHeight="1" x14ac:dyDescent="0.2">
      <c r="A55" s="2" t="s">
        <v>12</v>
      </c>
      <c r="B55" s="27">
        <v>8045.43</v>
      </c>
      <c r="C55" s="27">
        <v>7824.52</v>
      </c>
      <c r="D55" s="27">
        <v>8010.31</v>
      </c>
      <c r="E55" s="27">
        <v>7987.49</v>
      </c>
      <c r="F55" s="27">
        <v>8075.9</v>
      </c>
      <c r="G55" s="27"/>
      <c r="H55" s="27"/>
      <c r="I55" s="27"/>
      <c r="J55" s="27"/>
      <c r="K55" s="27"/>
      <c r="L55" s="27"/>
      <c r="M55" s="28"/>
      <c r="N55" s="27">
        <v>7988.73</v>
      </c>
      <c r="O55" s="27">
        <v>97.782484372202177</v>
      </c>
      <c r="P55" s="27">
        <v>1.224005372220643</v>
      </c>
    </row>
    <row r="56" spans="1:16" ht="15.75" customHeight="1" x14ac:dyDescent="0.2">
      <c r="A56" s="2" t="s">
        <v>13</v>
      </c>
      <c r="B56" s="27">
        <v>15189.72</v>
      </c>
      <c r="C56" s="27">
        <v>14889.34</v>
      </c>
      <c r="D56" s="27">
        <v>15249.43</v>
      </c>
      <c r="E56" s="27">
        <v>15515.57</v>
      </c>
      <c r="F56" s="27">
        <v>14891.01</v>
      </c>
      <c r="G56" s="27"/>
      <c r="H56" s="27"/>
      <c r="I56" s="27"/>
      <c r="J56" s="27"/>
      <c r="K56" s="27"/>
      <c r="L56" s="27"/>
      <c r="M56" s="28"/>
      <c r="N56" s="27">
        <v>15147.013999999999</v>
      </c>
      <c r="O56" s="27">
        <v>264.61306795016742</v>
      </c>
      <c r="P56" s="27">
        <v>1.746965229913747</v>
      </c>
    </row>
    <row r="57" spans="1:16" ht="15.75" customHeight="1" x14ac:dyDescent="0.2">
      <c r="A57" s="2" t="s">
        <v>14</v>
      </c>
      <c r="B57" s="27">
        <v>32820</v>
      </c>
      <c r="C57" s="27">
        <v>31558.639999999999</v>
      </c>
      <c r="D57" s="27">
        <v>33036.949999999997</v>
      </c>
      <c r="E57" s="27">
        <v>33115.910000000003</v>
      </c>
      <c r="F57" s="27">
        <v>32103.39</v>
      </c>
      <c r="G57" s="27"/>
      <c r="H57" s="27"/>
      <c r="I57" s="27"/>
      <c r="J57" s="27"/>
      <c r="K57" s="27"/>
      <c r="L57" s="27"/>
      <c r="M57" s="28"/>
      <c r="N57" s="27">
        <v>32526.977999999999</v>
      </c>
      <c r="O57" s="27">
        <v>672.65881208083545</v>
      </c>
      <c r="P57" s="27">
        <v>2.0680027885800989</v>
      </c>
    </row>
    <row r="58" spans="1:16" ht="15.75" customHeight="1" x14ac:dyDescent="0.2">
      <c r="A58" s="2" t="s">
        <v>15</v>
      </c>
      <c r="B58" s="27">
        <v>61204.26</v>
      </c>
      <c r="C58" s="27">
        <v>59966.17</v>
      </c>
      <c r="D58" s="27">
        <v>61613.42</v>
      </c>
      <c r="E58" s="27">
        <v>61608.39</v>
      </c>
      <c r="F58" s="27">
        <v>60190.07</v>
      </c>
      <c r="G58" s="27"/>
      <c r="H58" s="27"/>
      <c r="I58" s="27"/>
      <c r="J58" s="27"/>
      <c r="K58" s="27"/>
      <c r="L58" s="27"/>
      <c r="M58" s="28"/>
      <c r="N58" s="27">
        <v>60916.462</v>
      </c>
      <c r="O58" s="27">
        <v>787.09000798510988</v>
      </c>
      <c r="P58" s="27">
        <v>1.2920809616046149</v>
      </c>
    </row>
    <row r="59" spans="1:16" ht="15.75" customHeight="1" x14ac:dyDescent="0.2">
      <c r="A59" s="2" t="s">
        <v>16</v>
      </c>
      <c r="B59" s="27">
        <v>116594.36</v>
      </c>
      <c r="C59" s="27">
        <v>116590.29</v>
      </c>
      <c r="D59" s="27">
        <v>116420.71</v>
      </c>
      <c r="E59" s="27">
        <v>116568.81</v>
      </c>
      <c r="F59" s="27">
        <v>116529.71</v>
      </c>
      <c r="G59" s="27"/>
      <c r="H59" s="27"/>
      <c r="I59" s="27"/>
      <c r="J59" s="27"/>
      <c r="K59" s="27"/>
      <c r="L59" s="27"/>
      <c r="M59" s="28"/>
      <c r="N59" s="27">
        <v>116540.776</v>
      </c>
      <c r="O59" s="27">
        <v>71.845471534393894</v>
      </c>
      <c r="P59" s="27">
        <v>6.1648355194060048E-2</v>
      </c>
    </row>
    <row r="60" spans="1:16" ht="15.75" customHeight="1" x14ac:dyDescent="0.2">
      <c r="A60" s="26" t="s">
        <v>17</v>
      </c>
      <c r="B60" s="27">
        <v>225425.32</v>
      </c>
      <c r="C60" s="27">
        <v>225413.72</v>
      </c>
      <c r="D60" s="27">
        <v>225117.85</v>
      </c>
      <c r="E60" s="27">
        <v>225389.31</v>
      </c>
      <c r="F60" s="27">
        <v>225607.67999999999</v>
      </c>
      <c r="G60" s="27"/>
      <c r="H60" s="27"/>
      <c r="I60" s="27"/>
      <c r="J60" s="27"/>
      <c r="K60" s="27"/>
      <c r="L60" s="27"/>
      <c r="M60" s="28"/>
      <c r="N60" s="27">
        <v>225390.77600000001</v>
      </c>
      <c r="O60" s="27">
        <v>175.54045895461991</v>
      </c>
      <c r="P60" s="27">
        <v>7.7882716440276986E-2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02"/>
  <sheetViews>
    <sheetView topLeftCell="A16" workbookViewId="0">
      <selection activeCell="J66" sqref="J6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30.48</v>
      </c>
      <c r="C5" s="27">
        <v>29.77</v>
      </c>
      <c r="D5" s="27">
        <v>30.05</v>
      </c>
      <c r="E5" s="27">
        <v>29.55</v>
      </c>
      <c r="F5" s="27">
        <v>29.55</v>
      </c>
      <c r="G5" s="27"/>
      <c r="H5" s="27"/>
      <c r="I5" s="27"/>
      <c r="J5" s="27"/>
      <c r="K5" s="27"/>
      <c r="L5" s="27"/>
      <c r="M5" s="28"/>
      <c r="N5" s="27">
        <v>29.88</v>
      </c>
      <c r="O5" s="27">
        <v>0.39331920878594268</v>
      </c>
      <c r="P5" s="27">
        <v>1.316329346673168</v>
      </c>
    </row>
    <row r="6" spans="1:16" ht="15.75" customHeight="1" x14ac:dyDescent="0.2">
      <c r="A6" s="2">
        <v>512</v>
      </c>
      <c r="B6" s="27">
        <v>33.32</v>
      </c>
      <c r="C6" s="27">
        <v>31.12</v>
      </c>
      <c r="D6" s="27">
        <v>31.15</v>
      </c>
      <c r="E6" s="27">
        <v>31.59</v>
      </c>
      <c r="F6" s="27">
        <v>31.42</v>
      </c>
      <c r="G6" s="27"/>
      <c r="H6" s="27"/>
      <c r="I6" s="27"/>
      <c r="J6" s="27"/>
      <c r="K6" s="27"/>
      <c r="L6" s="27"/>
      <c r="M6" s="28"/>
      <c r="N6" s="27">
        <v>31.72000000000001</v>
      </c>
      <c r="O6" s="27">
        <v>0.91539608913300485</v>
      </c>
      <c r="P6" s="27">
        <v>2.8858640893222089</v>
      </c>
    </row>
    <row r="7" spans="1:16" ht="15.75" customHeight="1" x14ac:dyDescent="0.2">
      <c r="A7" s="2" t="s">
        <v>6</v>
      </c>
      <c r="B7" s="27">
        <v>38.47</v>
      </c>
      <c r="C7" s="27">
        <v>37.020000000000003</v>
      </c>
      <c r="D7" s="27">
        <v>36.94</v>
      </c>
      <c r="E7" s="27">
        <v>37.15</v>
      </c>
      <c r="F7" s="27">
        <v>37.28</v>
      </c>
      <c r="G7" s="27"/>
      <c r="H7" s="27"/>
      <c r="I7" s="27"/>
      <c r="J7" s="27"/>
      <c r="K7" s="27"/>
      <c r="L7" s="27"/>
      <c r="M7" s="28"/>
      <c r="N7" s="27">
        <v>37.372</v>
      </c>
      <c r="O7" s="27">
        <v>0.62727187088215541</v>
      </c>
      <c r="P7" s="27">
        <v>1.6784541123893699</v>
      </c>
    </row>
    <row r="8" spans="1:16" ht="15.75" customHeight="1" x14ac:dyDescent="0.2">
      <c r="A8" s="2" t="s">
        <v>7</v>
      </c>
      <c r="B8" s="27">
        <v>50.79</v>
      </c>
      <c r="C8" s="27">
        <v>49.17</v>
      </c>
      <c r="D8" s="27">
        <v>49.31</v>
      </c>
      <c r="E8" s="27">
        <v>49.53</v>
      </c>
      <c r="F8" s="27">
        <v>49.7</v>
      </c>
      <c r="G8" s="27"/>
      <c r="H8" s="27"/>
      <c r="I8" s="27"/>
      <c r="J8" s="27"/>
      <c r="K8" s="27"/>
      <c r="L8" s="27"/>
      <c r="M8" s="28"/>
      <c r="N8" s="27">
        <v>49.7</v>
      </c>
      <c r="O8" s="27">
        <v>0.64226162893325534</v>
      </c>
      <c r="P8" s="27">
        <v>1.292276919382807</v>
      </c>
    </row>
    <row r="9" spans="1:16" ht="15.75" customHeight="1" x14ac:dyDescent="0.2">
      <c r="A9" s="2" t="s">
        <v>8</v>
      </c>
      <c r="B9" s="27">
        <v>72.260000000000005</v>
      </c>
      <c r="C9" s="27">
        <v>70.040000000000006</v>
      </c>
      <c r="D9" s="27">
        <v>70.52</v>
      </c>
      <c r="E9" s="27">
        <v>70.75</v>
      </c>
      <c r="F9" s="27">
        <v>70.59</v>
      </c>
      <c r="G9" s="27"/>
      <c r="H9" s="27"/>
      <c r="I9" s="27"/>
      <c r="J9" s="27"/>
      <c r="K9" s="27"/>
      <c r="L9" s="27"/>
      <c r="M9" s="28"/>
      <c r="N9" s="27">
        <v>70.831999999999994</v>
      </c>
      <c r="O9" s="27">
        <v>0.84099346014104137</v>
      </c>
      <c r="P9" s="27">
        <v>1.1873072342176441</v>
      </c>
    </row>
    <row r="10" spans="1:16" ht="15.75" customHeight="1" x14ac:dyDescent="0.2">
      <c r="A10" s="2" t="s">
        <v>9</v>
      </c>
      <c r="B10" s="27">
        <v>108.07</v>
      </c>
      <c r="C10" s="27">
        <v>107.28</v>
      </c>
      <c r="D10" s="27">
        <v>108.01</v>
      </c>
      <c r="E10" s="27">
        <v>107.58</v>
      </c>
      <c r="F10" s="27">
        <v>107.52</v>
      </c>
      <c r="G10" s="27"/>
      <c r="H10" s="27"/>
      <c r="I10" s="27"/>
      <c r="J10" s="27"/>
      <c r="K10" s="27"/>
      <c r="L10" s="27"/>
      <c r="M10" s="28"/>
      <c r="N10" s="27">
        <v>107.69199999999999</v>
      </c>
      <c r="O10" s="27">
        <v>0.33759443123369159</v>
      </c>
      <c r="P10" s="27">
        <v>0.31348143894968211</v>
      </c>
    </row>
    <row r="11" spans="1:16" ht="15.75" customHeight="1" x14ac:dyDescent="0.2">
      <c r="A11" s="2" t="s">
        <v>10</v>
      </c>
      <c r="B11" s="27">
        <v>462.36</v>
      </c>
      <c r="C11" s="27">
        <v>465.13</v>
      </c>
      <c r="D11" s="27">
        <v>468.29</v>
      </c>
      <c r="E11" s="27">
        <v>464.79</v>
      </c>
      <c r="F11" s="27">
        <v>461.29</v>
      </c>
      <c r="G11" s="27"/>
      <c r="H11" s="27"/>
      <c r="I11" s="27"/>
      <c r="J11" s="27"/>
      <c r="K11" s="27"/>
      <c r="L11" s="27"/>
      <c r="M11" s="28"/>
      <c r="N11" s="27">
        <v>464.37200000000001</v>
      </c>
      <c r="O11" s="27">
        <v>2.7224474283262099</v>
      </c>
      <c r="P11" s="27">
        <v>0.58626433728265492</v>
      </c>
    </row>
    <row r="12" spans="1:16" ht="15.75" customHeight="1" x14ac:dyDescent="0.2">
      <c r="A12" s="2" t="s">
        <v>11</v>
      </c>
      <c r="B12" s="27">
        <v>675.78</v>
      </c>
      <c r="C12" s="27">
        <v>677.26</v>
      </c>
      <c r="D12" s="27">
        <v>679.47</v>
      </c>
      <c r="E12" s="27">
        <v>677.4</v>
      </c>
      <c r="F12" s="27">
        <v>681.64</v>
      </c>
      <c r="G12" s="27"/>
      <c r="H12" s="27"/>
      <c r="I12" s="27"/>
      <c r="J12" s="27"/>
      <c r="K12" s="27"/>
      <c r="L12" s="27"/>
      <c r="M12" s="28"/>
      <c r="N12" s="27">
        <v>678.31</v>
      </c>
      <c r="O12" s="27">
        <v>2.2784863396562289</v>
      </c>
      <c r="P12" s="27">
        <v>0.33590634660497848</v>
      </c>
    </row>
    <row r="13" spans="1:16" ht="15.75" customHeight="1" x14ac:dyDescent="0.2">
      <c r="A13" s="2" t="s">
        <v>12</v>
      </c>
      <c r="B13" s="27">
        <v>1232.82</v>
      </c>
      <c r="C13" s="27">
        <v>1236.74</v>
      </c>
      <c r="D13" s="27">
        <v>1241</v>
      </c>
      <c r="E13" s="27">
        <v>1241.99</v>
      </c>
      <c r="F13" s="27">
        <v>1230.94</v>
      </c>
      <c r="G13" s="27"/>
      <c r="H13" s="27"/>
      <c r="I13" s="27"/>
      <c r="J13" s="27"/>
      <c r="K13" s="27"/>
      <c r="L13" s="27"/>
      <c r="M13" s="28"/>
      <c r="N13" s="27">
        <v>1236.6980000000001</v>
      </c>
      <c r="O13" s="27">
        <v>4.8658935458967854</v>
      </c>
      <c r="P13" s="27">
        <v>0.39345851177060093</v>
      </c>
    </row>
    <row r="14" spans="1:16" ht="15.75" customHeight="1" x14ac:dyDescent="0.2">
      <c r="A14" s="2" t="s">
        <v>13</v>
      </c>
      <c r="B14" s="27">
        <v>2668.65</v>
      </c>
      <c r="C14" s="27">
        <v>2635.16</v>
      </c>
      <c r="D14" s="27">
        <v>2633.31</v>
      </c>
      <c r="E14" s="27">
        <v>2640.56</v>
      </c>
      <c r="F14" s="27">
        <v>2669.52</v>
      </c>
      <c r="G14" s="27"/>
      <c r="H14" s="27"/>
      <c r="I14" s="27"/>
      <c r="J14" s="27"/>
      <c r="K14" s="27"/>
      <c r="L14" s="27"/>
      <c r="M14" s="28"/>
      <c r="N14" s="27">
        <v>2649.44</v>
      </c>
      <c r="O14" s="27">
        <v>18.132706637454941</v>
      </c>
      <c r="P14" s="27">
        <v>0.68439770809887901</v>
      </c>
    </row>
    <row r="15" spans="1:16" ht="15.75" customHeight="1" x14ac:dyDescent="0.2">
      <c r="A15" s="2" t="s">
        <v>14</v>
      </c>
      <c r="B15" s="27">
        <v>4921.25</v>
      </c>
      <c r="C15" s="27">
        <v>4892.3900000000003</v>
      </c>
      <c r="D15" s="27">
        <v>4894.84</v>
      </c>
      <c r="E15" s="27">
        <v>4950.12</v>
      </c>
      <c r="F15" s="27">
        <v>4960.28</v>
      </c>
      <c r="G15" s="27"/>
      <c r="H15" s="27"/>
      <c r="I15" s="27"/>
      <c r="J15" s="27"/>
      <c r="K15" s="27"/>
      <c r="L15" s="27"/>
      <c r="M15" s="28"/>
      <c r="N15" s="27">
        <v>4923.7759999999998</v>
      </c>
      <c r="O15" s="27">
        <v>31.045539615216651</v>
      </c>
      <c r="P15" s="27">
        <v>0.63052298916962624</v>
      </c>
    </row>
    <row r="16" spans="1:16" ht="15.75" customHeight="1" x14ac:dyDescent="0.2">
      <c r="A16" s="2" t="s">
        <v>15</v>
      </c>
      <c r="B16" s="27">
        <v>9539.2199999999993</v>
      </c>
      <c r="C16" s="27">
        <v>9436.77</v>
      </c>
      <c r="D16" s="27">
        <v>9459.1</v>
      </c>
      <c r="E16" s="27">
        <v>9567.23</v>
      </c>
      <c r="F16" s="27">
        <v>9515.2900000000009</v>
      </c>
      <c r="G16" s="27"/>
      <c r="H16" s="27"/>
      <c r="I16" s="27"/>
      <c r="J16" s="27"/>
      <c r="K16" s="27"/>
      <c r="L16" s="27"/>
      <c r="M16" s="28"/>
      <c r="N16" s="27">
        <v>9503.521999999999</v>
      </c>
      <c r="O16" s="27">
        <v>54.545132413442332</v>
      </c>
      <c r="P16" s="27">
        <v>0.57394650544758397</v>
      </c>
    </row>
    <row r="17" spans="1:16" ht="15.75" customHeight="1" x14ac:dyDescent="0.2">
      <c r="A17" s="2" t="s">
        <v>16</v>
      </c>
      <c r="B17" s="27">
        <v>18391.27</v>
      </c>
      <c r="C17" s="27">
        <v>18496.919999999998</v>
      </c>
      <c r="D17" s="27">
        <v>18433.53</v>
      </c>
      <c r="E17" s="27">
        <v>18611.11</v>
      </c>
      <c r="F17" s="27">
        <v>18639.02</v>
      </c>
      <c r="G17" s="27"/>
      <c r="H17" s="27"/>
      <c r="I17" s="27"/>
      <c r="J17" s="27"/>
      <c r="K17" s="27"/>
      <c r="L17" s="27"/>
      <c r="M17" s="28"/>
      <c r="N17" s="27">
        <v>18514.37</v>
      </c>
      <c r="O17" s="27">
        <v>108.2698806224524</v>
      </c>
      <c r="P17" s="27">
        <v>0.58478835964957154</v>
      </c>
    </row>
    <row r="18" spans="1:16" ht="15.75" customHeight="1" x14ac:dyDescent="0.2">
      <c r="A18" s="26" t="s">
        <v>17</v>
      </c>
      <c r="B18" s="27">
        <v>38524.080000000002</v>
      </c>
      <c r="C18" s="27">
        <v>38549.129999999997</v>
      </c>
      <c r="D18" s="27">
        <v>38413.449999999997</v>
      </c>
      <c r="E18" s="27">
        <v>38636.370000000003</v>
      </c>
      <c r="F18" s="27">
        <v>38365.85</v>
      </c>
      <c r="G18" s="27"/>
      <c r="H18" s="27"/>
      <c r="I18" s="27"/>
      <c r="J18" s="27"/>
      <c r="K18" s="27"/>
      <c r="L18" s="27"/>
      <c r="M18" s="28"/>
      <c r="N18" s="27">
        <v>38497.775999999998</v>
      </c>
      <c r="O18" s="27">
        <v>108.4582573158925</v>
      </c>
      <c r="P18" s="27">
        <v>0.28172603351396852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29.8</v>
      </c>
      <c r="C26" s="27">
        <v>30.36</v>
      </c>
      <c r="D26" s="27">
        <v>30.14</v>
      </c>
      <c r="E26" s="27">
        <v>28.9</v>
      </c>
      <c r="F26" s="27">
        <v>30.89</v>
      </c>
      <c r="G26" s="27"/>
      <c r="H26" s="27"/>
      <c r="I26" s="27"/>
      <c r="J26" s="27"/>
      <c r="K26" s="27"/>
      <c r="L26" s="27"/>
      <c r="M26" s="28"/>
      <c r="N26" s="27">
        <v>30.01799999999999</v>
      </c>
      <c r="O26" s="27">
        <v>0.73987836838226384</v>
      </c>
      <c r="P26" s="27">
        <v>2.4647823585257642</v>
      </c>
    </row>
    <row r="27" spans="1:16" ht="15.75" customHeight="1" x14ac:dyDescent="0.2">
      <c r="A27" s="2">
        <v>512</v>
      </c>
      <c r="B27" s="27">
        <v>31</v>
      </c>
      <c r="C27" s="27">
        <v>31.84</v>
      </c>
      <c r="D27" s="27">
        <v>31.21</v>
      </c>
      <c r="E27" s="27">
        <v>31.64</v>
      </c>
      <c r="F27" s="27">
        <v>31.02</v>
      </c>
      <c r="G27" s="27"/>
      <c r="H27" s="27"/>
      <c r="I27" s="27"/>
      <c r="J27" s="27"/>
      <c r="K27" s="27"/>
      <c r="L27" s="27"/>
      <c r="M27" s="28"/>
      <c r="N27" s="27">
        <v>31.341999999999999</v>
      </c>
      <c r="O27" s="27">
        <v>0.37910420730981093</v>
      </c>
      <c r="P27" s="27">
        <v>1.2095724820043741</v>
      </c>
    </row>
    <row r="28" spans="1:16" ht="15.75" customHeight="1" x14ac:dyDescent="0.2">
      <c r="A28" s="2" t="s">
        <v>6</v>
      </c>
      <c r="B28" s="27">
        <v>36.74</v>
      </c>
      <c r="C28" s="27">
        <v>37.15</v>
      </c>
      <c r="D28" s="27">
        <v>37.01</v>
      </c>
      <c r="E28" s="27">
        <v>36.97</v>
      </c>
      <c r="F28" s="27">
        <v>36.93</v>
      </c>
      <c r="G28" s="27"/>
      <c r="H28" s="27"/>
      <c r="I28" s="27"/>
      <c r="J28" s="27"/>
      <c r="K28" s="27"/>
      <c r="L28" s="27"/>
      <c r="M28" s="28"/>
      <c r="N28" s="27">
        <v>36.96</v>
      </c>
      <c r="O28" s="27">
        <v>0.14832396974191189</v>
      </c>
      <c r="P28" s="27">
        <v>0.40130944194240231</v>
      </c>
    </row>
    <row r="29" spans="1:16" ht="15.75" customHeight="1" x14ac:dyDescent="0.2">
      <c r="A29" s="2" t="s">
        <v>7</v>
      </c>
      <c r="B29" s="27">
        <v>49</v>
      </c>
      <c r="C29" s="27">
        <v>49.05</v>
      </c>
      <c r="D29" s="27">
        <v>49.33</v>
      </c>
      <c r="E29" s="27">
        <v>49.15</v>
      </c>
      <c r="F29" s="27">
        <v>49.05</v>
      </c>
      <c r="G29" s="27"/>
      <c r="H29" s="27"/>
      <c r="I29" s="27"/>
      <c r="J29" s="27"/>
      <c r="K29" s="27"/>
      <c r="L29" s="27"/>
      <c r="M29" s="28"/>
      <c r="N29" s="27">
        <v>49.116</v>
      </c>
      <c r="O29" s="27">
        <v>0.13145341380123979</v>
      </c>
      <c r="P29" s="27">
        <v>0.26763867945524827</v>
      </c>
    </row>
    <row r="30" spans="1:16" ht="15.75" customHeight="1" x14ac:dyDescent="0.2">
      <c r="A30" s="2" t="s">
        <v>8</v>
      </c>
      <c r="B30" s="27">
        <v>70.42</v>
      </c>
      <c r="C30" s="27">
        <v>70.150000000000006</v>
      </c>
      <c r="D30" s="27">
        <v>70.569999999999993</v>
      </c>
      <c r="E30" s="27">
        <v>70.55</v>
      </c>
      <c r="F30" s="27">
        <v>70.34</v>
      </c>
      <c r="G30" s="27"/>
      <c r="H30" s="27"/>
      <c r="I30" s="27"/>
      <c r="J30" s="27"/>
      <c r="K30" s="27"/>
      <c r="L30" s="27"/>
      <c r="M30" s="28"/>
      <c r="N30" s="27">
        <v>70.405999999999992</v>
      </c>
      <c r="O30" s="27">
        <v>0.1715517414659449</v>
      </c>
      <c r="P30" s="27">
        <v>0.24366068441034139</v>
      </c>
    </row>
    <row r="31" spans="1:16" ht="15.75" customHeight="1" x14ac:dyDescent="0.2">
      <c r="A31" s="2" t="s">
        <v>9</v>
      </c>
      <c r="B31" s="27">
        <v>107.64</v>
      </c>
      <c r="C31" s="27">
        <v>106.58</v>
      </c>
      <c r="D31" s="27">
        <v>107.97</v>
      </c>
      <c r="E31" s="27">
        <v>107.33</v>
      </c>
      <c r="F31" s="27">
        <v>107.77</v>
      </c>
      <c r="G31" s="27"/>
      <c r="H31" s="27"/>
      <c r="I31" s="27"/>
      <c r="J31" s="27"/>
      <c r="K31" s="27"/>
      <c r="L31" s="27"/>
      <c r="M31" s="28"/>
      <c r="N31" s="27">
        <v>107.458</v>
      </c>
      <c r="O31" s="27">
        <v>0.5431114066193049</v>
      </c>
      <c r="P31" s="27">
        <v>0.50541737852863899</v>
      </c>
    </row>
    <row r="32" spans="1:16" ht="15.75" customHeight="1" x14ac:dyDescent="0.2">
      <c r="A32" s="2" t="s">
        <v>10</v>
      </c>
      <c r="B32" s="27">
        <v>461.03</v>
      </c>
      <c r="C32" s="27">
        <v>461.33</v>
      </c>
      <c r="D32" s="27">
        <v>463.33</v>
      </c>
      <c r="E32" s="27">
        <v>458.85</v>
      </c>
      <c r="F32" s="27">
        <v>460.25</v>
      </c>
      <c r="G32" s="27"/>
      <c r="H32" s="27"/>
      <c r="I32" s="27"/>
      <c r="J32" s="27"/>
      <c r="K32" s="27"/>
      <c r="L32" s="27"/>
      <c r="M32" s="28"/>
      <c r="N32" s="27">
        <v>460.95800000000003</v>
      </c>
      <c r="O32" s="27">
        <v>1.636679565461717</v>
      </c>
      <c r="P32" s="27">
        <v>0.35506045354711641</v>
      </c>
    </row>
    <row r="33" spans="1:16" ht="15.75" customHeight="1" x14ac:dyDescent="0.2">
      <c r="A33" s="2" t="s">
        <v>11</v>
      </c>
      <c r="B33" s="27">
        <v>680.61</v>
      </c>
      <c r="C33" s="27">
        <v>679.02</v>
      </c>
      <c r="D33" s="27">
        <v>678.99</v>
      </c>
      <c r="E33" s="27">
        <v>678.6</v>
      </c>
      <c r="F33" s="27">
        <v>679.41</v>
      </c>
      <c r="G33" s="27"/>
      <c r="H33" s="27"/>
      <c r="I33" s="27"/>
      <c r="J33" s="27"/>
      <c r="K33" s="27"/>
      <c r="L33" s="27"/>
      <c r="M33" s="28"/>
      <c r="N33" s="27">
        <v>679.32600000000002</v>
      </c>
      <c r="O33" s="27">
        <v>0.77287127000555567</v>
      </c>
      <c r="P33" s="27">
        <v>0.11377030615721399</v>
      </c>
    </row>
    <row r="34" spans="1:16" ht="15.75" customHeight="1" x14ac:dyDescent="0.2">
      <c r="A34" s="2" t="s">
        <v>12</v>
      </c>
      <c r="B34" s="27">
        <v>1230.02</v>
      </c>
      <c r="C34" s="27">
        <v>1237.8499999999999</v>
      </c>
      <c r="D34" s="27">
        <v>1236.56</v>
      </c>
      <c r="E34" s="27">
        <v>1255.42</v>
      </c>
      <c r="F34" s="27">
        <v>1248.03</v>
      </c>
      <c r="G34" s="27"/>
      <c r="H34" s="27"/>
      <c r="I34" s="27"/>
      <c r="J34" s="27"/>
      <c r="K34" s="27"/>
      <c r="L34" s="27"/>
      <c r="M34" s="28"/>
      <c r="N34" s="27">
        <v>1241.576</v>
      </c>
      <c r="O34" s="27">
        <v>10.07341699722596</v>
      </c>
      <c r="P34" s="27">
        <v>0.81134115005653751</v>
      </c>
    </row>
    <row r="35" spans="1:16" ht="15.75" customHeight="1" x14ac:dyDescent="0.2">
      <c r="A35" s="2" t="s">
        <v>13</v>
      </c>
      <c r="B35" s="27">
        <v>2699.15</v>
      </c>
      <c r="C35" s="27">
        <v>2628.95</v>
      </c>
      <c r="D35" s="27">
        <v>2668.83</v>
      </c>
      <c r="E35" s="27">
        <v>2648.3</v>
      </c>
      <c r="F35" s="27">
        <v>2681.31</v>
      </c>
      <c r="G35" s="27"/>
      <c r="H35" s="27"/>
      <c r="I35" s="27"/>
      <c r="J35" s="27"/>
      <c r="K35" s="27"/>
      <c r="L35" s="27"/>
      <c r="M35" s="28"/>
      <c r="N35" s="27">
        <v>2665.308</v>
      </c>
      <c r="O35" s="27">
        <v>27.499662179743279</v>
      </c>
      <c r="P35" s="27">
        <v>1.031763014996514</v>
      </c>
    </row>
    <row r="36" spans="1:16" ht="15.75" customHeight="1" x14ac:dyDescent="0.2">
      <c r="A36" s="2" t="s">
        <v>14</v>
      </c>
      <c r="B36" s="27">
        <v>4968.38</v>
      </c>
      <c r="C36" s="27">
        <v>4982.4799999999996</v>
      </c>
      <c r="D36" s="27">
        <v>5016.1099999999997</v>
      </c>
      <c r="E36" s="27">
        <v>4903.3599999999997</v>
      </c>
      <c r="F36" s="27">
        <v>4998.8900000000003</v>
      </c>
      <c r="G36" s="27"/>
      <c r="H36" s="27"/>
      <c r="I36" s="27"/>
      <c r="J36" s="27"/>
      <c r="K36" s="27"/>
      <c r="L36" s="27"/>
      <c r="M36" s="28"/>
      <c r="N36" s="27">
        <v>4973.8440000000001</v>
      </c>
      <c r="O36" s="27">
        <v>43.261261308473273</v>
      </c>
      <c r="P36" s="27">
        <v>0.86977519416518245</v>
      </c>
    </row>
    <row r="37" spans="1:16" ht="15.75" customHeight="1" x14ac:dyDescent="0.2">
      <c r="A37" s="2" t="s">
        <v>15</v>
      </c>
      <c r="B37" s="27">
        <v>9537.08</v>
      </c>
      <c r="C37" s="27">
        <v>9537.7800000000007</v>
      </c>
      <c r="D37" s="27">
        <v>9516.11</v>
      </c>
      <c r="E37" s="27">
        <v>9573.65</v>
      </c>
      <c r="F37" s="27">
        <v>9533.3799999999992</v>
      </c>
      <c r="G37" s="27"/>
      <c r="H37" s="27"/>
      <c r="I37" s="27"/>
      <c r="J37" s="27"/>
      <c r="K37" s="27"/>
      <c r="L37" s="27"/>
      <c r="M37" s="28"/>
      <c r="N37" s="27">
        <v>9539.6</v>
      </c>
      <c r="O37" s="27">
        <v>20.973398627785361</v>
      </c>
      <c r="P37" s="27">
        <v>0.2198561640717154</v>
      </c>
    </row>
    <row r="38" spans="1:16" ht="15.75" customHeight="1" x14ac:dyDescent="0.2">
      <c r="A38" s="2" t="s">
        <v>16</v>
      </c>
      <c r="B38" s="27">
        <v>18579.87</v>
      </c>
      <c r="C38" s="27">
        <v>18655.060000000001</v>
      </c>
      <c r="D38" s="27">
        <v>18650.53</v>
      </c>
      <c r="E38" s="27">
        <v>18486.509999999998</v>
      </c>
      <c r="F38" s="27">
        <v>18544.740000000002</v>
      </c>
      <c r="G38" s="27"/>
      <c r="H38" s="27"/>
      <c r="I38" s="27"/>
      <c r="J38" s="27"/>
      <c r="K38" s="27"/>
      <c r="L38" s="27"/>
      <c r="M38" s="28"/>
      <c r="N38" s="27">
        <v>18583.342000000001</v>
      </c>
      <c r="O38" s="27">
        <v>71.652467298761295</v>
      </c>
      <c r="P38" s="27">
        <v>0.3855736352415044</v>
      </c>
    </row>
    <row r="39" spans="1:16" ht="15.75" customHeight="1" x14ac:dyDescent="0.2">
      <c r="A39" s="26" t="s">
        <v>17</v>
      </c>
      <c r="B39" s="27">
        <v>38307.019999999997</v>
      </c>
      <c r="C39" s="27">
        <v>38242.31</v>
      </c>
      <c r="D39" s="27">
        <v>38427.4</v>
      </c>
      <c r="E39" s="27">
        <v>38406.769999999997</v>
      </c>
      <c r="F39" s="27">
        <v>38688.47</v>
      </c>
      <c r="G39" s="27"/>
      <c r="H39" s="27"/>
      <c r="I39" s="27"/>
      <c r="J39" s="27"/>
      <c r="K39" s="27"/>
      <c r="L39" s="27"/>
      <c r="M39" s="28"/>
      <c r="N39" s="27">
        <v>38414.393999999993</v>
      </c>
      <c r="O39" s="27">
        <v>170.65096990641621</v>
      </c>
      <c r="P39" s="27">
        <v>0.44423704798367042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55.26</v>
      </c>
      <c r="C47" s="27">
        <v>55.37</v>
      </c>
      <c r="D47" s="27">
        <v>55.05</v>
      </c>
      <c r="E47" s="27">
        <v>55.24</v>
      </c>
      <c r="F47" s="27">
        <v>69.209999999999994</v>
      </c>
      <c r="G47" s="27"/>
      <c r="H47" s="27"/>
      <c r="I47" s="27"/>
      <c r="J47" s="27"/>
      <c r="K47" s="27"/>
      <c r="L47" s="27"/>
      <c r="M47" s="28"/>
      <c r="N47" s="27">
        <v>58.026000000000003</v>
      </c>
      <c r="O47" s="27">
        <v>6.2531056284057742</v>
      </c>
      <c r="P47" s="27">
        <v>10.77638580706196</v>
      </c>
    </row>
    <row r="48" spans="1:16" ht="15.75" customHeight="1" x14ac:dyDescent="0.2">
      <c r="A48" s="2">
        <v>512</v>
      </c>
      <c r="B48" s="27">
        <v>60.73</v>
      </c>
      <c r="C48" s="27">
        <v>61.2</v>
      </c>
      <c r="D48" s="27">
        <v>60.59</v>
      </c>
      <c r="E48" s="27">
        <v>60.53</v>
      </c>
      <c r="F48" s="27">
        <v>60.78</v>
      </c>
      <c r="G48" s="27"/>
      <c r="H48" s="27"/>
      <c r="I48" s="27"/>
      <c r="J48" s="27"/>
      <c r="K48" s="27"/>
      <c r="L48" s="27"/>
      <c r="M48" s="28"/>
      <c r="N48" s="27">
        <v>60.766000000000012</v>
      </c>
      <c r="O48" s="27">
        <v>0.26292584505902078</v>
      </c>
      <c r="P48" s="27">
        <v>0.43268578655666129</v>
      </c>
    </row>
    <row r="49" spans="1:16" ht="15.75" customHeight="1" x14ac:dyDescent="0.2">
      <c r="A49" s="2" t="s">
        <v>6</v>
      </c>
      <c r="B49" s="27">
        <v>73</v>
      </c>
      <c r="C49" s="27">
        <v>73.2</v>
      </c>
      <c r="D49" s="27">
        <v>72.67</v>
      </c>
      <c r="E49" s="27">
        <v>82.36</v>
      </c>
      <c r="F49" s="27">
        <v>71.95</v>
      </c>
      <c r="G49" s="27"/>
      <c r="H49" s="27"/>
      <c r="I49" s="27"/>
      <c r="J49" s="27"/>
      <c r="K49" s="27"/>
      <c r="L49" s="27"/>
      <c r="M49" s="28"/>
      <c r="N49" s="27">
        <v>74.635999999999996</v>
      </c>
      <c r="O49" s="27">
        <v>4.3439187377297923</v>
      </c>
      <c r="P49" s="27">
        <v>5.8201387235781574</v>
      </c>
    </row>
    <row r="50" spans="1:16" ht="15.75" customHeight="1" x14ac:dyDescent="0.2">
      <c r="A50" s="2" t="s">
        <v>7</v>
      </c>
      <c r="B50" s="27">
        <v>91.95</v>
      </c>
      <c r="C50" s="27">
        <v>92.19</v>
      </c>
      <c r="D50" s="27">
        <v>92.02</v>
      </c>
      <c r="E50" s="27">
        <v>91.76</v>
      </c>
      <c r="F50" s="27">
        <v>91.38</v>
      </c>
      <c r="G50" s="27"/>
      <c r="H50" s="27"/>
      <c r="I50" s="27"/>
      <c r="J50" s="27"/>
      <c r="K50" s="27"/>
      <c r="L50" s="27"/>
      <c r="M50" s="28"/>
      <c r="N50" s="27">
        <v>91.859999999999985</v>
      </c>
      <c r="O50" s="27">
        <v>0.30943496893531652</v>
      </c>
      <c r="P50" s="27">
        <v>0.33685496291673911</v>
      </c>
    </row>
    <row r="51" spans="1:16" ht="15.75" customHeight="1" x14ac:dyDescent="0.2">
      <c r="A51" s="2" t="s">
        <v>8</v>
      </c>
      <c r="B51" s="27">
        <v>127.33</v>
      </c>
      <c r="C51" s="27">
        <v>127.98</v>
      </c>
      <c r="D51" s="27">
        <v>128.05000000000001</v>
      </c>
      <c r="E51" s="27">
        <v>127.12</v>
      </c>
      <c r="F51" s="27">
        <v>127.1</v>
      </c>
      <c r="G51" s="27"/>
      <c r="H51" s="27"/>
      <c r="I51" s="27"/>
      <c r="J51" s="27"/>
      <c r="K51" s="27"/>
      <c r="L51" s="27"/>
      <c r="M51" s="28"/>
      <c r="N51" s="27">
        <v>127.51600000000001</v>
      </c>
      <c r="O51" s="27">
        <v>0.46500537631301042</v>
      </c>
      <c r="P51" s="27">
        <v>0.36466433726984099</v>
      </c>
    </row>
    <row r="52" spans="1:16" ht="15.75" customHeight="1" x14ac:dyDescent="0.2">
      <c r="A52" s="2" t="s">
        <v>9</v>
      </c>
      <c r="B52" s="27">
        <v>197.85</v>
      </c>
      <c r="C52" s="27">
        <v>198.32</v>
      </c>
      <c r="D52" s="27">
        <v>199.67</v>
      </c>
      <c r="E52" s="27">
        <v>198.76</v>
      </c>
      <c r="F52" s="27">
        <v>196.53</v>
      </c>
      <c r="G52" s="27"/>
      <c r="H52" s="27"/>
      <c r="I52" s="27"/>
      <c r="J52" s="27"/>
      <c r="K52" s="27"/>
      <c r="L52" s="27"/>
      <c r="M52" s="28"/>
      <c r="N52" s="27">
        <v>198.226</v>
      </c>
      <c r="O52" s="27">
        <v>1.161563601358095</v>
      </c>
      <c r="P52" s="27">
        <v>0.58597943829673993</v>
      </c>
    </row>
    <row r="53" spans="1:16" ht="15.75" customHeight="1" x14ac:dyDescent="0.2">
      <c r="A53" s="2" t="s">
        <v>10</v>
      </c>
      <c r="B53" s="27">
        <v>951.24</v>
      </c>
      <c r="C53" s="27">
        <v>948.81</v>
      </c>
      <c r="D53" s="27">
        <v>950.02</v>
      </c>
      <c r="E53" s="27">
        <v>951.43</v>
      </c>
      <c r="F53" s="27">
        <v>948.91</v>
      </c>
      <c r="G53" s="27"/>
      <c r="H53" s="27"/>
      <c r="I53" s="27"/>
      <c r="J53" s="27"/>
      <c r="K53" s="27"/>
      <c r="L53" s="27"/>
      <c r="M53" s="28"/>
      <c r="N53" s="27">
        <v>950.08199999999999</v>
      </c>
      <c r="O53" s="27">
        <v>1.240310445009646</v>
      </c>
      <c r="P53" s="27">
        <v>0.1305477258815182</v>
      </c>
    </row>
    <row r="54" spans="1:16" ht="15.75" customHeight="1" x14ac:dyDescent="0.2">
      <c r="A54" s="2" t="s">
        <v>11</v>
      </c>
      <c r="B54" s="27">
        <v>1410.6</v>
      </c>
      <c r="C54" s="27">
        <v>1427.98</v>
      </c>
      <c r="D54" s="27">
        <v>1425.77</v>
      </c>
      <c r="E54" s="27">
        <v>1421.85</v>
      </c>
      <c r="F54" s="27">
        <v>1429.1</v>
      </c>
      <c r="G54" s="27"/>
      <c r="H54" s="27"/>
      <c r="I54" s="27"/>
      <c r="J54" s="27"/>
      <c r="K54" s="27"/>
      <c r="L54" s="27"/>
      <c r="M54" s="28"/>
      <c r="N54" s="27">
        <v>1423.06</v>
      </c>
      <c r="O54" s="27">
        <v>7.4957954881386906</v>
      </c>
      <c r="P54" s="27">
        <v>0.52673783875161206</v>
      </c>
    </row>
    <row r="55" spans="1:16" ht="15.75" customHeight="1" x14ac:dyDescent="0.2">
      <c r="A55" s="2" t="s">
        <v>12</v>
      </c>
      <c r="B55" s="27">
        <v>2958.16</v>
      </c>
      <c r="C55" s="27">
        <v>2992.8</v>
      </c>
      <c r="D55" s="27">
        <v>2950.56</v>
      </c>
      <c r="E55" s="27">
        <v>2983.22</v>
      </c>
      <c r="F55" s="27">
        <v>2996.12</v>
      </c>
      <c r="G55" s="27"/>
      <c r="H55" s="27"/>
      <c r="I55" s="27"/>
      <c r="J55" s="27"/>
      <c r="K55" s="27"/>
      <c r="L55" s="27"/>
      <c r="M55" s="28"/>
      <c r="N55" s="27">
        <v>2976.172</v>
      </c>
      <c r="O55" s="27">
        <v>20.64275950545376</v>
      </c>
      <c r="P55" s="27">
        <v>0.69360102525841127</v>
      </c>
    </row>
    <row r="56" spans="1:16" ht="15.75" customHeight="1" x14ac:dyDescent="0.2">
      <c r="A56" s="2" t="s">
        <v>13</v>
      </c>
      <c r="B56" s="27">
        <v>5398.36</v>
      </c>
      <c r="C56" s="27">
        <v>5410.03</v>
      </c>
      <c r="D56" s="27">
        <v>5371.37</v>
      </c>
      <c r="E56" s="27">
        <v>5419.62</v>
      </c>
      <c r="F56" s="27">
        <v>5409.66</v>
      </c>
      <c r="G56" s="27"/>
      <c r="H56" s="27"/>
      <c r="I56" s="27"/>
      <c r="J56" s="27"/>
      <c r="K56" s="27"/>
      <c r="L56" s="27"/>
      <c r="M56" s="28"/>
      <c r="N56" s="27">
        <v>5401.8079999999991</v>
      </c>
      <c r="O56" s="27">
        <v>18.60700862578398</v>
      </c>
      <c r="P56" s="27">
        <v>0.34445890386670508</v>
      </c>
    </row>
    <row r="57" spans="1:16" ht="15.75" customHeight="1" x14ac:dyDescent="0.2">
      <c r="A57" s="2" t="s">
        <v>14</v>
      </c>
      <c r="B57" s="27">
        <v>9995.91</v>
      </c>
      <c r="C57" s="27">
        <v>10051.68</v>
      </c>
      <c r="D57" s="27">
        <v>9975.67</v>
      </c>
      <c r="E57" s="27">
        <v>10156.27</v>
      </c>
      <c r="F57" s="27">
        <v>10012.58</v>
      </c>
      <c r="G57" s="27"/>
      <c r="H57" s="27"/>
      <c r="I57" s="27"/>
      <c r="J57" s="27"/>
      <c r="K57" s="27"/>
      <c r="L57" s="27"/>
      <c r="M57" s="28"/>
      <c r="N57" s="27">
        <v>10038.422</v>
      </c>
      <c r="O57" s="27">
        <v>71.548616828000462</v>
      </c>
      <c r="P57" s="27">
        <v>0.71274764926201006</v>
      </c>
    </row>
    <row r="58" spans="1:16" ht="15.75" customHeight="1" x14ac:dyDescent="0.2">
      <c r="A58" s="2" t="s">
        <v>15</v>
      </c>
      <c r="B58" s="27">
        <v>19357.099999999999</v>
      </c>
      <c r="C58" s="27">
        <v>19423.8</v>
      </c>
      <c r="D58" s="27">
        <v>19377.060000000001</v>
      </c>
      <c r="E58" s="27">
        <v>19364.7</v>
      </c>
      <c r="F58" s="27">
        <v>19358.900000000001</v>
      </c>
      <c r="G58" s="27"/>
      <c r="H58" s="27"/>
      <c r="I58" s="27"/>
      <c r="J58" s="27"/>
      <c r="K58" s="27"/>
      <c r="L58" s="27"/>
      <c r="M58" s="28"/>
      <c r="N58" s="27">
        <v>19376.312000000002</v>
      </c>
      <c r="O58" s="27">
        <v>27.671225487859768</v>
      </c>
      <c r="P58" s="27">
        <v>0.1428095578139936</v>
      </c>
    </row>
    <row r="59" spans="1:16" ht="15.75" customHeight="1" x14ac:dyDescent="0.2">
      <c r="A59" s="2" t="s">
        <v>16</v>
      </c>
      <c r="B59" s="27">
        <v>39160.94</v>
      </c>
      <c r="C59" s="27">
        <v>38835.83</v>
      </c>
      <c r="D59" s="27">
        <v>38771.550000000003</v>
      </c>
      <c r="E59" s="27">
        <v>38899.040000000001</v>
      </c>
      <c r="F59" s="27">
        <v>38992.75</v>
      </c>
      <c r="G59" s="27"/>
      <c r="H59" s="27"/>
      <c r="I59" s="27"/>
      <c r="J59" s="27"/>
      <c r="K59" s="27"/>
      <c r="L59" s="27"/>
      <c r="M59" s="28"/>
      <c r="N59" s="27">
        <v>38932.021999999997</v>
      </c>
      <c r="O59" s="27">
        <v>151.8085279883839</v>
      </c>
      <c r="P59" s="27">
        <v>0.38993229786108691</v>
      </c>
    </row>
    <row r="60" spans="1:16" ht="15.75" customHeight="1" x14ac:dyDescent="0.2">
      <c r="A60" s="26" t="s">
        <v>17</v>
      </c>
      <c r="B60" s="27">
        <v>80022.8</v>
      </c>
      <c r="C60" s="27">
        <v>80135.09</v>
      </c>
      <c r="D60" s="27">
        <v>80140.23</v>
      </c>
      <c r="E60" s="27">
        <v>80111.67</v>
      </c>
      <c r="F60" s="27">
        <v>80142.16</v>
      </c>
      <c r="G60" s="27"/>
      <c r="H60" s="27"/>
      <c r="I60" s="27"/>
      <c r="J60" s="27"/>
      <c r="K60" s="27"/>
      <c r="L60" s="27"/>
      <c r="M60" s="28"/>
      <c r="N60" s="27">
        <v>80110.389999999985</v>
      </c>
      <c r="O60" s="27">
        <v>50.456652187792081</v>
      </c>
      <c r="P60" s="27">
        <v>6.2983905318388905E-2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02"/>
  <sheetViews>
    <sheetView topLeftCell="A23" workbookViewId="0">
      <selection activeCell="N11" sqref="N11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35.29</v>
      </c>
      <c r="C5" s="27">
        <v>33.97</v>
      </c>
      <c r="D5" s="27">
        <v>34.11</v>
      </c>
      <c r="E5" s="27">
        <v>33.89</v>
      </c>
      <c r="F5" s="27">
        <v>33.909999999999997</v>
      </c>
      <c r="G5" s="27"/>
      <c r="H5" s="27"/>
      <c r="I5" s="27"/>
      <c r="J5" s="27"/>
      <c r="K5" s="27"/>
      <c r="L5" s="27"/>
      <c r="M5" s="28"/>
      <c r="N5" s="27">
        <v>34.233999999999988</v>
      </c>
      <c r="O5" s="27">
        <v>0.59655678690297387</v>
      </c>
      <c r="P5" s="27">
        <v>1.74258569522397</v>
      </c>
    </row>
    <row r="6" spans="1:16" ht="15.75" customHeight="1" x14ac:dyDescent="0.2">
      <c r="A6" s="2">
        <v>512</v>
      </c>
      <c r="B6" s="27">
        <v>39.46</v>
      </c>
      <c r="C6" s="27">
        <v>38.200000000000003</v>
      </c>
      <c r="D6" s="27">
        <v>37.79</v>
      </c>
      <c r="E6" s="27">
        <v>38.07</v>
      </c>
      <c r="F6" s="27">
        <v>37.81</v>
      </c>
      <c r="G6" s="27"/>
      <c r="H6" s="27"/>
      <c r="I6" s="27"/>
      <c r="J6" s="27"/>
      <c r="K6" s="27"/>
      <c r="L6" s="27"/>
      <c r="M6" s="28"/>
      <c r="N6" s="27">
        <v>38.265999999999998</v>
      </c>
      <c r="O6" s="27">
        <v>0.68973183194630072</v>
      </c>
      <c r="P6" s="27">
        <v>1.8024665027604161</v>
      </c>
    </row>
    <row r="7" spans="1:16" ht="15.75" customHeight="1" x14ac:dyDescent="0.2">
      <c r="A7" s="2" t="s">
        <v>6</v>
      </c>
      <c r="B7" s="27">
        <v>45.12</v>
      </c>
      <c r="C7" s="27">
        <v>44.22</v>
      </c>
      <c r="D7" s="27">
        <v>43.9</v>
      </c>
      <c r="E7" s="27">
        <v>44.15</v>
      </c>
      <c r="F7" s="27">
        <v>43.84</v>
      </c>
      <c r="G7" s="27"/>
      <c r="H7" s="27"/>
      <c r="I7" s="27"/>
      <c r="J7" s="27"/>
      <c r="K7" s="27"/>
      <c r="L7" s="27"/>
      <c r="M7" s="28"/>
      <c r="N7" s="27">
        <v>44.246000000000002</v>
      </c>
      <c r="O7" s="27">
        <v>0.51437340522231367</v>
      </c>
      <c r="P7" s="27">
        <v>1.162530862049256</v>
      </c>
    </row>
    <row r="8" spans="1:16" ht="15.75" customHeight="1" x14ac:dyDescent="0.2">
      <c r="A8" s="2" t="s">
        <v>7</v>
      </c>
      <c r="B8" s="27">
        <v>57.58</v>
      </c>
      <c r="C8" s="27">
        <v>57.63</v>
      </c>
      <c r="D8" s="27">
        <v>57.07</v>
      </c>
      <c r="E8" s="27">
        <v>57.55</v>
      </c>
      <c r="F8" s="27">
        <v>57.11</v>
      </c>
      <c r="G8" s="27"/>
      <c r="H8" s="27"/>
      <c r="I8" s="27"/>
      <c r="J8" s="27"/>
      <c r="K8" s="27"/>
      <c r="L8" s="27"/>
      <c r="M8" s="28"/>
      <c r="N8" s="27">
        <v>57.387999999999998</v>
      </c>
      <c r="O8" s="27">
        <v>0.27389779115575202</v>
      </c>
      <c r="P8" s="27">
        <v>0.47727363064709011</v>
      </c>
    </row>
    <row r="9" spans="1:16" ht="15.75" customHeight="1" x14ac:dyDescent="0.2">
      <c r="A9" s="2" t="s">
        <v>8</v>
      </c>
      <c r="B9" s="27">
        <v>87.37</v>
      </c>
      <c r="C9" s="27">
        <v>87.96</v>
      </c>
      <c r="D9" s="27">
        <v>87.2</v>
      </c>
      <c r="E9" s="27">
        <v>87.94</v>
      </c>
      <c r="F9" s="27">
        <v>87.15</v>
      </c>
      <c r="G9" s="27"/>
      <c r="H9" s="27"/>
      <c r="I9" s="27"/>
      <c r="J9" s="27"/>
      <c r="K9" s="27"/>
      <c r="L9" s="27"/>
      <c r="M9" s="28"/>
      <c r="N9" s="27">
        <v>87.524000000000001</v>
      </c>
      <c r="O9" s="27">
        <v>0.39740407647631942</v>
      </c>
      <c r="P9" s="27">
        <v>0.45405154754846588</v>
      </c>
    </row>
    <row r="10" spans="1:16" ht="15.75" customHeight="1" x14ac:dyDescent="0.2">
      <c r="A10" s="2" t="s">
        <v>9</v>
      </c>
      <c r="B10" s="27">
        <v>154.1</v>
      </c>
      <c r="C10" s="27">
        <v>155.12</v>
      </c>
      <c r="D10" s="27">
        <v>154.25</v>
      </c>
      <c r="E10" s="27">
        <v>154.04</v>
      </c>
      <c r="F10" s="27">
        <v>153.38999999999999</v>
      </c>
      <c r="G10" s="27"/>
      <c r="H10" s="27"/>
      <c r="I10" s="27"/>
      <c r="J10" s="27"/>
      <c r="K10" s="27"/>
      <c r="L10" s="27"/>
      <c r="M10" s="28"/>
      <c r="N10" s="27">
        <v>154.18</v>
      </c>
      <c r="O10" s="27">
        <v>0.62020158013343396</v>
      </c>
      <c r="P10" s="27">
        <v>0.4022581269512478</v>
      </c>
    </row>
    <row r="11" spans="1:16" ht="15.75" customHeight="1" x14ac:dyDescent="0.2">
      <c r="A11" s="2" t="s">
        <v>10</v>
      </c>
      <c r="B11" s="27">
        <v>280.06</v>
      </c>
      <c r="C11" s="27">
        <v>279.14999999999998</v>
      </c>
      <c r="D11" s="27">
        <v>278.95</v>
      </c>
      <c r="E11" s="27">
        <v>278.32</v>
      </c>
      <c r="F11" s="27">
        <v>279.12</v>
      </c>
      <c r="G11" s="27"/>
      <c r="H11" s="27"/>
      <c r="I11" s="27"/>
      <c r="J11" s="27"/>
      <c r="K11" s="27"/>
      <c r="L11" s="27"/>
      <c r="M11" s="28"/>
      <c r="N11" s="27">
        <v>279.12</v>
      </c>
      <c r="O11" s="27">
        <v>0.62317734233523314</v>
      </c>
      <c r="P11" s="27">
        <v>0.2232650266319981</v>
      </c>
    </row>
    <row r="12" spans="1:16" ht="15.75" customHeight="1" x14ac:dyDescent="0.2">
      <c r="A12" s="2" t="s">
        <v>11</v>
      </c>
      <c r="B12" s="27">
        <v>537.44000000000005</v>
      </c>
      <c r="C12" s="27">
        <v>533.55999999999995</v>
      </c>
      <c r="D12" s="27">
        <v>525.21</v>
      </c>
      <c r="E12" s="27">
        <v>520.73</v>
      </c>
      <c r="F12" s="27">
        <v>531.42999999999995</v>
      </c>
      <c r="G12" s="27"/>
      <c r="H12" s="27"/>
      <c r="I12" s="27"/>
      <c r="J12" s="27"/>
      <c r="K12" s="27"/>
      <c r="L12" s="27"/>
      <c r="M12" s="28"/>
      <c r="N12" s="27">
        <v>529.67399999999998</v>
      </c>
      <c r="O12" s="27">
        <v>6.678654804674359</v>
      </c>
      <c r="P12" s="27">
        <v>1.2608991199632911</v>
      </c>
    </row>
    <row r="13" spans="1:16" ht="15.75" customHeight="1" x14ac:dyDescent="0.2">
      <c r="A13" s="2" t="s">
        <v>12</v>
      </c>
      <c r="B13" s="27">
        <v>926.7</v>
      </c>
      <c r="C13" s="27">
        <v>923.95</v>
      </c>
      <c r="D13" s="27">
        <v>913.77</v>
      </c>
      <c r="E13" s="27">
        <v>926.36</v>
      </c>
      <c r="F13" s="27">
        <v>909.6</v>
      </c>
      <c r="G13" s="27"/>
      <c r="H13" s="27"/>
      <c r="I13" s="27"/>
      <c r="J13" s="27"/>
      <c r="K13" s="27"/>
      <c r="L13" s="27"/>
      <c r="M13" s="28"/>
      <c r="N13" s="27">
        <v>920.07600000000002</v>
      </c>
      <c r="O13" s="27">
        <v>7.872199819618416</v>
      </c>
      <c r="P13" s="27">
        <v>0.85560321317134835</v>
      </c>
    </row>
    <row r="14" spans="1:16" ht="15.75" customHeight="1" x14ac:dyDescent="0.2">
      <c r="A14" s="2" t="s">
        <v>13</v>
      </c>
      <c r="B14" s="27">
        <v>2336.0700000000002</v>
      </c>
      <c r="C14" s="27">
        <v>2350.09</v>
      </c>
      <c r="D14" s="27">
        <v>2348.17</v>
      </c>
      <c r="E14" s="27">
        <v>2346.6799999999998</v>
      </c>
      <c r="F14" s="27">
        <v>2330.98</v>
      </c>
      <c r="G14" s="27"/>
      <c r="H14" s="27"/>
      <c r="I14" s="27"/>
      <c r="J14" s="27"/>
      <c r="K14" s="27"/>
      <c r="L14" s="27"/>
      <c r="M14" s="28"/>
      <c r="N14" s="27">
        <v>2342.3980000000001</v>
      </c>
      <c r="O14" s="27">
        <v>8.3849967203332749</v>
      </c>
      <c r="P14" s="27">
        <v>0.35796635415216688</v>
      </c>
    </row>
    <row r="15" spans="1:16" ht="15.75" customHeight="1" x14ac:dyDescent="0.2">
      <c r="A15" s="2" t="s">
        <v>14</v>
      </c>
      <c r="B15" s="27">
        <v>4736.97</v>
      </c>
      <c r="C15" s="27">
        <v>4754.2700000000004</v>
      </c>
      <c r="D15" s="27">
        <v>4702.83</v>
      </c>
      <c r="E15" s="27">
        <v>4742.8</v>
      </c>
      <c r="F15" s="27">
        <v>4720.0600000000004</v>
      </c>
      <c r="G15" s="27"/>
      <c r="H15" s="27"/>
      <c r="I15" s="27"/>
      <c r="J15" s="27"/>
      <c r="K15" s="27"/>
      <c r="L15" s="27"/>
      <c r="M15" s="28"/>
      <c r="N15" s="27">
        <v>4731.3860000000004</v>
      </c>
      <c r="O15" s="27">
        <v>20.179577052059479</v>
      </c>
      <c r="P15" s="27">
        <v>0.42650456022948618</v>
      </c>
    </row>
    <row r="16" spans="1:16" ht="15.75" customHeight="1" x14ac:dyDescent="0.2">
      <c r="A16" s="2" t="s">
        <v>15</v>
      </c>
      <c r="B16" s="27">
        <v>10478.120000000001</v>
      </c>
      <c r="C16" s="27">
        <v>10615.39</v>
      </c>
      <c r="D16" s="27">
        <v>10548.32</v>
      </c>
      <c r="E16" s="27">
        <v>10609.68</v>
      </c>
      <c r="F16" s="27">
        <v>10570.52</v>
      </c>
      <c r="G16" s="27"/>
      <c r="H16" s="27"/>
      <c r="I16" s="27"/>
      <c r="J16" s="27"/>
      <c r="K16" s="27"/>
      <c r="L16" s="27"/>
      <c r="M16" s="28"/>
      <c r="N16" s="27">
        <v>10564.406000000001</v>
      </c>
      <c r="O16" s="27">
        <v>55.656350760716968</v>
      </c>
      <c r="P16" s="27">
        <v>0.52682896473987251</v>
      </c>
    </row>
    <row r="17" spans="1:16" ht="15.75" customHeight="1" x14ac:dyDescent="0.2">
      <c r="A17" s="2" t="s">
        <v>16</v>
      </c>
      <c r="B17" s="27">
        <v>21450.85</v>
      </c>
      <c r="C17" s="27">
        <v>21483.41</v>
      </c>
      <c r="D17" s="27">
        <v>21406.99</v>
      </c>
      <c r="E17" s="27">
        <v>21482.62</v>
      </c>
      <c r="F17" s="27">
        <v>21301.040000000001</v>
      </c>
      <c r="G17" s="27"/>
      <c r="H17" s="27"/>
      <c r="I17" s="27"/>
      <c r="J17" s="27"/>
      <c r="K17" s="27"/>
      <c r="L17" s="27"/>
      <c r="M17" s="28"/>
      <c r="N17" s="27">
        <v>21424.982</v>
      </c>
      <c r="O17" s="27">
        <v>75.977718904951857</v>
      </c>
      <c r="P17" s="27">
        <v>0.35462208978729531</v>
      </c>
    </row>
    <row r="18" spans="1:16" ht="15.75" customHeight="1" x14ac:dyDescent="0.2">
      <c r="A18" s="26" t="s">
        <v>17</v>
      </c>
      <c r="B18" s="27">
        <v>43380.43</v>
      </c>
      <c r="C18" s="27">
        <v>43386.33</v>
      </c>
      <c r="D18" s="27">
        <v>43287.62</v>
      </c>
      <c r="E18" s="27">
        <v>43242.58</v>
      </c>
      <c r="F18" s="27">
        <v>43045.49</v>
      </c>
      <c r="G18" s="27"/>
      <c r="H18" s="27"/>
      <c r="I18" s="27"/>
      <c r="J18" s="27"/>
      <c r="K18" s="27"/>
      <c r="L18" s="27"/>
      <c r="M18" s="28"/>
      <c r="N18" s="27">
        <v>43268.490000000013</v>
      </c>
      <c r="O18" s="27">
        <v>138.90924573260179</v>
      </c>
      <c r="P18" s="27">
        <v>0.32104019745686008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34.5</v>
      </c>
      <c r="C26" s="27">
        <v>34.380000000000003</v>
      </c>
      <c r="D26" s="27">
        <v>34</v>
      </c>
      <c r="E26" s="27">
        <v>34.58</v>
      </c>
      <c r="F26" s="27">
        <v>34.299999999999997</v>
      </c>
      <c r="G26" s="27"/>
      <c r="H26" s="27"/>
      <c r="I26" s="27"/>
      <c r="J26" s="27"/>
      <c r="K26" s="27"/>
      <c r="L26" s="27"/>
      <c r="M26" s="28"/>
      <c r="N26" s="27">
        <v>34.351999999999997</v>
      </c>
      <c r="O26" s="27">
        <v>0.22432119828495911</v>
      </c>
      <c r="P26" s="27">
        <v>0.65300768014950827</v>
      </c>
    </row>
    <row r="27" spans="1:16" ht="15.75" customHeight="1" x14ac:dyDescent="0.2">
      <c r="A27" s="2">
        <v>512</v>
      </c>
      <c r="B27" s="27">
        <v>38.299999999999997</v>
      </c>
      <c r="C27" s="27">
        <v>38.32</v>
      </c>
      <c r="D27" s="27">
        <v>37.82</v>
      </c>
      <c r="E27" s="27">
        <v>38.869999999999997</v>
      </c>
      <c r="F27" s="27">
        <v>38.119999999999997</v>
      </c>
      <c r="G27" s="27"/>
      <c r="H27" s="27"/>
      <c r="I27" s="27"/>
      <c r="J27" s="27"/>
      <c r="K27" s="27"/>
      <c r="L27" s="27"/>
      <c r="M27" s="28"/>
      <c r="N27" s="27">
        <v>38.286000000000001</v>
      </c>
      <c r="O27" s="27">
        <v>0.38311878053679299</v>
      </c>
      <c r="P27" s="27">
        <v>1.000675914268383</v>
      </c>
    </row>
    <row r="28" spans="1:16" ht="15.75" customHeight="1" x14ac:dyDescent="0.2">
      <c r="A28" s="2" t="s">
        <v>6</v>
      </c>
      <c r="B28" s="27">
        <v>44.39</v>
      </c>
      <c r="C28" s="27">
        <v>44.37</v>
      </c>
      <c r="D28" s="27">
        <v>44.15</v>
      </c>
      <c r="E28" s="27">
        <v>44.82</v>
      </c>
      <c r="F28" s="27">
        <v>44.29</v>
      </c>
      <c r="G28" s="27"/>
      <c r="H28" s="27"/>
      <c r="I28" s="27"/>
      <c r="J28" s="27"/>
      <c r="K28" s="27"/>
      <c r="L28" s="27"/>
      <c r="M28" s="28"/>
      <c r="N28" s="27">
        <v>44.404000000000003</v>
      </c>
      <c r="O28" s="27">
        <v>0.25095816384409642</v>
      </c>
      <c r="P28" s="27">
        <v>0.5651701735071083</v>
      </c>
    </row>
    <row r="29" spans="1:16" ht="15.75" customHeight="1" x14ac:dyDescent="0.2">
      <c r="A29" s="2" t="s">
        <v>7</v>
      </c>
      <c r="B29" s="27">
        <v>57.65</v>
      </c>
      <c r="C29" s="27">
        <v>57.63</v>
      </c>
      <c r="D29" s="27">
        <v>57.32</v>
      </c>
      <c r="E29" s="27">
        <v>58.16</v>
      </c>
      <c r="F29" s="27">
        <v>57.63</v>
      </c>
      <c r="G29" s="27"/>
      <c r="H29" s="27"/>
      <c r="I29" s="27"/>
      <c r="J29" s="27"/>
      <c r="K29" s="27"/>
      <c r="L29" s="27"/>
      <c r="M29" s="28"/>
      <c r="N29" s="27">
        <v>57.677999999999997</v>
      </c>
      <c r="O29" s="27">
        <v>0.30244007670941858</v>
      </c>
      <c r="P29" s="27">
        <v>0.52435950745417415</v>
      </c>
    </row>
    <row r="30" spans="1:16" ht="15.75" customHeight="1" x14ac:dyDescent="0.2">
      <c r="A30" s="2" t="s">
        <v>8</v>
      </c>
      <c r="B30" s="27">
        <v>88.09</v>
      </c>
      <c r="C30" s="27">
        <v>87.88</v>
      </c>
      <c r="D30" s="27">
        <v>87.79</v>
      </c>
      <c r="E30" s="27">
        <v>88.49</v>
      </c>
      <c r="F30" s="27">
        <v>87.57</v>
      </c>
      <c r="G30" s="27"/>
      <c r="H30" s="27"/>
      <c r="I30" s="27"/>
      <c r="J30" s="27"/>
      <c r="K30" s="27"/>
      <c r="L30" s="27"/>
      <c r="M30" s="28"/>
      <c r="N30" s="27">
        <v>87.963999999999999</v>
      </c>
      <c r="O30" s="27">
        <v>0.34825278175486252</v>
      </c>
      <c r="P30" s="27">
        <v>0.39590375807701161</v>
      </c>
    </row>
    <row r="31" spans="1:16" ht="15.75" customHeight="1" x14ac:dyDescent="0.2">
      <c r="A31" s="2" t="s">
        <v>9</v>
      </c>
      <c r="B31" s="27">
        <v>154.06</v>
      </c>
      <c r="C31" s="27">
        <v>155.24</v>
      </c>
      <c r="D31" s="27">
        <v>154.79</v>
      </c>
      <c r="E31" s="27">
        <v>154.16999999999999</v>
      </c>
      <c r="F31" s="27">
        <v>155.05000000000001</v>
      </c>
      <c r="G31" s="27"/>
      <c r="H31" s="27"/>
      <c r="I31" s="27"/>
      <c r="J31" s="27"/>
      <c r="K31" s="27"/>
      <c r="L31" s="27"/>
      <c r="M31" s="28"/>
      <c r="N31" s="27">
        <v>154.66200000000001</v>
      </c>
      <c r="O31" s="27">
        <v>0.52570904500494064</v>
      </c>
      <c r="P31" s="27">
        <v>0.33990834529809572</v>
      </c>
    </row>
    <row r="32" spans="1:16" ht="15.75" customHeight="1" x14ac:dyDescent="0.2">
      <c r="A32" s="2" t="s">
        <v>10</v>
      </c>
      <c r="B32" s="27">
        <v>281.39999999999998</v>
      </c>
      <c r="C32" s="27">
        <v>281.25</v>
      </c>
      <c r="D32" s="27">
        <v>281.74</v>
      </c>
      <c r="E32" s="27">
        <v>282.08999999999997</v>
      </c>
      <c r="F32" s="27">
        <v>282.42</v>
      </c>
      <c r="G32" s="27"/>
      <c r="H32" s="27"/>
      <c r="I32" s="27"/>
      <c r="J32" s="27"/>
      <c r="K32" s="27"/>
      <c r="L32" s="27"/>
      <c r="M32" s="28"/>
      <c r="N32" s="27">
        <v>281.77999999999997</v>
      </c>
      <c r="O32" s="27">
        <v>0.48285608622032028</v>
      </c>
      <c r="P32" s="27">
        <v>0.17135924700841801</v>
      </c>
    </row>
    <row r="33" spans="1:16" ht="15.75" customHeight="1" x14ac:dyDescent="0.2">
      <c r="A33" s="2" t="s">
        <v>11</v>
      </c>
      <c r="B33" s="27">
        <v>532.78</v>
      </c>
      <c r="C33" s="27">
        <v>534.20000000000005</v>
      </c>
      <c r="D33" s="27">
        <v>523.17999999999995</v>
      </c>
      <c r="E33" s="27">
        <v>525.54</v>
      </c>
      <c r="F33" s="27">
        <v>527.65</v>
      </c>
      <c r="G33" s="27"/>
      <c r="H33" s="27"/>
      <c r="I33" s="27"/>
      <c r="J33" s="27"/>
      <c r="K33" s="27"/>
      <c r="L33" s="27"/>
      <c r="M33" s="28"/>
      <c r="N33" s="27">
        <v>528.66999999999996</v>
      </c>
      <c r="O33" s="27">
        <v>4.7024036406927339</v>
      </c>
      <c r="P33" s="27">
        <v>0.88947805638540756</v>
      </c>
    </row>
    <row r="34" spans="1:16" ht="15.75" customHeight="1" x14ac:dyDescent="0.2">
      <c r="A34" s="2" t="s">
        <v>12</v>
      </c>
      <c r="B34" s="27">
        <v>912.4</v>
      </c>
      <c r="C34" s="27">
        <v>920.49</v>
      </c>
      <c r="D34" s="27">
        <v>914.51</v>
      </c>
      <c r="E34" s="27">
        <v>903.27</v>
      </c>
      <c r="F34" s="27">
        <v>907.09</v>
      </c>
      <c r="G34" s="27"/>
      <c r="H34" s="27"/>
      <c r="I34" s="27"/>
      <c r="J34" s="27"/>
      <c r="K34" s="27"/>
      <c r="L34" s="27"/>
      <c r="M34" s="28"/>
      <c r="N34" s="27">
        <v>911.55199999999991</v>
      </c>
      <c r="O34" s="27">
        <v>6.6681646650334034</v>
      </c>
      <c r="P34" s="27">
        <v>0.73151774830546179</v>
      </c>
    </row>
    <row r="35" spans="1:16" ht="15.75" customHeight="1" x14ac:dyDescent="0.2">
      <c r="A35" s="2" t="s">
        <v>13</v>
      </c>
      <c r="B35" s="27">
        <v>2352.31</v>
      </c>
      <c r="C35" s="27">
        <v>2349.25</v>
      </c>
      <c r="D35" s="27">
        <v>2349.1799999999998</v>
      </c>
      <c r="E35" s="27">
        <v>2345.66</v>
      </c>
      <c r="F35" s="27">
        <v>2341.66</v>
      </c>
      <c r="G35" s="27"/>
      <c r="H35" s="27"/>
      <c r="I35" s="27"/>
      <c r="J35" s="27"/>
      <c r="K35" s="27"/>
      <c r="L35" s="27"/>
      <c r="M35" s="28"/>
      <c r="N35" s="27">
        <v>2347.6120000000001</v>
      </c>
      <c r="O35" s="27">
        <v>4.0758275233380914</v>
      </c>
      <c r="P35" s="27">
        <v>0.17361589237651251</v>
      </c>
    </row>
    <row r="36" spans="1:16" ht="15.75" customHeight="1" x14ac:dyDescent="0.2">
      <c r="A36" s="2" t="s">
        <v>14</v>
      </c>
      <c r="B36" s="27">
        <v>4695.8599999999997</v>
      </c>
      <c r="C36" s="27">
        <v>4718.82</v>
      </c>
      <c r="D36" s="27">
        <v>4699.29</v>
      </c>
      <c r="E36" s="27">
        <v>4685.91</v>
      </c>
      <c r="F36" s="27">
        <v>4688.3500000000004</v>
      </c>
      <c r="G36" s="27"/>
      <c r="H36" s="27"/>
      <c r="I36" s="27"/>
      <c r="J36" s="27"/>
      <c r="K36" s="27"/>
      <c r="L36" s="27"/>
      <c r="M36" s="28"/>
      <c r="N36" s="27">
        <v>4697.6460000000006</v>
      </c>
      <c r="O36" s="27">
        <v>13.02286566006101</v>
      </c>
      <c r="P36" s="27">
        <v>0.27722109456653421</v>
      </c>
    </row>
    <row r="37" spans="1:16" ht="15.75" customHeight="1" x14ac:dyDescent="0.2">
      <c r="A37" s="2" t="s">
        <v>15</v>
      </c>
      <c r="B37" s="27">
        <v>10644.06</v>
      </c>
      <c r="C37" s="27">
        <v>10536.9</v>
      </c>
      <c r="D37" s="27">
        <v>10593.7</v>
      </c>
      <c r="E37" s="27">
        <v>10582.13</v>
      </c>
      <c r="F37" s="27">
        <v>10581.33</v>
      </c>
      <c r="G37" s="27"/>
      <c r="H37" s="27"/>
      <c r="I37" s="27"/>
      <c r="J37" s="27"/>
      <c r="K37" s="27"/>
      <c r="L37" s="27"/>
      <c r="M37" s="28"/>
      <c r="N37" s="27">
        <v>10587.624</v>
      </c>
      <c r="O37" s="27">
        <v>38.290542304856423</v>
      </c>
      <c r="P37" s="27">
        <v>0.36165377902404189</v>
      </c>
    </row>
    <row r="38" spans="1:16" ht="15.75" customHeight="1" x14ac:dyDescent="0.2">
      <c r="A38" s="2" t="s">
        <v>16</v>
      </c>
      <c r="B38" s="27">
        <v>21435.89</v>
      </c>
      <c r="C38" s="27">
        <v>21369.5</v>
      </c>
      <c r="D38" s="27">
        <v>21391.27</v>
      </c>
      <c r="E38" s="27">
        <v>21339.34</v>
      </c>
      <c r="F38" s="27">
        <v>21284.86</v>
      </c>
      <c r="G38" s="27"/>
      <c r="H38" s="27"/>
      <c r="I38" s="27"/>
      <c r="J38" s="27"/>
      <c r="K38" s="27"/>
      <c r="L38" s="27"/>
      <c r="M38" s="28"/>
      <c r="N38" s="27">
        <v>21364.171999999999</v>
      </c>
      <c r="O38" s="27">
        <v>56.597663997730159</v>
      </c>
      <c r="P38" s="27">
        <v>0.26491859360489223</v>
      </c>
    </row>
    <row r="39" spans="1:16" ht="15.75" customHeight="1" x14ac:dyDescent="0.2">
      <c r="A39" s="26" t="s">
        <v>17</v>
      </c>
      <c r="B39" s="27">
        <v>43264.24</v>
      </c>
      <c r="C39" s="27">
        <v>43215.63</v>
      </c>
      <c r="D39" s="27">
        <v>43202.8</v>
      </c>
      <c r="E39" s="27">
        <v>43238.55</v>
      </c>
      <c r="F39" s="27">
        <v>43411.519999999997</v>
      </c>
      <c r="G39" s="27"/>
      <c r="H39" s="27"/>
      <c r="I39" s="27"/>
      <c r="J39" s="27"/>
      <c r="K39" s="27"/>
      <c r="L39" s="27"/>
      <c r="M39" s="28"/>
      <c r="N39" s="27">
        <v>43266.548000000003</v>
      </c>
      <c r="O39" s="27">
        <v>84.354232081145184</v>
      </c>
      <c r="P39" s="27">
        <v>0.19496409115223429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86.6</v>
      </c>
      <c r="C47" s="27">
        <v>84.82</v>
      </c>
      <c r="D47" s="27">
        <v>85.93</v>
      </c>
      <c r="E47" s="27">
        <v>85.64</v>
      </c>
      <c r="F47" s="27">
        <v>86.36</v>
      </c>
      <c r="G47" s="27"/>
      <c r="H47" s="27"/>
      <c r="I47" s="27"/>
      <c r="J47" s="27"/>
      <c r="K47" s="27"/>
      <c r="L47" s="27"/>
      <c r="M47" s="28"/>
      <c r="N47" s="27">
        <v>85.87</v>
      </c>
      <c r="O47" s="27">
        <v>0.69498201415576322</v>
      </c>
      <c r="P47" s="27">
        <v>0.8093420451330654</v>
      </c>
    </row>
    <row r="48" spans="1:16" ht="15.75" customHeight="1" x14ac:dyDescent="0.2">
      <c r="A48" s="2">
        <v>512</v>
      </c>
      <c r="B48" s="27">
        <v>93.96</v>
      </c>
      <c r="C48" s="27">
        <v>92.81</v>
      </c>
      <c r="D48" s="27">
        <v>93.7</v>
      </c>
      <c r="E48" s="27">
        <v>93.5</v>
      </c>
      <c r="F48" s="27">
        <v>92.83</v>
      </c>
      <c r="G48" s="27"/>
      <c r="H48" s="27"/>
      <c r="I48" s="27"/>
      <c r="J48" s="27"/>
      <c r="K48" s="27"/>
      <c r="L48" s="27"/>
      <c r="M48" s="28"/>
      <c r="N48" s="27">
        <v>93.359999999999985</v>
      </c>
      <c r="O48" s="27">
        <v>0.51927834539868734</v>
      </c>
      <c r="P48" s="27">
        <v>0.55621073843047064</v>
      </c>
    </row>
    <row r="49" spans="1:16" ht="15.75" customHeight="1" x14ac:dyDescent="0.2">
      <c r="A49" s="2" t="s">
        <v>6</v>
      </c>
      <c r="B49" s="27">
        <v>106.69</v>
      </c>
      <c r="C49" s="27">
        <v>105.98</v>
      </c>
      <c r="D49" s="27">
        <v>105.72</v>
      </c>
      <c r="E49" s="27">
        <v>104.45</v>
      </c>
      <c r="F49" s="27">
        <v>105.6</v>
      </c>
      <c r="G49" s="27"/>
      <c r="H49" s="27"/>
      <c r="I49" s="27"/>
      <c r="J49" s="27"/>
      <c r="K49" s="27"/>
      <c r="L49" s="27"/>
      <c r="M49" s="28"/>
      <c r="N49" s="27">
        <v>105.688</v>
      </c>
      <c r="O49" s="27">
        <v>0.81096855672707679</v>
      </c>
      <c r="P49" s="27">
        <v>0.76732321240545465</v>
      </c>
    </row>
    <row r="50" spans="1:16" ht="15.75" customHeight="1" x14ac:dyDescent="0.2">
      <c r="A50" s="2" t="s">
        <v>7</v>
      </c>
      <c r="B50" s="27">
        <v>130.99</v>
      </c>
      <c r="C50" s="27">
        <v>130.31</v>
      </c>
      <c r="D50" s="27">
        <v>130.47999999999999</v>
      </c>
      <c r="E50" s="27">
        <v>130.49</v>
      </c>
      <c r="F50" s="27">
        <v>130.65</v>
      </c>
      <c r="G50" s="27"/>
      <c r="H50" s="27"/>
      <c r="I50" s="27"/>
      <c r="J50" s="27"/>
      <c r="K50" s="27"/>
      <c r="L50" s="27"/>
      <c r="M50" s="28"/>
      <c r="N50" s="27">
        <v>130.584</v>
      </c>
      <c r="O50" s="27">
        <v>0.25686572367679161</v>
      </c>
      <c r="P50" s="27">
        <v>0.1967053572235431</v>
      </c>
    </row>
    <row r="51" spans="1:16" ht="15.75" customHeight="1" x14ac:dyDescent="0.2">
      <c r="A51" s="2" t="s">
        <v>8</v>
      </c>
      <c r="B51" s="27">
        <v>192.09</v>
      </c>
      <c r="C51" s="27">
        <v>192.84</v>
      </c>
      <c r="D51" s="27">
        <v>188.7</v>
      </c>
      <c r="E51" s="27">
        <v>188.73</v>
      </c>
      <c r="F51" s="27">
        <v>192.4</v>
      </c>
      <c r="G51" s="27"/>
      <c r="H51" s="27"/>
      <c r="I51" s="27"/>
      <c r="J51" s="27"/>
      <c r="K51" s="27"/>
      <c r="L51" s="27"/>
      <c r="M51" s="28"/>
      <c r="N51" s="27">
        <v>190.952</v>
      </c>
      <c r="O51" s="27">
        <v>2.0594343883697861</v>
      </c>
      <c r="P51" s="27">
        <v>1.078508938565601</v>
      </c>
    </row>
    <row r="52" spans="1:16" ht="15.75" customHeight="1" x14ac:dyDescent="0.2">
      <c r="A52" s="2" t="s">
        <v>9</v>
      </c>
      <c r="B52" s="27">
        <v>334.56</v>
      </c>
      <c r="C52" s="27">
        <v>335.43</v>
      </c>
      <c r="D52" s="27">
        <v>335.59</v>
      </c>
      <c r="E52" s="27">
        <v>336.18</v>
      </c>
      <c r="F52" s="27">
        <v>335.31</v>
      </c>
      <c r="G52" s="27"/>
      <c r="H52" s="27"/>
      <c r="I52" s="27"/>
      <c r="J52" s="27"/>
      <c r="K52" s="27"/>
      <c r="L52" s="27"/>
      <c r="M52" s="28"/>
      <c r="N52" s="27">
        <v>335.41399999999999</v>
      </c>
      <c r="O52" s="27">
        <v>0.58269202843354506</v>
      </c>
      <c r="P52" s="27">
        <v>0.17372322814001359</v>
      </c>
    </row>
    <row r="53" spans="1:16" ht="15.75" customHeight="1" x14ac:dyDescent="0.2">
      <c r="A53" s="2" t="s">
        <v>10</v>
      </c>
      <c r="B53" s="27">
        <v>659.29</v>
      </c>
      <c r="C53" s="27">
        <v>689.2</v>
      </c>
      <c r="D53" s="27">
        <v>659</v>
      </c>
      <c r="E53" s="27">
        <v>660.99</v>
      </c>
      <c r="F53" s="27">
        <v>655.71</v>
      </c>
      <c r="G53" s="27"/>
      <c r="H53" s="27"/>
      <c r="I53" s="27"/>
      <c r="J53" s="27"/>
      <c r="K53" s="27"/>
      <c r="L53" s="27"/>
      <c r="M53" s="28"/>
      <c r="N53" s="27">
        <v>664.83799999999997</v>
      </c>
      <c r="O53" s="27">
        <v>13.75224599838152</v>
      </c>
      <c r="P53" s="27">
        <v>2.0685108249500659</v>
      </c>
    </row>
    <row r="54" spans="1:16" ht="15.75" customHeight="1" x14ac:dyDescent="0.2">
      <c r="A54" s="2" t="s">
        <v>11</v>
      </c>
      <c r="B54" s="27">
        <v>1257.7</v>
      </c>
      <c r="C54" s="27">
        <v>1252.5899999999999</v>
      </c>
      <c r="D54" s="27">
        <v>1268.2</v>
      </c>
      <c r="E54" s="27">
        <v>1272.7</v>
      </c>
      <c r="F54" s="27">
        <v>1243.76</v>
      </c>
      <c r="G54" s="27"/>
      <c r="H54" s="27"/>
      <c r="I54" s="27"/>
      <c r="J54" s="27"/>
      <c r="K54" s="27"/>
      <c r="L54" s="27"/>
      <c r="M54" s="28"/>
      <c r="N54" s="27">
        <v>1258.99</v>
      </c>
      <c r="O54" s="27">
        <v>11.697918618284231</v>
      </c>
      <c r="P54" s="27">
        <v>0.92915103521745457</v>
      </c>
    </row>
    <row r="55" spans="1:16" ht="15.75" customHeight="1" x14ac:dyDescent="0.2">
      <c r="A55" s="2" t="s">
        <v>12</v>
      </c>
      <c r="B55" s="27">
        <v>2537.19</v>
      </c>
      <c r="C55" s="27">
        <v>2592.58</v>
      </c>
      <c r="D55" s="27">
        <v>2543.7399999999998</v>
      </c>
      <c r="E55" s="27">
        <v>2560.64</v>
      </c>
      <c r="F55" s="27">
        <v>2550.9499999999998</v>
      </c>
      <c r="G55" s="27"/>
      <c r="H55" s="27"/>
      <c r="I55" s="27"/>
      <c r="J55" s="27"/>
      <c r="K55" s="27"/>
      <c r="L55" s="27"/>
      <c r="M55" s="28"/>
      <c r="N55" s="27">
        <v>2557.02</v>
      </c>
      <c r="O55" s="27">
        <v>21.702823549022369</v>
      </c>
      <c r="P55" s="27">
        <v>0.84875454822497964</v>
      </c>
    </row>
    <row r="56" spans="1:16" ht="15.75" customHeight="1" x14ac:dyDescent="0.2">
      <c r="A56" s="2" t="s">
        <v>13</v>
      </c>
      <c r="B56" s="27">
        <v>5019.8999999999996</v>
      </c>
      <c r="C56" s="27">
        <v>5005.03</v>
      </c>
      <c r="D56" s="27">
        <v>5025.6899999999996</v>
      </c>
      <c r="E56" s="27">
        <v>5029.6899999999996</v>
      </c>
      <c r="F56" s="27">
        <v>4994.57</v>
      </c>
      <c r="G56" s="27"/>
      <c r="H56" s="27"/>
      <c r="I56" s="27"/>
      <c r="J56" s="27"/>
      <c r="K56" s="27"/>
      <c r="L56" s="27"/>
      <c r="M56" s="28"/>
      <c r="N56" s="27">
        <v>5014.9759999999997</v>
      </c>
      <c r="O56" s="27">
        <v>14.75521196052426</v>
      </c>
      <c r="P56" s="27">
        <v>0.29422298253320178</v>
      </c>
    </row>
    <row r="57" spans="1:16" ht="15.75" customHeight="1" x14ac:dyDescent="0.2">
      <c r="A57" s="2" t="s">
        <v>14</v>
      </c>
      <c r="B57" s="27">
        <v>10085.43</v>
      </c>
      <c r="C57" s="27">
        <v>10111.48</v>
      </c>
      <c r="D57" s="27">
        <v>10170.34</v>
      </c>
      <c r="E57" s="27">
        <v>10099.82</v>
      </c>
      <c r="F57" s="27">
        <v>10132.89</v>
      </c>
      <c r="G57" s="27"/>
      <c r="H57" s="27"/>
      <c r="I57" s="27"/>
      <c r="J57" s="27"/>
      <c r="K57" s="27"/>
      <c r="L57" s="27"/>
      <c r="M57" s="28"/>
      <c r="N57" s="27">
        <v>10119.992</v>
      </c>
      <c r="O57" s="27">
        <v>33.072553121886429</v>
      </c>
      <c r="P57" s="27">
        <v>0.32680414294681681</v>
      </c>
    </row>
    <row r="58" spans="1:16" ht="15.75" customHeight="1" x14ac:dyDescent="0.2">
      <c r="A58" s="2" t="s">
        <v>15</v>
      </c>
      <c r="B58" s="27">
        <v>21910.52</v>
      </c>
      <c r="C58" s="27">
        <v>21885.88</v>
      </c>
      <c r="D58" s="27">
        <v>21950.959999999999</v>
      </c>
      <c r="E58" s="27">
        <v>21830.32</v>
      </c>
      <c r="F58" s="27">
        <v>21881.94</v>
      </c>
      <c r="G58" s="27"/>
      <c r="H58" s="27"/>
      <c r="I58" s="27"/>
      <c r="J58" s="27"/>
      <c r="K58" s="27"/>
      <c r="L58" s="27"/>
      <c r="M58" s="28"/>
      <c r="N58" s="27">
        <v>21891.923999999999</v>
      </c>
      <c r="O58" s="27">
        <v>44.052024698077062</v>
      </c>
      <c r="P58" s="27">
        <v>0.20122500287355771</v>
      </c>
    </row>
    <row r="59" spans="1:16" ht="15.75" customHeight="1" x14ac:dyDescent="0.2">
      <c r="A59" s="2" t="s">
        <v>16</v>
      </c>
      <c r="B59" s="27">
        <v>43979.23</v>
      </c>
      <c r="C59" s="27">
        <v>44160.21</v>
      </c>
      <c r="D59" s="27">
        <v>44012.94</v>
      </c>
      <c r="E59" s="27">
        <v>44072.800000000003</v>
      </c>
      <c r="F59" s="27">
        <v>44131.45</v>
      </c>
      <c r="G59" s="27"/>
      <c r="H59" s="27"/>
      <c r="I59" s="27"/>
      <c r="J59" s="27"/>
      <c r="K59" s="27"/>
      <c r="L59" s="27"/>
      <c r="M59" s="28"/>
      <c r="N59" s="27">
        <v>44071.326000000001</v>
      </c>
      <c r="O59" s="27">
        <v>76.498417826773775</v>
      </c>
      <c r="P59" s="27">
        <v>0.1735786616149779</v>
      </c>
    </row>
    <row r="60" spans="1:16" ht="15.75" customHeight="1" x14ac:dyDescent="0.2">
      <c r="A60" s="26" t="s">
        <v>17</v>
      </c>
      <c r="B60" s="27">
        <v>88956.87</v>
      </c>
      <c r="C60" s="27">
        <v>88628.43</v>
      </c>
      <c r="D60" s="27">
        <v>88990.74</v>
      </c>
      <c r="E60" s="27">
        <v>88643.75</v>
      </c>
      <c r="F60" s="27">
        <v>88587.61</v>
      </c>
      <c r="G60" s="27"/>
      <c r="H60" s="27"/>
      <c r="I60" s="27"/>
      <c r="J60" s="27"/>
      <c r="K60" s="27"/>
      <c r="L60" s="27"/>
      <c r="M60" s="28"/>
      <c r="N60" s="27">
        <v>88761.48</v>
      </c>
      <c r="O60" s="27">
        <v>195.27597906552799</v>
      </c>
      <c r="P60" s="27">
        <v>0.2200008146163494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902"/>
  <sheetViews>
    <sheetView topLeftCell="A23" workbookViewId="0">
      <selection activeCell="R46" sqref="R4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19.61</v>
      </c>
      <c r="C5" s="27">
        <v>19.05</v>
      </c>
      <c r="D5" s="27">
        <v>18.93</v>
      </c>
      <c r="E5" s="27">
        <v>18.93</v>
      </c>
      <c r="F5" s="27">
        <v>19.43</v>
      </c>
      <c r="G5" s="27"/>
      <c r="H5" s="27"/>
      <c r="I5" s="27"/>
      <c r="J5" s="27"/>
      <c r="K5" s="27"/>
      <c r="L5" s="27"/>
      <c r="M5" s="28"/>
      <c r="N5" s="27">
        <v>19.190000000000001</v>
      </c>
      <c r="O5" s="27">
        <v>0.31176914536239769</v>
      </c>
      <c r="P5" s="27">
        <v>1.6246438007420421</v>
      </c>
    </row>
    <row r="6" spans="1:16" ht="15.75" customHeight="1" x14ac:dyDescent="0.2">
      <c r="A6" s="2">
        <v>512</v>
      </c>
      <c r="B6" s="27">
        <v>21.92</v>
      </c>
      <c r="C6" s="27">
        <v>21.05</v>
      </c>
      <c r="D6" s="27">
        <v>21.08</v>
      </c>
      <c r="E6" s="27">
        <v>21.02</v>
      </c>
      <c r="F6" s="27">
        <v>21.48</v>
      </c>
      <c r="G6" s="27"/>
      <c r="H6" s="27"/>
      <c r="I6" s="27"/>
      <c r="J6" s="27"/>
      <c r="K6" s="27"/>
      <c r="L6" s="27"/>
      <c r="M6" s="28"/>
      <c r="N6" s="27">
        <v>21.31</v>
      </c>
      <c r="O6" s="27">
        <v>0.38910152916687529</v>
      </c>
      <c r="P6" s="27">
        <v>1.825910507587402</v>
      </c>
    </row>
    <row r="7" spans="1:16" ht="15.75" customHeight="1" x14ac:dyDescent="0.2">
      <c r="A7" s="2" t="s">
        <v>6</v>
      </c>
      <c r="B7" s="27">
        <v>30.15</v>
      </c>
      <c r="C7" s="27">
        <v>28.98</v>
      </c>
      <c r="D7" s="27">
        <v>29.18</v>
      </c>
      <c r="E7" s="27">
        <v>28.98</v>
      </c>
      <c r="F7" s="27">
        <v>29.53</v>
      </c>
      <c r="G7" s="27"/>
      <c r="H7" s="27"/>
      <c r="I7" s="27"/>
      <c r="J7" s="27"/>
      <c r="K7" s="27"/>
      <c r="L7" s="27"/>
      <c r="M7" s="28"/>
      <c r="N7" s="27">
        <v>29.364000000000001</v>
      </c>
      <c r="O7" s="27">
        <v>0.49348758849640723</v>
      </c>
      <c r="P7" s="27">
        <v>1.6805870742964419</v>
      </c>
    </row>
    <row r="8" spans="1:16" ht="15.75" customHeight="1" x14ac:dyDescent="0.2">
      <c r="A8" s="2" t="s">
        <v>7</v>
      </c>
      <c r="B8" s="27">
        <v>47.86</v>
      </c>
      <c r="C8" s="27">
        <v>46.09</v>
      </c>
      <c r="D8" s="27">
        <v>46.43</v>
      </c>
      <c r="E8" s="27">
        <v>46.22</v>
      </c>
      <c r="F8" s="27">
        <v>46.66</v>
      </c>
      <c r="G8" s="27"/>
      <c r="H8" s="27"/>
      <c r="I8" s="27"/>
      <c r="J8" s="27"/>
      <c r="K8" s="27"/>
      <c r="L8" s="27"/>
      <c r="M8" s="28"/>
      <c r="N8" s="27">
        <v>46.652000000000001</v>
      </c>
      <c r="O8" s="27">
        <v>0.70906276167910476</v>
      </c>
      <c r="P8" s="27">
        <v>1.519897885790759</v>
      </c>
    </row>
    <row r="9" spans="1:16" ht="15.75" customHeight="1" x14ac:dyDescent="0.2">
      <c r="A9" s="2" t="s">
        <v>8</v>
      </c>
      <c r="B9" s="27">
        <v>88.45</v>
      </c>
      <c r="C9" s="27">
        <v>87.12</v>
      </c>
      <c r="D9" s="27">
        <v>87.72</v>
      </c>
      <c r="E9" s="27">
        <v>86.86</v>
      </c>
      <c r="F9" s="27">
        <v>87.51</v>
      </c>
      <c r="G9" s="27"/>
      <c r="H9" s="27"/>
      <c r="I9" s="27"/>
      <c r="J9" s="27"/>
      <c r="K9" s="27"/>
      <c r="L9" s="27"/>
      <c r="M9" s="28"/>
      <c r="N9" s="27">
        <v>87.531999999999996</v>
      </c>
      <c r="O9" s="27">
        <v>0.61234794030844952</v>
      </c>
      <c r="P9" s="27">
        <v>0.69957037461551153</v>
      </c>
    </row>
    <row r="10" spans="1:16" ht="15.75" customHeight="1" x14ac:dyDescent="0.2">
      <c r="A10" s="2" t="s">
        <v>9</v>
      </c>
      <c r="B10" s="27">
        <v>154.91</v>
      </c>
      <c r="C10" s="27">
        <v>154.04</v>
      </c>
      <c r="D10" s="27">
        <v>154.72</v>
      </c>
      <c r="E10" s="27">
        <v>153.84</v>
      </c>
      <c r="F10" s="27">
        <v>155.26</v>
      </c>
      <c r="G10" s="27"/>
      <c r="H10" s="27"/>
      <c r="I10" s="27"/>
      <c r="J10" s="27"/>
      <c r="K10" s="27"/>
      <c r="L10" s="27"/>
      <c r="M10" s="28"/>
      <c r="N10" s="27">
        <v>154.554</v>
      </c>
      <c r="O10" s="27">
        <v>0.59722692504608066</v>
      </c>
      <c r="P10" s="27">
        <v>0.38641958477042371</v>
      </c>
    </row>
    <row r="11" spans="1:16" ht="15.75" customHeight="1" x14ac:dyDescent="0.2">
      <c r="A11" s="2" t="s">
        <v>10</v>
      </c>
      <c r="B11" s="27">
        <v>293.14</v>
      </c>
      <c r="C11" s="27">
        <v>292.81</v>
      </c>
      <c r="D11" s="27">
        <v>291.54000000000002</v>
      </c>
      <c r="E11" s="27">
        <v>291.56</v>
      </c>
      <c r="F11" s="27">
        <v>289.87</v>
      </c>
      <c r="G11" s="27"/>
      <c r="H11" s="27"/>
      <c r="I11" s="27"/>
      <c r="J11" s="27"/>
      <c r="K11" s="27"/>
      <c r="L11" s="27"/>
      <c r="M11" s="28"/>
      <c r="N11" s="27">
        <v>291.78399999999999</v>
      </c>
      <c r="O11" s="27">
        <v>1.2907865818949249</v>
      </c>
      <c r="P11" s="27">
        <v>0.44237743738344992</v>
      </c>
    </row>
    <row r="12" spans="1:16" ht="15.75" customHeight="1" x14ac:dyDescent="0.2">
      <c r="A12" s="2" t="s">
        <v>11</v>
      </c>
      <c r="B12" s="27">
        <v>534.54</v>
      </c>
      <c r="C12" s="27">
        <v>539.35</v>
      </c>
      <c r="D12" s="27">
        <v>536.75</v>
      </c>
      <c r="E12" s="27">
        <v>537.91999999999996</v>
      </c>
      <c r="F12" s="27">
        <v>538.86</v>
      </c>
      <c r="G12" s="27"/>
      <c r="H12" s="27"/>
      <c r="I12" s="27"/>
      <c r="J12" s="27"/>
      <c r="K12" s="27"/>
      <c r="L12" s="27"/>
      <c r="M12" s="28"/>
      <c r="N12" s="27">
        <v>537.48400000000004</v>
      </c>
      <c r="O12" s="27">
        <v>1.92167374962559</v>
      </c>
      <c r="P12" s="27">
        <v>0.35753134039814949</v>
      </c>
    </row>
    <row r="13" spans="1:16" ht="15.75" customHeight="1" x14ac:dyDescent="0.2">
      <c r="A13" s="2" t="s">
        <v>12</v>
      </c>
      <c r="B13" s="27">
        <v>973.25</v>
      </c>
      <c r="C13" s="27">
        <v>974.43</v>
      </c>
      <c r="D13" s="27">
        <v>978.21</v>
      </c>
      <c r="E13" s="27">
        <v>1002.8</v>
      </c>
      <c r="F13" s="27">
        <v>1000.87</v>
      </c>
      <c r="G13" s="27"/>
      <c r="H13" s="27"/>
      <c r="I13" s="27"/>
      <c r="J13" s="27"/>
      <c r="K13" s="27"/>
      <c r="L13" s="27"/>
      <c r="M13" s="28"/>
      <c r="N13" s="27">
        <v>985.91199999999992</v>
      </c>
      <c r="O13" s="27">
        <v>14.66654083279353</v>
      </c>
      <c r="P13" s="27">
        <v>1.487611554864281</v>
      </c>
    </row>
    <row r="14" spans="1:16" ht="15.75" customHeight="1" x14ac:dyDescent="0.2">
      <c r="A14" s="2" t="s">
        <v>13</v>
      </c>
      <c r="B14" s="27">
        <v>2627.87</v>
      </c>
      <c r="C14" s="27">
        <v>2659.41</v>
      </c>
      <c r="D14" s="27">
        <v>2660.92</v>
      </c>
      <c r="E14" s="27">
        <v>2659.43</v>
      </c>
      <c r="F14" s="27">
        <v>2638.92</v>
      </c>
      <c r="G14" s="27"/>
      <c r="H14" s="27"/>
      <c r="I14" s="27"/>
      <c r="J14" s="27"/>
      <c r="K14" s="27"/>
      <c r="L14" s="27"/>
      <c r="M14" s="28"/>
      <c r="N14" s="27">
        <v>2649.31</v>
      </c>
      <c r="O14" s="27">
        <v>15.05691037364571</v>
      </c>
      <c r="P14" s="27">
        <v>0.56833327823643542</v>
      </c>
    </row>
    <row r="15" spans="1:16" ht="15.75" customHeight="1" x14ac:dyDescent="0.2">
      <c r="A15" s="2" t="s">
        <v>14</v>
      </c>
      <c r="B15" s="27">
        <v>5645.11</v>
      </c>
      <c r="C15" s="27">
        <v>5654.45</v>
      </c>
      <c r="D15" s="27">
        <v>5645.31</v>
      </c>
      <c r="E15" s="27">
        <v>5634.34</v>
      </c>
      <c r="F15" s="27">
        <v>5641.86</v>
      </c>
      <c r="G15" s="27"/>
      <c r="H15" s="27"/>
      <c r="I15" s="27"/>
      <c r="J15" s="27"/>
      <c r="K15" s="27"/>
      <c r="L15" s="27"/>
      <c r="M15" s="28"/>
      <c r="N15" s="27">
        <v>5644.2139999999999</v>
      </c>
      <c r="O15" s="27">
        <v>7.2425292543419397</v>
      </c>
      <c r="P15" s="27">
        <v>0.12831776495969041</v>
      </c>
    </row>
    <row r="16" spans="1:16" ht="15.75" customHeight="1" x14ac:dyDescent="0.2">
      <c r="A16" s="2" t="s">
        <v>15</v>
      </c>
      <c r="B16" s="27">
        <v>11745.7</v>
      </c>
      <c r="C16" s="27">
        <v>11670.85</v>
      </c>
      <c r="D16" s="27">
        <v>11699.05</v>
      </c>
      <c r="E16" s="27">
        <v>11672.73</v>
      </c>
      <c r="F16" s="27">
        <v>11753.68</v>
      </c>
      <c r="G16" s="27"/>
      <c r="H16" s="27"/>
      <c r="I16" s="27"/>
      <c r="J16" s="27"/>
      <c r="K16" s="27"/>
      <c r="L16" s="27"/>
      <c r="M16" s="28"/>
      <c r="N16" s="27">
        <v>11708.402</v>
      </c>
      <c r="O16" s="27">
        <v>39.406034690133751</v>
      </c>
      <c r="P16" s="27">
        <v>0.33656202349504011</v>
      </c>
    </row>
    <row r="17" spans="1:16" ht="15.75" customHeight="1" x14ac:dyDescent="0.2">
      <c r="A17" s="2" t="s">
        <v>16</v>
      </c>
      <c r="B17" s="27">
        <v>23816.76</v>
      </c>
      <c r="C17" s="27">
        <v>23541.88</v>
      </c>
      <c r="D17" s="27">
        <v>23635.61</v>
      </c>
      <c r="E17" s="27">
        <v>23783.29</v>
      </c>
      <c r="F17" s="27">
        <v>23713.82</v>
      </c>
      <c r="G17" s="27"/>
      <c r="H17" s="27"/>
      <c r="I17" s="27"/>
      <c r="J17" s="27"/>
      <c r="K17" s="27"/>
      <c r="L17" s="27"/>
      <c r="M17" s="28"/>
      <c r="N17" s="27">
        <v>23698.272000000001</v>
      </c>
      <c r="O17" s="27">
        <v>111.68503780721861</v>
      </c>
      <c r="P17" s="27">
        <v>0.47127924688862782</v>
      </c>
    </row>
    <row r="18" spans="1:16" ht="15.75" customHeight="1" x14ac:dyDescent="0.2">
      <c r="A18" s="26" t="s">
        <v>17</v>
      </c>
      <c r="B18" s="27">
        <v>47362.58</v>
      </c>
      <c r="C18" s="27">
        <v>47417.39</v>
      </c>
      <c r="D18" s="27">
        <v>47647.09</v>
      </c>
      <c r="E18" s="27">
        <v>47628.33</v>
      </c>
      <c r="F18" s="27">
        <v>47649.72</v>
      </c>
      <c r="G18" s="27"/>
      <c r="H18" s="27"/>
      <c r="I18" s="27"/>
      <c r="J18" s="27"/>
      <c r="K18" s="27"/>
      <c r="L18" s="27"/>
      <c r="M18" s="28"/>
      <c r="N18" s="27">
        <v>47541.021999999997</v>
      </c>
      <c r="O18" s="27">
        <v>139.47650472391339</v>
      </c>
      <c r="P18" s="27">
        <v>0.29338137645403028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19.989999999999998</v>
      </c>
      <c r="C26" s="27">
        <v>20.25</v>
      </c>
      <c r="D26" s="27">
        <v>20.010000000000002</v>
      </c>
      <c r="E26" s="27">
        <v>20.23</v>
      </c>
      <c r="F26" s="27">
        <v>20.02</v>
      </c>
      <c r="G26" s="27"/>
      <c r="H26" s="27"/>
      <c r="I26" s="27"/>
      <c r="J26" s="27"/>
      <c r="K26" s="27"/>
      <c r="L26" s="27"/>
      <c r="M26" s="28"/>
      <c r="N26" s="27">
        <v>20.100000000000001</v>
      </c>
      <c r="O26" s="27">
        <v>0.1284523257866515</v>
      </c>
      <c r="P26" s="27">
        <v>0.6390662974460275</v>
      </c>
    </row>
    <row r="27" spans="1:16" ht="15.75" customHeight="1" x14ac:dyDescent="0.2">
      <c r="A27" s="2">
        <v>512</v>
      </c>
      <c r="B27" s="27">
        <v>22.45</v>
      </c>
      <c r="C27" s="27">
        <v>22.6</v>
      </c>
      <c r="D27" s="27">
        <v>22.56</v>
      </c>
      <c r="E27" s="27">
        <v>22.8</v>
      </c>
      <c r="F27" s="27">
        <v>22.55</v>
      </c>
      <c r="G27" s="27"/>
      <c r="H27" s="27"/>
      <c r="I27" s="27"/>
      <c r="J27" s="27"/>
      <c r="K27" s="27"/>
      <c r="L27" s="27"/>
      <c r="M27" s="28"/>
      <c r="N27" s="27">
        <v>22.591999999999999</v>
      </c>
      <c r="O27" s="27">
        <v>0.12872451204024871</v>
      </c>
      <c r="P27" s="27">
        <v>0.56977917864840966</v>
      </c>
    </row>
    <row r="28" spans="1:16" ht="15.75" customHeight="1" x14ac:dyDescent="0.2">
      <c r="A28" s="2" t="s">
        <v>6</v>
      </c>
      <c r="B28" s="27">
        <v>31.53</v>
      </c>
      <c r="C28" s="27">
        <v>31.77</v>
      </c>
      <c r="D28" s="27">
        <v>31.78</v>
      </c>
      <c r="E28" s="27">
        <v>32.04</v>
      </c>
      <c r="F28" s="27">
        <v>31.71</v>
      </c>
      <c r="G28" s="27"/>
      <c r="H28" s="27"/>
      <c r="I28" s="27"/>
      <c r="J28" s="27"/>
      <c r="K28" s="27"/>
      <c r="L28" s="27"/>
      <c r="M28" s="28"/>
      <c r="N28" s="27">
        <v>31.765999999999998</v>
      </c>
      <c r="O28" s="27">
        <v>0.18311198759229211</v>
      </c>
      <c r="P28" s="27">
        <v>0.57644018004247333</v>
      </c>
    </row>
    <row r="29" spans="1:16" ht="15.75" customHeight="1" x14ac:dyDescent="0.2">
      <c r="A29" s="2" t="s">
        <v>7</v>
      </c>
      <c r="B29" s="27">
        <v>51.54</v>
      </c>
      <c r="C29" s="27">
        <v>51.95</v>
      </c>
      <c r="D29" s="27">
        <v>51.81</v>
      </c>
      <c r="E29" s="27">
        <v>52.39</v>
      </c>
      <c r="F29" s="27">
        <v>51.71</v>
      </c>
      <c r="G29" s="27"/>
      <c r="H29" s="27"/>
      <c r="I29" s="27"/>
      <c r="J29" s="27"/>
      <c r="K29" s="27"/>
      <c r="L29" s="27"/>
      <c r="M29" s="28"/>
      <c r="N29" s="27">
        <v>51.88</v>
      </c>
      <c r="O29" s="27">
        <v>0.32186953878862201</v>
      </c>
      <c r="P29" s="27">
        <v>0.62041160136588669</v>
      </c>
    </row>
    <row r="30" spans="1:16" ht="15.75" customHeight="1" x14ac:dyDescent="0.2">
      <c r="A30" s="2" t="s">
        <v>8</v>
      </c>
      <c r="B30" s="27">
        <v>98.94</v>
      </c>
      <c r="C30" s="27">
        <v>100.16</v>
      </c>
      <c r="D30" s="27">
        <v>99.13</v>
      </c>
      <c r="E30" s="27">
        <v>100.1</v>
      </c>
      <c r="F30" s="27">
        <v>98.28</v>
      </c>
      <c r="G30" s="27"/>
      <c r="H30" s="27"/>
      <c r="I30" s="27"/>
      <c r="J30" s="27"/>
      <c r="K30" s="27"/>
      <c r="L30" s="27"/>
      <c r="M30" s="28"/>
      <c r="N30" s="27">
        <v>99.322000000000003</v>
      </c>
      <c r="O30" s="27">
        <v>0.80250856693246375</v>
      </c>
      <c r="P30" s="27">
        <v>0.80798671687286172</v>
      </c>
    </row>
    <row r="31" spans="1:16" ht="15.75" customHeight="1" x14ac:dyDescent="0.2">
      <c r="A31" s="2" t="s">
        <v>9</v>
      </c>
      <c r="B31" s="27">
        <v>179.34</v>
      </c>
      <c r="C31" s="27">
        <v>178.74</v>
      </c>
      <c r="D31" s="27">
        <v>178.93</v>
      </c>
      <c r="E31" s="27">
        <v>179.01</v>
      </c>
      <c r="F31" s="27">
        <v>177.93</v>
      </c>
      <c r="G31" s="27"/>
      <c r="H31" s="27"/>
      <c r="I31" s="27"/>
      <c r="J31" s="27"/>
      <c r="K31" s="27"/>
      <c r="L31" s="27"/>
      <c r="M31" s="28"/>
      <c r="N31" s="27">
        <v>178.79</v>
      </c>
      <c r="O31" s="27">
        <v>0.52739927948376764</v>
      </c>
      <c r="P31" s="27">
        <v>0.29498253788453921</v>
      </c>
    </row>
    <row r="32" spans="1:16" ht="15.75" customHeight="1" x14ac:dyDescent="0.2">
      <c r="A32" s="2" t="s">
        <v>10</v>
      </c>
      <c r="B32" s="27">
        <v>345.7</v>
      </c>
      <c r="C32" s="27">
        <v>343.13</v>
      </c>
      <c r="D32" s="27">
        <v>344.03</v>
      </c>
      <c r="E32" s="27">
        <v>344.63</v>
      </c>
      <c r="F32" s="27">
        <v>346.36</v>
      </c>
      <c r="G32" s="27"/>
      <c r="H32" s="27"/>
      <c r="I32" s="27"/>
      <c r="J32" s="27"/>
      <c r="K32" s="27"/>
      <c r="L32" s="27"/>
      <c r="M32" s="28"/>
      <c r="N32" s="27">
        <v>344.77</v>
      </c>
      <c r="O32" s="27">
        <v>1.289360306508627</v>
      </c>
      <c r="P32" s="27">
        <v>0.37397694303698892</v>
      </c>
    </row>
    <row r="33" spans="1:16" ht="15.75" customHeight="1" x14ac:dyDescent="0.2">
      <c r="A33" s="2" t="s">
        <v>11</v>
      </c>
      <c r="B33" s="27">
        <v>670.56</v>
      </c>
      <c r="C33" s="27">
        <v>675.21</v>
      </c>
      <c r="D33" s="27">
        <v>675.62</v>
      </c>
      <c r="E33" s="27">
        <v>692.84</v>
      </c>
      <c r="F33" s="27">
        <v>663.42</v>
      </c>
      <c r="G33" s="27"/>
      <c r="H33" s="27"/>
      <c r="I33" s="27"/>
      <c r="J33" s="27"/>
      <c r="K33" s="27"/>
      <c r="L33" s="27"/>
      <c r="M33" s="28"/>
      <c r="N33" s="27">
        <v>675.53</v>
      </c>
      <c r="O33" s="27">
        <v>10.85241447789388</v>
      </c>
      <c r="P33" s="27">
        <v>1.6065037049270769</v>
      </c>
    </row>
    <row r="34" spans="1:16" ht="15.75" customHeight="1" x14ac:dyDescent="0.2">
      <c r="A34" s="2" t="s">
        <v>12</v>
      </c>
      <c r="B34" s="27">
        <v>3252.53</v>
      </c>
      <c r="C34" s="27">
        <v>3274.36</v>
      </c>
      <c r="D34" s="27">
        <v>3225.07</v>
      </c>
      <c r="E34" s="27">
        <v>3274.84</v>
      </c>
      <c r="F34" s="27">
        <v>3300.94</v>
      </c>
      <c r="G34" s="27"/>
      <c r="H34" s="27"/>
      <c r="I34" s="27"/>
      <c r="J34" s="27"/>
      <c r="K34" s="27"/>
      <c r="L34" s="27"/>
      <c r="M34" s="28"/>
      <c r="N34" s="27">
        <v>3265.5479999999998</v>
      </c>
      <c r="O34" s="27">
        <v>28.392442128143848</v>
      </c>
      <c r="P34" s="27">
        <v>0.86945413535932847</v>
      </c>
    </row>
    <row r="35" spans="1:16" ht="15.75" customHeight="1" x14ac:dyDescent="0.2">
      <c r="A35" s="2" t="s">
        <v>13</v>
      </c>
      <c r="B35" s="27">
        <v>6426.72</v>
      </c>
      <c r="C35" s="27">
        <v>6403.15</v>
      </c>
      <c r="D35" s="27">
        <v>6393.31</v>
      </c>
      <c r="E35" s="27">
        <v>6391.23</v>
      </c>
      <c r="F35" s="27">
        <v>6339.08</v>
      </c>
      <c r="G35" s="27"/>
      <c r="H35" s="27"/>
      <c r="I35" s="27"/>
      <c r="J35" s="27"/>
      <c r="K35" s="27"/>
      <c r="L35" s="27"/>
      <c r="M35" s="28"/>
      <c r="N35" s="27">
        <v>6390.6979999999994</v>
      </c>
      <c r="O35" s="27">
        <v>32.109812674632728</v>
      </c>
      <c r="P35" s="27">
        <v>0.50244609704030341</v>
      </c>
    </row>
    <row r="36" spans="1:16" ht="15.75" customHeight="1" x14ac:dyDescent="0.2">
      <c r="A36" s="2" t="s">
        <v>14</v>
      </c>
      <c r="B36" s="27">
        <v>12143.74</v>
      </c>
      <c r="C36" s="27">
        <v>12034.99</v>
      </c>
      <c r="D36" s="27">
        <v>12073.58</v>
      </c>
      <c r="E36" s="27">
        <v>12103.22</v>
      </c>
      <c r="F36" s="27">
        <v>11958.3</v>
      </c>
      <c r="G36" s="27"/>
      <c r="H36" s="27"/>
      <c r="I36" s="27"/>
      <c r="J36" s="27"/>
      <c r="K36" s="27"/>
      <c r="L36" s="27"/>
      <c r="M36" s="28"/>
      <c r="N36" s="27">
        <v>12062.766</v>
      </c>
      <c r="O36" s="27">
        <v>70.701677349268152</v>
      </c>
      <c r="P36" s="27">
        <v>0.58611497022547032</v>
      </c>
    </row>
    <row r="37" spans="1:16" ht="15.75" customHeight="1" x14ac:dyDescent="0.2">
      <c r="A37" s="2" t="s">
        <v>15</v>
      </c>
      <c r="B37" s="27">
        <v>24739.52</v>
      </c>
      <c r="C37" s="27">
        <v>24457.81</v>
      </c>
      <c r="D37" s="27">
        <v>23876.400000000001</v>
      </c>
      <c r="E37" s="27">
        <v>24538.87</v>
      </c>
      <c r="F37" s="27">
        <v>24556.560000000001</v>
      </c>
      <c r="G37" s="27"/>
      <c r="H37" s="27"/>
      <c r="I37" s="27"/>
      <c r="J37" s="27"/>
      <c r="K37" s="27"/>
      <c r="L37" s="27"/>
      <c r="M37" s="28"/>
      <c r="N37" s="27">
        <v>24433.831999999999</v>
      </c>
      <c r="O37" s="27">
        <v>328.19417875702749</v>
      </c>
      <c r="P37" s="27">
        <v>1.3431956917647121</v>
      </c>
    </row>
    <row r="38" spans="1:16" ht="15.75" customHeight="1" x14ac:dyDescent="0.2">
      <c r="A38" s="2" t="s">
        <v>16</v>
      </c>
      <c r="B38" s="27">
        <v>45719.06</v>
      </c>
      <c r="C38" s="27">
        <v>45344.09</v>
      </c>
      <c r="D38" s="27">
        <v>45144.37</v>
      </c>
      <c r="E38" s="27">
        <v>44891.51</v>
      </c>
      <c r="F38" s="27">
        <v>46234.49</v>
      </c>
      <c r="G38" s="27"/>
      <c r="H38" s="27"/>
      <c r="I38" s="27"/>
      <c r="J38" s="27"/>
      <c r="K38" s="27"/>
      <c r="L38" s="27"/>
      <c r="M38" s="28"/>
      <c r="N38" s="27">
        <v>45466.703999999998</v>
      </c>
      <c r="O38" s="27">
        <v>525.109614918636</v>
      </c>
      <c r="P38" s="27">
        <v>1.1549322223107179</v>
      </c>
    </row>
    <row r="39" spans="1:16" ht="15.75" customHeight="1" x14ac:dyDescent="0.2">
      <c r="A39" s="26" t="s">
        <v>17</v>
      </c>
      <c r="B39" s="27">
        <v>88306.65</v>
      </c>
      <c r="C39" s="27">
        <v>87037.87</v>
      </c>
      <c r="D39" s="27">
        <v>88607.67</v>
      </c>
      <c r="E39" s="27">
        <v>86753.58</v>
      </c>
      <c r="F39" s="27">
        <v>87364.87</v>
      </c>
      <c r="G39" s="27"/>
      <c r="H39" s="27"/>
      <c r="I39" s="27"/>
      <c r="J39" s="27"/>
      <c r="K39" s="27"/>
      <c r="L39" s="27"/>
      <c r="M39" s="28"/>
      <c r="N39" s="27">
        <v>87614.127999999997</v>
      </c>
      <c r="O39" s="27">
        <v>806.45181500198657</v>
      </c>
      <c r="P39" s="27">
        <v>0.92045864452589954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36.119999999999997</v>
      </c>
      <c r="C47" s="27">
        <v>37.25</v>
      </c>
      <c r="D47" s="27">
        <v>36.520000000000003</v>
      </c>
      <c r="E47" s="27">
        <v>38.28</v>
      </c>
      <c r="F47" s="27">
        <v>37.909999999999997</v>
      </c>
      <c r="G47" s="27"/>
      <c r="H47" s="27"/>
      <c r="I47" s="27"/>
      <c r="J47" s="27"/>
      <c r="K47" s="27"/>
      <c r="L47" s="27"/>
      <c r="M47" s="28"/>
      <c r="N47" s="27">
        <v>37.216000000000001</v>
      </c>
      <c r="O47" s="27">
        <v>0.90836666605506811</v>
      </c>
      <c r="P47" s="27">
        <v>2.4407960717300838</v>
      </c>
    </row>
    <row r="48" spans="1:16" ht="15.75" customHeight="1" x14ac:dyDescent="0.2">
      <c r="A48" s="2">
        <v>512</v>
      </c>
      <c r="B48" s="27">
        <v>43.67</v>
      </c>
      <c r="C48" s="27">
        <v>45.05</v>
      </c>
      <c r="D48" s="27">
        <v>43.91</v>
      </c>
      <c r="E48" s="27">
        <v>45.8</v>
      </c>
      <c r="F48" s="27">
        <v>45.15</v>
      </c>
      <c r="G48" s="27"/>
      <c r="H48" s="27"/>
      <c r="I48" s="27"/>
      <c r="J48" s="27"/>
      <c r="K48" s="27"/>
      <c r="L48" s="27"/>
      <c r="M48" s="28"/>
      <c r="N48" s="27">
        <v>44.716000000000001</v>
      </c>
      <c r="O48" s="27">
        <v>0.89703957549263014</v>
      </c>
      <c r="P48" s="27">
        <v>2.0060818845438551</v>
      </c>
    </row>
    <row r="49" spans="1:16" ht="15.75" customHeight="1" x14ac:dyDescent="0.2">
      <c r="A49" s="2" t="s">
        <v>6</v>
      </c>
      <c r="B49" s="27">
        <v>69.63</v>
      </c>
      <c r="C49" s="27">
        <v>72.48</v>
      </c>
      <c r="D49" s="27">
        <v>70.349999999999994</v>
      </c>
      <c r="E49" s="27">
        <v>71.56</v>
      </c>
      <c r="F49" s="27">
        <v>70.55</v>
      </c>
      <c r="G49" s="27"/>
      <c r="H49" s="27"/>
      <c r="I49" s="27"/>
      <c r="J49" s="27"/>
      <c r="K49" s="27"/>
      <c r="L49" s="27"/>
      <c r="M49" s="28"/>
      <c r="N49" s="27">
        <v>70.914000000000001</v>
      </c>
      <c r="O49" s="27">
        <v>1.114553722348101</v>
      </c>
      <c r="P49" s="27">
        <v>1.571697721674284</v>
      </c>
    </row>
    <row r="50" spans="1:16" ht="15.75" customHeight="1" x14ac:dyDescent="0.2">
      <c r="A50" s="2" t="s">
        <v>7</v>
      </c>
      <c r="B50" s="27">
        <v>127.21</v>
      </c>
      <c r="C50" s="27">
        <v>136.80000000000001</v>
      </c>
      <c r="D50" s="27">
        <v>131.83000000000001</v>
      </c>
      <c r="E50" s="27">
        <v>131.37</v>
      </c>
      <c r="F50" s="27">
        <v>130.05000000000001</v>
      </c>
      <c r="G50" s="27"/>
      <c r="H50" s="27"/>
      <c r="I50" s="27"/>
      <c r="J50" s="27"/>
      <c r="K50" s="27"/>
      <c r="L50" s="27"/>
      <c r="M50" s="28"/>
      <c r="N50" s="27">
        <v>131.452</v>
      </c>
      <c r="O50" s="27">
        <v>3.489659009129694</v>
      </c>
      <c r="P50" s="27">
        <v>2.6547021035280509</v>
      </c>
    </row>
    <row r="51" spans="1:16" ht="15.75" customHeight="1" x14ac:dyDescent="0.2">
      <c r="A51" s="2" t="s">
        <v>8</v>
      </c>
      <c r="B51" s="27">
        <v>254.74</v>
      </c>
      <c r="C51" s="27">
        <v>271.37</v>
      </c>
      <c r="D51" s="27">
        <v>263.43</v>
      </c>
      <c r="E51" s="27">
        <v>259.68</v>
      </c>
      <c r="F51" s="27">
        <v>256.91000000000003</v>
      </c>
      <c r="G51" s="27"/>
      <c r="H51" s="27"/>
      <c r="I51" s="27"/>
      <c r="J51" s="27"/>
      <c r="K51" s="27"/>
      <c r="L51" s="27"/>
      <c r="M51" s="28"/>
      <c r="N51" s="27">
        <v>261.226</v>
      </c>
      <c r="O51" s="27">
        <v>6.5353752761413748</v>
      </c>
      <c r="P51" s="27">
        <v>2.5018088843152571</v>
      </c>
    </row>
    <row r="52" spans="1:16" ht="15.75" customHeight="1" x14ac:dyDescent="0.2">
      <c r="A52" s="2" t="s">
        <v>9</v>
      </c>
      <c r="B52" s="27">
        <v>433.35</v>
      </c>
      <c r="C52" s="27">
        <v>437.62</v>
      </c>
      <c r="D52" s="27">
        <v>428.85</v>
      </c>
      <c r="E52" s="27">
        <v>435.33</v>
      </c>
      <c r="F52" s="27">
        <v>439.27</v>
      </c>
      <c r="G52" s="27"/>
      <c r="H52" s="27"/>
      <c r="I52" s="27"/>
      <c r="J52" s="27"/>
      <c r="K52" s="27"/>
      <c r="L52" s="27"/>
      <c r="M52" s="28"/>
      <c r="N52" s="27">
        <v>434.88400000000001</v>
      </c>
      <c r="O52" s="27">
        <v>4.0522808392311456</v>
      </c>
      <c r="P52" s="27">
        <v>0.9318072955618385</v>
      </c>
    </row>
    <row r="53" spans="1:16" ht="15.75" customHeight="1" x14ac:dyDescent="0.2">
      <c r="A53" s="2" t="s">
        <v>10</v>
      </c>
      <c r="B53" s="27">
        <v>821.98</v>
      </c>
      <c r="C53" s="27">
        <v>817.54</v>
      </c>
      <c r="D53" s="27">
        <v>815.53</v>
      </c>
      <c r="E53" s="27">
        <v>827.06</v>
      </c>
      <c r="F53" s="27">
        <v>820.5</v>
      </c>
      <c r="G53" s="27"/>
      <c r="H53" s="27"/>
      <c r="I53" s="27"/>
      <c r="J53" s="27"/>
      <c r="K53" s="27"/>
      <c r="L53" s="27"/>
      <c r="M53" s="28"/>
      <c r="N53" s="27">
        <v>820.52200000000016</v>
      </c>
      <c r="O53" s="27">
        <v>4.4352023629142288</v>
      </c>
      <c r="P53" s="27">
        <v>0.5405342407533531</v>
      </c>
    </row>
    <row r="54" spans="1:16" ht="15.75" customHeight="1" x14ac:dyDescent="0.2">
      <c r="A54" s="2" t="s">
        <v>11</v>
      </c>
      <c r="B54" s="27">
        <v>1645.8</v>
      </c>
      <c r="C54" s="27">
        <v>1627.3</v>
      </c>
      <c r="D54" s="27">
        <v>1627.03</v>
      </c>
      <c r="E54" s="27">
        <v>1651.73</v>
      </c>
      <c r="F54" s="27">
        <v>1660.32</v>
      </c>
      <c r="G54" s="27"/>
      <c r="H54" s="27"/>
      <c r="I54" s="27"/>
      <c r="J54" s="27"/>
      <c r="K54" s="27"/>
      <c r="L54" s="27"/>
      <c r="M54" s="28"/>
      <c r="N54" s="27">
        <v>1642.4359999999999</v>
      </c>
      <c r="O54" s="27">
        <v>14.865864589723669</v>
      </c>
      <c r="P54" s="27">
        <v>0.90511073732697445</v>
      </c>
    </row>
    <row r="55" spans="1:16" ht="15.75" customHeight="1" x14ac:dyDescent="0.2">
      <c r="A55" s="2" t="s">
        <v>12</v>
      </c>
      <c r="B55" s="27">
        <v>3664.93</v>
      </c>
      <c r="C55" s="27">
        <v>3610.44</v>
      </c>
      <c r="D55" s="27">
        <v>3620.71</v>
      </c>
      <c r="E55" s="27">
        <v>3621.44</v>
      </c>
      <c r="F55" s="27">
        <v>3588.33</v>
      </c>
      <c r="G55" s="27"/>
      <c r="H55" s="27"/>
      <c r="I55" s="27"/>
      <c r="J55" s="27"/>
      <c r="K55" s="27"/>
      <c r="L55" s="27"/>
      <c r="M55" s="28"/>
      <c r="N55" s="27">
        <v>3621.17</v>
      </c>
      <c r="O55" s="27">
        <v>27.878399344295168</v>
      </c>
      <c r="P55" s="27">
        <v>0.76987270258770446</v>
      </c>
    </row>
    <row r="56" spans="1:16" ht="15.75" customHeight="1" x14ac:dyDescent="0.2">
      <c r="A56" s="2" t="s">
        <v>13</v>
      </c>
      <c r="B56" s="27">
        <v>7070.48</v>
      </c>
      <c r="C56" s="27">
        <v>6903.75</v>
      </c>
      <c r="D56" s="27">
        <v>7007.54</v>
      </c>
      <c r="E56" s="27">
        <v>6953.51</v>
      </c>
      <c r="F56" s="27">
        <v>7003.54</v>
      </c>
      <c r="G56" s="27"/>
      <c r="H56" s="27"/>
      <c r="I56" s="27"/>
      <c r="J56" s="27"/>
      <c r="K56" s="27"/>
      <c r="L56" s="27"/>
      <c r="M56" s="28"/>
      <c r="N56" s="27">
        <v>6987.7640000000001</v>
      </c>
      <c r="O56" s="27">
        <v>62.676944963837997</v>
      </c>
      <c r="P56" s="27">
        <v>0.89695280155194146</v>
      </c>
    </row>
    <row r="57" spans="1:16" ht="15.75" customHeight="1" x14ac:dyDescent="0.2">
      <c r="A57" s="2" t="s">
        <v>14</v>
      </c>
      <c r="B57" s="27">
        <v>13916.49</v>
      </c>
      <c r="C57" s="27">
        <v>13864.88</v>
      </c>
      <c r="D57" s="27">
        <v>13860.88</v>
      </c>
      <c r="E57" s="27">
        <v>13752.44</v>
      </c>
      <c r="F57" s="27">
        <v>13877.32</v>
      </c>
      <c r="G57" s="27"/>
      <c r="H57" s="27"/>
      <c r="I57" s="27"/>
      <c r="J57" s="27"/>
      <c r="K57" s="27"/>
      <c r="L57" s="27"/>
      <c r="M57" s="28"/>
      <c r="N57" s="27">
        <v>13854.402</v>
      </c>
      <c r="O57" s="27">
        <v>61.090418397650197</v>
      </c>
      <c r="P57" s="27">
        <v>0.44094590584025339</v>
      </c>
    </row>
    <row r="58" spans="1:16" ht="15.75" customHeight="1" x14ac:dyDescent="0.2">
      <c r="A58" s="2" t="s">
        <v>15</v>
      </c>
      <c r="B58" s="27">
        <v>27966.42</v>
      </c>
      <c r="C58" s="27">
        <v>28007.07</v>
      </c>
      <c r="D58" s="27">
        <v>27980.799999999999</v>
      </c>
      <c r="E58" s="27">
        <v>27984.35</v>
      </c>
      <c r="F58" s="27">
        <v>27860.11</v>
      </c>
      <c r="G58" s="27"/>
      <c r="H58" s="27"/>
      <c r="I58" s="27"/>
      <c r="J58" s="27"/>
      <c r="K58" s="27"/>
      <c r="L58" s="27"/>
      <c r="M58" s="28"/>
      <c r="N58" s="27">
        <v>27959.75</v>
      </c>
      <c r="O58" s="27">
        <v>57.57617432584361</v>
      </c>
      <c r="P58" s="27">
        <v>0.20592521151241919</v>
      </c>
    </row>
    <row r="59" spans="1:16" ht="15.75" customHeight="1" x14ac:dyDescent="0.2">
      <c r="A59" s="2" t="s">
        <v>16</v>
      </c>
      <c r="B59" s="27">
        <v>55885.95</v>
      </c>
      <c r="C59" s="27">
        <v>56218.53</v>
      </c>
      <c r="D59" s="27">
        <v>55989.919999999998</v>
      </c>
      <c r="E59" s="27">
        <v>55825.39</v>
      </c>
      <c r="F59" s="27">
        <v>55669.42</v>
      </c>
      <c r="G59" s="27"/>
      <c r="H59" s="27"/>
      <c r="I59" s="27"/>
      <c r="J59" s="27"/>
      <c r="K59" s="27"/>
      <c r="L59" s="27"/>
      <c r="M59" s="28"/>
      <c r="N59" s="27">
        <v>55917.84199999999</v>
      </c>
      <c r="O59" s="27">
        <v>204.25870451464249</v>
      </c>
      <c r="P59" s="27">
        <v>0.36528359680733491</v>
      </c>
    </row>
    <row r="60" spans="1:16" ht="15.75" customHeight="1" x14ac:dyDescent="0.2">
      <c r="A60" s="26" t="s">
        <v>17</v>
      </c>
      <c r="B60" s="27">
        <v>114237.33</v>
      </c>
      <c r="C60" s="27">
        <v>111425.07</v>
      </c>
      <c r="D60" s="27">
        <v>112115.59</v>
      </c>
      <c r="E60" s="27">
        <v>111630.04</v>
      </c>
      <c r="F60" s="27">
        <v>111863.61</v>
      </c>
      <c r="G60" s="27"/>
      <c r="H60" s="27"/>
      <c r="I60" s="27"/>
      <c r="J60" s="27"/>
      <c r="K60" s="27"/>
      <c r="L60" s="27"/>
      <c r="M60" s="28"/>
      <c r="N60" s="27">
        <v>112254.32799999999</v>
      </c>
      <c r="O60" s="27">
        <v>1138.157508616448</v>
      </c>
      <c r="P60" s="27">
        <v>1.0139096896259081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902"/>
  <sheetViews>
    <sheetView topLeftCell="A13" workbookViewId="0">
      <selection activeCell="R46" sqref="R4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31.53</v>
      </c>
      <c r="C5" s="27">
        <v>30.59</v>
      </c>
      <c r="D5" s="27">
        <v>31.06</v>
      </c>
      <c r="E5" s="27">
        <v>30.83</v>
      </c>
      <c r="F5" s="27">
        <v>31.13</v>
      </c>
      <c r="G5" s="27"/>
      <c r="H5" s="27"/>
      <c r="I5" s="27"/>
      <c r="J5" s="27"/>
      <c r="K5" s="27"/>
      <c r="L5" s="27"/>
      <c r="M5" s="28"/>
      <c r="N5" s="27">
        <v>31.027999999999999</v>
      </c>
      <c r="O5" s="27">
        <v>0.35159635948058449</v>
      </c>
      <c r="P5" s="27">
        <v>1.1331583069504461</v>
      </c>
    </row>
    <row r="6" spans="1:16" ht="15.75" customHeight="1" x14ac:dyDescent="0.2">
      <c r="A6" s="2">
        <v>512</v>
      </c>
      <c r="B6" s="27">
        <v>37.46</v>
      </c>
      <c r="C6" s="27">
        <v>36.29</v>
      </c>
      <c r="D6" s="27">
        <v>36.11</v>
      </c>
      <c r="E6" s="27">
        <v>35.94</v>
      </c>
      <c r="F6" s="27">
        <v>36.619999999999997</v>
      </c>
      <c r="G6" s="27"/>
      <c r="H6" s="27"/>
      <c r="I6" s="27"/>
      <c r="J6" s="27"/>
      <c r="K6" s="27"/>
      <c r="L6" s="27"/>
      <c r="M6" s="28"/>
      <c r="N6" s="27">
        <v>36.484000000000002</v>
      </c>
      <c r="O6" s="27">
        <v>0.60094092887737394</v>
      </c>
      <c r="P6" s="27">
        <v>1.647135535789316</v>
      </c>
    </row>
    <row r="7" spans="1:16" ht="15.75" customHeight="1" x14ac:dyDescent="0.2">
      <c r="A7" s="2" t="s">
        <v>6</v>
      </c>
      <c r="B7" s="27">
        <v>66.16</v>
      </c>
      <c r="C7" s="27">
        <v>64.569999999999993</v>
      </c>
      <c r="D7" s="27">
        <v>63.93</v>
      </c>
      <c r="E7" s="27">
        <v>63.88</v>
      </c>
      <c r="F7" s="27">
        <v>65.239999999999995</v>
      </c>
      <c r="G7" s="27"/>
      <c r="H7" s="27"/>
      <c r="I7" s="27"/>
      <c r="J7" s="27"/>
      <c r="K7" s="27"/>
      <c r="L7" s="27"/>
      <c r="M7" s="28"/>
      <c r="N7" s="27">
        <v>64.756</v>
      </c>
      <c r="O7" s="27">
        <v>0.96043219437917438</v>
      </c>
      <c r="P7" s="27">
        <v>1.4831555290307841</v>
      </c>
    </row>
    <row r="8" spans="1:16" ht="15.75" customHeight="1" x14ac:dyDescent="0.2">
      <c r="A8" s="2" t="s">
        <v>7</v>
      </c>
      <c r="B8" s="27">
        <v>89.75</v>
      </c>
      <c r="C8" s="27">
        <v>90.94</v>
      </c>
      <c r="D8" s="27">
        <v>88.91</v>
      </c>
      <c r="E8" s="27">
        <v>90.12</v>
      </c>
      <c r="F8" s="27">
        <v>90.14</v>
      </c>
      <c r="G8" s="27"/>
      <c r="H8" s="27"/>
      <c r="I8" s="27"/>
      <c r="J8" s="27"/>
      <c r="K8" s="27"/>
      <c r="L8" s="27"/>
      <c r="M8" s="28"/>
      <c r="N8" s="27">
        <v>89.972000000000008</v>
      </c>
      <c r="O8" s="27">
        <v>0.73557460532566044</v>
      </c>
      <c r="P8" s="27">
        <v>0.81755946886326902</v>
      </c>
    </row>
    <row r="9" spans="1:16" ht="15.75" customHeight="1" x14ac:dyDescent="0.2">
      <c r="A9" s="2" t="s">
        <v>8</v>
      </c>
      <c r="B9" s="27">
        <v>133.47999999999999</v>
      </c>
      <c r="C9" s="27">
        <v>134.18</v>
      </c>
      <c r="D9" s="27">
        <v>133.34</v>
      </c>
      <c r="E9" s="27">
        <v>133.35</v>
      </c>
      <c r="F9" s="27">
        <v>133.69</v>
      </c>
      <c r="G9" s="27"/>
      <c r="H9" s="27"/>
      <c r="I9" s="27"/>
      <c r="J9" s="27"/>
      <c r="K9" s="27"/>
      <c r="L9" s="27"/>
      <c r="M9" s="28"/>
      <c r="N9" s="27">
        <v>133.608</v>
      </c>
      <c r="O9" s="27">
        <v>0.34952825350749939</v>
      </c>
      <c r="P9" s="27">
        <v>0.26160727913560522</v>
      </c>
    </row>
    <row r="10" spans="1:16" ht="15.75" customHeight="1" x14ac:dyDescent="0.2">
      <c r="A10" s="2" t="s">
        <v>9</v>
      </c>
      <c r="B10" s="27">
        <v>214.97</v>
      </c>
      <c r="C10" s="27">
        <v>215.3</v>
      </c>
      <c r="D10" s="27">
        <v>216.06</v>
      </c>
      <c r="E10" s="27">
        <v>215.17</v>
      </c>
      <c r="F10" s="27">
        <v>215.56</v>
      </c>
      <c r="G10" s="27"/>
      <c r="H10" s="27"/>
      <c r="I10" s="27"/>
      <c r="J10" s="27"/>
      <c r="K10" s="27"/>
      <c r="L10" s="27"/>
      <c r="M10" s="28"/>
      <c r="N10" s="27">
        <v>215.41200000000001</v>
      </c>
      <c r="O10" s="27">
        <v>0.42079686310618097</v>
      </c>
      <c r="P10" s="27">
        <v>0.19534513541779519</v>
      </c>
    </row>
    <row r="11" spans="1:16" ht="15.75" customHeight="1" x14ac:dyDescent="0.2">
      <c r="A11" s="2" t="s">
        <v>10</v>
      </c>
      <c r="B11" s="27">
        <v>681.84</v>
      </c>
      <c r="C11" s="27">
        <v>682.48</v>
      </c>
      <c r="D11" s="27">
        <v>684.35</v>
      </c>
      <c r="E11" s="27">
        <v>685.18</v>
      </c>
      <c r="F11" s="27">
        <v>684.96</v>
      </c>
      <c r="G11" s="27"/>
      <c r="H11" s="27"/>
      <c r="I11" s="27"/>
      <c r="J11" s="27"/>
      <c r="K11" s="27"/>
      <c r="L11" s="27"/>
      <c r="M11" s="28"/>
      <c r="N11" s="27">
        <v>683.76199999999994</v>
      </c>
      <c r="O11" s="27">
        <v>1.5107349204939799</v>
      </c>
      <c r="P11" s="27">
        <v>0.22094455680397271</v>
      </c>
    </row>
    <row r="12" spans="1:16" ht="15.75" customHeight="1" x14ac:dyDescent="0.2">
      <c r="A12" s="2" t="s">
        <v>11</v>
      </c>
      <c r="B12" s="27">
        <v>1142.94</v>
      </c>
      <c r="C12" s="27">
        <v>1156.55</v>
      </c>
      <c r="D12" s="27">
        <v>1151.3399999999999</v>
      </c>
      <c r="E12" s="27">
        <v>1130.52</v>
      </c>
      <c r="F12" s="27">
        <v>1142.6199999999999</v>
      </c>
      <c r="G12" s="27"/>
      <c r="H12" s="27"/>
      <c r="I12" s="27"/>
      <c r="J12" s="27"/>
      <c r="K12" s="27"/>
      <c r="L12" s="27"/>
      <c r="M12" s="28"/>
      <c r="N12" s="27">
        <v>1144.7940000000001</v>
      </c>
      <c r="O12" s="27">
        <v>9.9116638361074205</v>
      </c>
      <c r="P12" s="27">
        <v>0.86580326557506582</v>
      </c>
    </row>
    <row r="13" spans="1:16" ht="15.75" customHeight="1" x14ac:dyDescent="0.2">
      <c r="A13" s="2" t="s">
        <v>12</v>
      </c>
      <c r="B13" s="27">
        <v>2526.35</v>
      </c>
      <c r="C13" s="27">
        <v>2488.34</v>
      </c>
      <c r="D13" s="27">
        <v>2504.02</v>
      </c>
      <c r="E13" s="27">
        <v>2528.61</v>
      </c>
      <c r="F13" s="27">
        <v>2462.12</v>
      </c>
      <c r="G13" s="27"/>
      <c r="H13" s="27"/>
      <c r="I13" s="27"/>
      <c r="J13" s="27"/>
      <c r="K13" s="27"/>
      <c r="L13" s="27"/>
      <c r="M13" s="28"/>
      <c r="N13" s="27">
        <v>2501.8879999999999</v>
      </c>
      <c r="O13" s="27">
        <v>27.758072159283721</v>
      </c>
      <c r="P13" s="27">
        <v>1.1094850032968591</v>
      </c>
    </row>
    <row r="14" spans="1:16" ht="15.75" customHeight="1" x14ac:dyDescent="0.2">
      <c r="A14" s="2" t="s">
        <v>13</v>
      </c>
      <c r="B14" s="27">
        <v>4968.57</v>
      </c>
      <c r="C14" s="27">
        <v>4977.59</v>
      </c>
      <c r="D14" s="27">
        <v>4950.21</v>
      </c>
      <c r="E14" s="27">
        <v>4991.08</v>
      </c>
      <c r="F14" s="27">
        <v>4952.5200000000004</v>
      </c>
      <c r="G14" s="27"/>
      <c r="H14" s="27"/>
      <c r="I14" s="27"/>
      <c r="J14" s="27"/>
      <c r="K14" s="27"/>
      <c r="L14" s="27"/>
      <c r="M14" s="28"/>
      <c r="N14" s="27">
        <v>4967.9939999999997</v>
      </c>
      <c r="O14" s="27">
        <v>17.183522048753449</v>
      </c>
      <c r="P14" s="27">
        <v>0.34588451694493699</v>
      </c>
    </row>
    <row r="15" spans="1:16" ht="15.75" customHeight="1" x14ac:dyDescent="0.2">
      <c r="A15" s="2" t="s">
        <v>14</v>
      </c>
      <c r="B15" s="27">
        <v>9527.85</v>
      </c>
      <c r="C15" s="27">
        <v>9577.2199999999993</v>
      </c>
      <c r="D15" s="27">
        <v>9491.19</v>
      </c>
      <c r="E15" s="27">
        <v>9546.93</v>
      </c>
      <c r="F15" s="27">
        <v>9450.7900000000009</v>
      </c>
      <c r="G15" s="27"/>
      <c r="H15" s="27"/>
      <c r="I15" s="27"/>
      <c r="J15" s="27"/>
      <c r="K15" s="27"/>
      <c r="L15" s="27"/>
      <c r="M15" s="28"/>
      <c r="N15" s="27">
        <v>9518.7960000000003</v>
      </c>
      <c r="O15" s="27">
        <v>49.177657325252383</v>
      </c>
      <c r="P15" s="27">
        <v>0.51663737015954936</v>
      </c>
    </row>
    <row r="16" spans="1:16" ht="15.75" customHeight="1" x14ac:dyDescent="0.2">
      <c r="A16" s="2" t="s">
        <v>15</v>
      </c>
      <c r="B16" s="27">
        <v>18435.27</v>
      </c>
      <c r="C16" s="27">
        <v>18452</v>
      </c>
      <c r="D16" s="27">
        <v>18499.060000000001</v>
      </c>
      <c r="E16" s="27">
        <v>18568.5</v>
      </c>
      <c r="F16" s="27">
        <v>18511.009999999998</v>
      </c>
      <c r="G16" s="27"/>
      <c r="H16" s="27"/>
      <c r="I16" s="27"/>
      <c r="J16" s="27"/>
      <c r="K16" s="27"/>
      <c r="L16" s="27"/>
      <c r="M16" s="28"/>
      <c r="N16" s="27">
        <v>18493.168000000001</v>
      </c>
      <c r="O16" s="27">
        <v>52.61878343329478</v>
      </c>
      <c r="P16" s="27">
        <v>0.28453093290070569</v>
      </c>
    </row>
    <row r="17" spans="1:16" ht="15.75" customHeight="1" x14ac:dyDescent="0.2">
      <c r="A17" s="2" t="s">
        <v>16</v>
      </c>
      <c r="B17" s="27">
        <v>36230.69</v>
      </c>
      <c r="C17" s="27">
        <v>36277.31</v>
      </c>
      <c r="D17" s="27">
        <v>36226.86</v>
      </c>
      <c r="E17" s="27">
        <v>36351.089999999997</v>
      </c>
      <c r="F17" s="27">
        <v>36190.800000000003</v>
      </c>
      <c r="G17" s="27"/>
      <c r="H17" s="27"/>
      <c r="I17" s="27"/>
      <c r="J17" s="27"/>
      <c r="K17" s="27"/>
      <c r="L17" s="27"/>
      <c r="M17" s="28"/>
      <c r="N17" s="27">
        <v>36255.35</v>
      </c>
      <c r="O17" s="27">
        <v>61.714843028234917</v>
      </c>
      <c r="P17" s="27">
        <v>0.17022272031089181</v>
      </c>
    </row>
    <row r="18" spans="1:16" ht="15.75" customHeight="1" x14ac:dyDescent="0.2">
      <c r="A18" s="26" t="s">
        <v>17</v>
      </c>
      <c r="B18" s="27">
        <v>73588.320000000007</v>
      </c>
      <c r="C18" s="27">
        <v>73419.789999999994</v>
      </c>
      <c r="D18" s="27">
        <v>73302.03</v>
      </c>
      <c r="E18" s="27">
        <v>73892.039999999994</v>
      </c>
      <c r="F18" s="27">
        <v>73607.55</v>
      </c>
      <c r="G18" s="27"/>
      <c r="H18" s="27"/>
      <c r="I18" s="27"/>
      <c r="J18" s="27"/>
      <c r="K18" s="27"/>
      <c r="L18" s="27"/>
      <c r="M18" s="28"/>
      <c r="N18" s="27">
        <v>73561.945999999996</v>
      </c>
      <c r="O18" s="27">
        <v>223.32824324298909</v>
      </c>
      <c r="P18" s="27">
        <v>0.3035920817578549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30.01</v>
      </c>
      <c r="C26" s="27">
        <v>29.64</v>
      </c>
      <c r="D26" s="27">
        <v>29.94</v>
      </c>
      <c r="E26" s="27">
        <v>30.12</v>
      </c>
      <c r="F26" s="27">
        <v>29.79</v>
      </c>
      <c r="G26" s="27"/>
      <c r="H26" s="27"/>
      <c r="I26" s="27"/>
      <c r="J26" s="27"/>
      <c r="K26" s="27"/>
      <c r="L26" s="27"/>
      <c r="M26" s="28"/>
      <c r="N26" s="27">
        <v>29.9</v>
      </c>
      <c r="O26" s="27">
        <v>0.1882817038376278</v>
      </c>
      <c r="P26" s="27">
        <v>0.62970469510912308</v>
      </c>
    </row>
    <row r="27" spans="1:16" ht="15.75" customHeight="1" x14ac:dyDescent="0.2">
      <c r="A27" s="2">
        <v>512</v>
      </c>
      <c r="B27" s="27">
        <v>34.89</v>
      </c>
      <c r="C27" s="27">
        <v>34.340000000000003</v>
      </c>
      <c r="D27" s="27">
        <v>34.75</v>
      </c>
      <c r="E27" s="27">
        <v>34.43</v>
      </c>
      <c r="F27" s="27">
        <v>34.6</v>
      </c>
      <c r="G27" s="27"/>
      <c r="H27" s="27"/>
      <c r="I27" s="27"/>
      <c r="J27" s="27"/>
      <c r="K27" s="27"/>
      <c r="L27" s="27"/>
      <c r="M27" s="28"/>
      <c r="N27" s="27">
        <v>34.601999999999997</v>
      </c>
      <c r="O27" s="27">
        <v>0.22532199182503171</v>
      </c>
      <c r="P27" s="27">
        <v>0.65118198897471746</v>
      </c>
    </row>
    <row r="28" spans="1:16" ht="15.75" customHeight="1" x14ac:dyDescent="0.2">
      <c r="A28" s="2" t="s">
        <v>6</v>
      </c>
      <c r="B28" s="27">
        <v>250.01</v>
      </c>
      <c r="C28" s="27">
        <v>249.53</v>
      </c>
      <c r="D28" s="27">
        <v>248.81</v>
      </c>
      <c r="E28" s="27">
        <v>247.95</v>
      </c>
      <c r="F28" s="27">
        <v>248.18</v>
      </c>
      <c r="G28" s="27"/>
      <c r="H28" s="27"/>
      <c r="I28" s="27"/>
      <c r="J28" s="27"/>
      <c r="K28" s="27"/>
      <c r="L28" s="27"/>
      <c r="M28" s="28"/>
      <c r="N28" s="27">
        <v>248.89599999999999</v>
      </c>
      <c r="O28" s="27">
        <v>0.87434546947988367</v>
      </c>
      <c r="P28" s="27">
        <v>0.35128948214510619</v>
      </c>
    </row>
    <row r="29" spans="1:16" ht="15.75" customHeight="1" x14ac:dyDescent="0.2">
      <c r="A29" s="2" t="s">
        <v>7</v>
      </c>
      <c r="B29" s="27">
        <v>316.14</v>
      </c>
      <c r="C29" s="27">
        <v>315.3</v>
      </c>
      <c r="D29" s="27">
        <v>315</v>
      </c>
      <c r="E29" s="27">
        <v>315.05</v>
      </c>
      <c r="F29" s="27">
        <v>315.12</v>
      </c>
      <c r="G29" s="27"/>
      <c r="H29" s="27"/>
      <c r="I29" s="27"/>
      <c r="J29" s="27"/>
      <c r="K29" s="27"/>
      <c r="L29" s="27"/>
      <c r="M29" s="28"/>
      <c r="N29" s="27">
        <v>315.322</v>
      </c>
      <c r="O29" s="27">
        <v>0.47118998291558822</v>
      </c>
      <c r="P29" s="27">
        <v>0.14943136949391039</v>
      </c>
    </row>
    <row r="30" spans="1:16" ht="15.75" customHeight="1" x14ac:dyDescent="0.2">
      <c r="A30" s="2" t="s">
        <v>8</v>
      </c>
      <c r="B30" s="27">
        <v>489.38</v>
      </c>
      <c r="C30" s="27">
        <v>488.37</v>
      </c>
      <c r="D30" s="27">
        <v>487.85</v>
      </c>
      <c r="E30" s="27">
        <v>486.51</v>
      </c>
      <c r="F30" s="27">
        <v>487.66</v>
      </c>
      <c r="G30" s="27"/>
      <c r="H30" s="27"/>
      <c r="I30" s="27"/>
      <c r="J30" s="27"/>
      <c r="K30" s="27"/>
      <c r="L30" s="27"/>
      <c r="M30" s="28"/>
      <c r="N30" s="27">
        <v>487.95400000000001</v>
      </c>
      <c r="O30" s="27">
        <v>1.0474874700921251</v>
      </c>
      <c r="P30" s="27">
        <v>0.21466930696174741</v>
      </c>
    </row>
    <row r="31" spans="1:16" ht="15.75" customHeight="1" x14ac:dyDescent="0.2">
      <c r="A31" s="2" t="s">
        <v>9</v>
      </c>
      <c r="B31" s="27">
        <v>857.28</v>
      </c>
      <c r="C31" s="27">
        <v>858.66</v>
      </c>
      <c r="D31" s="27">
        <v>851.62</v>
      </c>
      <c r="E31" s="27">
        <v>862.38</v>
      </c>
      <c r="F31" s="27">
        <v>861.06</v>
      </c>
      <c r="G31" s="27"/>
      <c r="H31" s="27"/>
      <c r="I31" s="27"/>
      <c r="J31" s="27"/>
      <c r="K31" s="27"/>
      <c r="L31" s="27"/>
      <c r="M31" s="28"/>
      <c r="N31" s="27">
        <v>858.2</v>
      </c>
      <c r="O31" s="27">
        <v>4.1834913648769376</v>
      </c>
      <c r="P31" s="27">
        <v>0.48747277614506368</v>
      </c>
    </row>
    <row r="32" spans="1:16" ht="15.75" customHeight="1" x14ac:dyDescent="0.2">
      <c r="A32" s="2" t="s">
        <v>10</v>
      </c>
      <c r="B32" s="27">
        <v>1752.16</v>
      </c>
      <c r="C32" s="27">
        <v>1756.94</v>
      </c>
      <c r="D32" s="27">
        <v>1753.35</v>
      </c>
      <c r="E32" s="27">
        <v>1752.62</v>
      </c>
      <c r="F32" s="27">
        <v>1753.35</v>
      </c>
      <c r="G32" s="27"/>
      <c r="H32" s="27"/>
      <c r="I32" s="27"/>
      <c r="J32" s="27"/>
      <c r="K32" s="27"/>
      <c r="L32" s="27"/>
      <c r="M32" s="28"/>
      <c r="N32" s="27">
        <v>1753.684</v>
      </c>
      <c r="O32" s="27">
        <v>1.8893993754630369</v>
      </c>
      <c r="P32" s="27">
        <v>0.10773887287920959</v>
      </c>
    </row>
    <row r="33" spans="1:16" ht="15.75" customHeight="1" x14ac:dyDescent="0.2">
      <c r="A33" s="2" t="s">
        <v>11</v>
      </c>
      <c r="B33" s="27">
        <v>3266.29</v>
      </c>
      <c r="C33" s="27">
        <v>3276.82</v>
      </c>
      <c r="D33" s="27">
        <v>3272.65</v>
      </c>
      <c r="E33" s="27">
        <v>3269.54</v>
      </c>
      <c r="F33" s="27">
        <v>3268.86</v>
      </c>
      <c r="G33" s="27"/>
      <c r="H33" s="27"/>
      <c r="I33" s="27"/>
      <c r="J33" s="27"/>
      <c r="K33" s="27"/>
      <c r="L33" s="27"/>
      <c r="M33" s="28"/>
      <c r="N33" s="27">
        <v>3270.8319999999999</v>
      </c>
      <c r="O33" s="27">
        <v>4.0419388911759357</v>
      </c>
      <c r="P33" s="27">
        <v>0.1235752521430613</v>
      </c>
    </row>
    <row r="34" spans="1:16" ht="15.75" customHeight="1" x14ac:dyDescent="0.2">
      <c r="A34" s="2" t="s">
        <v>12</v>
      </c>
      <c r="B34" s="27">
        <v>7380.21</v>
      </c>
      <c r="C34" s="27">
        <v>7401.86</v>
      </c>
      <c r="D34" s="27">
        <v>7404.07</v>
      </c>
      <c r="E34" s="27">
        <v>7411.57</v>
      </c>
      <c r="F34" s="27">
        <v>7392.43</v>
      </c>
      <c r="G34" s="27"/>
      <c r="H34" s="27"/>
      <c r="I34" s="27"/>
      <c r="J34" s="27"/>
      <c r="K34" s="27"/>
      <c r="L34" s="27"/>
      <c r="M34" s="28"/>
      <c r="N34" s="27">
        <v>7398.0280000000002</v>
      </c>
      <c r="O34" s="27">
        <v>12.07678020003657</v>
      </c>
      <c r="P34" s="27">
        <v>0.16324323454894429</v>
      </c>
    </row>
    <row r="35" spans="1:16" ht="15.75" customHeight="1" x14ac:dyDescent="0.2">
      <c r="A35" s="2" t="s">
        <v>13</v>
      </c>
      <c r="B35" s="27">
        <v>13520.12</v>
      </c>
      <c r="C35" s="27">
        <v>13608.14</v>
      </c>
      <c r="D35" s="27">
        <v>13537.17</v>
      </c>
      <c r="E35" s="27">
        <v>13504.67</v>
      </c>
      <c r="F35" s="27">
        <v>13545.96</v>
      </c>
      <c r="G35" s="27"/>
      <c r="H35" s="27"/>
      <c r="I35" s="27"/>
      <c r="J35" s="27"/>
      <c r="K35" s="27"/>
      <c r="L35" s="27"/>
      <c r="M35" s="28"/>
      <c r="N35" s="27">
        <v>13543.212</v>
      </c>
      <c r="O35" s="27">
        <v>39.618268134788131</v>
      </c>
      <c r="P35" s="27">
        <v>0.29253228949519611</v>
      </c>
    </row>
    <row r="36" spans="1:16" ht="15.75" customHeight="1" x14ac:dyDescent="0.2">
      <c r="A36" s="2" t="s">
        <v>14</v>
      </c>
      <c r="B36" s="27">
        <v>26396.21</v>
      </c>
      <c r="C36" s="27">
        <v>26482.27</v>
      </c>
      <c r="D36" s="27">
        <v>26397.97</v>
      </c>
      <c r="E36" s="27">
        <v>26307.62</v>
      </c>
      <c r="F36" s="27">
        <v>26407.94</v>
      </c>
      <c r="G36" s="27"/>
      <c r="H36" s="27"/>
      <c r="I36" s="27"/>
      <c r="J36" s="27"/>
      <c r="K36" s="27"/>
      <c r="L36" s="27"/>
      <c r="M36" s="28"/>
      <c r="N36" s="27">
        <v>26398.401999999991</v>
      </c>
      <c r="O36" s="27">
        <v>61.990277221513203</v>
      </c>
      <c r="P36" s="27">
        <v>0.23482587022317949</v>
      </c>
    </row>
    <row r="37" spans="1:16" ht="15.75" customHeight="1" x14ac:dyDescent="0.2">
      <c r="A37" s="2" t="s">
        <v>15</v>
      </c>
      <c r="B37" s="27">
        <v>52246.71</v>
      </c>
      <c r="C37" s="27">
        <v>52323.05</v>
      </c>
      <c r="D37" s="27">
        <v>52103.12</v>
      </c>
      <c r="E37" s="27">
        <v>52240.4</v>
      </c>
      <c r="F37" s="27">
        <v>52240.84</v>
      </c>
      <c r="G37" s="27"/>
      <c r="H37" s="27"/>
      <c r="I37" s="27"/>
      <c r="J37" s="27"/>
      <c r="K37" s="27"/>
      <c r="L37" s="27"/>
      <c r="M37" s="28"/>
      <c r="N37" s="27">
        <v>52230.824000000001</v>
      </c>
      <c r="O37" s="27">
        <v>79.464350057116491</v>
      </c>
      <c r="P37" s="27">
        <v>0.15214071686312369</v>
      </c>
    </row>
    <row r="38" spans="1:16" ht="15.75" customHeight="1" x14ac:dyDescent="0.2">
      <c r="A38" s="2" t="s">
        <v>16</v>
      </c>
      <c r="B38" s="27">
        <v>103893.04</v>
      </c>
      <c r="C38" s="27">
        <v>104077.19</v>
      </c>
      <c r="D38" s="27">
        <v>103822.01</v>
      </c>
      <c r="E38" s="27">
        <v>103703.65</v>
      </c>
      <c r="F38" s="27">
        <v>103882.69</v>
      </c>
      <c r="G38" s="27"/>
      <c r="H38" s="27"/>
      <c r="I38" s="27"/>
      <c r="J38" s="27"/>
      <c r="K38" s="27"/>
      <c r="L38" s="27"/>
      <c r="M38" s="28"/>
      <c r="N38" s="27">
        <v>103875.716</v>
      </c>
      <c r="O38" s="27">
        <v>135.49130333715459</v>
      </c>
      <c r="P38" s="27">
        <v>0.130435975369984</v>
      </c>
    </row>
    <row r="39" spans="1:16" ht="15.75" customHeight="1" x14ac:dyDescent="0.2">
      <c r="A39" s="26" t="s">
        <v>17</v>
      </c>
      <c r="B39" s="27">
        <v>207259.28</v>
      </c>
      <c r="C39" s="27">
        <v>207325.32</v>
      </c>
      <c r="D39" s="27">
        <v>207011.61</v>
      </c>
      <c r="E39" s="27">
        <v>207089.03</v>
      </c>
      <c r="F39" s="27">
        <v>207198.17</v>
      </c>
      <c r="G39" s="27"/>
      <c r="H39" s="27"/>
      <c r="I39" s="27"/>
      <c r="J39" s="27"/>
      <c r="K39" s="27"/>
      <c r="L39" s="27"/>
      <c r="M39" s="28"/>
      <c r="N39" s="27">
        <v>207176.682</v>
      </c>
      <c r="O39" s="27">
        <v>126.7961524258596</v>
      </c>
      <c r="P39" s="27">
        <v>6.1201941841051183E-2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60.77</v>
      </c>
      <c r="C47" s="27">
        <v>60.45</v>
      </c>
      <c r="D47" s="27">
        <v>60.32</v>
      </c>
      <c r="E47" s="27">
        <v>63.03</v>
      </c>
      <c r="F47" s="27">
        <v>59.48</v>
      </c>
      <c r="G47" s="27"/>
      <c r="H47" s="27"/>
      <c r="I47" s="27"/>
      <c r="J47" s="27"/>
      <c r="K47" s="27"/>
      <c r="L47" s="27"/>
      <c r="M47" s="28"/>
      <c r="N47" s="27">
        <v>60.81</v>
      </c>
      <c r="O47" s="27">
        <v>1.329341942466272</v>
      </c>
      <c r="P47" s="27">
        <v>2.186058119497241</v>
      </c>
    </row>
    <row r="48" spans="1:16" ht="15.75" customHeight="1" x14ac:dyDescent="0.2">
      <c r="A48" s="2">
        <v>512</v>
      </c>
      <c r="B48" s="27">
        <v>76.239999999999995</v>
      </c>
      <c r="C48" s="27">
        <v>75.59</v>
      </c>
      <c r="D48" s="27">
        <v>74.8</v>
      </c>
      <c r="E48" s="27">
        <v>78.41</v>
      </c>
      <c r="F48" s="27">
        <v>74.47</v>
      </c>
      <c r="G48" s="27"/>
      <c r="H48" s="27"/>
      <c r="I48" s="27"/>
      <c r="J48" s="27"/>
      <c r="K48" s="27"/>
      <c r="L48" s="27"/>
      <c r="M48" s="28"/>
      <c r="N48" s="27">
        <v>75.902000000000001</v>
      </c>
      <c r="O48" s="27">
        <v>1.5625843977206471</v>
      </c>
      <c r="P48" s="27">
        <v>2.0586867246194389</v>
      </c>
    </row>
    <row r="49" spans="1:16" ht="15.75" customHeight="1" x14ac:dyDescent="0.2">
      <c r="A49" s="2" t="s">
        <v>6</v>
      </c>
      <c r="B49" s="27">
        <v>118.15</v>
      </c>
      <c r="C49" s="27">
        <v>116.7</v>
      </c>
      <c r="D49" s="27">
        <v>115.65</v>
      </c>
      <c r="E49" s="27">
        <v>118.75</v>
      </c>
      <c r="F49" s="27">
        <v>115.53</v>
      </c>
      <c r="G49" s="27"/>
      <c r="H49" s="27"/>
      <c r="I49" s="27"/>
      <c r="J49" s="27"/>
      <c r="K49" s="27"/>
      <c r="L49" s="27"/>
      <c r="M49" s="28"/>
      <c r="N49" s="27">
        <v>116.956</v>
      </c>
      <c r="O49" s="27">
        <v>1.453334097859126</v>
      </c>
      <c r="P49" s="27">
        <v>1.242633210659672</v>
      </c>
    </row>
    <row r="50" spans="1:16" ht="15.75" customHeight="1" x14ac:dyDescent="0.2">
      <c r="A50" s="2" t="s">
        <v>7</v>
      </c>
      <c r="B50" s="27">
        <v>170.02</v>
      </c>
      <c r="C50" s="27">
        <v>169.75</v>
      </c>
      <c r="D50" s="27">
        <v>170.98</v>
      </c>
      <c r="E50" s="27">
        <v>169.68</v>
      </c>
      <c r="F50" s="27">
        <v>169.82</v>
      </c>
      <c r="G50" s="27"/>
      <c r="H50" s="27"/>
      <c r="I50" s="27"/>
      <c r="J50" s="27"/>
      <c r="K50" s="27"/>
      <c r="L50" s="27"/>
      <c r="M50" s="28"/>
      <c r="N50" s="27">
        <v>170.05</v>
      </c>
      <c r="O50" s="27">
        <v>0.53516352641038101</v>
      </c>
      <c r="P50" s="27">
        <v>0.31470951273765418</v>
      </c>
    </row>
    <row r="51" spans="1:16" ht="15.75" customHeight="1" x14ac:dyDescent="0.2">
      <c r="A51" s="2" t="s">
        <v>8</v>
      </c>
      <c r="B51" s="27">
        <v>249.34</v>
      </c>
      <c r="C51" s="27">
        <v>248.28</v>
      </c>
      <c r="D51" s="27">
        <v>248.5</v>
      </c>
      <c r="E51" s="27">
        <v>250.23</v>
      </c>
      <c r="F51" s="27">
        <v>251.76</v>
      </c>
      <c r="G51" s="27"/>
      <c r="H51" s="27"/>
      <c r="I51" s="27"/>
      <c r="J51" s="27"/>
      <c r="K51" s="27"/>
      <c r="L51" s="27"/>
      <c r="M51" s="28"/>
      <c r="N51" s="27">
        <v>249.62200000000001</v>
      </c>
      <c r="O51" s="27">
        <v>1.4212740763132159</v>
      </c>
      <c r="P51" s="27">
        <v>0.56937051874963585</v>
      </c>
    </row>
    <row r="52" spans="1:16" ht="15.75" customHeight="1" x14ac:dyDescent="0.2">
      <c r="A52" s="2" t="s">
        <v>9</v>
      </c>
      <c r="B52" s="27">
        <v>404.31</v>
      </c>
      <c r="C52" s="27">
        <v>403.95</v>
      </c>
      <c r="D52" s="27">
        <v>404.24</v>
      </c>
      <c r="E52" s="27">
        <v>405.38</v>
      </c>
      <c r="F52" s="27">
        <v>404.56</v>
      </c>
      <c r="G52" s="27"/>
      <c r="H52" s="27"/>
      <c r="I52" s="27"/>
      <c r="J52" s="27"/>
      <c r="K52" s="27"/>
      <c r="L52" s="27"/>
      <c r="M52" s="28"/>
      <c r="N52" s="27">
        <v>404.488</v>
      </c>
      <c r="O52" s="27">
        <v>0.54393933485270185</v>
      </c>
      <c r="P52" s="27">
        <v>0.13447601284900959</v>
      </c>
    </row>
    <row r="53" spans="1:16" ht="15.75" customHeight="1" x14ac:dyDescent="0.2">
      <c r="A53" s="2" t="s">
        <v>10</v>
      </c>
      <c r="B53" s="27">
        <v>1383.09</v>
      </c>
      <c r="C53" s="27">
        <v>1383.27</v>
      </c>
      <c r="D53" s="27">
        <v>1390.9</v>
      </c>
      <c r="E53" s="27">
        <v>1380.74</v>
      </c>
      <c r="F53" s="27">
        <v>1386.43</v>
      </c>
      <c r="G53" s="27"/>
      <c r="H53" s="27"/>
      <c r="I53" s="27"/>
      <c r="J53" s="27"/>
      <c r="K53" s="27"/>
      <c r="L53" s="27"/>
      <c r="M53" s="28"/>
      <c r="N53" s="27">
        <v>1384.886</v>
      </c>
      <c r="O53" s="27">
        <v>3.9235991130593848</v>
      </c>
      <c r="P53" s="27">
        <v>0.28331567457966828</v>
      </c>
    </row>
    <row r="54" spans="1:16" ht="15.75" customHeight="1" x14ac:dyDescent="0.2">
      <c r="A54" s="2" t="s">
        <v>11</v>
      </c>
      <c r="B54" s="27">
        <v>2773.39</v>
      </c>
      <c r="C54" s="27">
        <v>2780.29</v>
      </c>
      <c r="D54" s="27">
        <v>2789.95</v>
      </c>
      <c r="E54" s="27">
        <v>2792.73</v>
      </c>
      <c r="F54" s="27">
        <v>2758.03</v>
      </c>
      <c r="G54" s="27"/>
      <c r="H54" s="27"/>
      <c r="I54" s="27"/>
      <c r="J54" s="27"/>
      <c r="K54" s="27"/>
      <c r="L54" s="27"/>
      <c r="M54" s="28"/>
      <c r="N54" s="27">
        <v>2778.8780000000002</v>
      </c>
      <c r="O54" s="27">
        <v>13.975139355297941</v>
      </c>
      <c r="P54" s="27">
        <v>0.50290582585122268</v>
      </c>
    </row>
    <row r="55" spans="1:16" ht="15.75" customHeight="1" x14ac:dyDescent="0.2">
      <c r="A55" s="2" t="s">
        <v>12</v>
      </c>
      <c r="B55" s="27">
        <v>5298.38</v>
      </c>
      <c r="C55" s="27">
        <v>5336.77</v>
      </c>
      <c r="D55" s="27">
        <v>5345.34</v>
      </c>
      <c r="E55" s="27">
        <v>5312.16</v>
      </c>
      <c r="F55" s="27">
        <v>5305.57</v>
      </c>
      <c r="G55" s="27"/>
      <c r="H55" s="27"/>
      <c r="I55" s="27"/>
      <c r="J55" s="27"/>
      <c r="K55" s="27"/>
      <c r="L55" s="27"/>
      <c r="M55" s="28"/>
      <c r="N55" s="27">
        <v>5319.6440000000002</v>
      </c>
      <c r="O55" s="27">
        <v>20.370503921111212</v>
      </c>
      <c r="P55" s="27">
        <v>0.38292983367141131</v>
      </c>
    </row>
    <row r="56" spans="1:16" ht="15.75" customHeight="1" x14ac:dyDescent="0.2">
      <c r="A56" s="2" t="s">
        <v>13</v>
      </c>
      <c r="B56" s="27">
        <v>9860.19</v>
      </c>
      <c r="C56" s="27">
        <v>9807.27</v>
      </c>
      <c r="D56" s="27">
        <v>9882</v>
      </c>
      <c r="E56" s="27">
        <v>9869.82</v>
      </c>
      <c r="F56" s="27">
        <v>9892.34</v>
      </c>
      <c r="G56" s="27"/>
      <c r="H56" s="27"/>
      <c r="I56" s="27"/>
      <c r="J56" s="27"/>
      <c r="K56" s="27"/>
      <c r="L56" s="27"/>
      <c r="M56" s="28"/>
      <c r="N56" s="27">
        <v>9862.3239999999987</v>
      </c>
      <c r="O56" s="27">
        <v>33.089998942278449</v>
      </c>
      <c r="P56" s="27">
        <v>0.33551928472719472</v>
      </c>
    </row>
    <row r="57" spans="1:16" ht="15.75" customHeight="1" x14ac:dyDescent="0.2">
      <c r="A57" s="2" t="s">
        <v>14</v>
      </c>
      <c r="B57" s="27">
        <v>18935.87</v>
      </c>
      <c r="C57" s="27">
        <v>18959.12</v>
      </c>
      <c r="D57" s="27">
        <v>18943.349999999999</v>
      </c>
      <c r="E57" s="27">
        <v>18947.46</v>
      </c>
      <c r="F57" s="27">
        <v>18908.07</v>
      </c>
      <c r="G57" s="27"/>
      <c r="H57" s="27"/>
      <c r="I57" s="27"/>
      <c r="J57" s="27"/>
      <c r="K57" s="27"/>
      <c r="L57" s="27"/>
      <c r="M57" s="28"/>
      <c r="N57" s="27">
        <v>18938.774000000001</v>
      </c>
      <c r="O57" s="27">
        <v>19.114882421819619</v>
      </c>
      <c r="P57" s="27">
        <v>0.1009298829048787</v>
      </c>
    </row>
    <row r="58" spans="1:16" ht="15.75" customHeight="1" x14ac:dyDescent="0.2">
      <c r="A58" s="2" t="s">
        <v>15</v>
      </c>
      <c r="B58" s="27">
        <v>37006.959999999999</v>
      </c>
      <c r="C58" s="27">
        <v>36995.93</v>
      </c>
      <c r="D58" s="27">
        <v>37047.519999999997</v>
      </c>
      <c r="E58" s="27">
        <v>37004.29</v>
      </c>
      <c r="F58" s="27">
        <v>36995.61</v>
      </c>
      <c r="G58" s="27"/>
      <c r="H58" s="27"/>
      <c r="I58" s="27"/>
      <c r="J58" s="27"/>
      <c r="K58" s="27"/>
      <c r="L58" s="27"/>
      <c r="M58" s="28"/>
      <c r="N58" s="27">
        <v>37010.061999999998</v>
      </c>
      <c r="O58" s="27">
        <v>21.532614100474021</v>
      </c>
      <c r="P58" s="27">
        <v>5.8180432392882842E-2</v>
      </c>
    </row>
    <row r="59" spans="1:16" ht="15.75" customHeight="1" x14ac:dyDescent="0.2">
      <c r="A59" s="2" t="s">
        <v>16</v>
      </c>
      <c r="B59" s="27">
        <v>74889.03</v>
      </c>
      <c r="C59" s="27">
        <v>74134.039999999994</v>
      </c>
      <c r="D59" s="27">
        <v>74311.039999999994</v>
      </c>
      <c r="E59" s="27">
        <v>74294.28</v>
      </c>
      <c r="F59" s="27">
        <v>74384.61</v>
      </c>
      <c r="G59" s="27"/>
      <c r="H59" s="27"/>
      <c r="I59" s="27"/>
      <c r="J59" s="27"/>
      <c r="K59" s="27"/>
      <c r="L59" s="27"/>
      <c r="M59" s="28"/>
      <c r="N59" s="27">
        <v>74402.600000000006</v>
      </c>
      <c r="O59" s="27">
        <v>286.8704910756785</v>
      </c>
      <c r="P59" s="27">
        <v>0.38556514298650651</v>
      </c>
    </row>
    <row r="60" spans="1:16" ht="15.75" customHeight="1" x14ac:dyDescent="0.2">
      <c r="A60" s="26" t="s">
        <v>17</v>
      </c>
      <c r="B60" s="27">
        <v>151652.79999999999</v>
      </c>
      <c r="C60" s="27">
        <v>151501.92000000001</v>
      </c>
      <c r="D60" s="27">
        <v>151451.20000000001</v>
      </c>
      <c r="E60" s="27">
        <v>151791.79</v>
      </c>
      <c r="F60" s="27">
        <v>151866.76999999999</v>
      </c>
      <c r="G60" s="27"/>
      <c r="H60" s="27"/>
      <c r="I60" s="27"/>
      <c r="J60" s="27"/>
      <c r="K60" s="27"/>
      <c r="L60" s="27"/>
      <c r="M60" s="28"/>
      <c r="N60" s="27">
        <v>151652.89600000001</v>
      </c>
      <c r="O60" s="27">
        <v>179.24052926165251</v>
      </c>
      <c r="P60" s="27">
        <v>0.118191299994464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902"/>
  <sheetViews>
    <sheetView topLeftCell="A13" workbookViewId="0">
      <selection activeCell="R46" sqref="R46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31.7</v>
      </c>
      <c r="C5" s="27">
        <v>30.15</v>
      </c>
      <c r="D5" s="27">
        <v>30.37</v>
      </c>
      <c r="E5" s="27">
        <v>30.4</v>
      </c>
      <c r="F5" s="27">
        <v>30.26</v>
      </c>
      <c r="G5" s="27"/>
      <c r="H5" s="27"/>
      <c r="I5" s="27"/>
      <c r="J5" s="27"/>
      <c r="K5" s="27"/>
      <c r="L5" s="27"/>
      <c r="M5" s="28"/>
      <c r="N5" s="27">
        <v>30.576000000000001</v>
      </c>
      <c r="O5" s="27">
        <v>0.63602672899808199</v>
      </c>
      <c r="P5" s="27">
        <v>2.080150212578761</v>
      </c>
    </row>
    <row r="6" spans="1:16" ht="15.75" customHeight="1" x14ac:dyDescent="0.2">
      <c r="A6" s="2">
        <v>512</v>
      </c>
      <c r="B6" s="27">
        <v>37.700000000000003</v>
      </c>
      <c r="C6" s="27">
        <v>35.840000000000003</v>
      </c>
      <c r="D6" s="27">
        <v>36.01</v>
      </c>
      <c r="E6" s="27">
        <v>36.18</v>
      </c>
      <c r="F6" s="27">
        <v>35.92</v>
      </c>
      <c r="G6" s="27"/>
      <c r="H6" s="27"/>
      <c r="I6" s="27"/>
      <c r="J6" s="27"/>
      <c r="K6" s="27"/>
      <c r="L6" s="27"/>
      <c r="M6" s="28"/>
      <c r="N6" s="27">
        <v>36.330000000000013</v>
      </c>
      <c r="O6" s="27">
        <v>0.7762087348130019</v>
      </c>
      <c r="P6" s="27">
        <v>2.1365503297908108</v>
      </c>
    </row>
    <row r="7" spans="1:16" ht="15.75" customHeight="1" x14ac:dyDescent="0.2">
      <c r="A7" s="2" t="s">
        <v>6</v>
      </c>
      <c r="B7" s="27">
        <v>66.53</v>
      </c>
      <c r="C7" s="27">
        <v>63.33</v>
      </c>
      <c r="D7" s="27">
        <v>63.68</v>
      </c>
      <c r="E7" s="27">
        <v>64.09</v>
      </c>
      <c r="F7" s="27">
        <v>63.8</v>
      </c>
      <c r="G7" s="27"/>
      <c r="H7" s="27"/>
      <c r="I7" s="27"/>
      <c r="J7" s="27"/>
      <c r="K7" s="27"/>
      <c r="L7" s="27"/>
      <c r="M7" s="28"/>
      <c r="N7" s="27">
        <v>64.286000000000001</v>
      </c>
      <c r="O7" s="27">
        <v>1.283678308611625</v>
      </c>
      <c r="P7" s="27">
        <v>1.996824049733418</v>
      </c>
    </row>
    <row r="8" spans="1:16" ht="15.75" customHeight="1" x14ac:dyDescent="0.2">
      <c r="A8" s="2" t="s">
        <v>7</v>
      </c>
      <c r="B8" s="27">
        <v>92.97</v>
      </c>
      <c r="C8" s="27">
        <v>88.47</v>
      </c>
      <c r="D8" s="27">
        <v>88.62</v>
      </c>
      <c r="E8" s="27">
        <v>88.88</v>
      </c>
      <c r="F8" s="27">
        <v>89.06</v>
      </c>
      <c r="G8" s="27"/>
      <c r="H8" s="27"/>
      <c r="I8" s="27"/>
      <c r="J8" s="27"/>
      <c r="K8" s="27"/>
      <c r="L8" s="27"/>
      <c r="M8" s="28"/>
      <c r="N8" s="27">
        <v>89.6</v>
      </c>
      <c r="O8" s="27">
        <v>1.8976432752232431</v>
      </c>
      <c r="P8" s="27">
        <v>2.1179054410973701</v>
      </c>
    </row>
    <row r="9" spans="1:16" ht="15.75" customHeight="1" x14ac:dyDescent="0.2">
      <c r="A9" s="2" t="s">
        <v>8</v>
      </c>
      <c r="B9" s="27">
        <v>134.94999999999999</v>
      </c>
      <c r="C9" s="27">
        <v>133.07</v>
      </c>
      <c r="D9" s="27">
        <v>133.63999999999999</v>
      </c>
      <c r="E9" s="27">
        <v>133.57</v>
      </c>
      <c r="F9" s="27">
        <v>133.94</v>
      </c>
      <c r="G9" s="27"/>
      <c r="H9" s="27"/>
      <c r="I9" s="27"/>
      <c r="J9" s="27"/>
      <c r="K9" s="27"/>
      <c r="L9" s="27"/>
      <c r="M9" s="28"/>
      <c r="N9" s="27">
        <v>133.834</v>
      </c>
      <c r="O9" s="27">
        <v>0.69780369732468339</v>
      </c>
      <c r="P9" s="27">
        <v>0.52139493501254042</v>
      </c>
    </row>
    <row r="10" spans="1:16" ht="15.75" customHeight="1" x14ac:dyDescent="0.2">
      <c r="A10" s="2" t="s">
        <v>9</v>
      </c>
      <c r="B10" s="27">
        <v>216.23</v>
      </c>
      <c r="C10" s="27">
        <v>215.3</v>
      </c>
      <c r="D10" s="27">
        <v>215.61</v>
      </c>
      <c r="E10" s="27">
        <v>215.5</v>
      </c>
      <c r="F10" s="27">
        <v>215.84</v>
      </c>
      <c r="G10" s="27"/>
      <c r="H10" s="27"/>
      <c r="I10" s="27"/>
      <c r="J10" s="27"/>
      <c r="K10" s="27"/>
      <c r="L10" s="27"/>
      <c r="M10" s="28"/>
      <c r="N10" s="27">
        <v>215.696</v>
      </c>
      <c r="O10" s="27">
        <v>0.35655294137055532</v>
      </c>
      <c r="P10" s="27">
        <v>0.16530345549780959</v>
      </c>
    </row>
    <row r="11" spans="1:16" ht="15.75" customHeight="1" x14ac:dyDescent="0.2">
      <c r="A11" s="2" t="s">
        <v>10</v>
      </c>
      <c r="B11" s="27">
        <v>633.45000000000005</v>
      </c>
      <c r="C11" s="27">
        <v>626.76</v>
      </c>
      <c r="D11" s="27">
        <v>624.79</v>
      </c>
      <c r="E11" s="27">
        <v>624.22</v>
      </c>
      <c r="F11" s="27">
        <v>626.76</v>
      </c>
      <c r="G11" s="27"/>
      <c r="H11" s="27"/>
      <c r="I11" s="27"/>
      <c r="J11" s="27"/>
      <c r="K11" s="27"/>
      <c r="L11" s="27"/>
      <c r="M11" s="28"/>
      <c r="N11" s="27">
        <v>627.19600000000014</v>
      </c>
      <c r="O11" s="27">
        <v>3.6789305511248989</v>
      </c>
      <c r="P11" s="27">
        <v>0.58656792312529071</v>
      </c>
    </row>
    <row r="12" spans="1:16" ht="15.75" customHeight="1" x14ac:dyDescent="0.2">
      <c r="A12" s="2" t="s">
        <v>11</v>
      </c>
      <c r="B12" s="27">
        <v>1111.25</v>
      </c>
      <c r="C12" s="27">
        <v>1120.4000000000001</v>
      </c>
      <c r="D12" s="27">
        <v>1107.98</v>
      </c>
      <c r="E12" s="27">
        <v>1106.93</v>
      </c>
      <c r="F12" s="27">
        <v>1087.33</v>
      </c>
      <c r="G12" s="27"/>
      <c r="H12" s="27"/>
      <c r="I12" s="27"/>
      <c r="J12" s="27"/>
      <c r="K12" s="27"/>
      <c r="L12" s="27"/>
      <c r="M12" s="28"/>
      <c r="N12" s="27">
        <v>1106.778</v>
      </c>
      <c r="O12" s="27">
        <v>12.09597329692825</v>
      </c>
      <c r="P12" s="27">
        <v>1.092899686922604</v>
      </c>
    </row>
    <row r="13" spans="1:16" ht="15.75" customHeight="1" x14ac:dyDescent="0.2">
      <c r="A13" s="2" t="s">
        <v>12</v>
      </c>
      <c r="B13" s="27">
        <v>2082.8000000000002</v>
      </c>
      <c r="C13" s="27">
        <v>1962.22</v>
      </c>
      <c r="D13" s="27">
        <v>1955.1</v>
      </c>
      <c r="E13" s="27">
        <v>1971.36</v>
      </c>
      <c r="F13" s="27">
        <v>1945.96</v>
      </c>
      <c r="G13" s="27"/>
      <c r="H13" s="27"/>
      <c r="I13" s="27"/>
      <c r="J13" s="27"/>
      <c r="K13" s="27"/>
      <c r="L13" s="27"/>
      <c r="M13" s="28"/>
      <c r="N13" s="27">
        <v>1983.4880000000001</v>
      </c>
      <c r="O13" s="27">
        <v>56.295023936401442</v>
      </c>
      <c r="P13" s="27">
        <v>2.838183237629945</v>
      </c>
    </row>
    <row r="14" spans="1:16" ht="15.75" customHeight="1" x14ac:dyDescent="0.2">
      <c r="A14" s="2" t="s">
        <v>13</v>
      </c>
      <c r="B14" s="27">
        <v>3955.03</v>
      </c>
      <c r="C14" s="27">
        <v>3918.47</v>
      </c>
      <c r="D14" s="27">
        <v>3913.65</v>
      </c>
      <c r="E14" s="27">
        <v>3919.97</v>
      </c>
      <c r="F14" s="27">
        <v>3888.98</v>
      </c>
      <c r="G14" s="27"/>
      <c r="H14" s="27"/>
      <c r="I14" s="27"/>
      <c r="J14" s="27"/>
      <c r="K14" s="27"/>
      <c r="L14" s="27"/>
      <c r="M14" s="28"/>
      <c r="N14" s="27">
        <v>3919.22</v>
      </c>
      <c r="O14" s="27">
        <v>23.605950521002178</v>
      </c>
      <c r="P14" s="27">
        <v>0.60231246321977794</v>
      </c>
    </row>
    <row r="15" spans="1:16" ht="15.75" customHeight="1" x14ac:dyDescent="0.2">
      <c r="A15" s="2" t="s">
        <v>14</v>
      </c>
      <c r="B15" s="27">
        <v>7683.57</v>
      </c>
      <c r="C15" s="27">
        <v>7562.88</v>
      </c>
      <c r="D15" s="27">
        <v>7581.83</v>
      </c>
      <c r="E15" s="27">
        <v>7605.64</v>
      </c>
      <c r="F15" s="27">
        <v>7592.02</v>
      </c>
      <c r="G15" s="27"/>
      <c r="H15" s="27"/>
      <c r="I15" s="27"/>
      <c r="J15" s="27"/>
      <c r="K15" s="27"/>
      <c r="L15" s="27"/>
      <c r="M15" s="28"/>
      <c r="N15" s="27">
        <v>7605.1880000000001</v>
      </c>
      <c r="O15" s="27">
        <v>46.510486666987092</v>
      </c>
      <c r="P15" s="27">
        <v>0.61156261576948645</v>
      </c>
    </row>
    <row r="16" spans="1:16" ht="15.75" customHeight="1" x14ac:dyDescent="0.2">
      <c r="A16" s="2" t="s">
        <v>15</v>
      </c>
      <c r="B16" s="27">
        <v>14881.26</v>
      </c>
      <c r="C16" s="27">
        <v>14797.45</v>
      </c>
      <c r="D16" s="27">
        <v>14803.62</v>
      </c>
      <c r="E16" s="27">
        <v>14738.95</v>
      </c>
      <c r="F16" s="27">
        <v>14762.93</v>
      </c>
      <c r="G16" s="27"/>
      <c r="H16" s="27"/>
      <c r="I16" s="27"/>
      <c r="J16" s="27"/>
      <c r="K16" s="27"/>
      <c r="L16" s="27"/>
      <c r="M16" s="28"/>
      <c r="N16" s="27">
        <v>14796.842000000001</v>
      </c>
      <c r="O16" s="27">
        <v>54.023645471219233</v>
      </c>
      <c r="P16" s="27">
        <v>0.36510253654948288</v>
      </c>
    </row>
    <row r="17" spans="1:16" ht="15.75" customHeight="1" x14ac:dyDescent="0.2">
      <c r="A17" s="2" t="s">
        <v>16</v>
      </c>
      <c r="B17" s="27">
        <v>29472.31</v>
      </c>
      <c r="C17" s="27">
        <v>29397.5</v>
      </c>
      <c r="D17" s="27">
        <v>29345.87</v>
      </c>
      <c r="E17" s="27">
        <v>29271.94</v>
      </c>
      <c r="F17" s="27">
        <v>29363.11</v>
      </c>
      <c r="G17" s="27"/>
      <c r="H17" s="27"/>
      <c r="I17" s="27"/>
      <c r="J17" s="27"/>
      <c r="K17" s="27"/>
      <c r="L17" s="27"/>
      <c r="M17" s="28"/>
      <c r="N17" s="27">
        <v>29370.146000000001</v>
      </c>
      <c r="O17" s="27">
        <v>73.261470296467166</v>
      </c>
      <c r="P17" s="27">
        <v>0.24944196837314719</v>
      </c>
    </row>
    <row r="18" spans="1:16" ht="15.75" customHeight="1" x14ac:dyDescent="0.2">
      <c r="A18" s="26" t="s">
        <v>17</v>
      </c>
      <c r="B18" s="27">
        <v>64225.01</v>
      </c>
      <c r="C18" s="27">
        <v>64213.09</v>
      </c>
      <c r="D18" s="27">
        <v>63919.86</v>
      </c>
      <c r="E18" s="27">
        <v>63844.480000000003</v>
      </c>
      <c r="F18" s="27">
        <v>64080.38</v>
      </c>
      <c r="G18" s="27"/>
      <c r="H18" s="27"/>
      <c r="I18" s="27"/>
      <c r="J18" s="27"/>
      <c r="K18" s="27"/>
      <c r="L18" s="27"/>
      <c r="M18" s="28"/>
      <c r="N18" s="27">
        <v>64056.563999999998</v>
      </c>
      <c r="O18" s="27">
        <v>171.106145506231</v>
      </c>
      <c r="P18" s="27">
        <v>0.26711727077061298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29.56</v>
      </c>
      <c r="C26" s="27">
        <v>30.14</v>
      </c>
      <c r="D26" s="27">
        <v>30.98</v>
      </c>
      <c r="E26" s="27">
        <v>30.58</v>
      </c>
      <c r="F26" s="27">
        <v>30.11</v>
      </c>
      <c r="G26" s="27"/>
      <c r="H26" s="27"/>
      <c r="I26" s="27"/>
      <c r="J26" s="27"/>
      <c r="K26" s="27"/>
      <c r="L26" s="27"/>
      <c r="M26" s="28"/>
      <c r="N26" s="27">
        <v>30.274000000000001</v>
      </c>
      <c r="O26" s="27">
        <v>0.53542506478498031</v>
      </c>
      <c r="P26" s="27">
        <v>1.7685970297449309</v>
      </c>
    </row>
    <row r="27" spans="1:16" ht="15.75" customHeight="1" x14ac:dyDescent="0.2">
      <c r="A27" s="2">
        <v>512</v>
      </c>
      <c r="B27" s="27">
        <v>34.46</v>
      </c>
      <c r="C27" s="27">
        <v>35.1</v>
      </c>
      <c r="D27" s="27">
        <v>34.840000000000003</v>
      </c>
      <c r="E27" s="27">
        <v>34.869999999999997</v>
      </c>
      <c r="F27" s="27">
        <v>34.590000000000003</v>
      </c>
      <c r="G27" s="27"/>
      <c r="H27" s="27"/>
      <c r="I27" s="27"/>
      <c r="J27" s="27"/>
      <c r="K27" s="27"/>
      <c r="L27" s="27"/>
      <c r="M27" s="28"/>
      <c r="N27" s="27">
        <v>34.772000000000013</v>
      </c>
      <c r="O27" s="27">
        <v>0.25113741258522149</v>
      </c>
      <c r="P27" s="27">
        <v>0.72224034448758045</v>
      </c>
    </row>
    <row r="28" spans="1:16" ht="15.75" customHeight="1" x14ac:dyDescent="0.2">
      <c r="A28" s="2" t="s">
        <v>6</v>
      </c>
      <c r="B28" s="27">
        <v>249.53</v>
      </c>
      <c r="C28" s="27">
        <v>251.59</v>
      </c>
      <c r="D28" s="27">
        <v>249.42</v>
      </c>
      <c r="E28" s="27">
        <v>248.06</v>
      </c>
      <c r="F28" s="27">
        <v>249.72</v>
      </c>
      <c r="G28" s="27"/>
      <c r="H28" s="27"/>
      <c r="I28" s="27"/>
      <c r="J28" s="27"/>
      <c r="K28" s="27"/>
      <c r="L28" s="27"/>
      <c r="M28" s="28"/>
      <c r="N28" s="27">
        <v>249.66399999999999</v>
      </c>
      <c r="O28" s="27">
        <v>1.2612414519036399</v>
      </c>
      <c r="P28" s="27">
        <v>0.50517553668275772</v>
      </c>
    </row>
    <row r="29" spans="1:16" ht="15.75" customHeight="1" x14ac:dyDescent="0.2">
      <c r="A29" s="2" t="s">
        <v>7</v>
      </c>
      <c r="B29" s="27">
        <v>316.72000000000003</v>
      </c>
      <c r="C29" s="27">
        <v>316.02999999999997</v>
      </c>
      <c r="D29" s="27">
        <v>316.7</v>
      </c>
      <c r="E29" s="27">
        <v>315.31</v>
      </c>
      <c r="F29" s="27">
        <v>316.35000000000002</v>
      </c>
      <c r="G29" s="27"/>
      <c r="H29" s="27"/>
      <c r="I29" s="27"/>
      <c r="J29" s="27"/>
      <c r="K29" s="27"/>
      <c r="L29" s="27"/>
      <c r="M29" s="28"/>
      <c r="N29" s="27">
        <v>316.22199999999998</v>
      </c>
      <c r="O29" s="27">
        <v>0.58341237559723325</v>
      </c>
      <c r="P29" s="27">
        <v>0.18449455622860941</v>
      </c>
    </row>
    <row r="30" spans="1:16" ht="15.75" customHeight="1" x14ac:dyDescent="0.2">
      <c r="A30" s="2" t="s">
        <v>8</v>
      </c>
      <c r="B30" s="27">
        <v>490.56</v>
      </c>
      <c r="C30" s="27">
        <v>490</v>
      </c>
      <c r="D30" s="27">
        <v>488.46</v>
      </c>
      <c r="E30" s="27">
        <v>489.96</v>
      </c>
      <c r="F30" s="27">
        <v>489.58</v>
      </c>
      <c r="G30" s="27"/>
      <c r="H30" s="27"/>
      <c r="I30" s="27"/>
      <c r="J30" s="27"/>
      <c r="K30" s="27"/>
      <c r="L30" s="27"/>
      <c r="M30" s="28"/>
      <c r="N30" s="27">
        <v>489.71199999999999</v>
      </c>
      <c r="O30" s="27">
        <v>0.78238098136394674</v>
      </c>
      <c r="P30" s="27">
        <v>0.15976348983973171</v>
      </c>
    </row>
    <row r="31" spans="1:16" ht="15.75" customHeight="1" x14ac:dyDescent="0.2">
      <c r="A31" s="2" t="s">
        <v>9</v>
      </c>
      <c r="B31" s="27">
        <v>864.26</v>
      </c>
      <c r="C31" s="27">
        <v>867.48</v>
      </c>
      <c r="D31" s="27">
        <v>860.37</v>
      </c>
      <c r="E31" s="27">
        <v>858.28</v>
      </c>
      <c r="F31" s="27">
        <v>862.49</v>
      </c>
      <c r="G31" s="27"/>
      <c r="H31" s="27"/>
      <c r="I31" s="27"/>
      <c r="J31" s="27"/>
      <c r="K31" s="27"/>
      <c r="L31" s="27"/>
      <c r="M31" s="28"/>
      <c r="N31" s="27">
        <v>862.57600000000002</v>
      </c>
      <c r="O31" s="27">
        <v>3.5431102156156662</v>
      </c>
      <c r="P31" s="27">
        <v>0.41075919288453028</v>
      </c>
    </row>
    <row r="32" spans="1:16" ht="15.75" customHeight="1" x14ac:dyDescent="0.2">
      <c r="A32" s="2" t="s">
        <v>10</v>
      </c>
      <c r="B32" s="27">
        <v>1743.33</v>
      </c>
      <c r="C32" s="27">
        <v>1744.77</v>
      </c>
      <c r="D32" s="27">
        <v>1742.87</v>
      </c>
      <c r="E32" s="27">
        <v>1738.06</v>
      </c>
      <c r="F32" s="27">
        <v>1740.57</v>
      </c>
      <c r="G32" s="27"/>
      <c r="H32" s="27"/>
      <c r="I32" s="27"/>
      <c r="J32" s="27"/>
      <c r="K32" s="27"/>
      <c r="L32" s="27"/>
      <c r="M32" s="28"/>
      <c r="N32" s="27">
        <v>1741.92</v>
      </c>
      <c r="O32" s="27">
        <v>2.633210967621094</v>
      </c>
      <c r="P32" s="27">
        <v>0.15116715851595339</v>
      </c>
    </row>
    <row r="33" spans="1:16" ht="15.75" customHeight="1" x14ac:dyDescent="0.2">
      <c r="A33" s="2" t="s">
        <v>11</v>
      </c>
      <c r="B33" s="27">
        <v>3308.46</v>
      </c>
      <c r="C33" s="27">
        <v>3307.75</v>
      </c>
      <c r="D33" s="27">
        <v>3300.88</v>
      </c>
      <c r="E33" s="27">
        <v>3299</v>
      </c>
      <c r="F33" s="27">
        <v>3300.04</v>
      </c>
      <c r="G33" s="27"/>
      <c r="H33" s="27"/>
      <c r="I33" s="27"/>
      <c r="J33" s="27"/>
      <c r="K33" s="27"/>
      <c r="L33" s="27"/>
      <c r="M33" s="28"/>
      <c r="N33" s="27">
        <v>3303.2260000000001</v>
      </c>
      <c r="O33" s="27">
        <v>4.5103968783245696</v>
      </c>
      <c r="P33" s="27">
        <v>0.13654520999545811</v>
      </c>
    </row>
    <row r="34" spans="1:16" ht="15.75" customHeight="1" x14ac:dyDescent="0.2">
      <c r="A34" s="2" t="s">
        <v>12</v>
      </c>
      <c r="B34" s="27">
        <v>7732.99</v>
      </c>
      <c r="C34" s="27">
        <v>7635.45</v>
      </c>
      <c r="D34" s="27">
        <v>7629.91</v>
      </c>
      <c r="E34" s="27">
        <v>7674.93</v>
      </c>
      <c r="F34" s="27">
        <v>7706.86</v>
      </c>
      <c r="G34" s="27"/>
      <c r="H34" s="27"/>
      <c r="I34" s="27"/>
      <c r="J34" s="27"/>
      <c r="K34" s="27"/>
      <c r="L34" s="27"/>
      <c r="M34" s="28"/>
      <c r="N34" s="27">
        <v>7676.0280000000002</v>
      </c>
      <c r="O34" s="27">
        <v>44.637235801514358</v>
      </c>
      <c r="P34" s="27">
        <v>0.5815147599971543</v>
      </c>
    </row>
    <row r="35" spans="1:16" ht="15.75" customHeight="1" x14ac:dyDescent="0.2">
      <c r="A35" s="2" t="s">
        <v>13</v>
      </c>
      <c r="B35" s="27">
        <v>13816.46</v>
      </c>
      <c r="C35" s="27">
        <v>13782.54</v>
      </c>
      <c r="D35" s="27">
        <v>13794.15</v>
      </c>
      <c r="E35" s="27">
        <v>13828.12</v>
      </c>
      <c r="F35" s="27">
        <v>13833.29</v>
      </c>
      <c r="G35" s="27"/>
      <c r="H35" s="27"/>
      <c r="I35" s="27"/>
      <c r="J35" s="27"/>
      <c r="K35" s="27"/>
      <c r="L35" s="27"/>
      <c r="M35" s="28"/>
      <c r="N35" s="27">
        <v>13810.912</v>
      </c>
      <c r="O35" s="27">
        <v>21.87238830123507</v>
      </c>
      <c r="P35" s="27">
        <v>0.15837034007048251</v>
      </c>
    </row>
    <row r="36" spans="1:16" ht="15.75" customHeight="1" x14ac:dyDescent="0.2">
      <c r="A36" s="2" t="s">
        <v>14</v>
      </c>
      <c r="B36" s="27">
        <v>26572.76</v>
      </c>
      <c r="C36" s="27">
        <v>26483.46</v>
      </c>
      <c r="D36" s="27">
        <v>26567.33</v>
      </c>
      <c r="E36" s="27">
        <v>26584.44</v>
      </c>
      <c r="F36" s="27">
        <v>26469.01</v>
      </c>
      <c r="G36" s="27"/>
      <c r="H36" s="27"/>
      <c r="I36" s="27"/>
      <c r="J36" s="27"/>
      <c r="K36" s="27"/>
      <c r="L36" s="27"/>
      <c r="M36" s="28"/>
      <c r="N36" s="27">
        <v>26535.4</v>
      </c>
      <c r="O36" s="27">
        <v>54.602224771524106</v>
      </c>
      <c r="P36" s="27">
        <v>0.20577125188059769</v>
      </c>
    </row>
    <row r="37" spans="1:16" ht="15.75" customHeight="1" x14ac:dyDescent="0.2">
      <c r="A37" s="2" t="s">
        <v>15</v>
      </c>
      <c r="B37" s="27">
        <v>52472.19</v>
      </c>
      <c r="C37" s="27">
        <v>52321.38</v>
      </c>
      <c r="D37" s="27">
        <v>52506.19</v>
      </c>
      <c r="E37" s="27">
        <v>52575.14</v>
      </c>
      <c r="F37" s="27">
        <v>52528.93</v>
      </c>
      <c r="G37" s="27"/>
      <c r="H37" s="27"/>
      <c r="I37" s="27"/>
      <c r="J37" s="27"/>
      <c r="K37" s="27"/>
      <c r="L37" s="27"/>
      <c r="M37" s="28"/>
      <c r="N37" s="27">
        <v>52480.766000000003</v>
      </c>
      <c r="O37" s="27">
        <v>96.630801662824922</v>
      </c>
      <c r="P37" s="27">
        <v>0.1841261266324217</v>
      </c>
    </row>
    <row r="38" spans="1:16" ht="15.75" customHeight="1" x14ac:dyDescent="0.2">
      <c r="A38" s="2" t="s">
        <v>16</v>
      </c>
      <c r="B38" s="27">
        <v>104014.78</v>
      </c>
      <c r="C38" s="27">
        <v>104127.49</v>
      </c>
      <c r="D38" s="27">
        <v>104149.25</v>
      </c>
      <c r="E38" s="27">
        <v>104214.5</v>
      </c>
      <c r="F38" s="27">
        <v>104074.79</v>
      </c>
      <c r="G38" s="27"/>
      <c r="H38" s="27"/>
      <c r="I38" s="27"/>
      <c r="J38" s="27"/>
      <c r="K38" s="27"/>
      <c r="L38" s="27"/>
      <c r="M38" s="28"/>
      <c r="N38" s="27">
        <v>104116.162</v>
      </c>
      <c r="O38" s="27">
        <v>75.636389853034501</v>
      </c>
      <c r="P38" s="27">
        <v>7.2646156370069132E-2</v>
      </c>
    </row>
    <row r="39" spans="1:16" ht="15.75" customHeight="1" x14ac:dyDescent="0.2">
      <c r="A39" s="26" t="s">
        <v>17</v>
      </c>
      <c r="B39" s="27">
        <v>207038.63</v>
      </c>
      <c r="C39" s="27">
        <v>207188.02</v>
      </c>
      <c r="D39" s="27">
        <v>207527.61</v>
      </c>
      <c r="E39" s="27">
        <v>207540.47</v>
      </c>
      <c r="F39" s="27">
        <v>207282.32</v>
      </c>
      <c r="G39" s="27"/>
      <c r="H39" s="27"/>
      <c r="I39" s="27"/>
      <c r="J39" s="27"/>
      <c r="K39" s="27"/>
      <c r="L39" s="27"/>
      <c r="M39" s="28"/>
      <c r="N39" s="27">
        <v>207315.41</v>
      </c>
      <c r="O39" s="27">
        <v>217.72182492804561</v>
      </c>
      <c r="P39" s="27">
        <v>0.1050196051166894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59.72</v>
      </c>
      <c r="C47" s="27">
        <v>62.19</v>
      </c>
      <c r="D47" s="27">
        <v>94.32</v>
      </c>
      <c r="E47" s="27">
        <v>68.849999999999994</v>
      </c>
      <c r="F47" s="27">
        <v>59.94</v>
      </c>
      <c r="G47" s="27"/>
      <c r="H47" s="27"/>
      <c r="I47" s="27"/>
      <c r="J47" s="27"/>
      <c r="K47" s="27"/>
      <c r="L47" s="27"/>
      <c r="M47" s="28"/>
      <c r="N47" s="27">
        <v>69.003999999999991</v>
      </c>
      <c r="O47" s="27">
        <v>14.62620012169938</v>
      </c>
      <c r="P47" s="27">
        <v>21.196162717667651</v>
      </c>
    </row>
    <row r="48" spans="1:16" ht="15.75" customHeight="1" x14ac:dyDescent="0.2">
      <c r="A48" s="2">
        <v>512</v>
      </c>
      <c r="B48" s="27">
        <v>74.91</v>
      </c>
      <c r="C48" s="27">
        <v>78.349999999999994</v>
      </c>
      <c r="D48" s="27">
        <v>105.75</v>
      </c>
      <c r="E48" s="27">
        <v>97.92</v>
      </c>
      <c r="F48" s="27">
        <v>74.849999999999994</v>
      </c>
      <c r="G48" s="27"/>
      <c r="H48" s="27"/>
      <c r="I48" s="27"/>
      <c r="J48" s="27"/>
      <c r="K48" s="27"/>
      <c r="L48" s="27"/>
      <c r="M48" s="28"/>
      <c r="N48" s="27">
        <v>86.355999999999995</v>
      </c>
      <c r="O48" s="27">
        <v>14.46848575352656</v>
      </c>
      <c r="P48" s="27">
        <v>16.75446495151068</v>
      </c>
    </row>
    <row r="49" spans="1:16" ht="15.75" customHeight="1" x14ac:dyDescent="0.2">
      <c r="A49" s="2" t="s">
        <v>6</v>
      </c>
      <c r="B49" s="27">
        <v>115.46</v>
      </c>
      <c r="C49" s="27">
        <v>119.92</v>
      </c>
      <c r="D49" s="27">
        <v>140.66</v>
      </c>
      <c r="E49" s="27">
        <v>115.86</v>
      </c>
      <c r="F49" s="27">
        <v>115.72</v>
      </c>
      <c r="G49" s="27"/>
      <c r="H49" s="27"/>
      <c r="I49" s="27"/>
      <c r="J49" s="27"/>
      <c r="K49" s="27"/>
      <c r="L49" s="27"/>
      <c r="M49" s="28"/>
      <c r="N49" s="27">
        <v>121.524</v>
      </c>
      <c r="O49" s="27">
        <v>10.854707734434861</v>
      </c>
      <c r="P49" s="27">
        <v>8.9321514552144929</v>
      </c>
    </row>
    <row r="50" spans="1:16" ht="15.75" customHeight="1" x14ac:dyDescent="0.2">
      <c r="A50" s="2" t="s">
        <v>7</v>
      </c>
      <c r="B50" s="27">
        <v>169.83</v>
      </c>
      <c r="C50" s="27">
        <v>170.11</v>
      </c>
      <c r="D50" s="27">
        <v>250.75</v>
      </c>
      <c r="E50" s="27">
        <v>238.29</v>
      </c>
      <c r="F50" s="27">
        <v>171.19</v>
      </c>
      <c r="G50" s="27"/>
      <c r="H50" s="27"/>
      <c r="I50" s="27"/>
      <c r="J50" s="27"/>
      <c r="K50" s="27"/>
      <c r="L50" s="27"/>
      <c r="M50" s="28"/>
      <c r="N50" s="27">
        <v>200.03399999999999</v>
      </c>
      <c r="O50" s="27">
        <v>40.851370601241648</v>
      </c>
      <c r="P50" s="27">
        <v>20.422213524321691</v>
      </c>
    </row>
    <row r="51" spans="1:16" ht="15.75" customHeight="1" x14ac:dyDescent="0.2">
      <c r="A51" s="2" t="s">
        <v>8</v>
      </c>
      <c r="B51" s="27">
        <v>253.89</v>
      </c>
      <c r="C51" s="27">
        <v>252.28</v>
      </c>
      <c r="D51" s="27">
        <v>345.95</v>
      </c>
      <c r="E51" s="27">
        <v>362.97</v>
      </c>
      <c r="F51" s="27">
        <v>251.59</v>
      </c>
      <c r="G51" s="27"/>
      <c r="H51" s="27"/>
      <c r="I51" s="27"/>
      <c r="J51" s="27"/>
      <c r="K51" s="27"/>
      <c r="L51" s="27"/>
      <c r="M51" s="28"/>
      <c r="N51" s="27">
        <v>293.33600000000001</v>
      </c>
      <c r="O51" s="27">
        <v>56.128062321801544</v>
      </c>
      <c r="P51" s="27">
        <v>19.13439275158915</v>
      </c>
    </row>
    <row r="52" spans="1:16" ht="15.75" customHeight="1" x14ac:dyDescent="0.2">
      <c r="A52" s="2" t="s">
        <v>9</v>
      </c>
      <c r="B52" s="27">
        <v>405.69</v>
      </c>
      <c r="C52" s="27">
        <v>406.44</v>
      </c>
      <c r="D52" s="27">
        <v>512.84</v>
      </c>
      <c r="E52" s="27">
        <v>536.04999999999995</v>
      </c>
      <c r="F52" s="27">
        <v>405.96</v>
      </c>
      <c r="G52" s="27"/>
      <c r="H52" s="27"/>
      <c r="I52" s="27"/>
      <c r="J52" s="27"/>
      <c r="K52" s="27"/>
      <c r="L52" s="27"/>
      <c r="M52" s="28"/>
      <c r="N52" s="27">
        <v>453.39600000000002</v>
      </c>
      <c r="O52" s="27">
        <v>65.376171729461475</v>
      </c>
      <c r="P52" s="27">
        <v>14.41922110681644</v>
      </c>
    </row>
    <row r="53" spans="1:16" ht="15.75" customHeight="1" x14ac:dyDescent="0.2">
      <c r="A53" s="2" t="s">
        <v>10</v>
      </c>
      <c r="B53" s="27">
        <v>1273.55</v>
      </c>
      <c r="C53" s="27">
        <v>1276.8699999999999</v>
      </c>
      <c r="D53" s="27">
        <v>1649.96</v>
      </c>
      <c r="E53" s="27">
        <v>1595.79</v>
      </c>
      <c r="F53" s="27">
        <v>1278.67</v>
      </c>
      <c r="G53" s="27"/>
      <c r="H53" s="27"/>
      <c r="I53" s="27"/>
      <c r="J53" s="27"/>
      <c r="K53" s="27"/>
      <c r="L53" s="27"/>
      <c r="M53" s="28"/>
      <c r="N53" s="27">
        <v>1414.9680000000001</v>
      </c>
      <c r="O53" s="27">
        <v>190.7649659135547</v>
      </c>
      <c r="P53" s="27">
        <v>13.48192792441629</v>
      </c>
    </row>
    <row r="54" spans="1:16" ht="15.75" customHeight="1" x14ac:dyDescent="0.2">
      <c r="A54" s="2" t="s">
        <v>11</v>
      </c>
      <c r="B54" s="27">
        <v>2581.31</v>
      </c>
      <c r="C54" s="27">
        <v>2621.45</v>
      </c>
      <c r="D54" s="27">
        <v>2866.84</v>
      </c>
      <c r="E54" s="27">
        <v>2632.52</v>
      </c>
      <c r="F54" s="27">
        <v>2600.62</v>
      </c>
      <c r="G54" s="27"/>
      <c r="H54" s="27"/>
      <c r="I54" s="27"/>
      <c r="J54" s="27"/>
      <c r="K54" s="27"/>
      <c r="L54" s="27"/>
      <c r="M54" s="28"/>
      <c r="N54" s="27">
        <v>2660.5479999999998</v>
      </c>
      <c r="O54" s="27">
        <v>116.9835858999032</v>
      </c>
      <c r="P54" s="27">
        <v>4.3969733265441242</v>
      </c>
    </row>
    <row r="55" spans="1:16" ht="15.75" customHeight="1" x14ac:dyDescent="0.2">
      <c r="A55" s="2" t="s">
        <v>12</v>
      </c>
      <c r="B55" s="27">
        <v>4121.97</v>
      </c>
      <c r="C55" s="27">
        <v>4092.83</v>
      </c>
      <c r="D55" s="27">
        <v>5945.9</v>
      </c>
      <c r="E55" s="27">
        <v>4291.2700000000004</v>
      </c>
      <c r="F55" s="27">
        <v>4128.8900000000003</v>
      </c>
      <c r="G55" s="27"/>
      <c r="H55" s="27"/>
      <c r="I55" s="27"/>
      <c r="J55" s="27"/>
      <c r="K55" s="27"/>
      <c r="L55" s="27"/>
      <c r="M55" s="28"/>
      <c r="N55" s="27">
        <v>4516.1719999999996</v>
      </c>
      <c r="O55" s="27">
        <v>803.01059720280284</v>
      </c>
      <c r="P55" s="27">
        <v>17.780779766643139</v>
      </c>
    </row>
    <row r="56" spans="1:16" ht="15.75" customHeight="1" x14ac:dyDescent="0.2">
      <c r="A56" s="2" t="s">
        <v>13</v>
      </c>
      <c r="B56" s="27">
        <v>7772.17</v>
      </c>
      <c r="C56" s="27">
        <v>7825.73</v>
      </c>
      <c r="D56" s="27">
        <v>8109.34</v>
      </c>
      <c r="E56" s="27">
        <v>9118.2999999999993</v>
      </c>
      <c r="F56" s="27">
        <v>7879.26</v>
      </c>
      <c r="G56" s="27"/>
      <c r="H56" s="27"/>
      <c r="I56" s="27"/>
      <c r="J56" s="27"/>
      <c r="K56" s="27"/>
      <c r="L56" s="27"/>
      <c r="M56" s="28"/>
      <c r="N56" s="27">
        <v>8140.9599999999991</v>
      </c>
      <c r="O56" s="27">
        <v>561.26112617034119</v>
      </c>
      <c r="P56" s="27">
        <v>6.8942867446878653</v>
      </c>
    </row>
    <row r="57" spans="1:16" ht="15.75" customHeight="1" x14ac:dyDescent="0.2">
      <c r="A57" s="2" t="s">
        <v>14</v>
      </c>
      <c r="B57" s="27">
        <v>15342.98</v>
      </c>
      <c r="C57" s="27">
        <v>15348</v>
      </c>
      <c r="D57" s="27">
        <v>16159.72</v>
      </c>
      <c r="E57" s="27">
        <v>16161.27</v>
      </c>
      <c r="F57" s="27">
        <v>15464.69</v>
      </c>
      <c r="G57" s="27"/>
      <c r="H57" s="27"/>
      <c r="I57" s="27"/>
      <c r="J57" s="27"/>
      <c r="K57" s="27"/>
      <c r="L57" s="27"/>
      <c r="M57" s="28"/>
      <c r="N57" s="27">
        <v>15695.332</v>
      </c>
      <c r="O57" s="27">
        <v>427.41713134828842</v>
      </c>
      <c r="P57" s="27">
        <v>2.723211789010187</v>
      </c>
    </row>
    <row r="58" spans="1:16" ht="15.75" customHeight="1" x14ac:dyDescent="0.2">
      <c r="A58" s="2" t="s">
        <v>15</v>
      </c>
      <c r="B58" s="27">
        <v>30304.95</v>
      </c>
      <c r="C58" s="27">
        <v>30331.67</v>
      </c>
      <c r="D58" s="27">
        <v>57835.94</v>
      </c>
      <c r="E58" s="27">
        <v>37505.919999999998</v>
      </c>
      <c r="F58" s="27">
        <v>30411.93</v>
      </c>
      <c r="G58" s="27"/>
      <c r="H58" s="27"/>
      <c r="I58" s="27"/>
      <c r="J58" s="27"/>
      <c r="K58" s="27"/>
      <c r="L58" s="27"/>
      <c r="M58" s="28"/>
      <c r="N58" s="27">
        <v>37278.081999999988</v>
      </c>
      <c r="O58" s="27">
        <v>11902.717006556541</v>
      </c>
      <c r="P58" s="27">
        <v>31.92953169252791</v>
      </c>
    </row>
    <row r="59" spans="1:16" ht="15.75" customHeight="1" x14ac:dyDescent="0.2">
      <c r="A59" s="2" t="s">
        <v>16</v>
      </c>
      <c r="B59" s="27">
        <v>60297.69</v>
      </c>
      <c r="C59" s="27">
        <v>60296.04</v>
      </c>
      <c r="D59" s="27">
        <v>75920.14</v>
      </c>
      <c r="E59" s="27">
        <v>72975.789999999994</v>
      </c>
      <c r="F59" s="27">
        <v>60196.79</v>
      </c>
      <c r="G59" s="27"/>
      <c r="H59" s="27"/>
      <c r="I59" s="27"/>
      <c r="J59" s="27"/>
      <c r="K59" s="27"/>
      <c r="L59" s="27"/>
      <c r="M59" s="28"/>
      <c r="N59" s="27">
        <v>65937.289999999994</v>
      </c>
      <c r="O59" s="27">
        <v>7838.6846209202258</v>
      </c>
      <c r="P59" s="27">
        <v>11.88809036725687</v>
      </c>
    </row>
    <row r="60" spans="1:16" ht="15.75" customHeight="1" x14ac:dyDescent="0.2">
      <c r="A60" s="26" t="s">
        <v>17</v>
      </c>
      <c r="B60" s="27">
        <v>131269.21</v>
      </c>
      <c r="C60" s="27">
        <v>131222.69</v>
      </c>
      <c r="D60" s="27">
        <v>149733.14000000001</v>
      </c>
      <c r="E60" s="27">
        <v>150283.49</v>
      </c>
      <c r="F60" s="27">
        <v>131315.32</v>
      </c>
      <c r="G60" s="27"/>
      <c r="H60" s="27"/>
      <c r="I60" s="27"/>
      <c r="J60" s="27"/>
      <c r="K60" s="27"/>
      <c r="L60" s="27"/>
      <c r="M60" s="28"/>
      <c r="N60" s="27">
        <v>138764.76999999999</v>
      </c>
      <c r="O60" s="27">
        <v>10265.801803047339</v>
      </c>
      <c r="P60" s="27">
        <v>7.3979885550542388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902"/>
  <sheetViews>
    <sheetView workbookViewId="0">
      <selection activeCell="N39" sqref="N39"/>
    </sheetView>
  </sheetViews>
  <sheetFormatPr baseColWidth="10" defaultColWidth="14.5" defaultRowHeight="15" customHeight="1" x14ac:dyDescent="0.2"/>
  <cols>
    <col min="1" max="7" width="14.5" style="38" customWidth="1"/>
    <col min="8" max="12" width="14.6640625" style="38" bestFit="1" customWidth="1"/>
    <col min="13" max="13" width="14.5" style="38" customWidth="1"/>
    <col min="14" max="15" width="14.6640625" style="38" bestFit="1" customWidth="1"/>
    <col min="16" max="16" width="15.5" style="38" bestFit="1" customWidth="1"/>
    <col min="17" max="19" width="14.5" style="38" customWidth="1"/>
    <col min="20" max="16384" width="14.5" style="38"/>
  </cols>
  <sheetData>
    <row r="1" spans="1:16" ht="15.75" customHeight="1" x14ac:dyDescent="0.2"/>
    <row r="2" spans="1:16" ht="15.75" customHeight="1" x14ac:dyDescent="0.2">
      <c r="B2" s="46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15.75" customHeight="1" x14ac:dyDescent="0.2">
      <c r="A3" s="43" t="s">
        <v>1</v>
      </c>
      <c r="B3" s="22">
        <v>1</v>
      </c>
      <c r="C3" s="23">
        <v>2</v>
      </c>
      <c r="D3" s="23">
        <v>3</v>
      </c>
      <c r="E3" s="22">
        <v>4</v>
      </c>
      <c r="F3" s="23">
        <v>5</v>
      </c>
      <c r="G3" s="23">
        <v>6</v>
      </c>
      <c r="H3" s="22">
        <v>7</v>
      </c>
      <c r="I3" s="23">
        <v>8</v>
      </c>
      <c r="J3" s="23">
        <v>9</v>
      </c>
      <c r="K3" s="22">
        <v>10</v>
      </c>
      <c r="L3" s="22">
        <v>11</v>
      </c>
    </row>
    <row r="4" spans="1:16" ht="15.75" customHeight="1" x14ac:dyDescent="0.2">
      <c r="A4" s="44"/>
      <c r="B4" s="23" t="s">
        <v>2</v>
      </c>
      <c r="C4" s="23" t="s">
        <v>2</v>
      </c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N4" s="1" t="s">
        <v>3</v>
      </c>
      <c r="O4" s="1" t="s">
        <v>4</v>
      </c>
      <c r="P4" s="1" t="s">
        <v>5</v>
      </c>
    </row>
    <row r="5" spans="1:16" ht="15.75" customHeight="1" x14ac:dyDescent="0.2">
      <c r="A5" s="2">
        <v>256</v>
      </c>
      <c r="B5" s="27">
        <v>39.93</v>
      </c>
      <c r="C5" s="27">
        <v>38.61</v>
      </c>
      <c r="D5" s="27">
        <v>38.590000000000003</v>
      </c>
      <c r="E5" s="27">
        <v>38.25</v>
      </c>
      <c r="F5" s="27">
        <v>38.83</v>
      </c>
      <c r="G5" s="27"/>
      <c r="H5" s="27"/>
      <c r="I5" s="27"/>
      <c r="J5" s="27"/>
      <c r="K5" s="27"/>
      <c r="L5" s="27"/>
      <c r="M5" s="28"/>
      <c r="N5" s="27">
        <v>38.841999999999999</v>
      </c>
      <c r="O5" s="27">
        <v>0.64258851530353345</v>
      </c>
      <c r="P5" s="27">
        <v>1.6543651596301261</v>
      </c>
    </row>
    <row r="6" spans="1:16" ht="15.75" customHeight="1" x14ac:dyDescent="0.2">
      <c r="A6" s="2">
        <v>512</v>
      </c>
      <c r="B6" s="27">
        <v>55.6</v>
      </c>
      <c r="C6" s="27">
        <v>53.01</v>
      </c>
      <c r="D6" s="27">
        <v>53.48</v>
      </c>
      <c r="E6" s="27">
        <v>52.62</v>
      </c>
      <c r="F6" s="27">
        <v>53.79</v>
      </c>
      <c r="G6" s="27"/>
      <c r="H6" s="27"/>
      <c r="I6" s="27"/>
      <c r="J6" s="27"/>
      <c r="K6" s="27"/>
      <c r="L6" s="27"/>
      <c r="M6" s="28"/>
      <c r="N6" s="27">
        <v>53.7</v>
      </c>
      <c r="O6" s="27">
        <v>1.1520633663128099</v>
      </c>
      <c r="P6" s="27">
        <v>2.1453693972305579</v>
      </c>
    </row>
    <row r="7" spans="1:16" ht="15.75" customHeight="1" x14ac:dyDescent="0.2">
      <c r="A7" s="2" t="s">
        <v>6</v>
      </c>
      <c r="B7" s="27">
        <v>84.18</v>
      </c>
      <c r="C7" s="27">
        <v>82.26</v>
      </c>
      <c r="D7" s="27">
        <v>82.36</v>
      </c>
      <c r="E7" s="27">
        <v>81.99</v>
      </c>
      <c r="F7" s="27">
        <v>82.46</v>
      </c>
      <c r="G7" s="27"/>
      <c r="H7" s="27"/>
      <c r="I7" s="27"/>
      <c r="J7" s="27"/>
      <c r="K7" s="27"/>
      <c r="L7" s="27"/>
      <c r="M7" s="28"/>
      <c r="N7" s="27">
        <v>82.65</v>
      </c>
      <c r="O7" s="27">
        <v>0.87304066342868969</v>
      </c>
      <c r="P7" s="27">
        <v>1.056310542563448</v>
      </c>
    </row>
    <row r="8" spans="1:16" ht="15.75" customHeight="1" x14ac:dyDescent="0.2">
      <c r="A8" s="2" t="s">
        <v>7</v>
      </c>
      <c r="B8" s="27">
        <v>128.38999999999999</v>
      </c>
      <c r="C8" s="27">
        <v>128.55000000000001</v>
      </c>
      <c r="D8" s="27">
        <v>128.4</v>
      </c>
      <c r="E8" s="27">
        <v>128.41999999999999</v>
      </c>
      <c r="F8" s="27">
        <v>128.54</v>
      </c>
      <c r="G8" s="27"/>
      <c r="H8" s="27"/>
      <c r="I8" s="27"/>
      <c r="J8" s="27"/>
      <c r="K8" s="27"/>
      <c r="L8" s="27"/>
      <c r="M8" s="28"/>
      <c r="N8" s="27">
        <v>128.46</v>
      </c>
      <c r="O8" s="27">
        <v>7.8421935706795398E-2</v>
      </c>
      <c r="P8" s="27">
        <v>6.1047746930402783E-2</v>
      </c>
    </row>
    <row r="9" spans="1:16" ht="15.75" customHeight="1" x14ac:dyDescent="0.2">
      <c r="A9" s="2" t="s">
        <v>8</v>
      </c>
      <c r="B9" s="27">
        <v>209.87</v>
      </c>
      <c r="C9" s="27">
        <v>210.54</v>
      </c>
      <c r="D9" s="27">
        <v>210.08</v>
      </c>
      <c r="E9" s="27">
        <v>211.75</v>
      </c>
      <c r="F9" s="27">
        <v>210.75</v>
      </c>
      <c r="G9" s="27"/>
      <c r="H9" s="27"/>
      <c r="I9" s="27"/>
      <c r="J9" s="27"/>
      <c r="K9" s="27"/>
      <c r="L9" s="27"/>
      <c r="M9" s="28"/>
      <c r="N9" s="27">
        <v>210.59800000000001</v>
      </c>
      <c r="O9" s="27">
        <v>0.73346438222997257</v>
      </c>
      <c r="P9" s="27">
        <v>0.34827699324303768</v>
      </c>
    </row>
    <row r="10" spans="1:16" ht="15.75" customHeight="1" x14ac:dyDescent="0.2">
      <c r="A10" s="2" t="s">
        <v>9</v>
      </c>
      <c r="B10" s="27">
        <v>367.24</v>
      </c>
      <c r="C10" s="27">
        <v>366.26</v>
      </c>
      <c r="D10" s="27">
        <v>367.49</v>
      </c>
      <c r="E10" s="27">
        <v>367.84</v>
      </c>
      <c r="F10" s="27">
        <v>367.05</v>
      </c>
      <c r="G10" s="27"/>
      <c r="H10" s="27"/>
      <c r="I10" s="27"/>
      <c r="J10" s="27"/>
      <c r="K10" s="27"/>
      <c r="L10" s="27"/>
      <c r="M10" s="28"/>
      <c r="N10" s="27">
        <v>367.17599999999999</v>
      </c>
      <c r="O10" s="27">
        <v>0.5912951885479848</v>
      </c>
      <c r="P10" s="27">
        <v>0.16103862685687101</v>
      </c>
    </row>
    <row r="11" spans="1:16" ht="15.75" customHeight="1" x14ac:dyDescent="0.2">
      <c r="A11" s="2" t="s">
        <v>10</v>
      </c>
      <c r="B11" s="27">
        <v>696.99</v>
      </c>
      <c r="C11" s="27">
        <v>698.43</v>
      </c>
      <c r="D11" s="27">
        <v>698.93</v>
      </c>
      <c r="E11" s="27">
        <v>698.03</v>
      </c>
      <c r="F11" s="27">
        <v>693.6</v>
      </c>
      <c r="G11" s="27"/>
      <c r="H11" s="27"/>
      <c r="I11" s="27"/>
      <c r="J11" s="27"/>
      <c r="K11" s="27"/>
      <c r="L11" s="27"/>
      <c r="M11" s="28"/>
      <c r="N11" s="27">
        <v>697.19600000000003</v>
      </c>
      <c r="O11" s="27">
        <v>2.132997890294285</v>
      </c>
      <c r="P11" s="27">
        <v>0.30593949051547709</v>
      </c>
    </row>
    <row r="12" spans="1:16" ht="15.75" customHeight="1" x14ac:dyDescent="0.2">
      <c r="A12" s="2" t="s">
        <v>11</v>
      </c>
      <c r="B12" s="27">
        <v>1354.8</v>
      </c>
      <c r="C12" s="27">
        <v>1359.47</v>
      </c>
      <c r="D12" s="27">
        <v>1359.35</v>
      </c>
      <c r="E12" s="27">
        <v>1360.61</v>
      </c>
      <c r="F12" s="27">
        <v>1350.79</v>
      </c>
      <c r="G12" s="27"/>
      <c r="H12" s="27"/>
      <c r="I12" s="27"/>
      <c r="J12" s="27"/>
      <c r="K12" s="27"/>
      <c r="L12" s="27"/>
      <c r="M12" s="28"/>
      <c r="N12" s="27">
        <v>1357.0039999999999</v>
      </c>
      <c r="O12" s="27">
        <v>4.1249096959812226</v>
      </c>
      <c r="P12" s="27">
        <v>0.30397181555700831</v>
      </c>
    </row>
    <row r="13" spans="1:16" ht="15.75" customHeight="1" x14ac:dyDescent="0.2">
      <c r="A13" s="2" t="s">
        <v>12</v>
      </c>
      <c r="B13" s="27">
        <v>5172.3999999999996</v>
      </c>
      <c r="C13" s="27">
        <v>5183.46</v>
      </c>
      <c r="D13" s="27">
        <v>5155.45</v>
      </c>
      <c r="E13" s="27">
        <v>5213</v>
      </c>
      <c r="F13" s="27">
        <v>5196.8100000000004</v>
      </c>
      <c r="G13" s="27"/>
      <c r="H13" s="27"/>
      <c r="I13" s="27"/>
      <c r="J13" s="27"/>
      <c r="K13" s="27"/>
      <c r="L13" s="27"/>
      <c r="M13" s="28"/>
      <c r="N13" s="27">
        <v>5184.2240000000002</v>
      </c>
      <c r="O13" s="27">
        <v>22.10655626731598</v>
      </c>
      <c r="P13" s="27">
        <v>0.42641977405521009</v>
      </c>
    </row>
    <row r="14" spans="1:16" ht="15.75" customHeight="1" x14ac:dyDescent="0.2">
      <c r="A14" s="2" t="s">
        <v>13</v>
      </c>
      <c r="B14" s="27">
        <v>9966.2900000000009</v>
      </c>
      <c r="C14" s="27">
        <v>10093.44</v>
      </c>
      <c r="D14" s="27">
        <v>10161.01</v>
      </c>
      <c r="E14" s="27">
        <v>10115.620000000001</v>
      </c>
      <c r="F14" s="27">
        <v>10211.83</v>
      </c>
      <c r="G14" s="27"/>
      <c r="H14" s="27"/>
      <c r="I14" s="27"/>
      <c r="J14" s="27"/>
      <c r="K14" s="27"/>
      <c r="L14" s="27"/>
      <c r="M14" s="28"/>
      <c r="N14" s="27">
        <v>10109.638000000001</v>
      </c>
      <c r="O14" s="27">
        <v>92.099261506267993</v>
      </c>
      <c r="P14" s="27">
        <v>0.91100454344921133</v>
      </c>
    </row>
    <row r="15" spans="1:16" ht="15.75" customHeight="1" x14ac:dyDescent="0.2">
      <c r="A15" s="2" t="s">
        <v>14</v>
      </c>
      <c r="B15" s="27">
        <v>19313.25</v>
      </c>
      <c r="C15" s="27">
        <v>18749.84</v>
      </c>
      <c r="D15" s="27">
        <v>18879.009999999998</v>
      </c>
      <c r="E15" s="27">
        <v>18510.54</v>
      </c>
      <c r="F15" s="27">
        <v>18461.73</v>
      </c>
      <c r="G15" s="27"/>
      <c r="H15" s="27"/>
      <c r="I15" s="27"/>
      <c r="J15" s="27"/>
      <c r="K15" s="27"/>
      <c r="L15" s="27"/>
      <c r="M15" s="28"/>
      <c r="N15" s="27">
        <v>18782.874</v>
      </c>
      <c r="O15" s="27">
        <v>342.39281290646261</v>
      </c>
      <c r="P15" s="27">
        <v>1.822898949896925</v>
      </c>
    </row>
    <row r="16" spans="1:16" ht="15.75" customHeight="1" x14ac:dyDescent="0.2">
      <c r="A16" s="2" t="s">
        <v>15</v>
      </c>
      <c r="B16" s="27">
        <v>37385.19</v>
      </c>
      <c r="C16" s="27">
        <v>36241.97</v>
      </c>
      <c r="D16" s="27">
        <v>36911.279999999999</v>
      </c>
      <c r="E16" s="27">
        <v>36240.51</v>
      </c>
      <c r="F16" s="27">
        <v>35903.910000000003</v>
      </c>
      <c r="G16" s="27"/>
      <c r="H16" s="27"/>
      <c r="I16" s="27"/>
      <c r="J16" s="27"/>
      <c r="K16" s="27"/>
      <c r="L16" s="27"/>
      <c r="M16" s="28"/>
      <c r="N16" s="27">
        <v>36536.572</v>
      </c>
      <c r="O16" s="27">
        <v>599.01228027478635</v>
      </c>
      <c r="P16" s="27">
        <v>1.6394868141291039</v>
      </c>
    </row>
    <row r="17" spans="1:16" ht="15.75" customHeight="1" x14ac:dyDescent="0.2">
      <c r="A17" s="2" t="s">
        <v>16</v>
      </c>
      <c r="B17" s="27">
        <v>73240.960000000006</v>
      </c>
      <c r="C17" s="27">
        <v>71192.61</v>
      </c>
      <c r="D17" s="27">
        <v>72804.63</v>
      </c>
      <c r="E17" s="27">
        <v>71362.880000000005</v>
      </c>
      <c r="F17" s="27">
        <v>71242.63</v>
      </c>
      <c r="G17" s="27"/>
      <c r="H17" s="27"/>
      <c r="I17" s="27"/>
      <c r="J17" s="27"/>
      <c r="K17" s="27"/>
      <c r="L17" s="27"/>
      <c r="M17" s="28"/>
      <c r="N17" s="27">
        <v>71968.741999999998</v>
      </c>
      <c r="O17" s="27">
        <v>976.4650107761172</v>
      </c>
      <c r="P17" s="27">
        <v>1.356790439349512</v>
      </c>
    </row>
    <row r="18" spans="1:16" ht="15.75" customHeight="1" x14ac:dyDescent="0.2">
      <c r="A18" s="26" t="s">
        <v>17</v>
      </c>
      <c r="B18" s="27">
        <v>140793.25</v>
      </c>
      <c r="C18" s="27">
        <v>140451.13</v>
      </c>
      <c r="D18" s="27">
        <v>140404.74</v>
      </c>
      <c r="E18" s="27">
        <v>140749.82999999999</v>
      </c>
      <c r="F18" s="27">
        <v>140973.35999999999</v>
      </c>
      <c r="G18" s="27"/>
      <c r="H18" s="27"/>
      <c r="I18" s="27"/>
      <c r="J18" s="27"/>
      <c r="K18" s="27"/>
      <c r="L18" s="27"/>
      <c r="M18" s="28"/>
      <c r="N18" s="27">
        <v>140674.462</v>
      </c>
      <c r="O18" s="27">
        <v>240.7062931665854</v>
      </c>
      <c r="P18" s="27">
        <v>0.1711087355475974</v>
      </c>
    </row>
    <row r="19" spans="1:16" ht="15.75" customHeight="1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N19" s="27"/>
      <c r="O19" s="27"/>
      <c r="P19" s="27"/>
    </row>
    <row r="20" spans="1:16" ht="15.75" customHeight="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5.75" customHeight="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t="15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t="15.75" customHeight="1" x14ac:dyDescent="0.2">
      <c r="B23" s="45" t="s">
        <v>18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28"/>
    </row>
    <row r="24" spans="1:16" ht="15.75" customHeight="1" x14ac:dyDescent="0.2">
      <c r="A24" s="43" t="s">
        <v>1</v>
      </c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8"/>
      <c r="N24" s="28"/>
      <c r="O24" s="28"/>
      <c r="P24" s="28"/>
    </row>
    <row r="25" spans="1:16" ht="15.75" customHeight="1" x14ac:dyDescent="0.2">
      <c r="A25" s="44"/>
      <c r="B25" s="27" t="s">
        <v>2</v>
      </c>
      <c r="C25" s="27" t="s">
        <v>2</v>
      </c>
      <c r="D25" s="27" t="s">
        <v>2</v>
      </c>
      <c r="E25" s="27" t="s">
        <v>2</v>
      </c>
      <c r="F25" s="27" t="s">
        <v>2</v>
      </c>
      <c r="G25" s="27" t="s">
        <v>2</v>
      </c>
      <c r="H25" s="27" t="s">
        <v>2</v>
      </c>
      <c r="I25" s="27" t="s">
        <v>2</v>
      </c>
      <c r="J25" s="27" t="s">
        <v>2</v>
      </c>
      <c r="K25" s="27" t="s">
        <v>2</v>
      </c>
      <c r="L25" s="27" t="s">
        <v>2</v>
      </c>
      <c r="M25" s="28"/>
      <c r="N25" s="29" t="s">
        <v>3</v>
      </c>
      <c r="O25" s="29" t="s">
        <v>4</v>
      </c>
      <c r="P25" s="29" t="s">
        <v>5</v>
      </c>
    </row>
    <row r="26" spans="1:16" ht="15.75" customHeight="1" x14ac:dyDescent="0.2">
      <c r="A26" s="2">
        <v>256</v>
      </c>
      <c r="B26" s="27">
        <v>38.81</v>
      </c>
      <c r="C26" s="27">
        <v>39.24</v>
      </c>
      <c r="D26" s="27">
        <v>38.71</v>
      </c>
      <c r="E26" s="27">
        <v>39.15</v>
      </c>
      <c r="F26" s="27">
        <v>39.15</v>
      </c>
      <c r="G26" s="27"/>
      <c r="H26" s="27"/>
      <c r="I26" s="27"/>
      <c r="J26" s="27"/>
      <c r="K26" s="27"/>
      <c r="L26" s="27"/>
      <c r="M26" s="28"/>
      <c r="N26" s="27">
        <v>39.012000000000008</v>
      </c>
      <c r="O26" s="27">
        <v>0.23562682360036949</v>
      </c>
      <c r="P26" s="27">
        <v>0.60398550087247382</v>
      </c>
    </row>
    <row r="27" spans="1:16" ht="15.75" customHeight="1" x14ac:dyDescent="0.2">
      <c r="A27" s="2">
        <v>512</v>
      </c>
      <c r="B27" s="27">
        <v>53.83</v>
      </c>
      <c r="C27" s="27">
        <v>54.25</v>
      </c>
      <c r="D27" s="27">
        <v>53.28</v>
      </c>
      <c r="E27" s="27">
        <v>53.95</v>
      </c>
      <c r="F27" s="27">
        <v>54.22</v>
      </c>
      <c r="G27" s="27"/>
      <c r="H27" s="27"/>
      <c r="I27" s="27"/>
      <c r="J27" s="27"/>
      <c r="K27" s="27"/>
      <c r="L27" s="27"/>
      <c r="M27" s="28"/>
      <c r="N27" s="27">
        <v>53.905999999999992</v>
      </c>
      <c r="O27" s="27">
        <v>0.39259393780342511</v>
      </c>
      <c r="P27" s="27">
        <v>0.72829358105484565</v>
      </c>
    </row>
    <row r="28" spans="1:16" ht="15.75" customHeight="1" x14ac:dyDescent="0.2">
      <c r="A28" s="2" t="s">
        <v>6</v>
      </c>
      <c r="B28" s="27">
        <v>83.93</v>
      </c>
      <c r="C28" s="27">
        <v>84.57</v>
      </c>
      <c r="D28" s="27">
        <v>82.89</v>
      </c>
      <c r="E28" s="27">
        <v>83.89</v>
      </c>
      <c r="F28" s="27">
        <v>84.67</v>
      </c>
      <c r="G28" s="27"/>
      <c r="H28" s="27"/>
      <c r="I28" s="27"/>
      <c r="J28" s="27"/>
      <c r="K28" s="27"/>
      <c r="L28" s="27"/>
      <c r="M28" s="28"/>
      <c r="N28" s="27">
        <v>83.99</v>
      </c>
      <c r="O28" s="27">
        <v>0.71105555338524573</v>
      </c>
      <c r="P28" s="27">
        <v>0.84659549158857694</v>
      </c>
    </row>
    <row r="29" spans="1:16" ht="15.75" customHeight="1" x14ac:dyDescent="0.2">
      <c r="A29" s="2" t="s">
        <v>7</v>
      </c>
      <c r="B29" s="27">
        <v>129.68</v>
      </c>
      <c r="C29" s="27">
        <v>129.79</v>
      </c>
      <c r="D29" s="27">
        <v>128.91</v>
      </c>
      <c r="E29" s="27">
        <v>130.27000000000001</v>
      </c>
      <c r="F29" s="27">
        <v>129.08000000000001</v>
      </c>
      <c r="G29" s="27"/>
      <c r="H29" s="27"/>
      <c r="I29" s="27"/>
      <c r="J29" s="27"/>
      <c r="K29" s="27"/>
      <c r="L29" s="27"/>
      <c r="M29" s="28"/>
      <c r="N29" s="27">
        <v>129.54599999999999</v>
      </c>
      <c r="O29" s="27">
        <v>0.55301898701581786</v>
      </c>
      <c r="P29" s="27">
        <v>0.4268900521944467</v>
      </c>
    </row>
    <row r="30" spans="1:16" ht="15.75" customHeight="1" x14ac:dyDescent="0.2">
      <c r="A30" s="2" t="s">
        <v>8</v>
      </c>
      <c r="B30" s="27">
        <v>211.72</v>
      </c>
      <c r="C30" s="27">
        <v>212.32</v>
      </c>
      <c r="D30" s="27">
        <v>211.38</v>
      </c>
      <c r="E30" s="27">
        <v>212.95</v>
      </c>
      <c r="F30" s="27">
        <v>212.97</v>
      </c>
      <c r="G30" s="27"/>
      <c r="H30" s="27"/>
      <c r="I30" s="27"/>
      <c r="J30" s="27"/>
      <c r="K30" s="27"/>
      <c r="L30" s="27"/>
      <c r="M30" s="28"/>
      <c r="N30" s="27">
        <v>212.268</v>
      </c>
      <c r="O30" s="27">
        <v>0.71580025146684445</v>
      </c>
      <c r="P30" s="27">
        <v>0.3372153369640476</v>
      </c>
    </row>
    <row r="31" spans="1:16" ht="15.75" customHeight="1" x14ac:dyDescent="0.2">
      <c r="A31" s="2" t="s">
        <v>9</v>
      </c>
      <c r="B31" s="27">
        <v>366.11</v>
      </c>
      <c r="C31" s="27">
        <v>366.12</v>
      </c>
      <c r="D31" s="27">
        <v>365.12</v>
      </c>
      <c r="E31" s="27">
        <v>366.93</v>
      </c>
      <c r="F31" s="27">
        <v>365.89</v>
      </c>
      <c r="G31" s="27"/>
      <c r="H31" s="27"/>
      <c r="I31" s="27"/>
      <c r="J31" s="27"/>
      <c r="K31" s="27"/>
      <c r="L31" s="27"/>
      <c r="M31" s="28"/>
      <c r="N31" s="27">
        <v>366.03399999999999</v>
      </c>
      <c r="O31" s="27">
        <v>0.64655239540195242</v>
      </c>
      <c r="P31" s="27">
        <v>0.17663725102093039</v>
      </c>
    </row>
    <row r="32" spans="1:16" ht="15.75" customHeight="1" x14ac:dyDescent="0.2">
      <c r="A32" s="2" t="s">
        <v>10</v>
      </c>
      <c r="B32" s="27">
        <v>702.53</v>
      </c>
      <c r="C32" s="27">
        <v>699.62</v>
      </c>
      <c r="D32" s="27">
        <v>700.59</v>
      </c>
      <c r="E32" s="27">
        <v>701.47</v>
      </c>
      <c r="F32" s="27">
        <v>701.84</v>
      </c>
      <c r="G32" s="27"/>
      <c r="H32" s="27"/>
      <c r="I32" s="27"/>
      <c r="J32" s="27"/>
      <c r="K32" s="27"/>
      <c r="L32" s="27"/>
      <c r="M32" s="28"/>
      <c r="N32" s="27">
        <v>701.21</v>
      </c>
      <c r="O32" s="27">
        <v>1.1313045566954909</v>
      </c>
      <c r="P32" s="27">
        <v>0.16133605577437449</v>
      </c>
    </row>
    <row r="33" spans="1:16" ht="15.75" customHeight="1" x14ac:dyDescent="0.2">
      <c r="A33" s="2" t="s">
        <v>11</v>
      </c>
      <c r="B33" s="27">
        <v>1334.98</v>
      </c>
      <c r="C33" s="27">
        <v>1333.08</v>
      </c>
      <c r="D33" s="27">
        <v>1335.29</v>
      </c>
      <c r="E33" s="27">
        <v>1339.87</v>
      </c>
      <c r="F33" s="27">
        <v>1354.04</v>
      </c>
      <c r="G33" s="27"/>
      <c r="H33" s="27"/>
      <c r="I33" s="27"/>
      <c r="J33" s="27"/>
      <c r="K33" s="27"/>
      <c r="L33" s="27"/>
      <c r="M33" s="28"/>
      <c r="N33" s="27">
        <v>1339.452</v>
      </c>
      <c r="O33" s="27">
        <v>8.52801090524631</v>
      </c>
      <c r="P33" s="27">
        <v>0.6366790975149772</v>
      </c>
    </row>
    <row r="34" spans="1:16" ht="15.75" customHeight="1" x14ac:dyDescent="0.2">
      <c r="A34" s="2" t="s">
        <v>12</v>
      </c>
      <c r="B34" s="27">
        <v>5169.67</v>
      </c>
      <c r="C34" s="27">
        <v>5186.21</v>
      </c>
      <c r="D34" s="27">
        <v>5170.8500000000004</v>
      </c>
      <c r="E34" s="27">
        <v>5182.3500000000004</v>
      </c>
      <c r="F34" s="27">
        <v>5168.12</v>
      </c>
      <c r="G34" s="27"/>
      <c r="H34" s="27"/>
      <c r="I34" s="27"/>
      <c r="J34" s="27"/>
      <c r="K34" s="27"/>
      <c r="L34" s="27"/>
      <c r="M34" s="28"/>
      <c r="N34" s="27">
        <v>5175.4400000000014</v>
      </c>
      <c r="O34" s="27">
        <v>8.2414258475096904</v>
      </c>
      <c r="P34" s="27">
        <v>0.15924106641193189</v>
      </c>
    </row>
    <row r="35" spans="1:16" ht="15.75" customHeight="1" x14ac:dyDescent="0.2">
      <c r="A35" s="2" t="s">
        <v>13</v>
      </c>
      <c r="B35" s="27">
        <v>10082.530000000001</v>
      </c>
      <c r="C35" s="27">
        <v>9919.1200000000008</v>
      </c>
      <c r="D35" s="27">
        <v>9843.92</v>
      </c>
      <c r="E35" s="27">
        <v>10156.620000000001</v>
      </c>
      <c r="F35" s="27">
        <v>10041.469999999999</v>
      </c>
      <c r="G35" s="27"/>
      <c r="H35" s="27"/>
      <c r="I35" s="27"/>
      <c r="J35" s="27"/>
      <c r="K35" s="27"/>
      <c r="L35" s="27"/>
      <c r="M35" s="28"/>
      <c r="N35" s="27">
        <v>10008.732</v>
      </c>
      <c r="O35" s="27">
        <v>126.07744433482161</v>
      </c>
      <c r="P35" s="27">
        <v>1.2596744955786769</v>
      </c>
    </row>
    <row r="36" spans="1:16" ht="15.75" customHeight="1" x14ac:dyDescent="0.2">
      <c r="A36" s="2" t="s">
        <v>14</v>
      </c>
      <c r="B36" s="27">
        <v>18823.95</v>
      </c>
      <c r="C36" s="27">
        <v>19286.62</v>
      </c>
      <c r="D36" s="27">
        <v>18951.990000000002</v>
      </c>
      <c r="E36" s="27">
        <v>18814.66</v>
      </c>
      <c r="F36" s="27">
        <v>19073.79</v>
      </c>
      <c r="G36" s="27"/>
      <c r="H36" s="27"/>
      <c r="I36" s="27"/>
      <c r="J36" s="27"/>
      <c r="K36" s="27"/>
      <c r="L36" s="27"/>
      <c r="M36" s="28"/>
      <c r="N36" s="27">
        <v>18990.202000000001</v>
      </c>
      <c r="O36" s="27">
        <v>196.70120912185519</v>
      </c>
      <c r="P36" s="27">
        <v>1.035803669291433</v>
      </c>
    </row>
    <row r="37" spans="1:16" ht="15.75" customHeight="1" x14ac:dyDescent="0.2">
      <c r="A37" s="2" t="s">
        <v>15</v>
      </c>
      <c r="B37" s="27">
        <v>36590.18</v>
      </c>
      <c r="C37" s="27">
        <v>37152.089999999997</v>
      </c>
      <c r="D37" s="27">
        <v>36504.89</v>
      </c>
      <c r="E37" s="27">
        <v>35919.54</v>
      </c>
      <c r="F37" s="27">
        <v>36454.120000000003</v>
      </c>
      <c r="G37" s="27"/>
      <c r="H37" s="27"/>
      <c r="I37" s="27"/>
      <c r="J37" s="27"/>
      <c r="K37" s="27"/>
      <c r="L37" s="27"/>
      <c r="M37" s="28"/>
      <c r="N37" s="27">
        <v>36524.163999999997</v>
      </c>
      <c r="O37" s="27">
        <v>438.60489170778578</v>
      </c>
      <c r="P37" s="27">
        <v>1.2008622338564301</v>
      </c>
    </row>
    <row r="38" spans="1:16" ht="15.75" customHeight="1" x14ac:dyDescent="0.2">
      <c r="A38" s="2" t="s">
        <v>16</v>
      </c>
      <c r="B38" s="27">
        <v>70892.7</v>
      </c>
      <c r="C38" s="27">
        <v>73811.460000000006</v>
      </c>
      <c r="D38" s="27">
        <v>71507.899999999994</v>
      </c>
      <c r="E38" s="27">
        <v>72077.17</v>
      </c>
      <c r="F38" s="27">
        <v>71473.399999999994</v>
      </c>
      <c r="G38" s="27"/>
      <c r="H38" s="27"/>
      <c r="I38" s="27"/>
      <c r="J38" s="27"/>
      <c r="K38" s="27"/>
      <c r="L38" s="27"/>
      <c r="M38" s="28"/>
      <c r="N38" s="27">
        <v>71952.525999999998</v>
      </c>
      <c r="O38" s="27">
        <v>1120.4526872117401</v>
      </c>
      <c r="P38" s="27">
        <v>1.557211052203699</v>
      </c>
    </row>
    <row r="39" spans="1:16" ht="15.75" customHeight="1" x14ac:dyDescent="0.2">
      <c r="A39" s="26" t="s">
        <v>17</v>
      </c>
      <c r="B39" s="27">
        <v>140585.12</v>
      </c>
      <c r="C39" s="27">
        <v>141975.12</v>
      </c>
      <c r="D39" s="27">
        <v>141157.76000000001</v>
      </c>
      <c r="E39" s="27">
        <v>140865.18</v>
      </c>
      <c r="F39" s="27">
        <v>141111.1</v>
      </c>
      <c r="G39" s="27"/>
      <c r="H39" s="27"/>
      <c r="I39" s="27"/>
      <c r="J39" s="27"/>
      <c r="K39" s="27"/>
      <c r="L39" s="27"/>
      <c r="M39" s="28"/>
      <c r="N39" s="27">
        <v>141138.856</v>
      </c>
      <c r="O39" s="27">
        <v>520.09310347283042</v>
      </c>
      <c r="P39" s="27">
        <v>0.36849746286226842</v>
      </c>
    </row>
    <row r="40" spans="1:16" ht="15.75" customHeight="1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  <c r="N40" s="27"/>
      <c r="O40" s="27"/>
      <c r="P40" s="27"/>
    </row>
    <row r="41" spans="1:16" ht="15.75" customHeight="1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t="15.75" customHeight="1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t="15.75" customHeight="1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t="15.75" customHeight="1" x14ac:dyDescent="0.2">
      <c r="B44" s="45" t="s">
        <v>19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8"/>
    </row>
    <row r="45" spans="1:16" ht="15.75" customHeight="1" x14ac:dyDescent="0.2">
      <c r="A45" s="43" t="s">
        <v>1</v>
      </c>
      <c r="B45" s="27">
        <v>1</v>
      </c>
      <c r="C45" s="27">
        <v>2</v>
      </c>
      <c r="D45" s="27">
        <v>3</v>
      </c>
      <c r="E45" s="27">
        <v>4</v>
      </c>
      <c r="F45" s="27">
        <v>5</v>
      </c>
      <c r="G45" s="27">
        <v>6</v>
      </c>
      <c r="H45" s="27">
        <v>7</v>
      </c>
      <c r="I45" s="27">
        <v>8</v>
      </c>
      <c r="J45" s="27">
        <v>9</v>
      </c>
      <c r="K45" s="27">
        <v>10</v>
      </c>
      <c r="L45" s="27">
        <v>11</v>
      </c>
      <c r="M45" s="28"/>
      <c r="N45" s="28"/>
      <c r="O45" s="28"/>
      <c r="P45" s="28"/>
    </row>
    <row r="46" spans="1:16" ht="15.75" customHeight="1" x14ac:dyDescent="0.2">
      <c r="A46" s="44"/>
      <c r="B46" s="27" t="s">
        <v>2</v>
      </c>
      <c r="C46" s="27" t="s">
        <v>2</v>
      </c>
      <c r="D46" s="27" t="s">
        <v>2</v>
      </c>
      <c r="E46" s="27" t="s">
        <v>2</v>
      </c>
      <c r="F46" s="27" t="s">
        <v>2</v>
      </c>
      <c r="G46" s="27" t="s">
        <v>2</v>
      </c>
      <c r="H46" s="27" t="s">
        <v>2</v>
      </c>
      <c r="I46" s="27" t="s">
        <v>2</v>
      </c>
      <c r="J46" s="27" t="s">
        <v>2</v>
      </c>
      <c r="K46" s="27" t="s">
        <v>2</v>
      </c>
      <c r="L46" s="27" t="s">
        <v>2</v>
      </c>
      <c r="M46" s="28"/>
      <c r="N46" s="29" t="s">
        <v>3</v>
      </c>
      <c r="O46" s="29" t="s">
        <v>4</v>
      </c>
      <c r="P46" s="29" t="s">
        <v>5</v>
      </c>
    </row>
    <row r="47" spans="1:16" ht="15.75" customHeight="1" x14ac:dyDescent="0.2">
      <c r="A47" s="2">
        <v>256</v>
      </c>
      <c r="B47" s="27">
        <v>76.37</v>
      </c>
      <c r="C47" s="27">
        <v>76.36</v>
      </c>
      <c r="D47" s="27">
        <v>76.66</v>
      </c>
      <c r="E47" s="27">
        <v>76.11</v>
      </c>
      <c r="F47" s="27">
        <v>76.31</v>
      </c>
      <c r="G47" s="27"/>
      <c r="H47" s="27"/>
      <c r="I47" s="27"/>
      <c r="J47" s="27"/>
      <c r="K47" s="27"/>
      <c r="L47" s="27"/>
      <c r="M47" s="28"/>
      <c r="N47" s="27">
        <v>76.361999999999995</v>
      </c>
      <c r="O47" s="27">
        <v>0.1969009903479399</v>
      </c>
      <c r="P47" s="27">
        <v>0.25785206038073899</v>
      </c>
    </row>
    <row r="48" spans="1:16" ht="15.75" customHeight="1" x14ac:dyDescent="0.2">
      <c r="A48" s="2">
        <v>512</v>
      </c>
      <c r="B48" s="27">
        <v>108.22</v>
      </c>
      <c r="C48" s="27">
        <v>108.09</v>
      </c>
      <c r="D48" s="27">
        <v>108.01</v>
      </c>
      <c r="E48" s="27">
        <v>107.97</v>
      </c>
      <c r="F48" s="27">
        <v>107.61</v>
      </c>
      <c r="G48" s="27"/>
      <c r="H48" s="27"/>
      <c r="I48" s="27"/>
      <c r="J48" s="27"/>
      <c r="K48" s="27"/>
      <c r="L48" s="27"/>
      <c r="M48" s="28"/>
      <c r="N48" s="27">
        <v>107.98</v>
      </c>
      <c r="O48" s="27">
        <v>0.22781571499789091</v>
      </c>
      <c r="P48" s="27">
        <v>0.21097954713640571</v>
      </c>
    </row>
    <row r="49" spans="1:16" ht="15.75" customHeight="1" x14ac:dyDescent="0.2">
      <c r="A49" s="2" t="s">
        <v>6</v>
      </c>
      <c r="B49" s="27">
        <v>172.17</v>
      </c>
      <c r="C49" s="27">
        <v>172.31</v>
      </c>
      <c r="D49" s="27">
        <v>171.7</v>
      </c>
      <c r="E49" s="27">
        <v>172.5</v>
      </c>
      <c r="F49" s="27">
        <v>171.78</v>
      </c>
      <c r="G49" s="27"/>
      <c r="H49" s="27"/>
      <c r="I49" s="27"/>
      <c r="J49" s="27"/>
      <c r="K49" s="27"/>
      <c r="L49" s="27"/>
      <c r="M49" s="28"/>
      <c r="N49" s="27">
        <v>172.09200000000001</v>
      </c>
      <c r="O49" s="27">
        <v>0.34317633951075621</v>
      </c>
      <c r="P49" s="27">
        <v>0.19941446407198249</v>
      </c>
    </row>
    <row r="50" spans="1:16" ht="15.75" customHeight="1" x14ac:dyDescent="0.2">
      <c r="A50" s="2" t="s">
        <v>7</v>
      </c>
      <c r="B50" s="27">
        <v>299.64999999999998</v>
      </c>
      <c r="C50" s="27">
        <v>301.83999999999997</v>
      </c>
      <c r="D50" s="27">
        <v>301.14</v>
      </c>
      <c r="E50" s="27">
        <v>299.38</v>
      </c>
      <c r="F50" s="27">
        <v>298.93</v>
      </c>
      <c r="G50" s="27"/>
      <c r="H50" s="27"/>
      <c r="I50" s="27"/>
      <c r="J50" s="27"/>
      <c r="K50" s="27"/>
      <c r="L50" s="27"/>
      <c r="M50" s="28"/>
      <c r="N50" s="27">
        <v>300.18799999999999</v>
      </c>
      <c r="O50" s="27">
        <v>1.240995568082327</v>
      </c>
      <c r="P50" s="27">
        <v>0.41340612152462008</v>
      </c>
    </row>
    <row r="51" spans="1:16" ht="15.75" customHeight="1" x14ac:dyDescent="0.2">
      <c r="A51" s="2" t="s">
        <v>8</v>
      </c>
      <c r="B51" s="27">
        <v>522.16</v>
      </c>
      <c r="C51" s="27">
        <v>525.23</v>
      </c>
      <c r="D51" s="27">
        <v>524.13</v>
      </c>
      <c r="E51" s="27">
        <v>524.35</v>
      </c>
      <c r="F51" s="27">
        <v>524.34</v>
      </c>
      <c r="G51" s="27"/>
      <c r="H51" s="27"/>
      <c r="I51" s="27"/>
      <c r="J51" s="27"/>
      <c r="K51" s="27"/>
      <c r="L51" s="27"/>
      <c r="M51" s="28"/>
      <c r="N51" s="27">
        <v>524.04200000000003</v>
      </c>
      <c r="O51" s="27">
        <v>1.13409435233584</v>
      </c>
      <c r="P51" s="27">
        <v>0.21641287384137911</v>
      </c>
    </row>
    <row r="52" spans="1:16" ht="15.75" customHeight="1" x14ac:dyDescent="0.2">
      <c r="A52" s="2" t="s">
        <v>9</v>
      </c>
      <c r="B52" s="27">
        <v>763.54</v>
      </c>
      <c r="C52" s="27">
        <v>762.38</v>
      </c>
      <c r="D52" s="27">
        <v>762.61</v>
      </c>
      <c r="E52" s="27">
        <v>759.19</v>
      </c>
      <c r="F52" s="27">
        <v>763.14</v>
      </c>
      <c r="G52" s="27"/>
      <c r="H52" s="27"/>
      <c r="I52" s="27"/>
      <c r="J52" s="27"/>
      <c r="K52" s="27"/>
      <c r="L52" s="27"/>
      <c r="M52" s="28"/>
      <c r="N52" s="27">
        <v>762.17200000000003</v>
      </c>
      <c r="O52" s="27">
        <v>1.72741714707244</v>
      </c>
      <c r="P52" s="27">
        <v>0.22664400516844491</v>
      </c>
    </row>
    <row r="53" spans="1:16" ht="15.75" customHeight="1" x14ac:dyDescent="0.2">
      <c r="A53" s="2" t="s">
        <v>10</v>
      </c>
      <c r="B53" s="27">
        <v>1620.05</v>
      </c>
      <c r="C53" s="27">
        <v>1623.96</v>
      </c>
      <c r="D53" s="27">
        <v>1614.45</v>
      </c>
      <c r="E53" s="27">
        <v>1639.55</v>
      </c>
      <c r="F53" s="27">
        <v>1621.23</v>
      </c>
      <c r="G53" s="27"/>
      <c r="H53" s="27"/>
      <c r="I53" s="27"/>
      <c r="J53" s="27"/>
      <c r="K53" s="27"/>
      <c r="L53" s="27"/>
      <c r="M53" s="28"/>
      <c r="N53" s="27">
        <v>1623.848</v>
      </c>
      <c r="O53" s="27">
        <v>9.4361867298183277</v>
      </c>
      <c r="P53" s="27">
        <v>0.58110036960468769</v>
      </c>
    </row>
    <row r="54" spans="1:16" ht="15.75" customHeight="1" x14ac:dyDescent="0.2">
      <c r="A54" s="2" t="s">
        <v>11</v>
      </c>
      <c r="B54" s="27">
        <v>5349.62</v>
      </c>
      <c r="C54" s="27">
        <v>5359.22</v>
      </c>
      <c r="D54" s="27">
        <v>5388.35</v>
      </c>
      <c r="E54" s="27">
        <v>5343.52</v>
      </c>
      <c r="F54" s="27">
        <v>5365.47</v>
      </c>
      <c r="G54" s="27"/>
      <c r="H54" s="27"/>
      <c r="I54" s="27"/>
      <c r="J54" s="27"/>
      <c r="K54" s="27"/>
      <c r="L54" s="27"/>
      <c r="M54" s="28"/>
      <c r="N54" s="27">
        <v>5361.2359999999999</v>
      </c>
      <c r="O54" s="27">
        <v>17.363381871052709</v>
      </c>
      <c r="P54" s="27">
        <v>0.32386900839755439</v>
      </c>
    </row>
    <row r="55" spans="1:16" ht="15.75" customHeight="1" x14ac:dyDescent="0.2">
      <c r="A55" s="2" t="s">
        <v>12</v>
      </c>
      <c r="B55" s="27">
        <v>10238.33</v>
      </c>
      <c r="C55" s="27">
        <v>10283.459999999999</v>
      </c>
      <c r="D55" s="27">
        <v>10583.69</v>
      </c>
      <c r="E55" s="27">
        <v>10379.75</v>
      </c>
      <c r="F55" s="27">
        <v>10334.94</v>
      </c>
      <c r="G55" s="27"/>
      <c r="H55" s="27"/>
      <c r="I55" s="27"/>
      <c r="J55" s="27"/>
      <c r="K55" s="27"/>
      <c r="L55" s="27"/>
      <c r="M55" s="28"/>
      <c r="N55" s="27">
        <v>10364.034</v>
      </c>
      <c r="O55" s="27">
        <v>133.82439699098251</v>
      </c>
      <c r="P55" s="27">
        <v>1.2912384983586751</v>
      </c>
    </row>
    <row r="56" spans="1:16" ht="15.75" customHeight="1" x14ac:dyDescent="0.2">
      <c r="A56" s="2" t="s">
        <v>13</v>
      </c>
      <c r="B56" s="27">
        <v>20251.080000000002</v>
      </c>
      <c r="C56" s="27">
        <v>19411.82</v>
      </c>
      <c r="D56" s="27">
        <v>20097.830000000002</v>
      </c>
      <c r="E56" s="27">
        <v>20186.84</v>
      </c>
      <c r="F56" s="27">
        <v>19836.740000000002</v>
      </c>
      <c r="G56" s="27"/>
      <c r="H56" s="27"/>
      <c r="I56" s="27"/>
      <c r="J56" s="27"/>
      <c r="K56" s="27"/>
      <c r="L56" s="27"/>
      <c r="M56" s="28"/>
      <c r="N56" s="27">
        <v>19956.862000000001</v>
      </c>
      <c r="O56" s="27">
        <v>343.08386936724429</v>
      </c>
      <c r="P56" s="27">
        <v>1.7191273325798631</v>
      </c>
    </row>
    <row r="57" spans="1:16" ht="15.75" customHeight="1" x14ac:dyDescent="0.2">
      <c r="A57" s="2" t="s">
        <v>14</v>
      </c>
      <c r="B57" s="27">
        <v>42466.83</v>
      </c>
      <c r="C57" s="27">
        <v>41013.910000000003</v>
      </c>
      <c r="D57" s="27">
        <v>42351.38</v>
      </c>
      <c r="E57" s="27">
        <v>42484.41</v>
      </c>
      <c r="F57" s="27">
        <v>41598.33</v>
      </c>
      <c r="G57" s="27"/>
      <c r="H57" s="27"/>
      <c r="I57" s="27"/>
      <c r="J57" s="27"/>
      <c r="K57" s="27"/>
      <c r="L57" s="27"/>
      <c r="M57" s="28"/>
      <c r="N57" s="27">
        <v>41982.971999999987</v>
      </c>
      <c r="O57" s="27">
        <v>653.51237832194022</v>
      </c>
      <c r="P57" s="27">
        <v>1.556612948511459</v>
      </c>
    </row>
    <row r="58" spans="1:16" ht="15.75" customHeight="1" x14ac:dyDescent="0.2">
      <c r="A58" s="2" t="s">
        <v>15</v>
      </c>
      <c r="B58" s="27">
        <v>79271.62</v>
      </c>
      <c r="C58" s="27">
        <v>77645.8</v>
      </c>
      <c r="D58" s="27">
        <v>78288.509999999995</v>
      </c>
      <c r="E58" s="27">
        <v>78009.89</v>
      </c>
      <c r="F58" s="27">
        <v>77649.62</v>
      </c>
      <c r="G58" s="27"/>
      <c r="H58" s="27"/>
      <c r="I58" s="27"/>
      <c r="J58" s="27"/>
      <c r="K58" s="27"/>
      <c r="L58" s="27"/>
      <c r="M58" s="28"/>
      <c r="N58" s="27">
        <v>78173.088000000003</v>
      </c>
      <c r="O58" s="27">
        <v>670.59297682722388</v>
      </c>
      <c r="P58" s="27">
        <v>0.85783099271609153</v>
      </c>
    </row>
    <row r="59" spans="1:16" ht="15.75" customHeight="1" x14ac:dyDescent="0.2">
      <c r="A59" s="2" t="s">
        <v>16</v>
      </c>
      <c r="B59" s="27">
        <v>151875.87</v>
      </c>
      <c r="C59" s="27">
        <v>151113.38</v>
      </c>
      <c r="D59" s="27">
        <v>151649.57</v>
      </c>
      <c r="E59" s="27">
        <v>151465.44</v>
      </c>
      <c r="F59" s="27">
        <v>151568.17000000001</v>
      </c>
      <c r="G59" s="27"/>
      <c r="H59" s="27"/>
      <c r="I59" s="27"/>
      <c r="J59" s="27"/>
      <c r="K59" s="27"/>
      <c r="L59" s="27"/>
      <c r="M59" s="28"/>
      <c r="N59" s="27">
        <v>151534.486</v>
      </c>
      <c r="O59" s="27">
        <v>279.74076737222038</v>
      </c>
      <c r="P59" s="27">
        <v>0.18460534942007881</v>
      </c>
    </row>
    <row r="60" spans="1:16" ht="15.75" customHeight="1" x14ac:dyDescent="0.2">
      <c r="A60" s="26" t="s">
        <v>17</v>
      </c>
      <c r="B60" s="27">
        <v>297825.11</v>
      </c>
      <c r="C60" s="27">
        <v>297629.52</v>
      </c>
      <c r="D60" s="27">
        <v>297340.95</v>
      </c>
      <c r="E60" s="27">
        <v>297314.46000000002</v>
      </c>
      <c r="F60" s="27">
        <v>297560.63</v>
      </c>
      <c r="G60" s="27"/>
      <c r="H60" s="27"/>
      <c r="I60" s="27"/>
      <c r="J60" s="27"/>
      <c r="K60" s="27"/>
      <c r="L60" s="27"/>
      <c r="M60" s="28"/>
      <c r="N60" s="27">
        <v>297534.13400000002</v>
      </c>
      <c r="O60" s="27">
        <v>212.15812718346541</v>
      </c>
      <c r="P60" s="27">
        <v>7.1305474881569533E-2</v>
      </c>
    </row>
    <row r="61" spans="1:16" ht="15.75" customHeight="1" x14ac:dyDescent="0.2">
      <c r="A61" s="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N61" s="25"/>
      <c r="O61" s="25"/>
      <c r="P61" s="23"/>
    </row>
    <row r="62" spans="1:16" ht="15.75" customHeight="1" x14ac:dyDescent="0.2">
      <c r="A62" s="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P62" s="23"/>
    </row>
    <row r="63" spans="1:16" ht="15.75" customHeight="1" x14ac:dyDescent="0.2">
      <c r="A63" s="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P63" s="23"/>
    </row>
    <row r="64" spans="1:16" ht="15.75" customHeight="1" x14ac:dyDescent="0.2">
      <c r="A64" s="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P64" s="23"/>
    </row>
    <row r="65" spans="1:16" ht="15.75" customHeight="1" x14ac:dyDescent="0.2">
      <c r="A65" s="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P65" s="23"/>
    </row>
    <row r="66" spans="1:16" ht="15.75" customHeight="1" x14ac:dyDescent="0.2">
      <c r="A66" s="2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P66" s="23"/>
    </row>
    <row r="67" spans="1:16" ht="15.75" customHeight="1" x14ac:dyDescent="0.2">
      <c r="A67" s="2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P67" s="23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6">
    <mergeCell ref="A45:A46"/>
    <mergeCell ref="B2:O2"/>
    <mergeCell ref="A3:A4"/>
    <mergeCell ref="B23:O23"/>
    <mergeCell ref="A24:A25"/>
    <mergeCell ref="B44:O4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Default</vt:lpstr>
      <vt:lpstr>Default+</vt:lpstr>
      <vt:lpstr>NB</vt:lpstr>
      <vt:lpstr>RingNB</vt:lpstr>
      <vt:lpstr>ML-Ring</vt:lpstr>
      <vt:lpstr>ML-RD</vt:lpstr>
      <vt:lpstr>Naive_Default</vt:lpstr>
      <vt:lpstr>Naive_Default+</vt:lpstr>
      <vt:lpstr>Naive_NB</vt:lpstr>
      <vt:lpstr>Naive_RingNB</vt:lpstr>
      <vt:lpstr>NaivePlus_Default</vt:lpstr>
      <vt:lpstr>NaivePlus_Default+</vt:lpstr>
      <vt:lpstr>NaivePlus_NB</vt:lpstr>
      <vt:lpstr>NaivePlus_RingNB</vt:lpstr>
      <vt:lpstr>NaivePlus_ML-Ring</vt:lpstr>
      <vt:lpstr>NaivePlus_ML-RD</vt:lpstr>
      <vt:lpstr>Summary</vt:lpstr>
      <vt:lpstr>Bests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2020-08-24T15:54:18Z</dcterms:modified>
</cp:coreProperties>
</file>