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mehran/Documents/FSU/Research/PhD/smpi/MVAPICH/Results/Analysis/NoleLand/"/>
    </mc:Choice>
  </mc:AlternateContent>
  <xr:revisionPtr revIDLastSave="0" documentId="13_ncr:1_{87EE5D13-9759-9F4D-B500-FAC3981D2B97}" xr6:coauthVersionLast="45" xr6:coauthVersionMax="45" xr10:uidLastSave="{00000000-0000-0000-0000-000000000000}"/>
  <bookViews>
    <workbookView xWindow="-38400" yWindow="0" windowWidth="38400" windowHeight="21600" xr2:uid="{00000000-000D-0000-FFFF-FFFF00000000}"/>
  </bookViews>
  <sheets>
    <sheet name="Default" sheetId="1" r:id="rId1"/>
    <sheet name="Send+" sheetId="22" r:id="rId2"/>
    <sheet name="NB" sheetId="23" r:id="rId3"/>
    <sheet name="RingNB" sheetId="24" r:id="rId4"/>
    <sheet name="ML-Ring" sheetId="25" r:id="rId5"/>
    <sheet name="ML-RD" sheetId="30" r:id="rId6"/>
    <sheet name="Naive Default" sheetId="26" r:id="rId7"/>
    <sheet name="Naive Send+" sheetId="27" r:id="rId8"/>
    <sheet name="Naive NB" sheetId="28" r:id="rId9"/>
    <sheet name="Naive RingNB" sheetId="29" r:id="rId10"/>
    <sheet name="Naive ML-Ring" sheetId="31" r:id="rId11"/>
    <sheet name="Naive ML-RD" sheetId="32" r:id="rId12"/>
    <sheet name="Naive+ Default" sheetId="37" r:id="rId13"/>
    <sheet name="Naive+ Send+" sheetId="38" r:id="rId14"/>
    <sheet name="Naive+ NB" sheetId="39" r:id="rId15"/>
    <sheet name="Naive+ RingNB" sheetId="41" r:id="rId16"/>
    <sheet name="Naive+ ML-Ring" sheetId="42" r:id="rId17"/>
    <sheet name="Naive+ ML-RD" sheetId="40" r:id="rId18"/>
    <sheet name="Summary" sheetId="16" r:id="rId19"/>
    <sheet name="Overheads" sheetId="17" r:id="rId20"/>
    <sheet name="NS vs Inv" sheetId="19" r:id="rId21"/>
    <sheet name="Computation Overhead" sheetId="21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37" i="42" l="1"/>
  <c r="P137" i="42" s="1"/>
  <c r="N137" i="42"/>
  <c r="P136" i="42"/>
  <c r="O136" i="42"/>
  <c r="N136" i="42"/>
  <c r="O135" i="42"/>
  <c r="P135" i="42" s="1"/>
  <c r="N135" i="42"/>
  <c r="O134" i="42"/>
  <c r="P134" i="42" s="1"/>
  <c r="N134" i="42"/>
  <c r="O133" i="42"/>
  <c r="P133" i="42" s="1"/>
  <c r="N133" i="42"/>
  <c r="P132" i="42"/>
  <c r="O132" i="42"/>
  <c r="N132" i="42"/>
  <c r="O131" i="42"/>
  <c r="P131" i="42" s="1"/>
  <c r="N131" i="42"/>
  <c r="O130" i="42"/>
  <c r="P130" i="42" s="1"/>
  <c r="N130" i="42"/>
  <c r="O129" i="42"/>
  <c r="P129" i="42" s="1"/>
  <c r="N129" i="42"/>
  <c r="P128" i="42"/>
  <c r="O128" i="42"/>
  <c r="N128" i="42"/>
  <c r="O127" i="42"/>
  <c r="P127" i="42" s="1"/>
  <c r="N127" i="42"/>
  <c r="O126" i="42"/>
  <c r="P126" i="42" s="1"/>
  <c r="N126" i="42"/>
  <c r="O125" i="42"/>
  <c r="P125" i="42" s="1"/>
  <c r="N125" i="42"/>
  <c r="P124" i="42"/>
  <c r="O124" i="42"/>
  <c r="N124" i="42"/>
  <c r="O123" i="42"/>
  <c r="P123" i="42" s="1"/>
  <c r="N123" i="42"/>
  <c r="O122" i="42"/>
  <c r="P122" i="42" s="1"/>
  <c r="N122" i="42"/>
  <c r="O121" i="42"/>
  <c r="P121" i="42" s="1"/>
  <c r="N121" i="42"/>
  <c r="P120" i="42"/>
  <c r="O120" i="42"/>
  <c r="N120" i="42"/>
  <c r="O119" i="42"/>
  <c r="P119" i="42" s="1"/>
  <c r="N119" i="42"/>
  <c r="O118" i="42"/>
  <c r="P118" i="42" s="1"/>
  <c r="N118" i="42"/>
  <c r="O117" i="42"/>
  <c r="P117" i="42" s="1"/>
  <c r="N117" i="42"/>
  <c r="P109" i="42"/>
  <c r="O109" i="42"/>
  <c r="N109" i="42"/>
  <c r="O108" i="42"/>
  <c r="P108" i="42" s="1"/>
  <c r="N108" i="42"/>
  <c r="O107" i="42"/>
  <c r="P107" i="42" s="1"/>
  <c r="N107" i="42"/>
  <c r="O106" i="42"/>
  <c r="P106" i="42" s="1"/>
  <c r="N106" i="42"/>
  <c r="P105" i="42"/>
  <c r="O105" i="42"/>
  <c r="N105" i="42"/>
  <c r="O104" i="42"/>
  <c r="P104" i="42" s="1"/>
  <c r="N104" i="42"/>
  <c r="O103" i="42"/>
  <c r="P103" i="42" s="1"/>
  <c r="N103" i="42"/>
  <c r="O102" i="42"/>
  <c r="P102" i="42" s="1"/>
  <c r="N102" i="42"/>
  <c r="P101" i="42"/>
  <c r="O101" i="42"/>
  <c r="N101" i="42"/>
  <c r="O100" i="42"/>
  <c r="P100" i="42" s="1"/>
  <c r="N100" i="42"/>
  <c r="O99" i="42"/>
  <c r="P99" i="42" s="1"/>
  <c r="N99" i="42"/>
  <c r="O98" i="42"/>
  <c r="P98" i="42" s="1"/>
  <c r="N98" i="42"/>
  <c r="P97" i="42"/>
  <c r="O97" i="42"/>
  <c r="N97" i="42"/>
  <c r="O96" i="42"/>
  <c r="P96" i="42" s="1"/>
  <c r="N96" i="42"/>
  <c r="O95" i="42"/>
  <c r="P95" i="42" s="1"/>
  <c r="N95" i="42"/>
  <c r="O94" i="42"/>
  <c r="P94" i="42" s="1"/>
  <c r="N94" i="42"/>
  <c r="P93" i="42"/>
  <c r="O93" i="42"/>
  <c r="N93" i="42"/>
  <c r="O92" i="42"/>
  <c r="P92" i="42" s="1"/>
  <c r="N92" i="42"/>
  <c r="O91" i="42"/>
  <c r="P91" i="42" s="1"/>
  <c r="N91" i="42"/>
  <c r="O90" i="42"/>
  <c r="P90" i="42" s="1"/>
  <c r="N90" i="42"/>
  <c r="P89" i="42"/>
  <c r="O89" i="42"/>
  <c r="N89" i="42"/>
  <c r="O81" i="42"/>
  <c r="P81" i="42" s="1"/>
  <c r="N81" i="42"/>
  <c r="O80" i="42"/>
  <c r="P80" i="42" s="1"/>
  <c r="N80" i="42"/>
  <c r="O79" i="42"/>
  <c r="P79" i="42" s="1"/>
  <c r="N79" i="42"/>
  <c r="P78" i="42"/>
  <c r="O78" i="42"/>
  <c r="N78" i="42"/>
  <c r="O77" i="42"/>
  <c r="P77" i="42" s="1"/>
  <c r="N77" i="42"/>
  <c r="O76" i="42"/>
  <c r="P76" i="42" s="1"/>
  <c r="N76" i="42"/>
  <c r="O75" i="42"/>
  <c r="P75" i="42" s="1"/>
  <c r="N75" i="42"/>
  <c r="P74" i="42"/>
  <c r="O74" i="42"/>
  <c r="N74" i="42"/>
  <c r="O73" i="42"/>
  <c r="P73" i="42" s="1"/>
  <c r="N73" i="42"/>
  <c r="O72" i="42"/>
  <c r="P72" i="42" s="1"/>
  <c r="N72" i="42"/>
  <c r="O71" i="42"/>
  <c r="P71" i="42" s="1"/>
  <c r="N71" i="42"/>
  <c r="P70" i="42"/>
  <c r="O70" i="42"/>
  <c r="N70" i="42"/>
  <c r="O69" i="42"/>
  <c r="P69" i="42" s="1"/>
  <c r="N69" i="42"/>
  <c r="O68" i="42"/>
  <c r="P68" i="42" s="1"/>
  <c r="N68" i="42"/>
  <c r="O67" i="42"/>
  <c r="P67" i="42" s="1"/>
  <c r="N67" i="42"/>
  <c r="P66" i="42"/>
  <c r="O66" i="42"/>
  <c r="N66" i="42"/>
  <c r="O65" i="42"/>
  <c r="P65" i="42" s="1"/>
  <c r="N65" i="42"/>
  <c r="O64" i="42"/>
  <c r="P64" i="42" s="1"/>
  <c r="N64" i="42"/>
  <c r="O63" i="42"/>
  <c r="N63" i="42"/>
  <c r="P63" i="42" s="1"/>
  <c r="P62" i="42"/>
  <c r="O62" i="42"/>
  <c r="N62" i="42"/>
  <c r="O61" i="42"/>
  <c r="P61" i="42" s="1"/>
  <c r="N61" i="42"/>
  <c r="O53" i="42"/>
  <c r="P53" i="42" s="1"/>
  <c r="N53" i="42"/>
  <c r="O52" i="42"/>
  <c r="N52" i="42"/>
  <c r="P52" i="42" s="1"/>
  <c r="P51" i="42"/>
  <c r="O51" i="42"/>
  <c r="N51" i="42"/>
  <c r="O50" i="42"/>
  <c r="P50" i="42" s="1"/>
  <c r="N50" i="42"/>
  <c r="O49" i="42"/>
  <c r="P49" i="42" s="1"/>
  <c r="N49" i="42"/>
  <c r="O48" i="42"/>
  <c r="N48" i="42"/>
  <c r="P48" i="42" s="1"/>
  <c r="P47" i="42"/>
  <c r="O47" i="42"/>
  <c r="N47" i="42"/>
  <c r="O46" i="42"/>
  <c r="P46" i="42" s="1"/>
  <c r="N46" i="42"/>
  <c r="O45" i="42"/>
  <c r="P45" i="42" s="1"/>
  <c r="N45" i="42"/>
  <c r="O44" i="42"/>
  <c r="N44" i="42"/>
  <c r="P44" i="42" s="1"/>
  <c r="P43" i="42"/>
  <c r="O43" i="42"/>
  <c r="N43" i="42"/>
  <c r="O42" i="42"/>
  <c r="P42" i="42" s="1"/>
  <c r="N42" i="42"/>
  <c r="O41" i="42"/>
  <c r="P41" i="42" s="1"/>
  <c r="N41" i="42"/>
  <c r="O40" i="42"/>
  <c r="N40" i="42"/>
  <c r="P40" i="42" s="1"/>
  <c r="P39" i="42"/>
  <c r="O39" i="42"/>
  <c r="N39" i="42"/>
  <c r="O38" i="42"/>
  <c r="P38" i="42" s="1"/>
  <c r="N38" i="42"/>
  <c r="O37" i="42"/>
  <c r="P37" i="42" s="1"/>
  <c r="N37" i="42"/>
  <c r="O36" i="42"/>
  <c r="N36" i="42"/>
  <c r="P36" i="42" s="1"/>
  <c r="P35" i="42"/>
  <c r="O35" i="42"/>
  <c r="N35" i="42"/>
  <c r="O34" i="42"/>
  <c r="P34" i="42" s="1"/>
  <c r="N34" i="42"/>
  <c r="O33" i="42"/>
  <c r="P33" i="42" s="1"/>
  <c r="N33" i="42"/>
  <c r="O25" i="42"/>
  <c r="N25" i="42"/>
  <c r="P25" i="42" s="1"/>
  <c r="P24" i="42"/>
  <c r="O24" i="42"/>
  <c r="N24" i="42"/>
  <c r="O23" i="42"/>
  <c r="P23" i="42" s="1"/>
  <c r="N23" i="42"/>
  <c r="O22" i="42"/>
  <c r="P22" i="42" s="1"/>
  <c r="N22" i="42"/>
  <c r="O21" i="42"/>
  <c r="N21" i="42"/>
  <c r="P21" i="42" s="1"/>
  <c r="P20" i="42"/>
  <c r="O20" i="42"/>
  <c r="N20" i="42"/>
  <c r="O19" i="42"/>
  <c r="P19" i="42" s="1"/>
  <c r="N19" i="42"/>
  <c r="O18" i="42"/>
  <c r="P18" i="42" s="1"/>
  <c r="N18" i="42"/>
  <c r="O17" i="42"/>
  <c r="N17" i="42"/>
  <c r="P17" i="42" s="1"/>
  <c r="P16" i="42"/>
  <c r="O16" i="42"/>
  <c r="N16" i="42"/>
  <c r="O15" i="42"/>
  <c r="P15" i="42" s="1"/>
  <c r="N15" i="42"/>
  <c r="O14" i="42"/>
  <c r="P14" i="42" s="1"/>
  <c r="N14" i="42"/>
  <c r="O13" i="42"/>
  <c r="N13" i="42"/>
  <c r="P13" i="42" s="1"/>
  <c r="P12" i="42"/>
  <c r="O12" i="42"/>
  <c r="N12" i="42"/>
  <c r="O11" i="42"/>
  <c r="P11" i="42" s="1"/>
  <c r="N11" i="42"/>
  <c r="O10" i="42"/>
  <c r="P10" i="42" s="1"/>
  <c r="N10" i="42"/>
  <c r="O9" i="42"/>
  <c r="N9" i="42"/>
  <c r="P9" i="42" s="1"/>
  <c r="P8" i="42"/>
  <c r="O8" i="42"/>
  <c r="N8" i="42"/>
  <c r="O7" i="42"/>
  <c r="P7" i="42" s="1"/>
  <c r="N7" i="42"/>
  <c r="O6" i="42"/>
  <c r="P6" i="42" s="1"/>
  <c r="N6" i="42"/>
  <c r="O5" i="42"/>
  <c r="N5" i="42"/>
  <c r="P5" i="42" s="1"/>
  <c r="P137" i="41"/>
  <c r="O137" i="41"/>
  <c r="N137" i="41"/>
  <c r="O136" i="41"/>
  <c r="P136" i="41" s="1"/>
  <c r="N136" i="41"/>
  <c r="O135" i="41"/>
  <c r="P135" i="41" s="1"/>
  <c r="N135" i="41"/>
  <c r="O134" i="41"/>
  <c r="N134" i="41"/>
  <c r="P134" i="41" s="1"/>
  <c r="P133" i="41"/>
  <c r="O133" i="41"/>
  <c r="N133" i="41"/>
  <c r="O132" i="41"/>
  <c r="P132" i="41" s="1"/>
  <c r="N132" i="41"/>
  <c r="O131" i="41"/>
  <c r="P131" i="41" s="1"/>
  <c r="N131" i="41"/>
  <c r="O130" i="41"/>
  <c r="N130" i="41"/>
  <c r="P130" i="41" s="1"/>
  <c r="P129" i="41"/>
  <c r="O129" i="41"/>
  <c r="N129" i="41"/>
  <c r="O128" i="41"/>
  <c r="P128" i="41" s="1"/>
  <c r="N128" i="41"/>
  <c r="O127" i="41"/>
  <c r="P127" i="41" s="1"/>
  <c r="N127" i="41"/>
  <c r="O126" i="41"/>
  <c r="N126" i="41"/>
  <c r="P126" i="41" s="1"/>
  <c r="P125" i="41"/>
  <c r="O125" i="41"/>
  <c r="N125" i="41"/>
  <c r="O124" i="41"/>
  <c r="P124" i="41" s="1"/>
  <c r="N124" i="41"/>
  <c r="O123" i="41"/>
  <c r="P123" i="41" s="1"/>
  <c r="N123" i="41"/>
  <c r="O122" i="41"/>
  <c r="N122" i="41"/>
  <c r="P122" i="41" s="1"/>
  <c r="P121" i="41"/>
  <c r="O121" i="41"/>
  <c r="N121" i="41"/>
  <c r="O120" i="41"/>
  <c r="P120" i="41" s="1"/>
  <c r="N120" i="41"/>
  <c r="O119" i="41"/>
  <c r="P119" i="41" s="1"/>
  <c r="N119" i="41"/>
  <c r="O118" i="41"/>
  <c r="N118" i="41"/>
  <c r="P118" i="41" s="1"/>
  <c r="P117" i="41"/>
  <c r="O117" i="41"/>
  <c r="N117" i="41"/>
  <c r="O109" i="41"/>
  <c r="P109" i="41" s="1"/>
  <c r="N109" i="41"/>
  <c r="O108" i="41"/>
  <c r="P108" i="41" s="1"/>
  <c r="N108" i="41"/>
  <c r="O107" i="41"/>
  <c r="N107" i="41"/>
  <c r="P107" i="41" s="1"/>
  <c r="P106" i="41"/>
  <c r="O106" i="41"/>
  <c r="N106" i="41"/>
  <c r="O105" i="41"/>
  <c r="P105" i="41" s="1"/>
  <c r="N105" i="41"/>
  <c r="O104" i="41"/>
  <c r="P104" i="41" s="1"/>
  <c r="N104" i="41"/>
  <c r="O103" i="41"/>
  <c r="N103" i="41"/>
  <c r="P103" i="41" s="1"/>
  <c r="P102" i="41"/>
  <c r="O102" i="41"/>
  <c r="N102" i="41"/>
  <c r="O101" i="41"/>
  <c r="P101" i="41" s="1"/>
  <c r="N101" i="41"/>
  <c r="O100" i="41"/>
  <c r="P100" i="41" s="1"/>
  <c r="N100" i="41"/>
  <c r="O99" i="41"/>
  <c r="N99" i="41"/>
  <c r="P99" i="41" s="1"/>
  <c r="P98" i="41"/>
  <c r="O98" i="41"/>
  <c r="N98" i="41"/>
  <c r="O97" i="41"/>
  <c r="P97" i="41" s="1"/>
  <c r="N97" i="41"/>
  <c r="O96" i="41"/>
  <c r="P96" i="41" s="1"/>
  <c r="N96" i="41"/>
  <c r="O95" i="41"/>
  <c r="N95" i="41"/>
  <c r="P95" i="41" s="1"/>
  <c r="P94" i="41"/>
  <c r="O94" i="41"/>
  <c r="N94" i="41"/>
  <c r="O93" i="41"/>
  <c r="P93" i="41" s="1"/>
  <c r="N93" i="41"/>
  <c r="O92" i="41"/>
  <c r="P92" i="41" s="1"/>
  <c r="N92" i="41"/>
  <c r="O91" i="41"/>
  <c r="N91" i="41"/>
  <c r="P91" i="41" s="1"/>
  <c r="P90" i="41"/>
  <c r="O90" i="41"/>
  <c r="N90" i="41"/>
  <c r="O89" i="41"/>
  <c r="P89" i="41" s="1"/>
  <c r="N89" i="41"/>
  <c r="O81" i="41"/>
  <c r="P81" i="41" s="1"/>
  <c r="N81" i="41"/>
  <c r="O80" i="41"/>
  <c r="N80" i="41"/>
  <c r="P80" i="41" s="1"/>
  <c r="P79" i="41"/>
  <c r="O79" i="41"/>
  <c r="N79" i="41"/>
  <c r="O78" i="41"/>
  <c r="P78" i="41" s="1"/>
  <c r="N78" i="41"/>
  <c r="O77" i="41"/>
  <c r="P77" i="41" s="1"/>
  <c r="N77" i="41"/>
  <c r="O76" i="41"/>
  <c r="N76" i="41"/>
  <c r="P76" i="41" s="1"/>
  <c r="P75" i="41"/>
  <c r="O75" i="41"/>
  <c r="N75" i="41"/>
  <c r="O74" i="41"/>
  <c r="P74" i="41" s="1"/>
  <c r="N74" i="41"/>
  <c r="O73" i="41"/>
  <c r="P73" i="41" s="1"/>
  <c r="N73" i="41"/>
  <c r="O72" i="41"/>
  <c r="N72" i="41"/>
  <c r="P72" i="41" s="1"/>
  <c r="P71" i="41"/>
  <c r="O71" i="41"/>
  <c r="N71" i="41"/>
  <c r="O70" i="41"/>
  <c r="P70" i="41" s="1"/>
  <c r="N70" i="41"/>
  <c r="O69" i="41"/>
  <c r="P69" i="41" s="1"/>
  <c r="N69" i="41"/>
  <c r="O68" i="41"/>
  <c r="N68" i="41"/>
  <c r="P68" i="41" s="1"/>
  <c r="P67" i="41"/>
  <c r="O67" i="41"/>
  <c r="N67" i="41"/>
  <c r="O66" i="41"/>
  <c r="P66" i="41" s="1"/>
  <c r="N66" i="41"/>
  <c r="O65" i="41"/>
  <c r="P65" i="41" s="1"/>
  <c r="N65" i="41"/>
  <c r="O64" i="41"/>
  <c r="N64" i="41"/>
  <c r="P64" i="41" s="1"/>
  <c r="P63" i="41"/>
  <c r="O63" i="41"/>
  <c r="N63" i="41"/>
  <c r="O62" i="41"/>
  <c r="P62" i="41" s="1"/>
  <c r="N62" i="41"/>
  <c r="O61" i="41"/>
  <c r="P61" i="41" s="1"/>
  <c r="N61" i="41"/>
  <c r="O53" i="41"/>
  <c r="N53" i="41"/>
  <c r="P53" i="41" s="1"/>
  <c r="P52" i="41"/>
  <c r="O52" i="41"/>
  <c r="N52" i="41"/>
  <c r="O51" i="41"/>
  <c r="P51" i="41" s="1"/>
  <c r="N51" i="41"/>
  <c r="O50" i="41"/>
  <c r="P50" i="41" s="1"/>
  <c r="N50" i="41"/>
  <c r="O49" i="41"/>
  <c r="N49" i="41"/>
  <c r="P49" i="41" s="1"/>
  <c r="P48" i="41"/>
  <c r="O48" i="41"/>
  <c r="N48" i="41"/>
  <c r="O47" i="41"/>
  <c r="P47" i="41" s="1"/>
  <c r="N47" i="41"/>
  <c r="O46" i="41"/>
  <c r="P46" i="41" s="1"/>
  <c r="N46" i="41"/>
  <c r="O45" i="41"/>
  <c r="N45" i="41"/>
  <c r="P45" i="41" s="1"/>
  <c r="P44" i="41"/>
  <c r="O44" i="41"/>
  <c r="N44" i="41"/>
  <c r="O43" i="41"/>
  <c r="P43" i="41" s="1"/>
  <c r="N43" i="41"/>
  <c r="O42" i="41"/>
  <c r="P42" i="41" s="1"/>
  <c r="N42" i="41"/>
  <c r="O41" i="41"/>
  <c r="N41" i="41"/>
  <c r="P41" i="41" s="1"/>
  <c r="P40" i="41"/>
  <c r="O40" i="41"/>
  <c r="N40" i="41"/>
  <c r="O39" i="41"/>
  <c r="P39" i="41" s="1"/>
  <c r="N39" i="41"/>
  <c r="O38" i="41"/>
  <c r="P38" i="41" s="1"/>
  <c r="N38" i="41"/>
  <c r="O37" i="41"/>
  <c r="N37" i="41"/>
  <c r="P37" i="41" s="1"/>
  <c r="P36" i="41"/>
  <c r="O36" i="41"/>
  <c r="N36" i="41"/>
  <c r="O35" i="41"/>
  <c r="P35" i="41" s="1"/>
  <c r="N35" i="41"/>
  <c r="O34" i="41"/>
  <c r="P34" i="41" s="1"/>
  <c r="N34" i="41"/>
  <c r="O33" i="41"/>
  <c r="N33" i="41"/>
  <c r="P33" i="41" s="1"/>
  <c r="P25" i="41"/>
  <c r="O25" i="41"/>
  <c r="N25" i="41"/>
  <c r="O24" i="41"/>
  <c r="P24" i="41" s="1"/>
  <c r="N24" i="41"/>
  <c r="O23" i="41"/>
  <c r="P23" i="41" s="1"/>
  <c r="N23" i="41"/>
  <c r="O22" i="41"/>
  <c r="N22" i="41"/>
  <c r="P22" i="41" s="1"/>
  <c r="P21" i="41"/>
  <c r="O21" i="41"/>
  <c r="N21" i="41"/>
  <c r="O20" i="41"/>
  <c r="P20" i="41" s="1"/>
  <c r="N20" i="41"/>
  <c r="O19" i="41"/>
  <c r="P19" i="41" s="1"/>
  <c r="N19" i="41"/>
  <c r="O18" i="41"/>
  <c r="N18" i="41"/>
  <c r="P18" i="41" s="1"/>
  <c r="P17" i="41"/>
  <c r="O17" i="41"/>
  <c r="N17" i="41"/>
  <c r="O16" i="41"/>
  <c r="P16" i="41" s="1"/>
  <c r="N16" i="41"/>
  <c r="O15" i="41"/>
  <c r="P15" i="41" s="1"/>
  <c r="N15" i="41"/>
  <c r="O14" i="41"/>
  <c r="N14" i="41"/>
  <c r="P14" i="41" s="1"/>
  <c r="P13" i="41"/>
  <c r="O13" i="41"/>
  <c r="N13" i="41"/>
  <c r="O12" i="41"/>
  <c r="P12" i="41" s="1"/>
  <c r="N12" i="41"/>
  <c r="O11" i="41"/>
  <c r="P11" i="41" s="1"/>
  <c r="N11" i="41"/>
  <c r="O10" i="41"/>
  <c r="N10" i="41"/>
  <c r="P10" i="41" s="1"/>
  <c r="P9" i="41"/>
  <c r="O9" i="41"/>
  <c r="N9" i="41"/>
  <c r="O8" i="41"/>
  <c r="P8" i="41" s="1"/>
  <c r="N8" i="41"/>
  <c r="O7" i="41"/>
  <c r="P7" i="41" s="1"/>
  <c r="N7" i="41"/>
  <c r="O6" i="41"/>
  <c r="N6" i="41"/>
  <c r="P6" i="41" s="1"/>
  <c r="P5" i="41"/>
  <c r="O5" i="41"/>
  <c r="N5" i="41"/>
  <c r="O137" i="40"/>
  <c r="P137" i="40" s="1"/>
  <c r="N137" i="40"/>
  <c r="O136" i="40"/>
  <c r="P136" i="40" s="1"/>
  <c r="N136" i="40"/>
  <c r="O135" i="40"/>
  <c r="N135" i="40"/>
  <c r="P135" i="40" s="1"/>
  <c r="O134" i="40"/>
  <c r="P134" i="40" s="1"/>
  <c r="N134" i="40"/>
  <c r="O133" i="40"/>
  <c r="P133" i="40" s="1"/>
  <c r="N133" i="40"/>
  <c r="O132" i="40"/>
  <c r="P132" i="40" s="1"/>
  <c r="N132" i="40"/>
  <c r="O131" i="40"/>
  <c r="N131" i="40"/>
  <c r="P131" i="40" s="1"/>
  <c r="O130" i="40"/>
  <c r="P130" i="40" s="1"/>
  <c r="N130" i="40"/>
  <c r="O129" i="40"/>
  <c r="P129" i="40" s="1"/>
  <c r="N129" i="40"/>
  <c r="O128" i="40"/>
  <c r="P128" i="40" s="1"/>
  <c r="N128" i="40"/>
  <c r="O127" i="40"/>
  <c r="N127" i="40"/>
  <c r="P127" i="40" s="1"/>
  <c r="O126" i="40"/>
  <c r="P126" i="40" s="1"/>
  <c r="N126" i="40"/>
  <c r="O125" i="40"/>
  <c r="P125" i="40" s="1"/>
  <c r="N125" i="40"/>
  <c r="O124" i="40"/>
  <c r="P124" i="40" s="1"/>
  <c r="N124" i="40"/>
  <c r="O123" i="40"/>
  <c r="N123" i="40"/>
  <c r="P123" i="40" s="1"/>
  <c r="O122" i="40"/>
  <c r="P122" i="40" s="1"/>
  <c r="N122" i="40"/>
  <c r="O121" i="40"/>
  <c r="P121" i="40" s="1"/>
  <c r="N121" i="40"/>
  <c r="O120" i="40"/>
  <c r="P120" i="40" s="1"/>
  <c r="N120" i="40"/>
  <c r="O119" i="40"/>
  <c r="P119" i="40" s="1"/>
  <c r="N119" i="40"/>
  <c r="O118" i="40"/>
  <c r="P118" i="40" s="1"/>
  <c r="N118" i="40"/>
  <c r="O117" i="40"/>
  <c r="P117" i="40" s="1"/>
  <c r="N117" i="40"/>
  <c r="O109" i="40"/>
  <c r="P109" i="40" s="1"/>
  <c r="N109" i="40"/>
  <c r="O108" i="40"/>
  <c r="P108" i="40" s="1"/>
  <c r="N108" i="40"/>
  <c r="O107" i="40"/>
  <c r="P107" i="40" s="1"/>
  <c r="N107" i="40"/>
  <c r="O106" i="40"/>
  <c r="P106" i="40" s="1"/>
  <c r="N106" i="40"/>
  <c r="O105" i="40"/>
  <c r="P105" i="40" s="1"/>
  <c r="N105" i="40"/>
  <c r="O104" i="40"/>
  <c r="P104" i="40" s="1"/>
  <c r="N104" i="40"/>
  <c r="O103" i="40"/>
  <c r="P103" i="40" s="1"/>
  <c r="N103" i="40"/>
  <c r="O102" i="40"/>
  <c r="P102" i="40" s="1"/>
  <c r="N102" i="40"/>
  <c r="O101" i="40"/>
  <c r="P101" i="40" s="1"/>
  <c r="N101" i="40"/>
  <c r="O100" i="40"/>
  <c r="P100" i="40" s="1"/>
  <c r="N100" i="40"/>
  <c r="O99" i="40"/>
  <c r="P99" i="40" s="1"/>
  <c r="N99" i="40"/>
  <c r="O98" i="40"/>
  <c r="P98" i="40" s="1"/>
  <c r="N98" i="40"/>
  <c r="O97" i="40"/>
  <c r="P97" i="40" s="1"/>
  <c r="N97" i="40"/>
  <c r="O96" i="40"/>
  <c r="P96" i="40" s="1"/>
  <c r="N96" i="40"/>
  <c r="O95" i="40"/>
  <c r="P95" i="40" s="1"/>
  <c r="N95" i="40"/>
  <c r="O94" i="40"/>
  <c r="P94" i="40" s="1"/>
  <c r="N94" i="40"/>
  <c r="O93" i="40"/>
  <c r="P93" i="40" s="1"/>
  <c r="N93" i="40"/>
  <c r="O92" i="40"/>
  <c r="P92" i="40" s="1"/>
  <c r="N92" i="40"/>
  <c r="O91" i="40"/>
  <c r="P91" i="40" s="1"/>
  <c r="N91" i="40"/>
  <c r="O90" i="40"/>
  <c r="P90" i="40" s="1"/>
  <c r="N90" i="40"/>
  <c r="O89" i="40"/>
  <c r="P89" i="40" s="1"/>
  <c r="N89" i="40"/>
  <c r="O81" i="40"/>
  <c r="P81" i="40" s="1"/>
  <c r="N81" i="40"/>
  <c r="O80" i="40"/>
  <c r="P80" i="40" s="1"/>
  <c r="N80" i="40"/>
  <c r="O79" i="40"/>
  <c r="P79" i="40" s="1"/>
  <c r="N79" i="40"/>
  <c r="O78" i="40"/>
  <c r="P78" i="40" s="1"/>
  <c r="N78" i="40"/>
  <c r="O77" i="40"/>
  <c r="P77" i="40" s="1"/>
  <c r="N77" i="40"/>
  <c r="O76" i="40"/>
  <c r="P76" i="40" s="1"/>
  <c r="N76" i="40"/>
  <c r="O75" i="40"/>
  <c r="P75" i="40" s="1"/>
  <c r="N75" i="40"/>
  <c r="O74" i="40"/>
  <c r="P74" i="40" s="1"/>
  <c r="N74" i="40"/>
  <c r="O73" i="40"/>
  <c r="P73" i="40" s="1"/>
  <c r="N73" i="40"/>
  <c r="O72" i="40"/>
  <c r="P72" i="40" s="1"/>
  <c r="N72" i="40"/>
  <c r="O71" i="40"/>
  <c r="P71" i="40" s="1"/>
  <c r="N71" i="40"/>
  <c r="O70" i="40"/>
  <c r="P70" i="40" s="1"/>
  <c r="N70" i="40"/>
  <c r="O69" i="40"/>
  <c r="P69" i="40" s="1"/>
  <c r="N69" i="40"/>
  <c r="O68" i="40"/>
  <c r="P68" i="40" s="1"/>
  <c r="N68" i="40"/>
  <c r="O67" i="40"/>
  <c r="P67" i="40" s="1"/>
  <c r="N67" i="40"/>
  <c r="O66" i="40"/>
  <c r="P66" i="40" s="1"/>
  <c r="N66" i="40"/>
  <c r="O65" i="40"/>
  <c r="P65" i="40" s="1"/>
  <c r="N65" i="40"/>
  <c r="O64" i="40"/>
  <c r="P64" i="40" s="1"/>
  <c r="N64" i="40"/>
  <c r="O63" i="40"/>
  <c r="P63" i="40" s="1"/>
  <c r="N63" i="40"/>
  <c r="O62" i="40"/>
  <c r="P62" i="40" s="1"/>
  <c r="N62" i="40"/>
  <c r="O61" i="40"/>
  <c r="P61" i="40" s="1"/>
  <c r="N61" i="40"/>
  <c r="O53" i="40"/>
  <c r="P53" i="40" s="1"/>
  <c r="N53" i="40"/>
  <c r="O52" i="40"/>
  <c r="P52" i="40" s="1"/>
  <c r="N52" i="40"/>
  <c r="O51" i="40"/>
  <c r="P51" i="40" s="1"/>
  <c r="N51" i="40"/>
  <c r="O50" i="40"/>
  <c r="P50" i="40" s="1"/>
  <c r="N50" i="40"/>
  <c r="O49" i="40"/>
  <c r="P49" i="40" s="1"/>
  <c r="N49" i="40"/>
  <c r="O48" i="40"/>
  <c r="P48" i="40" s="1"/>
  <c r="N48" i="40"/>
  <c r="O47" i="40"/>
  <c r="P47" i="40" s="1"/>
  <c r="N47" i="40"/>
  <c r="O46" i="40"/>
  <c r="P46" i="40" s="1"/>
  <c r="N46" i="40"/>
  <c r="O45" i="40"/>
  <c r="P45" i="40" s="1"/>
  <c r="N45" i="40"/>
  <c r="O44" i="40"/>
  <c r="P44" i="40" s="1"/>
  <c r="N44" i="40"/>
  <c r="O43" i="40"/>
  <c r="P43" i="40" s="1"/>
  <c r="N43" i="40"/>
  <c r="O42" i="40"/>
  <c r="P42" i="40" s="1"/>
  <c r="N42" i="40"/>
  <c r="O41" i="40"/>
  <c r="P41" i="40" s="1"/>
  <c r="N41" i="40"/>
  <c r="O40" i="40"/>
  <c r="P40" i="40" s="1"/>
  <c r="N40" i="40"/>
  <c r="O39" i="40"/>
  <c r="P39" i="40" s="1"/>
  <c r="N39" i="40"/>
  <c r="O38" i="40"/>
  <c r="P38" i="40" s="1"/>
  <c r="N38" i="40"/>
  <c r="O37" i="40"/>
  <c r="P37" i="40" s="1"/>
  <c r="N37" i="40"/>
  <c r="O36" i="40"/>
  <c r="P36" i="40" s="1"/>
  <c r="N36" i="40"/>
  <c r="O35" i="40"/>
  <c r="P35" i="40" s="1"/>
  <c r="N35" i="40"/>
  <c r="O34" i="40"/>
  <c r="P34" i="40" s="1"/>
  <c r="N34" i="40"/>
  <c r="O33" i="40"/>
  <c r="P33" i="40" s="1"/>
  <c r="N33" i="40"/>
  <c r="O25" i="40"/>
  <c r="P25" i="40" s="1"/>
  <c r="N25" i="40"/>
  <c r="O24" i="40"/>
  <c r="P24" i="40" s="1"/>
  <c r="N24" i="40"/>
  <c r="O23" i="40"/>
  <c r="P23" i="40" s="1"/>
  <c r="N23" i="40"/>
  <c r="O22" i="40"/>
  <c r="P22" i="40" s="1"/>
  <c r="N22" i="40"/>
  <c r="O21" i="40"/>
  <c r="P21" i="40" s="1"/>
  <c r="N21" i="40"/>
  <c r="O20" i="40"/>
  <c r="P20" i="40" s="1"/>
  <c r="N20" i="40"/>
  <c r="O19" i="40"/>
  <c r="P19" i="40" s="1"/>
  <c r="N19" i="40"/>
  <c r="O18" i="40"/>
  <c r="P18" i="40" s="1"/>
  <c r="N18" i="40"/>
  <c r="O17" i="40"/>
  <c r="P17" i="40" s="1"/>
  <c r="N17" i="40"/>
  <c r="O16" i="40"/>
  <c r="P16" i="40" s="1"/>
  <c r="N16" i="40"/>
  <c r="O15" i="40"/>
  <c r="P15" i="40" s="1"/>
  <c r="N15" i="40"/>
  <c r="O14" i="40"/>
  <c r="P14" i="40" s="1"/>
  <c r="N14" i="40"/>
  <c r="O13" i="40"/>
  <c r="P13" i="40" s="1"/>
  <c r="N13" i="40"/>
  <c r="O12" i="40"/>
  <c r="P12" i="40" s="1"/>
  <c r="N12" i="40"/>
  <c r="O11" i="40"/>
  <c r="P11" i="40" s="1"/>
  <c r="N11" i="40"/>
  <c r="O10" i="40"/>
  <c r="P10" i="40" s="1"/>
  <c r="N10" i="40"/>
  <c r="O9" i="40"/>
  <c r="P9" i="40" s="1"/>
  <c r="N9" i="40"/>
  <c r="O8" i="40"/>
  <c r="P8" i="40" s="1"/>
  <c r="N8" i="40"/>
  <c r="O7" i="40"/>
  <c r="P7" i="40" s="1"/>
  <c r="N7" i="40"/>
  <c r="O6" i="40"/>
  <c r="P6" i="40" s="1"/>
  <c r="N6" i="40"/>
  <c r="O5" i="40"/>
  <c r="P5" i="40" s="1"/>
  <c r="N5" i="40"/>
  <c r="O137" i="39"/>
  <c r="P137" i="39" s="1"/>
  <c r="N137" i="39"/>
  <c r="O136" i="39"/>
  <c r="P136" i="39" s="1"/>
  <c r="N136" i="39"/>
  <c r="O135" i="39"/>
  <c r="P135" i="39" s="1"/>
  <c r="N135" i="39"/>
  <c r="O134" i="39"/>
  <c r="P134" i="39" s="1"/>
  <c r="N134" i="39"/>
  <c r="O133" i="39"/>
  <c r="P133" i="39" s="1"/>
  <c r="N133" i="39"/>
  <c r="O132" i="39"/>
  <c r="P132" i="39" s="1"/>
  <c r="N132" i="39"/>
  <c r="O131" i="39"/>
  <c r="P131" i="39" s="1"/>
  <c r="N131" i="39"/>
  <c r="O130" i="39"/>
  <c r="P130" i="39" s="1"/>
  <c r="N130" i="39"/>
  <c r="O129" i="39"/>
  <c r="P129" i="39" s="1"/>
  <c r="N129" i="39"/>
  <c r="O128" i="39"/>
  <c r="P128" i="39" s="1"/>
  <c r="N128" i="39"/>
  <c r="O127" i="39"/>
  <c r="P127" i="39" s="1"/>
  <c r="N127" i="39"/>
  <c r="P126" i="39"/>
  <c r="O126" i="39"/>
  <c r="N126" i="39"/>
  <c r="O125" i="39"/>
  <c r="P125" i="39" s="1"/>
  <c r="N125" i="39"/>
  <c r="O124" i="39"/>
  <c r="P124" i="39" s="1"/>
  <c r="N124" i="39"/>
  <c r="O123" i="39"/>
  <c r="P123" i="39" s="1"/>
  <c r="N123" i="39"/>
  <c r="P122" i="39"/>
  <c r="O122" i="39"/>
  <c r="N122" i="39"/>
  <c r="O121" i="39"/>
  <c r="P121" i="39" s="1"/>
  <c r="N121" i="39"/>
  <c r="O120" i="39"/>
  <c r="P120" i="39" s="1"/>
  <c r="N120" i="39"/>
  <c r="O119" i="39"/>
  <c r="P119" i="39" s="1"/>
  <c r="N119" i="39"/>
  <c r="P118" i="39"/>
  <c r="O118" i="39"/>
  <c r="N118" i="39"/>
  <c r="O117" i="39"/>
  <c r="P117" i="39" s="1"/>
  <c r="N117" i="39"/>
  <c r="O109" i="39"/>
  <c r="P109" i="39" s="1"/>
  <c r="N109" i="39"/>
  <c r="O108" i="39"/>
  <c r="P108" i="39" s="1"/>
  <c r="N108" i="39"/>
  <c r="P107" i="39"/>
  <c r="O107" i="39"/>
  <c r="N107" i="39"/>
  <c r="O106" i="39"/>
  <c r="P106" i="39" s="1"/>
  <c r="N106" i="39"/>
  <c r="O105" i="39"/>
  <c r="P105" i="39" s="1"/>
  <c r="N105" i="39"/>
  <c r="O104" i="39"/>
  <c r="P104" i="39" s="1"/>
  <c r="N104" i="39"/>
  <c r="P103" i="39"/>
  <c r="O103" i="39"/>
  <c r="N103" i="39"/>
  <c r="O102" i="39"/>
  <c r="P102" i="39" s="1"/>
  <c r="N102" i="39"/>
  <c r="O101" i="39"/>
  <c r="P101" i="39" s="1"/>
  <c r="N101" i="39"/>
  <c r="O100" i="39"/>
  <c r="P100" i="39" s="1"/>
  <c r="N100" i="39"/>
  <c r="P99" i="39"/>
  <c r="O99" i="39"/>
  <c r="N99" i="39"/>
  <c r="O98" i="39"/>
  <c r="P98" i="39" s="1"/>
  <c r="N98" i="39"/>
  <c r="O97" i="39"/>
  <c r="P97" i="39" s="1"/>
  <c r="N97" i="39"/>
  <c r="O96" i="39"/>
  <c r="P96" i="39" s="1"/>
  <c r="N96" i="39"/>
  <c r="P95" i="39"/>
  <c r="O95" i="39"/>
  <c r="N95" i="39"/>
  <c r="O94" i="39"/>
  <c r="P94" i="39" s="1"/>
  <c r="N94" i="39"/>
  <c r="O93" i="39"/>
  <c r="P93" i="39" s="1"/>
  <c r="N93" i="39"/>
  <c r="O92" i="39"/>
  <c r="P92" i="39" s="1"/>
  <c r="N92" i="39"/>
  <c r="P91" i="39"/>
  <c r="O91" i="39"/>
  <c r="N91" i="39"/>
  <c r="O90" i="39"/>
  <c r="P90" i="39" s="1"/>
  <c r="N90" i="39"/>
  <c r="O89" i="39"/>
  <c r="P89" i="39" s="1"/>
  <c r="N89" i="39"/>
  <c r="O81" i="39"/>
  <c r="P81" i="39" s="1"/>
  <c r="N81" i="39"/>
  <c r="P80" i="39"/>
  <c r="O80" i="39"/>
  <c r="N80" i="39"/>
  <c r="O79" i="39"/>
  <c r="P79" i="39" s="1"/>
  <c r="N79" i="39"/>
  <c r="O78" i="39"/>
  <c r="P78" i="39" s="1"/>
  <c r="N78" i="39"/>
  <c r="O77" i="39"/>
  <c r="P77" i="39" s="1"/>
  <c r="N77" i="39"/>
  <c r="P76" i="39"/>
  <c r="O76" i="39"/>
  <c r="N76" i="39"/>
  <c r="O75" i="39"/>
  <c r="P75" i="39" s="1"/>
  <c r="N75" i="39"/>
  <c r="O74" i="39"/>
  <c r="P74" i="39" s="1"/>
  <c r="N74" i="39"/>
  <c r="O73" i="39"/>
  <c r="P73" i="39" s="1"/>
  <c r="N73" i="39"/>
  <c r="P72" i="39"/>
  <c r="O72" i="39"/>
  <c r="N72" i="39"/>
  <c r="O71" i="39"/>
  <c r="P71" i="39" s="1"/>
  <c r="N71" i="39"/>
  <c r="O70" i="39"/>
  <c r="P70" i="39" s="1"/>
  <c r="N70" i="39"/>
  <c r="O69" i="39"/>
  <c r="P69" i="39" s="1"/>
  <c r="N69" i="39"/>
  <c r="P68" i="39"/>
  <c r="O68" i="39"/>
  <c r="N68" i="39"/>
  <c r="O67" i="39"/>
  <c r="P67" i="39" s="1"/>
  <c r="N67" i="39"/>
  <c r="O66" i="39"/>
  <c r="P66" i="39" s="1"/>
  <c r="N66" i="39"/>
  <c r="O65" i="39"/>
  <c r="P65" i="39" s="1"/>
  <c r="N65" i="39"/>
  <c r="P64" i="39"/>
  <c r="O64" i="39"/>
  <c r="N64" i="39"/>
  <c r="O63" i="39"/>
  <c r="P63" i="39" s="1"/>
  <c r="N63" i="39"/>
  <c r="O62" i="39"/>
  <c r="P62" i="39" s="1"/>
  <c r="N62" i="39"/>
  <c r="P61" i="39"/>
  <c r="O61" i="39"/>
  <c r="N61" i="39"/>
  <c r="P53" i="39"/>
  <c r="O53" i="39"/>
  <c r="N53" i="39"/>
  <c r="O52" i="39"/>
  <c r="P52" i="39" s="1"/>
  <c r="N52" i="39"/>
  <c r="O51" i="39"/>
  <c r="P51" i="39" s="1"/>
  <c r="N51" i="39"/>
  <c r="P50" i="39"/>
  <c r="O50" i="39"/>
  <c r="N50" i="39"/>
  <c r="P49" i="39"/>
  <c r="O49" i="39"/>
  <c r="N49" i="39"/>
  <c r="O48" i="39"/>
  <c r="P48" i="39" s="1"/>
  <c r="N48" i="39"/>
  <c r="O47" i="39"/>
  <c r="P47" i="39" s="1"/>
  <c r="N47" i="39"/>
  <c r="P46" i="39"/>
  <c r="O46" i="39"/>
  <c r="N46" i="39"/>
  <c r="P45" i="39"/>
  <c r="O45" i="39"/>
  <c r="N45" i="39"/>
  <c r="O44" i="39"/>
  <c r="P44" i="39" s="1"/>
  <c r="N44" i="39"/>
  <c r="O43" i="39"/>
  <c r="P43" i="39" s="1"/>
  <c r="N43" i="39"/>
  <c r="P42" i="39"/>
  <c r="O42" i="39"/>
  <c r="N42" i="39"/>
  <c r="P41" i="39"/>
  <c r="O41" i="39"/>
  <c r="N41" i="39"/>
  <c r="O40" i="39"/>
  <c r="P40" i="39" s="1"/>
  <c r="N40" i="39"/>
  <c r="O39" i="39"/>
  <c r="P39" i="39" s="1"/>
  <c r="N39" i="39"/>
  <c r="P38" i="39"/>
  <c r="O38" i="39"/>
  <c r="N38" i="39"/>
  <c r="P37" i="39"/>
  <c r="O37" i="39"/>
  <c r="N37" i="39"/>
  <c r="O36" i="39"/>
  <c r="P36" i="39" s="1"/>
  <c r="N36" i="39"/>
  <c r="O35" i="39"/>
  <c r="P35" i="39" s="1"/>
  <c r="N35" i="39"/>
  <c r="P34" i="39"/>
  <c r="O34" i="39"/>
  <c r="N34" i="39"/>
  <c r="P33" i="39"/>
  <c r="O33" i="39"/>
  <c r="N33" i="39"/>
  <c r="O25" i="39"/>
  <c r="P25" i="39" s="1"/>
  <c r="N25" i="39"/>
  <c r="O24" i="39"/>
  <c r="P24" i="39" s="1"/>
  <c r="N24" i="39"/>
  <c r="P23" i="39"/>
  <c r="O23" i="39"/>
  <c r="N23" i="39"/>
  <c r="P22" i="39"/>
  <c r="O22" i="39"/>
  <c r="N22" i="39"/>
  <c r="O21" i="39"/>
  <c r="P21" i="39" s="1"/>
  <c r="N21" i="39"/>
  <c r="O20" i="39"/>
  <c r="P20" i="39" s="1"/>
  <c r="N20" i="39"/>
  <c r="P19" i="39"/>
  <c r="O19" i="39"/>
  <c r="N19" i="39"/>
  <c r="P18" i="39"/>
  <c r="O18" i="39"/>
  <c r="N18" i="39"/>
  <c r="O17" i="39"/>
  <c r="P17" i="39" s="1"/>
  <c r="N17" i="39"/>
  <c r="O16" i="39"/>
  <c r="P16" i="39" s="1"/>
  <c r="N16" i="39"/>
  <c r="P15" i="39"/>
  <c r="O15" i="39"/>
  <c r="N15" i="39"/>
  <c r="P14" i="39"/>
  <c r="O14" i="39"/>
  <c r="N14" i="39"/>
  <c r="O13" i="39"/>
  <c r="P13" i="39" s="1"/>
  <c r="N13" i="39"/>
  <c r="O12" i="39"/>
  <c r="P12" i="39" s="1"/>
  <c r="N12" i="39"/>
  <c r="P11" i="39"/>
  <c r="O11" i="39"/>
  <c r="N11" i="39"/>
  <c r="P10" i="39"/>
  <c r="O10" i="39"/>
  <c r="N10" i="39"/>
  <c r="O9" i="39"/>
  <c r="P9" i="39" s="1"/>
  <c r="N9" i="39"/>
  <c r="O8" i="39"/>
  <c r="P8" i="39" s="1"/>
  <c r="N8" i="39"/>
  <c r="P7" i="39"/>
  <c r="O7" i="39"/>
  <c r="N7" i="39"/>
  <c r="P6" i="39"/>
  <c r="O6" i="39"/>
  <c r="N6" i="39"/>
  <c r="O5" i="39"/>
  <c r="P5" i="39" s="1"/>
  <c r="N5" i="39"/>
  <c r="O137" i="38"/>
  <c r="P137" i="38" s="1"/>
  <c r="N137" i="38"/>
  <c r="P136" i="38"/>
  <c r="O136" i="38"/>
  <c r="N136" i="38"/>
  <c r="P135" i="38"/>
  <c r="O135" i="38"/>
  <c r="N135" i="38"/>
  <c r="O134" i="38"/>
  <c r="P134" i="38" s="1"/>
  <c r="N134" i="38"/>
  <c r="O133" i="38"/>
  <c r="P133" i="38" s="1"/>
  <c r="N133" i="38"/>
  <c r="P132" i="38"/>
  <c r="O132" i="38"/>
  <c r="N132" i="38"/>
  <c r="P131" i="38"/>
  <c r="O131" i="38"/>
  <c r="N131" i="38"/>
  <c r="O130" i="38"/>
  <c r="P130" i="38" s="1"/>
  <c r="N130" i="38"/>
  <c r="O129" i="38"/>
  <c r="P129" i="38" s="1"/>
  <c r="N129" i="38"/>
  <c r="P128" i="38"/>
  <c r="O128" i="38"/>
  <c r="N128" i="38"/>
  <c r="P127" i="38"/>
  <c r="O127" i="38"/>
  <c r="N127" i="38"/>
  <c r="O126" i="38"/>
  <c r="P126" i="38" s="1"/>
  <c r="N126" i="38"/>
  <c r="O125" i="38"/>
  <c r="P125" i="38" s="1"/>
  <c r="N125" i="38"/>
  <c r="P124" i="38"/>
  <c r="O124" i="38"/>
  <c r="N124" i="38"/>
  <c r="P123" i="38"/>
  <c r="O123" i="38"/>
  <c r="N123" i="38"/>
  <c r="O122" i="38"/>
  <c r="P122" i="38" s="1"/>
  <c r="N122" i="38"/>
  <c r="O121" i="38"/>
  <c r="P121" i="38" s="1"/>
  <c r="N121" i="38"/>
  <c r="P120" i="38"/>
  <c r="O120" i="38"/>
  <c r="N120" i="38"/>
  <c r="P119" i="38"/>
  <c r="O119" i="38"/>
  <c r="N119" i="38"/>
  <c r="O118" i="38"/>
  <c r="P118" i="38" s="1"/>
  <c r="N118" i="38"/>
  <c r="O117" i="38"/>
  <c r="P117" i="38" s="1"/>
  <c r="N117" i="38"/>
  <c r="P109" i="38"/>
  <c r="O109" i="38"/>
  <c r="N109" i="38"/>
  <c r="P108" i="38"/>
  <c r="O108" i="38"/>
  <c r="N108" i="38"/>
  <c r="O107" i="38"/>
  <c r="P107" i="38" s="1"/>
  <c r="N107" i="38"/>
  <c r="O106" i="38"/>
  <c r="P106" i="38" s="1"/>
  <c r="N106" i="38"/>
  <c r="P105" i="38"/>
  <c r="O105" i="38"/>
  <c r="N105" i="38"/>
  <c r="P104" i="38"/>
  <c r="O104" i="38"/>
  <c r="N104" i="38"/>
  <c r="O103" i="38"/>
  <c r="P103" i="38" s="1"/>
  <c r="N103" i="38"/>
  <c r="O102" i="38"/>
  <c r="P102" i="38" s="1"/>
  <c r="N102" i="38"/>
  <c r="P101" i="38"/>
  <c r="O101" i="38"/>
  <c r="N101" i="38"/>
  <c r="P100" i="38"/>
  <c r="O100" i="38"/>
  <c r="N100" i="38"/>
  <c r="O99" i="38"/>
  <c r="P99" i="38" s="1"/>
  <c r="N99" i="38"/>
  <c r="O98" i="38"/>
  <c r="P98" i="38" s="1"/>
  <c r="N98" i="38"/>
  <c r="P97" i="38"/>
  <c r="O97" i="38"/>
  <c r="N97" i="38"/>
  <c r="P96" i="38"/>
  <c r="O96" i="38"/>
  <c r="N96" i="38"/>
  <c r="O95" i="38"/>
  <c r="P95" i="38" s="1"/>
  <c r="N95" i="38"/>
  <c r="O94" i="38"/>
  <c r="P94" i="38" s="1"/>
  <c r="N94" i="38"/>
  <c r="P93" i="38"/>
  <c r="O93" i="38"/>
  <c r="N93" i="38"/>
  <c r="P92" i="38"/>
  <c r="O92" i="38"/>
  <c r="N92" i="38"/>
  <c r="O91" i="38"/>
  <c r="P91" i="38" s="1"/>
  <c r="N91" i="38"/>
  <c r="O90" i="38"/>
  <c r="P90" i="38" s="1"/>
  <c r="N90" i="38"/>
  <c r="P89" i="38"/>
  <c r="O89" i="38"/>
  <c r="N89" i="38"/>
  <c r="P81" i="38"/>
  <c r="O81" i="38"/>
  <c r="N81" i="38"/>
  <c r="O80" i="38"/>
  <c r="P80" i="38" s="1"/>
  <c r="N80" i="38"/>
  <c r="O79" i="38"/>
  <c r="P79" i="38" s="1"/>
  <c r="N79" i="38"/>
  <c r="P78" i="38"/>
  <c r="O78" i="38"/>
  <c r="N78" i="38"/>
  <c r="P77" i="38"/>
  <c r="O77" i="38"/>
  <c r="N77" i="38"/>
  <c r="O76" i="38"/>
  <c r="P76" i="38" s="1"/>
  <c r="N76" i="38"/>
  <c r="O75" i="38"/>
  <c r="P75" i="38" s="1"/>
  <c r="N75" i="38"/>
  <c r="P74" i="38"/>
  <c r="O74" i="38"/>
  <c r="N74" i="38"/>
  <c r="P73" i="38"/>
  <c r="O73" i="38"/>
  <c r="N73" i="38"/>
  <c r="O72" i="38"/>
  <c r="P72" i="38" s="1"/>
  <c r="N72" i="38"/>
  <c r="O71" i="38"/>
  <c r="P71" i="38" s="1"/>
  <c r="N71" i="38"/>
  <c r="P70" i="38"/>
  <c r="O70" i="38"/>
  <c r="N70" i="38"/>
  <c r="P69" i="38"/>
  <c r="O69" i="38"/>
  <c r="N69" i="38"/>
  <c r="O68" i="38"/>
  <c r="P68" i="38" s="1"/>
  <c r="N68" i="38"/>
  <c r="O67" i="38"/>
  <c r="P67" i="38" s="1"/>
  <c r="N67" i="38"/>
  <c r="P66" i="38"/>
  <c r="O66" i="38"/>
  <c r="N66" i="38"/>
  <c r="P65" i="38"/>
  <c r="O65" i="38"/>
  <c r="N65" i="38"/>
  <c r="O64" i="38"/>
  <c r="P64" i="38" s="1"/>
  <c r="N64" i="38"/>
  <c r="O63" i="38"/>
  <c r="P63" i="38" s="1"/>
  <c r="N63" i="38"/>
  <c r="P62" i="38"/>
  <c r="O62" i="38"/>
  <c r="N62" i="38"/>
  <c r="P61" i="38"/>
  <c r="O61" i="38"/>
  <c r="N61" i="38"/>
  <c r="O53" i="38"/>
  <c r="P53" i="38" s="1"/>
  <c r="N53" i="38"/>
  <c r="O52" i="38"/>
  <c r="P52" i="38" s="1"/>
  <c r="N52" i="38"/>
  <c r="P51" i="38"/>
  <c r="O51" i="38"/>
  <c r="N51" i="38"/>
  <c r="P50" i="38"/>
  <c r="O50" i="38"/>
  <c r="N50" i="38"/>
  <c r="O49" i="38"/>
  <c r="P49" i="38" s="1"/>
  <c r="N49" i="38"/>
  <c r="O48" i="38"/>
  <c r="P48" i="38" s="1"/>
  <c r="N48" i="38"/>
  <c r="P47" i="38"/>
  <c r="O47" i="38"/>
  <c r="N47" i="38"/>
  <c r="P46" i="38"/>
  <c r="O46" i="38"/>
  <c r="N46" i="38"/>
  <c r="O45" i="38"/>
  <c r="P45" i="38" s="1"/>
  <c r="N45" i="38"/>
  <c r="O44" i="38"/>
  <c r="P44" i="38" s="1"/>
  <c r="N44" i="38"/>
  <c r="P43" i="38"/>
  <c r="O43" i="38"/>
  <c r="N43" i="38"/>
  <c r="P42" i="38"/>
  <c r="O42" i="38"/>
  <c r="N42" i="38"/>
  <c r="O41" i="38"/>
  <c r="P41" i="38" s="1"/>
  <c r="N41" i="38"/>
  <c r="O40" i="38"/>
  <c r="P40" i="38" s="1"/>
  <c r="N40" i="38"/>
  <c r="P39" i="38"/>
  <c r="O39" i="38"/>
  <c r="N39" i="38"/>
  <c r="P38" i="38"/>
  <c r="O38" i="38"/>
  <c r="N38" i="38"/>
  <c r="O37" i="38"/>
  <c r="P37" i="38" s="1"/>
  <c r="N37" i="38"/>
  <c r="O36" i="38"/>
  <c r="P36" i="38" s="1"/>
  <c r="N36" i="38"/>
  <c r="P35" i="38"/>
  <c r="O35" i="38"/>
  <c r="N35" i="38"/>
  <c r="P34" i="38"/>
  <c r="O34" i="38"/>
  <c r="N34" i="38"/>
  <c r="O33" i="38"/>
  <c r="P33" i="38" s="1"/>
  <c r="N33" i="38"/>
  <c r="O25" i="38"/>
  <c r="P25" i="38" s="1"/>
  <c r="N25" i="38"/>
  <c r="P24" i="38"/>
  <c r="O24" i="38"/>
  <c r="N24" i="38"/>
  <c r="P23" i="38"/>
  <c r="O23" i="38"/>
  <c r="N23" i="38"/>
  <c r="O22" i="38"/>
  <c r="P22" i="38" s="1"/>
  <c r="N22" i="38"/>
  <c r="O21" i="38"/>
  <c r="N21" i="38"/>
  <c r="P20" i="38"/>
  <c r="O20" i="38"/>
  <c r="N20" i="38"/>
  <c r="P19" i="38"/>
  <c r="O19" i="38"/>
  <c r="N19" i="38"/>
  <c r="O18" i="38"/>
  <c r="P18" i="38" s="1"/>
  <c r="N18" i="38"/>
  <c r="O17" i="38"/>
  <c r="N17" i="38"/>
  <c r="P16" i="38"/>
  <c r="O16" i="38"/>
  <c r="N16" i="38"/>
  <c r="P15" i="38"/>
  <c r="O15" i="38"/>
  <c r="N15" i="38"/>
  <c r="O14" i="38"/>
  <c r="N14" i="38"/>
  <c r="O13" i="38"/>
  <c r="P13" i="38" s="1"/>
  <c r="N13" i="38"/>
  <c r="P12" i="38"/>
  <c r="O12" i="38"/>
  <c r="N12" i="38"/>
  <c r="P11" i="38"/>
  <c r="O11" i="38"/>
  <c r="N11" i="38"/>
  <c r="O10" i="38"/>
  <c r="P10" i="38" s="1"/>
  <c r="N10" i="38"/>
  <c r="O9" i="38"/>
  <c r="N9" i="38"/>
  <c r="P8" i="38"/>
  <c r="O8" i="38"/>
  <c r="N8" i="38"/>
  <c r="P7" i="38"/>
  <c r="O7" i="38"/>
  <c r="N7" i="38"/>
  <c r="O6" i="38"/>
  <c r="N6" i="38"/>
  <c r="O5" i="38"/>
  <c r="P5" i="38" s="1"/>
  <c r="N5" i="38"/>
  <c r="P137" i="37"/>
  <c r="O137" i="37"/>
  <c r="N137" i="37"/>
  <c r="P136" i="37"/>
  <c r="O136" i="37"/>
  <c r="N136" i="37"/>
  <c r="O135" i="37"/>
  <c r="P135" i="37" s="1"/>
  <c r="N135" i="37"/>
  <c r="O134" i="37"/>
  <c r="N134" i="37"/>
  <c r="P133" i="37"/>
  <c r="O133" i="37"/>
  <c r="N133" i="37"/>
  <c r="P132" i="37"/>
  <c r="O132" i="37"/>
  <c r="N132" i="37"/>
  <c r="O131" i="37"/>
  <c r="N131" i="37"/>
  <c r="O130" i="37"/>
  <c r="P130" i="37" s="1"/>
  <c r="N130" i="37"/>
  <c r="P129" i="37"/>
  <c r="O129" i="37"/>
  <c r="N129" i="37"/>
  <c r="P128" i="37"/>
  <c r="O128" i="37"/>
  <c r="N128" i="37"/>
  <c r="O127" i="37"/>
  <c r="P127" i="37" s="1"/>
  <c r="N127" i="37"/>
  <c r="O126" i="37"/>
  <c r="N126" i="37"/>
  <c r="P125" i="37"/>
  <c r="O125" i="37"/>
  <c r="N125" i="37"/>
  <c r="P124" i="37"/>
  <c r="O124" i="37"/>
  <c r="N124" i="37"/>
  <c r="O123" i="37"/>
  <c r="N123" i="37"/>
  <c r="O122" i="37"/>
  <c r="P122" i="37" s="1"/>
  <c r="N122" i="37"/>
  <c r="P121" i="37"/>
  <c r="O121" i="37"/>
  <c r="N121" i="37"/>
  <c r="P120" i="37"/>
  <c r="O120" i="37"/>
  <c r="N120" i="37"/>
  <c r="O119" i="37"/>
  <c r="P119" i="37" s="1"/>
  <c r="N119" i="37"/>
  <c r="O118" i="37"/>
  <c r="N118" i="37"/>
  <c r="P117" i="37"/>
  <c r="O117" i="37"/>
  <c r="N117" i="37"/>
  <c r="P109" i="37"/>
  <c r="O109" i="37"/>
  <c r="N109" i="37"/>
  <c r="O108" i="37"/>
  <c r="N108" i="37"/>
  <c r="P107" i="37"/>
  <c r="O107" i="37"/>
  <c r="N107" i="37"/>
  <c r="P106" i="37"/>
  <c r="O106" i="37"/>
  <c r="N106" i="37"/>
  <c r="O105" i="37"/>
  <c r="P105" i="37" s="1"/>
  <c r="N105" i="37"/>
  <c r="O104" i="37"/>
  <c r="N104" i="37"/>
  <c r="P104" i="37" s="1"/>
  <c r="P103" i="37"/>
  <c r="O103" i="37"/>
  <c r="N103" i="37"/>
  <c r="P102" i="37"/>
  <c r="O102" i="37"/>
  <c r="N102" i="37"/>
  <c r="O101" i="37"/>
  <c r="P101" i="37" s="1"/>
  <c r="N101" i="37"/>
  <c r="O100" i="37"/>
  <c r="N100" i="37"/>
  <c r="P100" i="37" s="1"/>
  <c r="P99" i="37"/>
  <c r="O99" i="37"/>
  <c r="N99" i="37"/>
  <c r="P98" i="37"/>
  <c r="O98" i="37"/>
  <c r="N98" i="37"/>
  <c r="O97" i="37"/>
  <c r="P97" i="37" s="1"/>
  <c r="N97" i="37"/>
  <c r="O96" i="37"/>
  <c r="N96" i="37"/>
  <c r="P96" i="37" s="1"/>
  <c r="P95" i="37"/>
  <c r="O95" i="37"/>
  <c r="N95" i="37"/>
  <c r="P94" i="37"/>
  <c r="O94" i="37"/>
  <c r="N94" i="37"/>
  <c r="O93" i="37"/>
  <c r="P93" i="37" s="1"/>
  <c r="N93" i="37"/>
  <c r="O92" i="37"/>
  <c r="N92" i="37"/>
  <c r="P92" i="37" s="1"/>
  <c r="P91" i="37"/>
  <c r="O91" i="37"/>
  <c r="N91" i="37"/>
  <c r="P90" i="37"/>
  <c r="O90" i="37"/>
  <c r="N90" i="37"/>
  <c r="O89" i="37"/>
  <c r="P89" i="37" s="1"/>
  <c r="N89" i="37"/>
  <c r="O81" i="37"/>
  <c r="N81" i="37"/>
  <c r="P81" i="37" s="1"/>
  <c r="P80" i="37"/>
  <c r="O80" i="37"/>
  <c r="N80" i="37"/>
  <c r="P79" i="37"/>
  <c r="O79" i="37"/>
  <c r="N79" i="37"/>
  <c r="O78" i="37"/>
  <c r="P78" i="37" s="1"/>
  <c r="N78" i="37"/>
  <c r="O77" i="37"/>
  <c r="N77" i="37"/>
  <c r="P77" i="37" s="1"/>
  <c r="P76" i="37"/>
  <c r="O76" i="37"/>
  <c r="N76" i="37"/>
  <c r="P75" i="37"/>
  <c r="O75" i="37"/>
  <c r="N75" i="37"/>
  <c r="O74" i="37"/>
  <c r="P74" i="37" s="1"/>
  <c r="N74" i="37"/>
  <c r="O73" i="37"/>
  <c r="N73" i="37"/>
  <c r="P73" i="37" s="1"/>
  <c r="P72" i="37"/>
  <c r="O72" i="37"/>
  <c r="N72" i="37"/>
  <c r="P71" i="37"/>
  <c r="O71" i="37"/>
  <c r="N71" i="37"/>
  <c r="O70" i="37"/>
  <c r="P70" i="37" s="1"/>
  <c r="N70" i="37"/>
  <c r="O69" i="37"/>
  <c r="N69" i="37"/>
  <c r="P69" i="37" s="1"/>
  <c r="P68" i="37"/>
  <c r="O68" i="37"/>
  <c r="N68" i="37"/>
  <c r="P67" i="37"/>
  <c r="O67" i="37"/>
  <c r="N67" i="37"/>
  <c r="O66" i="37"/>
  <c r="P66" i="37" s="1"/>
  <c r="N66" i="37"/>
  <c r="O65" i="37"/>
  <c r="N65" i="37"/>
  <c r="P65" i="37" s="1"/>
  <c r="P64" i="37"/>
  <c r="O64" i="37"/>
  <c r="N64" i="37"/>
  <c r="P63" i="37"/>
  <c r="O63" i="37"/>
  <c r="N63" i="37"/>
  <c r="O62" i="37"/>
  <c r="P62" i="37" s="1"/>
  <c r="N62" i="37"/>
  <c r="O61" i="37"/>
  <c r="N61" i="37"/>
  <c r="P61" i="37" s="1"/>
  <c r="P53" i="37"/>
  <c r="O53" i="37"/>
  <c r="N53" i="37"/>
  <c r="P52" i="37"/>
  <c r="O52" i="37"/>
  <c r="N52" i="37"/>
  <c r="O51" i="37"/>
  <c r="P51" i="37" s="1"/>
  <c r="N51" i="37"/>
  <c r="O50" i="37"/>
  <c r="N50" i="37"/>
  <c r="P50" i="37" s="1"/>
  <c r="P49" i="37"/>
  <c r="O49" i="37"/>
  <c r="N49" i="37"/>
  <c r="P48" i="37"/>
  <c r="O48" i="37"/>
  <c r="N48" i="37"/>
  <c r="O47" i="37"/>
  <c r="P47" i="37" s="1"/>
  <c r="N47" i="37"/>
  <c r="O46" i="37"/>
  <c r="N46" i="37"/>
  <c r="P46" i="37" s="1"/>
  <c r="P45" i="37"/>
  <c r="O45" i="37"/>
  <c r="N45" i="37"/>
  <c r="P44" i="37"/>
  <c r="O44" i="37"/>
  <c r="N44" i="37"/>
  <c r="O43" i="37"/>
  <c r="P43" i="37" s="1"/>
  <c r="N43" i="37"/>
  <c r="O42" i="37"/>
  <c r="N42" i="37"/>
  <c r="P42" i="37" s="1"/>
  <c r="P41" i="37"/>
  <c r="O41" i="37"/>
  <c r="N41" i="37"/>
  <c r="P40" i="37"/>
  <c r="O40" i="37"/>
  <c r="N40" i="37"/>
  <c r="O39" i="37"/>
  <c r="P39" i="37" s="1"/>
  <c r="N39" i="37"/>
  <c r="O38" i="37"/>
  <c r="N38" i="37"/>
  <c r="P38" i="37" s="1"/>
  <c r="P37" i="37"/>
  <c r="O37" i="37"/>
  <c r="N37" i="37"/>
  <c r="P36" i="37"/>
  <c r="O36" i="37"/>
  <c r="N36" i="37"/>
  <c r="O35" i="37"/>
  <c r="P35" i="37" s="1"/>
  <c r="N35" i="37"/>
  <c r="O34" i="37"/>
  <c r="N34" i="37"/>
  <c r="P34" i="37" s="1"/>
  <c r="P33" i="37"/>
  <c r="O33" i="37"/>
  <c r="N33" i="37"/>
  <c r="P25" i="37"/>
  <c r="O25" i="37"/>
  <c r="N25" i="37"/>
  <c r="O24" i="37"/>
  <c r="P24" i="37" s="1"/>
  <c r="N24" i="37"/>
  <c r="O23" i="37"/>
  <c r="N23" i="37"/>
  <c r="P23" i="37" s="1"/>
  <c r="P22" i="37"/>
  <c r="O22" i="37"/>
  <c r="N22" i="37"/>
  <c r="P21" i="37"/>
  <c r="O21" i="37"/>
  <c r="N21" i="37"/>
  <c r="O20" i="37"/>
  <c r="P20" i="37" s="1"/>
  <c r="N20" i="37"/>
  <c r="O19" i="37"/>
  <c r="N19" i="37"/>
  <c r="P19" i="37" s="1"/>
  <c r="P18" i="37"/>
  <c r="O18" i="37"/>
  <c r="N18" i="37"/>
  <c r="P17" i="37"/>
  <c r="O17" i="37"/>
  <c r="N17" i="37"/>
  <c r="O16" i="37"/>
  <c r="P16" i="37" s="1"/>
  <c r="N16" i="37"/>
  <c r="O15" i="37"/>
  <c r="N15" i="37"/>
  <c r="P15" i="37" s="1"/>
  <c r="P14" i="37"/>
  <c r="O14" i="37"/>
  <c r="N14" i="37"/>
  <c r="P13" i="37"/>
  <c r="O13" i="37"/>
  <c r="N13" i="37"/>
  <c r="O12" i="37"/>
  <c r="P12" i="37" s="1"/>
  <c r="N12" i="37"/>
  <c r="O11" i="37"/>
  <c r="N11" i="37"/>
  <c r="P11" i="37" s="1"/>
  <c r="P10" i="37"/>
  <c r="O10" i="37"/>
  <c r="N10" i="37"/>
  <c r="P9" i="37"/>
  <c r="O9" i="37"/>
  <c r="N9" i="37"/>
  <c r="O8" i="37"/>
  <c r="P8" i="37" s="1"/>
  <c r="N8" i="37"/>
  <c r="O7" i="37"/>
  <c r="N7" i="37"/>
  <c r="P7" i="37" s="1"/>
  <c r="P6" i="37"/>
  <c r="O6" i="37"/>
  <c r="N6" i="37"/>
  <c r="P5" i="37"/>
  <c r="O5" i="37"/>
  <c r="N5" i="37"/>
  <c r="O137" i="32"/>
  <c r="N137" i="32"/>
  <c r="P137" i="32" s="1"/>
  <c r="O136" i="32"/>
  <c r="P136" i="32" s="1"/>
  <c r="N136" i="32"/>
  <c r="P135" i="32"/>
  <c r="O135" i="32"/>
  <c r="N135" i="32"/>
  <c r="O134" i="32"/>
  <c r="P134" i="32" s="1"/>
  <c r="N134" i="32"/>
  <c r="O133" i="32"/>
  <c r="N133" i="32"/>
  <c r="P133" i="32" s="1"/>
  <c r="O132" i="32"/>
  <c r="P132" i="32" s="1"/>
  <c r="N132" i="32"/>
  <c r="P131" i="32"/>
  <c r="O131" i="32"/>
  <c r="N131" i="32"/>
  <c r="O130" i="32"/>
  <c r="P130" i="32" s="1"/>
  <c r="N130" i="32"/>
  <c r="O129" i="32"/>
  <c r="N129" i="32"/>
  <c r="P129" i="32" s="1"/>
  <c r="O128" i="32"/>
  <c r="P128" i="32" s="1"/>
  <c r="N128" i="32"/>
  <c r="P127" i="32"/>
  <c r="O127" i="32"/>
  <c r="N127" i="32"/>
  <c r="O126" i="32"/>
  <c r="P126" i="32" s="1"/>
  <c r="N126" i="32"/>
  <c r="O125" i="32"/>
  <c r="N125" i="32"/>
  <c r="P125" i="32" s="1"/>
  <c r="O124" i="32"/>
  <c r="P124" i="32" s="1"/>
  <c r="N124" i="32"/>
  <c r="P123" i="32"/>
  <c r="O123" i="32"/>
  <c r="N123" i="32"/>
  <c r="O122" i="32"/>
  <c r="P122" i="32" s="1"/>
  <c r="N122" i="32"/>
  <c r="O121" i="32"/>
  <c r="N121" i="32"/>
  <c r="P121" i="32" s="1"/>
  <c r="O120" i="32"/>
  <c r="P120" i="32" s="1"/>
  <c r="N120" i="32"/>
  <c r="P119" i="32"/>
  <c r="O119" i="32"/>
  <c r="N119" i="32"/>
  <c r="O118" i="32"/>
  <c r="P118" i="32" s="1"/>
  <c r="N118" i="32"/>
  <c r="O117" i="32"/>
  <c r="N117" i="32"/>
  <c r="P117" i="32" s="1"/>
  <c r="O109" i="32"/>
  <c r="P109" i="32" s="1"/>
  <c r="N109" i="32"/>
  <c r="P108" i="32"/>
  <c r="O108" i="32"/>
  <c r="N108" i="32"/>
  <c r="O107" i="32"/>
  <c r="P107" i="32" s="1"/>
  <c r="N107" i="32"/>
  <c r="O106" i="32"/>
  <c r="N106" i="32"/>
  <c r="P106" i="32" s="1"/>
  <c r="O105" i="32"/>
  <c r="P105" i="32" s="1"/>
  <c r="N105" i="32"/>
  <c r="P104" i="32"/>
  <c r="O104" i="32"/>
  <c r="N104" i="32"/>
  <c r="O103" i="32"/>
  <c r="P103" i="32" s="1"/>
  <c r="N103" i="32"/>
  <c r="O102" i="32"/>
  <c r="N102" i="32"/>
  <c r="P102" i="32" s="1"/>
  <c r="O101" i="32"/>
  <c r="P101" i="32" s="1"/>
  <c r="N101" i="32"/>
  <c r="P100" i="32"/>
  <c r="O100" i="32"/>
  <c r="N100" i="32"/>
  <c r="O99" i="32"/>
  <c r="P99" i="32" s="1"/>
  <c r="N99" i="32"/>
  <c r="O98" i="32"/>
  <c r="N98" i="32"/>
  <c r="P98" i="32" s="1"/>
  <c r="O97" i="32"/>
  <c r="P97" i="32" s="1"/>
  <c r="N97" i="32"/>
  <c r="P96" i="32"/>
  <c r="O96" i="32"/>
  <c r="N96" i="32"/>
  <c r="O95" i="32"/>
  <c r="P95" i="32" s="1"/>
  <c r="N95" i="32"/>
  <c r="O94" i="32"/>
  <c r="N94" i="32"/>
  <c r="P94" i="32" s="1"/>
  <c r="O93" i="32"/>
  <c r="P93" i="32" s="1"/>
  <c r="N93" i="32"/>
  <c r="P92" i="32"/>
  <c r="O92" i="32"/>
  <c r="N92" i="32"/>
  <c r="O91" i="32"/>
  <c r="P91" i="32" s="1"/>
  <c r="N91" i="32"/>
  <c r="O90" i="32"/>
  <c r="N90" i="32"/>
  <c r="P90" i="32" s="1"/>
  <c r="O89" i="32"/>
  <c r="P89" i="32" s="1"/>
  <c r="N89" i="32"/>
  <c r="P81" i="32"/>
  <c r="O81" i="32"/>
  <c r="N81" i="32"/>
  <c r="O80" i="32"/>
  <c r="P80" i="32" s="1"/>
  <c r="N80" i="32"/>
  <c r="O79" i="32"/>
  <c r="P79" i="32" s="1"/>
  <c r="N79" i="32"/>
  <c r="O78" i="32"/>
  <c r="P78" i="32" s="1"/>
  <c r="N78" i="32"/>
  <c r="P77" i="32"/>
  <c r="O77" i="32"/>
  <c r="N77" i="32"/>
  <c r="O76" i="32"/>
  <c r="P76" i="32" s="1"/>
  <c r="N76" i="32"/>
  <c r="O75" i="32"/>
  <c r="P75" i="32" s="1"/>
  <c r="N75" i="32"/>
  <c r="O74" i="32"/>
  <c r="P74" i="32" s="1"/>
  <c r="N74" i="32"/>
  <c r="P73" i="32"/>
  <c r="O73" i="32"/>
  <c r="N73" i="32"/>
  <c r="O72" i="32"/>
  <c r="P72" i="32" s="1"/>
  <c r="N72" i="32"/>
  <c r="O71" i="32"/>
  <c r="P71" i="32" s="1"/>
  <c r="N71" i="32"/>
  <c r="O70" i="32"/>
  <c r="P70" i="32" s="1"/>
  <c r="N70" i="32"/>
  <c r="P69" i="32"/>
  <c r="O69" i="32"/>
  <c r="N69" i="32"/>
  <c r="O68" i="32"/>
  <c r="P68" i="32" s="1"/>
  <c r="N68" i="32"/>
  <c r="O67" i="32"/>
  <c r="P67" i="32" s="1"/>
  <c r="N67" i="32"/>
  <c r="O66" i="32"/>
  <c r="P66" i="32" s="1"/>
  <c r="N66" i="32"/>
  <c r="P65" i="32"/>
  <c r="O65" i="32"/>
  <c r="N65" i="32"/>
  <c r="O64" i="32"/>
  <c r="P64" i="32" s="1"/>
  <c r="N64" i="32"/>
  <c r="O63" i="32"/>
  <c r="P63" i="32" s="1"/>
  <c r="N63" i="32"/>
  <c r="O62" i="32"/>
  <c r="P62" i="32" s="1"/>
  <c r="N62" i="32"/>
  <c r="P61" i="32"/>
  <c r="O61" i="32"/>
  <c r="N61" i="32"/>
  <c r="O53" i="32"/>
  <c r="P53" i="32" s="1"/>
  <c r="N53" i="32"/>
  <c r="O52" i="32"/>
  <c r="P52" i="32" s="1"/>
  <c r="N52" i="32"/>
  <c r="O51" i="32"/>
  <c r="P51" i="32" s="1"/>
  <c r="N51" i="32"/>
  <c r="P50" i="32"/>
  <c r="O50" i="32"/>
  <c r="N50" i="32"/>
  <c r="O49" i="32"/>
  <c r="P49" i="32" s="1"/>
  <c r="N49" i="32"/>
  <c r="O48" i="32"/>
  <c r="P48" i="32" s="1"/>
  <c r="N48" i="32"/>
  <c r="O47" i="32"/>
  <c r="P47" i="32" s="1"/>
  <c r="N47" i="32"/>
  <c r="P46" i="32"/>
  <c r="O46" i="32"/>
  <c r="N46" i="32"/>
  <c r="O45" i="32"/>
  <c r="P45" i="32" s="1"/>
  <c r="N45" i="32"/>
  <c r="O44" i="32"/>
  <c r="P44" i="32" s="1"/>
  <c r="N44" i="32"/>
  <c r="O43" i="32"/>
  <c r="P43" i="32" s="1"/>
  <c r="N43" i="32"/>
  <c r="P42" i="32"/>
  <c r="O42" i="32"/>
  <c r="N42" i="32"/>
  <c r="O41" i="32"/>
  <c r="P41" i="32" s="1"/>
  <c r="N41" i="32"/>
  <c r="O40" i="32"/>
  <c r="P40" i="32" s="1"/>
  <c r="N40" i="32"/>
  <c r="O39" i="32"/>
  <c r="P39" i="32" s="1"/>
  <c r="N39" i="32"/>
  <c r="P38" i="32"/>
  <c r="O38" i="32"/>
  <c r="N38" i="32"/>
  <c r="O37" i="32"/>
  <c r="P37" i="32" s="1"/>
  <c r="N37" i="32"/>
  <c r="O36" i="32"/>
  <c r="P36" i="32" s="1"/>
  <c r="N36" i="32"/>
  <c r="O35" i="32"/>
  <c r="P35" i="32" s="1"/>
  <c r="N35" i="32"/>
  <c r="P34" i="32"/>
  <c r="O34" i="32"/>
  <c r="N34" i="32"/>
  <c r="O33" i="32"/>
  <c r="P33" i="32" s="1"/>
  <c r="N33" i="32"/>
  <c r="O25" i="32"/>
  <c r="P25" i="32" s="1"/>
  <c r="N25" i="32"/>
  <c r="O24" i="32"/>
  <c r="P24" i="32" s="1"/>
  <c r="N24" i="32"/>
  <c r="P23" i="32"/>
  <c r="O23" i="32"/>
  <c r="N23" i="32"/>
  <c r="O22" i="32"/>
  <c r="P22" i="32" s="1"/>
  <c r="N22" i="32"/>
  <c r="O21" i="32"/>
  <c r="P21" i="32" s="1"/>
  <c r="N21" i="32"/>
  <c r="O20" i="32"/>
  <c r="P20" i="32" s="1"/>
  <c r="N20" i="32"/>
  <c r="P19" i="32"/>
  <c r="O19" i="32"/>
  <c r="N19" i="32"/>
  <c r="O18" i="32"/>
  <c r="P18" i="32" s="1"/>
  <c r="N18" i="32"/>
  <c r="O17" i="32"/>
  <c r="P17" i="32" s="1"/>
  <c r="N17" i="32"/>
  <c r="O16" i="32"/>
  <c r="P16" i="32" s="1"/>
  <c r="N16" i="32"/>
  <c r="P15" i="32"/>
  <c r="O15" i="32"/>
  <c r="N15" i="32"/>
  <c r="O14" i="32"/>
  <c r="P14" i="32" s="1"/>
  <c r="N14" i="32"/>
  <c r="O13" i="32"/>
  <c r="P13" i="32" s="1"/>
  <c r="N13" i="32"/>
  <c r="O12" i="32"/>
  <c r="P12" i="32" s="1"/>
  <c r="N12" i="32"/>
  <c r="P11" i="32"/>
  <c r="O11" i="32"/>
  <c r="N11" i="32"/>
  <c r="O10" i="32"/>
  <c r="P10" i="32" s="1"/>
  <c r="N10" i="32"/>
  <c r="O9" i="32"/>
  <c r="P9" i="32" s="1"/>
  <c r="N9" i="32"/>
  <c r="O8" i="32"/>
  <c r="P8" i="32" s="1"/>
  <c r="N8" i="32"/>
  <c r="P7" i="32"/>
  <c r="O7" i="32"/>
  <c r="N7" i="32"/>
  <c r="O6" i="32"/>
  <c r="P6" i="32" s="1"/>
  <c r="N6" i="32"/>
  <c r="O5" i="32"/>
  <c r="P5" i="32" s="1"/>
  <c r="N5" i="32"/>
  <c r="O137" i="31"/>
  <c r="P137" i="31" s="1"/>
  <c r="N137" i="31"/>
  <c r="P136" i="31"/>
  <c r="O136" i="31"/>
  <c r="N136" i="31"/>
  <c r="O135" i="31"/>
  <c r="P135" i="31" s="1"/>
  <c r="N135" i="31"/>
  <c r="O134" i="31"/>
  <c r="P134" i="31" s="1"/>
  <c r="N134" i="31"/>
  <c r="O133" i="31"/>
  <c r="P133" i="31" s="1"/>
  <c r="N133" i="31"/>
  <c r="P132" i="31"/>
  <c r="O132" i="31"/>
  <c r="N132" i="31"/>
  <c r="O131" i="31"/>
  <c r="P131" i="31" s="1"/>
  <c r="N131" i="31"/>
  <c r="O130" i="31"/>
  <c r="P130" i="31" s="1"/>
  <c r="N130" i="31"/>
  <c r="O129" i="31"/>
  <c r="P129" i="31" s="1"/>
  <c r="N129" i="31"/>
  <c r="P128" i="31"/>
  <c r="O128" i="31"/>
  <c r="N128" i="31"/>
  <c r="O127" i="31"/>
  <c r="P127" i="31" s="1"/>
  <c r="N127" i="31"/>
  <c r="O126" i="31"/>
  <c r="P126" i="31" s="1"/>
  <c r="N126" i="31"/>
  <c r="O125" i="31"/>
  <c r="P125" i="31" s="1"/>
  <c r="N125" i="31"/>
  <c r="P124" i="31"/>
  <c r="O124" i="31"/>
  <c r="N124" i="31"/>
  <c r="O123" i="31"/>
  <c r="P123" i="31" s="1"/>
  <c r="N123" i="31"/>
  <c r="O122" i="31"/>
  <c r="P122" i="31" s="1"/>
  <c r="N122" i="31"/>
  <c r="O121" i="31"/>
  <c r="P121" i="31" s="1"/>
  <c r="N121" i="31"/>
  <c r="P120" i="31"/>
  <c r="O120" i="31"/>
  <c r="N120" i="31"/>
  <c r="O119" i="31"/>
  <c r="P119" i="31" s="1"/>
  <c r="N119" i="31"/>
  <c r="O118" i="31"/>
  <c r="P118" i="31" s="1"/>
  <c r="N118" i="31"/>
  <c r="O117" i="31"/>
  <c r="P117" i="31" s="1"/>
  <c r="N117" i="31"/>
  <c r="P109" i="31"/>
  <c r="O109" i="31"/>
  <c r="N109" i="31"/>
  <c r="O108" i="31"/>
  <c r="P108" i="31" s="1"/>
  <c r="N108" i="31"/>
  <c r="O107" i="31"/>
  <c r="P107" i="31" s="1"/>
  <c r="N107" i="31"/>
  <c r="O106" i="31"/>
  <c r="P106" i="31" s="1"/>
  <c r="N106" i="31"/>
  <c r="P105" i="31"/>
  <c r="O105" i="31"/>
  <c r="N105" i="31"/>
  <c r="O104" i="31"/>
  <c r="P104" i="31" s="1"/>
  <c r="N104" i="31"/>
  <c r="O103" i="31"/>
  <c r="P103" i="31" s="1"/>
  <c r="N103" i="31"/>
  <c r="O102" i="31"/>
  <c r="P102" i="31" s="1"/>
  <c r="N102" i="31"/>
  <c r="P101" i="31"/>
  <c r="O101" i="31"/>
  <c r="N101" i="31"/>
  <c r="O100" i="31"/>
  <c r="P100" i="31" s="1"/>
  <c r="N100" i="31"/>
  <c r="O99" i="31"/>
  <c r="P99" i="31" s="1"/>
  <c r="N99" i="31"/>
  <c r="O98" i="31"/>
  <c r="P98" i="31" s="1"/>
  <c r="N98" i="31"/>
  <c r="P97" i="31"/>
  <c r="O97" i="31"/>
  <c r="N97" i="31"/>
  <c r="O96" i="31"/>
  <c r="P96" i="31" s="1"/>
  <c r="N96" i="31"/>
  <c r="O95" i="31"/>
  <c r="P95" i="31" s="1"/>
  <c r="N95" i="31"/>
  <c r="O94" i="31"/>
  <c r="P94" i="31" s="1"/>
  <c r="N94" i="31"/>
  <c r="P93" i="31"/>
  <c r="O93" i="31"/>
  <c r="N93" i="31"/>
  <c r="O92" i="31"/>
  <c r="P92" i="31" s="1"/>
  <c r="N92" i="31"/>
  <c r="O91" i="31"/>
  <c r="P91" i="31" s="1"/>
  <c r="N91" i="31"/>
  <c r="O90" i="31"/>
  <c r="P90" i="31" s="1"/>
  <c r="N90" i="31"/>
  <c r="P89" i="31"/>
  <c r="O89" i="31"/>
  <c r="N89" i="31"/>
  <c r="O81" i="31"/>
  <c r="P81" i="31" s="1"/>
  <c r="N81" i="31"/>
  <c r="O80" i="31"/>
  <c r="P80" i="31" s="1"/>
  <c r="N80" i="31"/>
  <c r="O79" i="31"/>
  <c r="P79" i="31" s="1"/>
  <c r="N79" i="31"/>
  <c r="P78" i="31"/>
  <c r="O78" i="31"/>
  <c r="N78" i="31"/>
  <c r="O77" i="31"/>
  <c r="P77" i="31" s="1"/>
  <c r="N77" i="31"/>
  <c r="O76" i="31"/>
  <c r="P76" i="31" s="1"/>
  <c r="N76" i="31"/>
  <c r="O75" i="31"/>
  <c r="P75" i="31" s="1"/>
  <c r="N75" i="31"/>
  <c r="P74" i="31"/>
  <c r="O74" i="31"/>
  <c r="N74" i="31"/>
  <c r="O73" i="31"/>
  <c r="P73" i="31" s="1"/>
  <c r="N73" i="31"/>
  <c r="O72" i="31"/>
  <c r="P72" i="31" s="1"/>
  <c r="N72" i="31"/>
  <c r="O71" i="31"/>
  <c r="P71" i="31" s="1"/>
  <c r="N71" i="31"/>
  <c r="P70" i="31"/>
  <c r="O70" i="31"/>
  <c r="N70" i="31"/>
  <c r="O69" i="31"/>
  <c r="P69" i="31" s="1"/>
  <c r="N69" i="31"/>
  <c r="O68" i="31"/>
  <c r="P68" i="31" s="1"/>
  <c r="N68" i="31"/>
  <c r="O67" i="31"/>
  <c r="P67" i="31" s="1"/>
  <c r="N67" i="31"/>
  <c r="P66" i="31"/>
  <c r="O66" i="31"/>
  <c r="N66" i="31"/>
  <c r="O65" i="31"/>
  <c r="P65" i="31" s="1"/>
  <c r="N65" i="31"/>
  <c r="O64" i="31"/>
  <c r="P64" i="31" s="1"/>
  <c r="N64" i="31"/>
  <c r="O63" i="31"/>
  <c r="P63" i="31" s="1"/>
  <c r="N63" i="31"/>
  <c r="P62" i="31"/>
  <c r="O62" i="31"/>
  <c r="N62" i="31"/>
  <c r="O61" i="31"/>
  <c r="P61" i="31" s="1"/>
  <c r="N61" i="31"/>
  <c r="O53" i="31"/>
  <c r="P53" i="31" s="1"/>
  <c r="N53" i="31"/>
  <c r="O52" i="31"/>
  <c r="P52" i="31" s="1"/>
  <c r="N52" i="31"/>
  <c r="P51" i="31"/>
  <c r="O51" i="31"/>
  <c r="N51" i="31"/>
  <c r="O50" i="31"/>
  <c r="P50" i="31" s="1"/>
  <c r="N50" i="31"/>
  <c r="O49" i="31"/>
  <c r="P49" i="31" s="1"/>
  <c r="N49" i="31"/>
  <c r="O48" i="31"/>
  <c r="P48" i="31" s="1"/>
  <c r="N48" i="31"/>
  <c r="P47" i="31"/>
  <c r="O47" i="31"/>
  <c r="N47" i="31"/>
  <c r="O46" i="31"/>
  <c r="P46" i="31" s="1"/>
  <c r="N46" i="31"/>
  <c r="O45" i="31"/>
  <c r="N45" i="31"/>
  <c r="O44" i="31"/>
  <c r="P44" i="31" s="1"/>
  <c r="N44" i="31"/>
  <c r="P43" i="31"/>
  <c r="O43" i="31"/>
  <c r="N43" i="31"/>
  <c r="O42" i="31"/>
  <c r="P42" i="31" s="1"/>
  <c r="N42" i="31"/>
  <c r="O41" i="31"/>
  <c r="P41" i="31" s="1"/>
  <c r="N41" i="31"/>
  <c r="O40" i="31"/>
  <c r="P40" i="31" s="1"/>
  <c r="N40" i="31"/>
  <c r="P39" i="31"/>
  <c r="O39" i="31"/>
  <c r="N39" i="31"/>
  <c r="O38" i="31"/>
  <c r="P38" i="31" s="1"/>
  <c r="N38" i="31"/>
  <c r="O37" i="31"/>
  <c r="P37" i="31" s="1"/>
  <c r="N37" i="31"/>
  <c r="O36" i="31"/>
  <c r="P36" i="31" s="1"/>
  <c r="N36" i="31"/>
  <c r="P35" i="31"/>
  <c r="O35" i="31"/>
  <c r="N35" i="31"/>
  <c r="O34" i="31"/>
  <c r="P34" i="31" s="1"/>
  <c r="N34" i="31"/>
  <c r="O33" i="31"/>
  <c r="P33" i="31" s="1"/>
  <c r="N33" i="31"/>
  <c r="O25" i="31"/>
  <c r="P25" i="31" s="1"/>
  <c r="N25" i="31"/>
  <c r="P24" i="31"/>
  <c r="O24" i="31"/>
  <c r="N24" i="31"/>
  <c r="O23" i="31"/>
  <c r="P23" i="31" s="1"/>
  <c r="N23" i="31"/>
  <c r="O22" i="31"/>
  <c r="N22" i="31"/>
  <c r="O21" i="31"/>
  <c r="P21" i="31" s="1"/>
  <c r="N21" i="31"/>
  <c r="P20" i="31"/>
  <c r="O20" i="31"/>
  <c r="N20" i="31"/>
  <c r="O19" i="31"/>
  <c r="P19" i="31" s="1"/>
  <c r="N19" i="31"/>
  <c r="O18" i="31"/>
  <c r="P18" i="31" s="1"/>
  <c r="N18" i="31"/>
  <c r="O17" i="31"/>
  <c r="P17" i="31" s="1"/>
  <c r="N17" i="31"/>
  <c r="P16" i="31"/>
  <c r="O16" i="31"/>
  <c r="N16" i="31"/>
  <c r="O15" i="31"/>
  <c r="P15" i="31" s="1"/>
  <c r="N15" i="31"/>
  <c r="O14" i="31"/>
  <c r="P14" i="31" s="1"/>
  <c r="N14" i="31"/>
  <c r="O13" i="31"/>
  <c r="P13" i="31" s="1"/>
  <c r="N13" i="31"/>
  <c r="P12" i="31"/>
  <c r="O12" i="31"/>
  <c r="N12" i="31"/>
  <c r="O11" i="31"/>
  <c r="P11" i="31" s="1"/>
  <c r="N11" i="31"/>
  <c r="O10" i="31"/>
  <c r="P10" i="31" s="1"/>
  <c r="N10" i="31"/>
  <c r="O9" i="31"/>
  <c r="P9" i="31" s="1"/>
  <c r="N9" i="31"/>
  <c r="P8" i="31"/>
  <c r="O8" i="31"/>
  <c r="N8" i="31"/>
  <c r="O7" i="31"/>
  <c r="P7" i="31" s="1"/>
  <c r="N7" i="31"/>
  <c r="O6" i="31"/>
  <c r="N6" i="31"/>
  <c r="O5" i="31"/>
  <c r="P5" i="31" s="1"/>
  <c r="N5" i="31"/>
  <c r="P137" i="30"/>
  <c r="O137" i="30"/>
  <c r="N137" i="30"/>
  <c r="O136" i="30"/>
  <c r="P136" i="30" s="1"/>
  <c r="N136" i="30"/>
  <c r="O135" i="30"/>
  <c r="P135" i="30" s="1"/>
  <c r="N135" i="30"/>
  <c r="O134" i="30"/>
  <c r="P134" i="30" s="1"/>
  <c r="N134" i="30"/>
  <c r="P133" i="30"/>
  <c r="O133" i="30"/>
  <c r="N133" i="30"/>
  <c r="O132" i="30"/>
  <c r="P132" i="30" s="1"/>
  <c r="N132" i="30"/>
  <c r="O131" i="30"/>
  <c r="P131" i="30" s="1"/>
  <c r="N131" i="30"/>
  <c r="O130" i="30"/>
  <c r="P130" i="30" s="1"/>
  <c r="N130" i="30"/>
  <c r="P129" i="30"/>
  <c r="O129" i="30"/>
  <c r="N129" i="30"/>
  <c r="O128" i="30"/>
  <c r="P128" i="30" s="1"/>
  <c r="N128" i="30"/>
  <c r="O127" i="30"/>
  <c r="P127" i="30" s="1"/>
  <c r="N127" i="30"/>
  <c r="O126" i="30"/>
  <c r="P126" i="30" s="1"/>
  <c r="N126" i="30"/>
  <c r="P125" i="30"/>
  <c r="O125" i="30"/>
  <c r="N125" i="30"/>
  <c r="O124" i="30"/>
  <c r="P124" i="30" s="1"/>
  <c r="N124" i="30"/>
  <c r="O123" i="30"/>
  <c r="N123" i="30"/>
  <c r="O122" i="30"/>
  <c r="P122" i="30" s="1"/>
  <c r="N122" i="30"/>
  <c r="P121" i="30"/>
  <c r="O121" i="30"/>
  <c r="N121" i="30"/>
  <c r="O120" i="30"/>
  <c r="P120" i="30" s="1"/>
  <c r="N120" i="30"/>
  <c r="O119" i="30"/>
  <c r="P119" i="30" s="1"/>
  <c r="N119" i="30"/>
  <c r="O118" i="30"/>
  <c r="P118" i="30" s="1"/>
  <c r="N118" i="30"/>
  <c r="P117" i="30"/>
  <c r="O117" i="30"/>
  <c r="N117" i="30"/>
  <c r="O109" i="30"/>
  <c r="P109" i="30" s="1"/>
  <c r="N109" i="30"/>
  <c r="O108" i="30"/>
  <c r="P108" i="30" s="1"/>
  <c r="N108" i="30"/>
  <c r="O107" i="30"/>
  <c r="P107" i="30" s="1"/>
  <c r="N107" i="30"/>
  <c r="P106" i="30"/>
  <c r="O106" i="30"/>
  <c r="N106" i="30"/>
  <c r="O105" i="30"/>
  <c r="P105" i="30" s="1"/>
  <c r="N105" i="30"/>
  <c r="O104" i="30"/>
  <c r="P104" i="30" s="1"/>
  <c r="N104" i="30"/>
  <c r="O103" i="30"/>
  <c r="P103" i="30" s="1"/>
  <c r="N103" i="30"/>
  <c r="P102" i="30"/>
  <c r="O102" i="30"/>
  <c r="N102" i="30"/>
  <c r="O101" i="30"/>
  <c r="P101" i="30" s="1"/>
  <c r="N101" i="30"/>
  <c r="O100" i="30"/>
  <c r="N100" i="30"/>
  <c r="O99" i="30"/>
  <c r="P99" i="30" s="1"/>
  <c r="N99" i="30"/>
  <c r="P98" i="30"/>
  <c r="O98" i="30"/>
  <c r="N98" i="30"/>
  <c r="O97" i="30"/>
  <c r="P97" i="30" s="1"/>
  <c r="N97" i="30"/>
  <c r="O96" i="30"/>
  <c r="P96" i="30" s="1"/>
  <c r="N96" i="30"/>
  <c r="O95" i="30"/>
  <c r="P95" i="30" s="1"/>
  <c r="N95" i="30"/>
  <c r="P94" i="30"/>
  <c r="O94" i="30"/>
  <c r="N94" i="30"/>
  <c r="O93" i="30"/>
  <c r="P93" i="30" s="1"/>
  <c r="N93" i="30"/>
  <c r="O92" i="30"/>
  <c r="N92" i="30"/>
  <c r="P92" i="30" s="1"/>
  <c r="P91" i="30"/>
  <c r="O91" i="30"/>
  <c r="N91" i="30"/>
  <c r="P90" i="30"/>
  <c r="O90" i="30"/>
  <c r="N90" i="30"/>
  <c r="O89" i="30"/>
  <c r="P89" i="30" s="1"/>
  <c r="N89" i="30"/>
  <c r="O81" i="30"/>
  <c r="N81" i="30"/>
  <c r="P81" i="30" s="1"/>
  <c r="P80" i="30"/>
  <c r="O80" i="30"/>
  <c r="N80" i="30"/>
  <c r="P79" i="30"/>
  <c r="O79" i="30"/>
  <c r="N79" i="30"/>
  <c r="O78" i="30"/>
  <c r="P78" i="30" s="1"/>
  <c r="N78" i="30"/>
  <c r="O77" i="30"/>
  <c r="N77" i="30"/>
  <c r="P77" i="30" s="1"/>
  <c r="P76" i="30"/>
  <c r="O76" i="30"/>
  <c r="N76" i="30"/>
  <c r="P75" i="30"/>
  <c r="O75" i="30"/>
  <c r="N75" i="30"/>
  <c r="O74" i="30"/>
  <c r="P74" i="30" s="1"/>
  <c r="N74" i="30"/>
  <c r="O73" i="30"/>
  <c r="N73" i="30"/>
  <c r="P73" i="30" s="1"/>
  <c r="P72" i="30"/>
  <c r="O72" i="30"/>
  <c r="N72" i="30"/>
  <c r="P71" i="30"/>
  <c r="O71" i="30"/>
  <c r="N71" i="30"/>
  <c r="O70" i="30"/>
  <c r="P70" i="30" s="1"/>
  <c r="N70" i="30"/>
  <c r="O69" i="30"/>
  <c r="N69" i="30"/>
  <c r="P69" i="30" s="1"/>
  <c r="P68" i="30"/>
  <c r="O68" i="30"/>
  <c r="N68" i="30"/>
  <c r="P67" i="30"/>
  <c r="O67" i="30"/>
  <c r="N67" i="30"/>
  <c r="O66" i="30"/>
  <c r="P66" i="30" s="1"/>
  <c r="N66" i="30"/>
  <c r="O65" i="30"/>
  <c r="N65" i="30"/>
  <c r="P65" i="30" s="1"/>
  <c r="P64" i="30"/>
  <c r="O64" i="30"/>
  <c r="N64" i="30"/>
  <c r="P63" i="30"/>
  <c r="O63" i="30"/>
  <c r="N63" i="30"/>
  <c r="O62" i="30"/>
  <c r="P62" i="30" s="1"/>
  <c r="N62" i="30"/>
  <c r="O61" i="30"/>
  <c r="N61" i="30"/>
  <c r="P61" i="30" s="1"/>
  <c r="P53" i="30"/>
  <c r="O53" i="30"/>
  <c r="N53" i="30"/>
  <c r="P52" i="30"/>
  <c r="O52" i="30"/>
  <c r="N52" i="30"/>
  <c r="O51" i="30"/>
  <c r="P51" i="30" s="1"/>
  <c r="N51" i="30"/>
  <c r="O50" i="30"/>
  <c r="N50" i="30"/>
  <c r="P50" i="30" s="1"/>
  <c r="P49" i="30"/>
  <c r="O49" i="30"/>
  <c r="N49" i="30"/>
  <c r="P48" i="30"/>
  <c r="O48" i="30"/>
  <c r="N48" i="30"/>
  <c r="O47" i="30"/>
  <c r="P47" i="30" s="1"/>
  <c r="N47" i="30"/>
  <c r="O46" i="30"/>
  <c r="N46" i="30"/>
  <c r="P46" i="30" s="1"/>
  <c r="P45" i="30"/>
  <c r="O45" i="30"/>
  <c r="N45" i="30"/>
  <c r="P44" i="30"/>
  <c r="O44" i="30"/>
  <c r="N44" i="30"/>
  <c r="O43" i="30"/>
  <c r="P43" i="30" s="1"/>
  <c r="N43" i="30"/>
  <c r="O42" i="30"/>
  <c r="N42" i="30"/>
  <c r="P42" i="30" s="1"/>
  <c r="P41" i="30"/>
  <c r="O41" i="30"/>
  <c r="N41" i="30"/>
  <c r="P40" i="30"/>
  <c r="O40" i="30"/>
  <c r="N40" i="30"/>
  <c r="O39" i="30"/>
  <c r="P39" i="30" s="1"/>
  <c r="N39" i="30"/>
  <c r="O38" i="30"/>
  <c r="N38" i="30"/>
  <c r="P38" i="30" s="1"/>
  <c r="P37" i="30"/>
  <c r="O37" i="30"/>
  <c r="N37" i="30"/>
  <c r="P36" i="30"/>
  <c r="O36" i="30"/>
  <c r="N36" i="30"/>
  <c r="O35" i="30"/>
  <c r="P35" i="30" s="1"/>
  <c r="N35" i="30"/>
  <c r="O34" i="30"/>
  <c r="N34" i="30"/>
  <c r="P34" i="30" s="1"/>
  <c r="P33" i="30"/>
  <c r="O33" i="30"/>
  <c r="N33" i="30"/>
  <c r="P25" i="30"/>
  <c r="O25" i="30"/>
  <c r="N25" i="30"/>
  <c r="O24" i="30"/>
  <c r="P24" i="30" s="1"/>
  <c r="N24" i="30"/>
  <c r="O23" i="30"/>
  <c r="N23" i="30"/>
  <c r="P23" i="30" s="1"/>
  <c r="P22" i="30"/>
  <c r="O22" i="30"/>
  <c r="N22" i="30"/>
  <c r="P21" i="30"/>
  <c r="O21" i="30"/>
  <c r="N21" i="30"/>
  <c r="O20" i="30"/>
  <c r="P20" i="30" s="1"/>
  <c r="N20" i="30"/>
  <c r="O19" i="30"/>
  <c r="N19" i="30"/>
  <c r="P19" i="30" s="1"/>
  <c r="P18" i="30"/>
  <c r="O18" i="30"/>
  <c r="N18" i="30"/>
  <c r="P17" i="30"/>
  <c r="O17" i="30"/>
  <c r="N17" i="30"/>
  <c r="O16" i="30"/>
  <c r="P16" i="30" s="1"/>
  <c r="N16" i="30"/>
  <c r="O15" i="30"/>
  <c r="N15" i="30"/>
  <c r="P15" i="30" s="1"/>
  <c r="P14" i="30"/>
  <c r="O14" i="30"/>
  <c r="N14" i="30"/>
  <c r="P13" i="30"/>
  <c r="O13" i="30"/>
  <c r="N13" i="30"/>
  <c r="O12" i="30"/>
  <c r="P12" i="30" s="1"/>
  <c r="N12" i="30"/>
  <c r="O11" i="30"/>
  <c r="N11" i="30"/>
  <c r="P11" i="30" s="1"/>
  <c r="P10" i="30"/>
  <c r="O10" i="30"/>
  <c r="N10" i="30"/>
  <c r="P9" i="30"/>
  <c r="O9" i="30"/>
  <c r="N9" i="30"/>
  <c r="O8" i="30"/>
  <c r="P8" i="30" s="1"/>
  <c r="N8" i="30"/>
  <c r="O7" i="30"/>
  <c r="N7" i="30"/>
  <c r="P7" i="30" s="1"/>
  <c r="P6" i="30"/>
  <c r="O6" i="30"/>
  <c r="N6" i="30"/>
  <c r="P5" i="30"/>
  <c r="O5" i="30"/>
  <c r="N5" i="30"/>
  <c r="O137" i="29"/>
  <c r="P137" i="29" s="1"/>
  <c r="N137" i="29"/>
  <c r="O136" i="29"/>
  <c r="N136" i="29"/>
  <c r="P136" i="29" s="1"/>
  <c r="P135" i="29"/>
  <c r="O135" i="29"/>
  <c r="N135" i="29"/>
  <c r="P134" i="29"/>
  <c r="O134" i="29"/>
  <c r="N134" i="29"/>
  <c r="O133" i="29"/>
  <c r="P133" i="29" s="1"/>
  <c r="N133" i="29"/>
  <c r="O132" i="29"/>
  <c r="N132" i="29"/>
  <c r="P132" i="29" s="1"/>
  <c r="P131" i="29"/>
  <c r="O131" i="29"/>
  <c r="N131" i="29"/>
  <c r="P130" i="29"/>
  <c r="O130" i="29"/>
  <c r="N130" i="29"/>
  <c r="O129" i="29"/>
  <c r="P129" i="29" s="1"/>
  <c r="N129" i="29"/>
  <c r="O128" i="29"/>
  <c r="N128" i="29"/>
  <c r="P128" i="29" s="1"/>
  <c r="P127" i="29"/>
  <c r="O127" i="29"/>
  <c r="N127" i="29"/>
  <c r="P126" i="29"/>
  <c r="O126" i="29"/>
  <c r="N126" i="29"/>
  <c r="O125" i="29"/>
  <c r="P125" i="29" s="1"/>
  <c r="N125" i="29"/>
  <c r="O124" i="29"/>
  <c r="N124" i="29"/>
  <c r="P124" i="29" s="1"/>
  <c r="P123" i="29"/>
  <c r="O123" i="29"/>
  <c r="N123" i="29"/>
  <c r="P122" i="29"/>
  <c r="O122" i="29"/>
  <c r="N122" i="29"/>
  <c r="O121" i="29"/>
  <c r="P121" i="29" s="1"/>
  <c r="N121" i="29"/>
  <c r="O120" i="29"/>
  <c r="N120" i="29"/>
  <c r="P120" i="29" s="1"/>
  <c r="P119" i="29"/>
  <c r="O119" i="29"/>
  <c r="N119" i="29"/>
  <c r="P118" i="29"/>
  <c r="O118" i="29"/>
  <c r="N118" i="29"/>
  <c r="O117" i="29"/>
  <c r="P117" i="29" s="1"/>
  <c r="N117" i="29"/>
  <c r="O109" i="29"/>
  <c r="N109" i="29"/>
  <c r="P109" i="29" s="1"/>
  <c r="P108" i="29"/>
  <c r="O108" i="29"/>
  <c r="N108" i="29"/>
  <c r="P107" i="29"/>
  <c r="O107" i="29"/>
  <c r="N107" i="29"/>
  <c r="O106" i="29"/>
  <c r="P106" i="29" s="1"/>
  <c r="N106" i="29"/>
  <c r="O105" i="29"/>
  <c r="N105" i="29"/>
  <c r="P105" i="29" s="1"/>
  <c r="P104" i="29"/>
  <c r="O104" i="29"/>
  <c r="N104" i="29"/>
  <c r="P103" i="29"/>
  <c r="O103" i="29"/>
  <c r="N103" i="29"/>
  <c r="O102" i="29"/>
  <c r="P102" i="29" s="1"/>
  <c r="N102" i="29"/>
  <c r="O101" i="29"/>
  <c r="N101" i="29"/>
  <c r="P101" i="29" s="1"/>
  <c r="P100" i="29"/>
  <c r="O100" i="29"/>
  <c r="N100" i="29"/>
  <c r="P99" i="29"/>
  <c r="O99" i="29"/>
  <c r="N99" i="29"/>
  <c r="O98" i="29"/>
  <c r="P98" i="29" s="1"/>
  <c r="N98" i="29"/>
  <c r="O97" i="29"/>
  <c r="N97" i="29"/>
  <c r="P97" i="29" s="1"/>
  <c r="P96" i="29"/>
  <c r="O96" i="29"/>
  <c r="N96" i="29"/>
  <c r="P95" i="29"/>
  <c r="O95" i="29"/>
  <c r="N95" i="29"/>
  <c r="O94" i="29"/>
  <c r="P94" i="29" s="1"/>
  <c r="N94" i="29"/>
  <c r="O93" i="29"/>
  <c r="N93" i="29"/>
  <c r="P93" i="29" s="1"/>
  <c r="P92" i="29"/>
  <c r="O92" i="29"/>
  <c r="N92" i="29"/>
  <c r="P91" i="29"/>
  <c r="O91" i="29"/>
  <c r="N91" i="29"/>
  <c r="O90" i="29"/>
  <c r="P90" i="29" s="1"/>
  <c r="N90" i="29"/>
  <c r="O89" i="29"/>
  <c r="N89" i="29"/>
  <c r="P89" i="29" s="1"/>
  <c r="P81" i="29"/>
  <c r="O81" i="29"/>
  <c r="N81" i="29"/>
  <c r="P80" i="29"/>
  <c r="O80" i="29"/>
  <c r="N80" i="29"/>
  <c r="O79" i="29"/>
  <c r="P79" i="29" s="1"/>
  <c r="N79" i="29"/>
  <c r="O78" i="29"/>
  <c r="N78" i="29"/>
  <c r="P78" i="29" s="1"/>
  <c r="P77" i="29"/>
  <c r="O77" i="29"/>
  <c r="N77" i="29"/>
  <c r="P76" i="29"/>
  <c r="O76" i="29"/>
  <c r="N76" i="29"/>
  <c r="O75" i="29"/>
  <c r="P75" i="29" s="1"/>
  <c r="N75" i="29"/>
  <c r="O74" i="29"/>
  <c r="N74" i="29"/>
  <c r="P74" i="29" s="1"/>
  <c r="P73" i="29"/>
  <c r="O73" i="29"/>
  <c r="N73" i="29"/>
  <c r="P72" i="29"/>
  <c r="O72" i="29"/>
  <c r="N72" i="29"/>
  <c r="O71" i="29"/>
  <c r="P71" i="29" s="1"/>
  <c r="N71" i="29"/>
  <c r="O70" i="29"/>
  <c r="N70" i="29"/>
  <c r="P70" i="29" s="1"/>
  <c r="P69" i="29"/>
  <c r="O69" i="29"/>
  <c r="N69" i="29"/>
  <c r="P68" i="29"/>
  <c r="O68" i="29"/>
  <c r="N68" i="29"/>
  <c r="O67" i="29"/>
  <c r="P67" i="29" s="1"/>
  <c r="N67" i="29"/>
  <c r="O66" i="29"/>
  <c r="N66" i="29"/>
  <c r="P66" i="29" s="1"/>
  <c r="P65" i="29"/>
  <c r="O65" i="29"/>
  <c r="N65" i="29"/>
  <c r="P64" i="29"/>
  <c r="O64" i="29"/>
  <c r="N64" i="29"/>
  <c r="O63" i="29"/>
  <c r="P63" i="29" s="1"/>
  <c r="N63" i="29"/>
  <c r="O62" i="29"/>
  <c r="N62" i="29"/>
  <c r="P62" i="29" s="1"/>
  <c r="P61" i="29"/>
  <c r="O61" i="29"/>
  <c r="N61" i="29"/>
  <c r="O53" i="29"/>
  <c r="P53" i="29" s="1"/>
  <c r="N53" i="29"/>
  <c r="O52" i="29"/>
  <c r="P52" i="29" s="1"/>
  <c r="N52" i="29"/>
  <c r="O51" i="29"/>
  <c r="N51" i="29"/>
  <c r="P51" i="29" s="1"/>
  <c r="P50" i="29"/>
  <c r="O50" i="29"/>
  <c r="N50" i="29"/>
  <c r="O49" i="29"/>
  <c r="P49" i="29" s="1"/>
  <c r="N49" i="29"/>
  <c r="O48" i="29"/>
  <c r="P48" i="29" s="1"/>
  <c r="N48" i="29"/>
  <c r="O47" i="29"/>
  <c r="N47" i="29"/>
  <c r="P47" i="29" s="1"/>
  <c r="P46" i="29"/>
  <c r="O46" i="29"/>
  <c r="N46" i="29"/>
  <c r="O45" i="29"/>
  <c r="P45" i="29" s="1"/>
  <c r="N45" i="29"/>
  <c r="O44" i="29"/>
  <c r="P44" i="29" s="1"/>
  <c r="N44" i="29"/>
  <c r="O43" i="29"/>
  <c r="N43" i="29"/>
  <c r="P43" i="29" s="1"/>
  <c r="P42" i="29"/>
  <c r="O42" i="29"/>
  <c r="N42" i="29"/>
  <c r="O41" i="29"/>
  <c r="P41" i="29" s="1"/>
  <c r="N41" i="29"/>
  <c r="O40" i="29"/>
  <c r="P40" i="29" s="1"/>
  <c r="N40" i="29"/>
  <c r="O39" i="29"/>
  <c r="N39" i="29"/>
  <c r="P39" i="29" s="1"/>
  <c r="P38" i="29"/>
  <c r="O38" i="29"/>
  <c r="N38" i="29"/>
  <c r="O37" i="29"/>
  <c r="P37" i="29" s="1"/>
  <c r="N37" i="29"/>
  <c r="O36" i="29"/>
  <c r="P36" i="29" s="1"/>
  <c r="N36" i="29"/>
  <c r="O35" i="29"/>
  <c r="N35" i="29"/>
  <c r="P35" i="29" s="1"/>
  <c r="P34" i="29"/>
  <c r="O34" i="29"/>
  <c r="N34" i="29"/>
  <c r="O33" i="29"/>
  <c r="P33" i="29" s="1"/>
  <c r="N33" i="29"/>
  <c r="O25" i="29"/>
  <c r="P25" i="29" s="1"/>
  <c r="N25" i="29"/>
  <c r="O24" i="29"/>
  <c r="N24" i="29"/>
  <c r="P24" i="29" s="1"/>
  <c r="P23" i="29"/>
  <c r="O23" i="29"/>
  <c r="N23" i="29"/>
  <c r="O22" i="29"/>
  <c r="P22" i="29" s="1"/>
  <c r="N22" i="29"/>
  <c r="O21" i="29"/>
  <c r="P21" i="29" s="1"/>
  <c r="N21" i="29"/>
  <c r="O20" i="29"/>
  <c r="N20" i="29"/>
  <c r="P20" i="29" s="1"/>
  <c r="P19" i="29"/>
  <c r="O19" i="29"/>
  <c r="N19" i="29"/>
  <c r="O18" i="29"/>
  <c r="P18" i="29" s="1"/>
  <c r="N18" i="29"/>
  <c r="O17" i="29"/>
  <c r="P17" i="29" s="1"/>
  <c r="N17" i="29"/>
  <c r="O16" i="29"/>
  <c r="N16" i="29"/>
  <c r="P16" i="29" s="1"/>
  <c r="P15" i="29"/>
  <c r="O15" i="29"/>
  <c r="N15" i="29"/>
  <c r="O14" i="29"/>
  <c r="P14" i="29" s="1"/>
  <c r="N14" i="29"/>
  <c r="O13" i="29"/>
  <c r="P13" i="29" s="1"/>
  <c r="N13" i="29"/>
  <c r="O12" i="29"/>
  <c r="N12" i="29"/>
  <c r="P12" i="29" s="1"/>
  <c r="P11" i="29"/>
  <c r="O11" i="29"/>
  <c r="N11" i="29"/>
  <c r="O10" i="29"/>
  <c r="P10" i="29" s="1"/>
  <c r="N10" i="29"/>
  <c r="O9" i="29"/>
  <c r="P9" i="29" s="1"/>
  <c r="N9" i="29"/>
  <c r="O8" i="29"/>
  <c r="N8" i="29"/>
  <c r="P8" i="29" s="1"/>
  <c r="P7" i="29"/>
  <c r="O7" i="29"/>
  <c r="N7" i="29"/>
  <c r="O6" i="29"/>
  <c r="P6" i="29" s="1"/>
  <c r="N6" i="29"/>
  <c r="O5" i="29"/>
  <c r="P5" i="29" s="1"/>
  <c r="N5" i="29"/>
  <c r="O137" i="28"/>
  <c r="P137" i="28" s="1"/>
  <c r="N137" i="28"/>
  <c r="O136" i="28"/>
  <c r="P136" i="28" s="1"/>
  <c r="N136" i="28"/>
  <c r="P135" i="28"/>
  <c r="O135" i="28"/>
  <c r="N135" i="28"/>
  <c r="O134" i="28"/>
  <c r="P134" i="28" s="1"/>
  <c r="N134" i="28"/>
  <c r="O133" i="28"/>
  <c r="P133" i="28" s="1"/>
  <c r="N133" i="28"/>
  <c r="O132" i="28"/>
  <c r="P132" i="28" s="1"/>
  <c r="N132" i="28"/>
  <c r="P131" i="28"/>
  <c r="O131" i="28"/>
  <c r="N131" i="28"/>
  <c r="O130" i="28"/>
  <c r="P130" i="28" s="1"/>
  <c r="N130" i="28"/>
  <c r="O129" i="28"/>
  <c r="P129" i="28" s="1"/>
  <c r="N129" i="28"/>
  <c r="O128" i="28"/>
  <c r="P128" i="28" s="1"/>
  <c r="N128" i="28"/>
  <c r="P127" i="28"/>
  <c r="O127" i="28"/>
  <c r="N127" i="28"/>
  <c r="O126" i="28"/>
  <c r="P126" i="28" s="1"/>
  <c r="N126" i="28"/>
  <c r="O125" i="28"/>
  <c r="P125" i="28" s="1"/>
  <c r="N125" i="28"/>
  <c r="O124" i="28"/>
  <c r="P124" i="28" s="1"/>
  <c r="N124" i="28"/>
  <c r="P123" i="28"/>
  <c r="O123" i="28"/>
  <c r="N123" i="28"/>
  <c r="O122" i="28"/>
  <c r="P122" i="28" s="1"/>
  <c r="N122" i="28"/>
  <c r="O121" i="28"/>
  <c r="P121" i="28" s="1"/>
  <c r="N121" i="28"/>
  <c r="O120" i="28"/>
  <c r="P120" i="28" s="1"/>
  <c r="N120" i="28"/>
  <c r="P119" i="28"/>
  <c r="O119" i="28"/>
  <c r="N119" i="28"/>
  <c r="O118" i="28"/>
  <c r="P118" i="28" s="1"/>
  <c r="N118" i="28"/>
  <c r="O117" i="28"/>
  <c r="P117" i="28" s="1"/>
  <c r="N117" i="28"/>
  <c r="O109" i="28"/>
  <c r="P109" i="28" s="1"/>
  <c r="N109" i="28"/>
  <c r="P108" i="28"/>
  <c r="O108" i="28"/>
  <c r="N108" i="28"/>
  <c r="O107" i="28"/>
  <c r="P107" i="28" s="1"/>
  <c r="N107" i="28"/>
  <c r="O106" i="28"/>
  <c r="P106" i="28" s="1"/>
  <c r="N106" i="28"/>
  <c r="O105" i="28"/>
  <c r="P105" i="28" s="1"/>
  <c r="N105" i="28"/>
  <c r="P104" i="28"/>
  <c r="O104" i="28"/>
  <c r="N104" i="28"/>
  <c r="O103" i="28"/>
  <c r="P103" i="28" s="1"/>
  <c r="N103" i="28"/>
  <c r="O102" i="28"/>
  <c r="P102" i="28" s="1"/>
  <c r="N102" i="28"/>
  <c r="O101" i="28"/>
  <c r="P101" i="28" s="1"/>
  <c r="N101" i="28"/>
  <c r="P100" i="28"/>
  <c r="O100" i="28"/>
  <c r="N100" i="28"/>
  <c r="O99" i="28"/>
  <c r="P99" i="28" s="1"/>
  <c r="N99" i="28"/>
  <c r="O98" i="28"/>
  <c r="P98" i="28" s="1"/>
  <c r="N98" i="28"/>
  <c r="O97" i="28"/>
  <c r="P97" i="28" s="1"/>
  <c r="N97" i="28"/>
  <c r="P96" i="28"/>
  <c r="O96" i="28"/>
  <c r="N96" i="28"/>
  <c r="O95" i="28"/>
  <c r="P95" i="28" s="1"/>
  <c r="N95" i="28"/>
  <c r="O94" i="28"/>
  <c r="P94" i="28" s="1"/>
  <c r="N94" i="28"/>
  <c r="O93" i="28"/>
  <c r="P93" i="28" s="1"/>
  <c r="N93" i="28"/>
  <c r="P92" i="28"/>
  <c r="O92" i="28"/>
  <c r="N92" i="28"/>
  <c r="O91" i="28"/>
  <c r="P91" i="28" s="1"/>
  <c r="N91" i="28"/>
  <c r="O90" i="28"/>
  <c r="P90" i="28" s="1"/>
  <c r="N90" i="28"/>
  <c r="O89" i="28"/>
  <c r="P89" i="28" s="1"/>
  <c r="N89" i="28"/>
  <c r="P81" i="28"/>
  <c r="O81" i="28"/>
  <c r="N81" i="28"/>
  <c r="O80" i="28"/>
  <c r="P80" i="28" s="1"/>
  <c r="N80" i="28"/>
  <c r="O79" i="28"/>
  <c r="P79" i="28" s="1"/>
  <c r="N79" i="28"/>
  <c r="O78" i="28"/>
  <c r="P78" i="28" s="1"/>
  <c r="N78" i="28"/>
  <c r="P77" i="28"/>
  <c r="O77" i="28"/>
  <c r="N77" i="28"/>
  <c r="O76" i="28"/>
  <c r="P76" i="28" s="1"/>
  <c r="N76" i="28"/>
  <c r="O75" i="28"/>
  <c r="P75" i="28" s="1"/>
  <c r="N75" i="28"/>
  <c r="O74" i="28"/>
  <c r="P74" i="28" s="1"/>
  <c r="N74" i="28"/>
  <c r="P73" i="28"/>
  <c r="O73" i="28"/>
  <c r="N73" i="28"/>
  <c r="O72" i="28"/>
  <c r="P72" i="28" s="1"/>
  <c r="N72" i="28"/>
  <c r="O71" i="28"/>
  <c r="P71" i="28" s="1"/>
  <c r="N71" i="28"/>
  <c r="O70" i="28"/>
  <c r="P70" i="28" s="1"/>
  <c r="N70" i="28"/>
  <c r="P69" i="28"/>
  <c r="O69" i="28"/>
  <c r="N69" i="28"/>
  <c r="O68" i="28"/>
  <c r="P68" i="28" s="1"/>
  <c r="N68" i="28"/>
  <c r="O67" i="28"/>
  <c r="P67" i="28" s="1"/>
  <c r="N67" i="28"/>
  <c r="O66" i="28"/>
  <c r="P66" i="28" s="1"/>
  <c r="N66" i="28"/>
  <c r="P65" i="28"/>
  <c r="O65" i="28"/>
  <c r="N65" i="28"/>
  <c r="O64" i="28"/>
  <c r="P64" i="28" s="1"/>
  <c r="N64" i="28"/>
  <c r="O63" i="28"/>
  <c r="P63" i="28" s="1"/>
  <c r="N63" i="28"/>
  <c r="O62" i="28"/>
  <c r="P62" i="28" s="1"/>
  <c r="N62" i="28"/>
  <c r="P61" i="28"/>
  <c r="O61" i="28"/>
  <c r="N61" i="28"/>
  <c r="O53" i="28"/>
  <c r="P53" i="28" s="1"/>
  <c r="N53" i="28"/>
  <c r="O52" i="28"/>
  <c r="P52" i="28" s="1"/>
  <c r="N52" i="28"/>
  <c r="O51" i="28"/>
  <c r="P51" i="28" s="1"/>
  <c r="N51" i="28"/>
  <c r="P50" i="28"/>
  <c r="O50" i="28"/>
  <c r="N50" i="28"/>
  <c r="O49" i="28"/>
  <c r="P49" i="28" s="1"/>
  <c r="N49" i="28"/>
  <c r="O48" i="28"/>
  <c r="P48" i="28" s="1"/>
  <c r="N48" i="28"/>
  <c r="O47" i="28"/>
  <c r="P47" i="28" s="1"/>
  <c r="N47" i="28"/>
  <c r="P46" i="28"/>
  <c r="O46" i="28"/>
  <c r="N46" i="28"/>
  <c r="O45" i="28"/>
  <c r="P45" i="28" s="1"/>
  <c r="N45" i="28"/>
  <c r="O44" i="28"/>
  <c r="P44" i="28" s="1"/>
  <c r="N44" i="28"/>
  <c r="O43" i="28"/>
  <c r="P43" i="28" s="1"/>
  <c r="N43" i="28"/>
  <c r="P42" i="28"/>
  <c r="O42" i="28"/>
  <c r="N42" i="28"/>
  <c r="O41" i="28"/>
  <c r="P41" i="28" s="1"/>
  <c r="N41" i="28"/>
  <c r="O40" i="28"/>
  <c r="P40" i="28" s="1"/>
  <c r="N40" i="28"/>
  <c r="O39" i="28"/>
  <c r="P39" i="28" s="1"/>
  <c r="N39" i="28"/>
  <c r="P38" i="28"/>
  <c r="O38" i="28"/>
  <c r="N38" i="28"/>
  <c r="O37" i="28"/>
  <c r="P37" i="28" s="1"/>
  <c r="N37" i="28"/>
  <c r="O36" i="28"/>
  <c r="P36" i="28" s="1"/>
  <c r="N36" i="28"/>
  <c r="O35" i="28"/>
  <c r="P35" i="28" s="1"/>
  <c r="N35" i="28"/>
  <c r="P34" i="28"/>
  <c r="O34" i="28"/>
  <c r="N34" i="28"/>
  <c r="O33" i="28"/>
  <c r="P33" i="28" s="1"/>
  <c r="N33" i="28"/>
  <c r="O25" i="28"/>
  <c r="P25" i="28" s="1"/>
  <c r="N25" i="28"/>
  <c r="O24" i="28"/>
  <c r="P24" i="28" s="1"/>
  <c r="N24" i="28"/>
  <c r="P23" i="28"/>
  <c r="O23" i="28"/>
  <c r="N23" i="28"/>
  <c r="O22" i="28"/>
  <c r="P22" i="28" s="1"/>
  <c r="N22" i="28"/>
  <c r="O21" i="28"/>
  <c r="P21" i="28" s="1"/>
  <c r="N21" i="28"/>
  <c r="O20" i="28"/>
  <c r="P20" i="28" s="1"/>
  <c r="N20" i="28"/>
  <c r="P19" i="28"/>
  <c r="O19" i="28"/>
  <c r="N19" i="28"/>
  <c r="O18" i="28"/>
  <c r="P18" i="28" s="1"/>
  <c r="N18" i="28"/>
  <c r="O17" i="28"/>
  <c r="P17" i="28" s="1"/>
  <c r="N17" i="28"/>
  <c r="O16" i="28"/>
  <c r="P16" i="28" s="1"/>
  <c r="N16" i="28"/>
  <c r="P15" i="28"/>
  <c r="O15" i="28"/>
  <c r="N15" i="28"/>
  <c r="O14" i="28"/>
  <c r="P14" i="28" s="1"/>
  <c r="N14" i="28"/>
  <c r="O13" i="28"/>
  <c r="P13" i="28" s="1"/>
  <c r="N13" i="28"/>
  <c r="O12" i="28"/>
  <c r="P12" i="28" s="1"/>
  <c r="N12" i="28"/>
  <c r="P11" i="28"/>
  <c r="O11" i="28"/>
  <c r="N11" i="28"/>
  <c r="O10" i="28"/>
  <c r="P10" i="28" s="1"/>
  <c r="N10" i="28"/>
  <c r="O9" i="28"/>
  <c r="P9" i="28" s="1"/>
  <c r="N9" i="28"/>
  <c r="O8" i="28"/>
  <c r="P8" i="28" s="1"/>
  <c r="N8" i="28"/>
  <c r="P7" i="28"/>
  <c r="O7" i="28"/>
  <c r="N7" i="28"/>
  <c r="O6" i="28"/>
  <c r="P6" i="28" s="1"/>
  <c r="N6" i="28"/>
  <c r="O5" i="28"/>
  <c r="P5" i="28" s="1"/>
  <c r="N5" i="28"/>
  <c r="O137" i="27"/>
  <c r="P137" i="27" s="1"/>
  <c r="N137" i="27"/>
  <c r="P136" i="27"/>
  <c r="O136" i="27"/>
  <c r="N136" i="27"/>
  <c r="O135" i="27"/>
  <c r="P135" i="27" s="1"/>
  <c r="N135" i="27"/>
  <c r="O134" i="27"/>
  <c r="P134" i="27" s="1"/>
  <c r="N134" i="27"/>
  <c r="O133" i="27"/>
  <c r="P133" i="27" s="1"/>
  <c r="N133" i="27"/>
  <c r="P132" i="27"/>
  <c r="O132" i="27"/>
  <c r="N132" i="27"/>
  <c r="O131" i="27"/>
  <c r="P131" i="27" s="1"/>
  <c r="N131" i="27"/>
  <c r="O130" i="27"/>
  <c r="P130" i="27" s="1"/>
  <c r="N130" i="27"/>
  <c r="O129" i="27"/>
  <c r="P129" i="27" s="1"/>
  <c r="N129" i="27"/>
  <c r="P128" i="27"/>
  <c r="O128" i="27"/>
  <c r="N128" i="27"/>
  <c r="O127" i="27"/>
  <c r="P127" i="27" s="1"/>
  <c r="N127" i="27"/>
  <c r="O126" i="27"/>
  <c r="P126" i="27" s="1"/>
  <c r="N126" i="27"/>
  <c r="O125" i="27"/>
  <c r="N125" i="27"/>
  <c r="P125" i="27" s="1"/>
  <c r="P124" i="27"/>
  <c r="O124" i="27"/>
  <c r="N124" i="27"/>
  <c r="O123" i="27"/>
  <c r="P123" i="27" s="1"/>
  <c r="N123" i="27"/>
  <c r="O122" i="27"/>
  <c r="P122" i="27" s="1"/>
  <c r="N122" i="27"/>
  <c r="O121" i="27"/>
  <c r="N121" i="27"/>
  <c r="P121" i="27" s="1"/>
  <c r="P120" i="27"/>
  <c r="O120" i="27"/>
  <c r="N120" i="27"/>
  <c r="O119" i="27"/>
  <c r="P119" i="27" s="1"/>
  <c r="N119" i="27"/>
  <c r="O118" i="27"/>
  <c r="P118" i="27" s="1"/>
  <c r="N118" i="27"/>
  <c r="O117" i="27"/>
  <c r="N117" i="27"/>
  <c r="P117" i="27" s="1"/>
  <c r="P109" i="27"/>
  <c r="O109" i="27"/>
  <c r="N109" i="27"/>
  <c r="O108" i="27"/>
  <c r="P108" i="27" s="1"/>
  <c r="N108" i="27"/>
  <c r="O107" i="27"/>
  <c r="P107" i="27" s="1"/>
  <c r="N107" i="27"/>
  <c r="O106" i="27"/>
  <c r="P106" i="27" s="1"/>
  <c r="N106" i="27"/>
  <c r="P105" i="27"/>
  <c r="O105" i="27"/>
  <c r="N105" i="27"/>
  <c r="O104" i="27"/>
  <c r="P104" i="27" s="1"/>
  <c r="N104" i="27"/>
  <c r="O103" i="27"/>
  <c r="P103" i="27" s="1"/>
  <c r="N103" i="27"/>
  <c r="O102" i="27"/>
  <c r="P102" i="27" s="1"/>
  <c r="N102" i="27"/>
  <c r="P101" i="27"/>
  <c r="O101" i="27"/>
  <c r="N101" i="27"/>
  <c r="O100" i="27"/>
  <c r="P100" i="27" s="1"/>
  <c r="N100" i="27"/>
  <c r="O99" i="27"/>
  <c r="P99" i="27" s="1"/>
  <c r="N99" i="27"/>
  <c r="O98" i="27"/>
  <c r="P98" i="27" s="1"/>
  <c r="N98" i="27"/>
  <c r="P97" i="27"/>
  <c r="O97" i="27"/>
  <c r="N97" i="27"/>
  <c r="O96" i="27"/>
  <c r="P96" i="27" s="1"/>
  <c r="N96" i="27"/>
  <c r="O95" i="27"/>
  <c r="P95" i="27" s="1"/>
  <c r="N95" i="27"/>
  <c r="O94" i="27"/>
  <c r="P94" i="27" s="1"/>
  <c r="N94" i="27"/>
  <c r="P93" i="27"/>
  <c r="O93" i="27"/>
  <c r="N93" i="27"/>
  <c r="O92" i="27"/>
  <c r="P92" i="27" s="1"/>
  <c r="N92" i="27"/>
  <c r="O91" i="27"/>
  <c r="P91" i="27" s="1"/>
  <c r="N91" i="27"/>
  <c r="O90" i="27"/>
  <c r="P90" i="27" s="1"/>
  <c r="N90" i="27"/>
  <c r="P89" i="27"/>
  <c r="O89" i="27"/>
  <c r="N89" i="27"/>
  <c r="O81" i="27"/>
  <c r="P81" i="27" s="1"/>
  <c r="N81" i="27"/>
  <c r="O80" i="27"/>
  <c r="P80" i="27" s="1"/>
  <c r="N80" i="27"/>
  <c r="O79" i="27"/>
  <c r="P79" i="27" s="1"/>
  <c r="N79" i="27"/>
  <c r="P78" i="27"/>
  <c r="O78" i="27"/>
  <c r="N78" i="27"/>
  <c r="O77" i="27"/>
  <c r="P77" i="27" s="1"/>
  <c r="N77" i="27"/>
  <c r="O76" i="27"/>
  <c r="P76" i="27" s="1"/>
  <c r="N76" i="27"/>
  <c r="O75" i="27"/>
  <c r="P75" i="27" s="1"/>
  <c r="N75" i="27"/>
  <c r="P74" i="27"/>
  <c r="O74" i="27"/>
  <c r="N74" i="27"/>
  <c r="O73" i="27"/>
  <c r="P73" i="27" s="1"/>
  <c r="N73" i="27"/>
  <c r="O72" i="27"/>
  <c r="P72" i="27" s="1"/>
  <c r="N72" i="27"/>
  <c r="O71" i="27"/>
  <c r="P71" i="27" s="1"/>
  <c r="N71" i="27"/>
  <c r="P70" i="27"/>
  <c r="O70" i="27"/>
  <c r="N70" i="27"/>
  <c r="O69" i="27"/>
  <c r="P69" i="27" s="1"/>
  <c r="N69" i="27"/>
  <c r="O68" i="27"/>
  <c r="P68" i="27" s="1"/>
  <c r="N68" i="27"/>
  <c r="O67" i="27"/>
  <c r="P67" i="27" s="1"/>
  <c r="N67" i="27"/>
  <c r="P66" i="27"/>
  <c r="O66" i="27"/>
  <c r="N66" i="27"/>
  <c r="O65" i="27"/>
  <c r="P65" i="27" s="1"/>
  <c r="N65" i="27"/>
  <c r="O64" i="27"/>
  <c r="P64" i="27" s="1"/>
  <c r="N64" i="27"/>
  <c r="O63" i="27"/>
  <c r="P63" i="27" s="1"/>
  <c r="N63" i="27"/>
  <c r="P62" i="27"/>
  <c r="O62" i="27"/>
  <c r="N62" i="27"/>
  <c r="O61" i="27"/>
  <c r="P61" i="27" s="1"/>
  <c r="N61" i="27"/>
  <c r="O53" i="27"/>
  <c r="P53" i="27" s="1"/>
  <c r="N53" i="27"/>
  <c r="O52" i="27"/>
  <c r="P52" i="27" s="1"/>
  <c r="N52" i="27"/>
  <c r="P51" i="27"/>
  <c r="O51" i="27"/>
  <c r="N51" i="27"/>
  <c r="O50" i="27"/>
  <c r="P50" i="27" s="1"/>
  <c r="N50" i="27"/>
  <c r="O49" i="27"/>
  <c r="P49" i="27" s="1"/>
  <c r="N49" i="27"/>
  <c r="O48" i="27"/>
  <c r="P48" i="27" s="1"/>
  <c r="N48" i="27"/>
  <c r="P47" i="27"/>
  <c r="O47" i="27"/>
  <c r="N47" i="27"/>
  <c r="O46" i="27"/>
  <c r="P46" i="27" s="1"/>
  <c r="N46" i="27"/>
  <c r="O45" i="27"/>
  <c r="P45" i="27" s="1"/>
  <c r="N45" i="27"/>
  <c r="O44" i="27"/>
  <c r="P44" i="27" s="1"/>
  <c r="N44" i="27"/>
  <c r="P43" i="27"/>
  <c r="O43" i="27"/>
  <c r="N43" i="27"/>
  <c r="O42" i="27"/>
  <c r="P42" i="27" s="1"/>
  <c r="N42" i="27"/>
  <c r="O41" i="27"/>
  <c r="P41" i="27" s="1"/>
  <c r="N41" i="27"/>
  <c r="O40" i="27"/>
  <c r="P40" i="27" s="1"/>
  <c r="N40" i="27"/>
  <c r="P39" i="27"/>
  <c r="O39" i="27"/>
  <c r="N39" i="27"/>
  <c r="O38" i="27"/>
  <c r="P38" i="27" s="1"/>
  <c r="N38" i="27"/>
  <c r="O37" i="27"/>
  <c r="P37" i="27" s="1"/>
  <c r="N37" i="27"/>
  <c r="O36" i="27"/>
  <c r="P36" i="27" s="1"/>
  <c r="N36" i="27"/>
  <c r="P35" i="27"/>
  <c r="O35" i="27"/>
  <c r="N35" i="27"/>
  <c r="O34" i="27"/>
  <c r="P34" i="27" s="1"/>
  <c r="N34" i="27"/>
  <c r="O33" i="27"/>
  <c r="P33" i="27" s="1"/>
  <c r="N33" i="27"/>
  <c r="O25" i="27"/>
  <c r="P25" i="27" s="1"/>
  <c r="N25" i="27"/>
  <c r="P24" i="27"/>
  <c r="O24" i="27"/>
  <c r="N24" i="27"/>
  <c r="O23" i="27"/>
  <c r="P23" i="27" s="1"/>
  <c r="N23" i="27"/>
  <c r="O22" i="27"/>
  <c r="P22" i="27" s="1"/>
  <c r="N22" i="27"/>
  <c r="O21" i="27"/>
  <c r="P21" i="27" s="1"/>
  <c r="N21" i="27"/>
  <c r="P20" i="27"/>
  <c r="O20" i="27"/>
  <c r="N20" i="27"/>
  <c r="O19" i="27"/>
  <c r="P19" i="27" s="1"/>
  <c r="N19" i="27"/>
  <c r="O18" i="27"/>
  <c r="P18" i="27" s="1"/>
  <c r="N18" i="27"/>
  <c r="O17" i="27"/>
  <c r="P17" i="27" s="1"/>
  <c r="N17" i="27"/>
  <c r="P16" i="27"/>
  <c r="O16" i="27"/>
  <c r="N16" i="27"/>
  <c r="O15" i="27"/>
  <c r="P15" i="27" s="1"/>
  <c r="N15" i="27"/>
  <c r="O14" i="27"/>
  <c r="P14" i="27" s="1"/>
  <c r="N14" i="27"/>
  <c r="O13" i="27"/>
  <c r="P13" i="27" s="1"/>
  <c r="N13" i="27"/>
  <c r="P12" i="27"/>
  <c r="O12" i="27"/>
  <c r="N12" i="27"/>
  <c r="O11" i="27"/>
  <c r="P11" i="27" s="1"/>
  <c r="N11" i="27"/>
  <c r="O10" i="27"/>
  <c r="P10" i="27" s="1"/>
  <c r="N10" i="27"/>
  <c r="O9" i="27"/>
  <c r="P9" i="27" s="1"/>
  <c r="N9" i="27"/>
  <c r="P8" i="27"/>
  <c r="O8" i="27"/>
  <c r="N8" i="27"/>
  <c r="O7" i="27"/>
  <c r="P7" i="27" s="1"/>
  <c r="N7" i="27"/>
  <c r="O6" i="27"/>
  <c r="P6" i="27" s="1"/>
  <c r="N6" i="27"/>
  <c r="O5" i="27"/>
  <c r="P5" i="27" s="1"/>
  <c r="N5" i="27"/>
  <c r="P137" i="26"/>
  <c r="O137" i="26"/>
  <c r="N137" i="26"/>
  <c r="O136" i="26"/>
  <c r="P136" i="26" s="1"/>
  <c r="N136" i="26"/>
  <c r="O135" i="26"/>
  <c r="P135" i="26" s="1"/>
  <c r="N135" i="26"/>
  <c r="O134" i="26"/>
  <c r="P134" i="26" s="1"/>
  <c r="N134" i="26"/>
  <c r="P133" i="26"/>
  <c r="O133" i="26"/>
  <c r="N133" i="26"/>
  <c r="O132" i="26"/>
  <c r="P132" i="26" s="1"/>
  <c r="N132" i="26"/>
  <c r="O131" i="26"/>
  <c r="P131" i="26" s="1"/>
  <c r="N131" i="26"/>
  <c r="O130" i="26"/>
  <c r="P130" i="26" s="1"/>
  <c r="N130" i="26"/>
  <c r="P129" i="26"/>
  <c r="O129" i="26"/>
  <c r="N129" i="26"/>
  <c r="O128" i="26"/>
  <c r="P128" i="26" s="1"/>
  <c r="N128" i="26"/>
  <c r="O127" i="26"/>
  <c r="P127" i="26" s="1"/>
  <c r="N127" i="26"/>
  <c r="O126" i="26"/>
  <c r="P126" i="26" s="1"/>
  <c r="N126" i="26"/>
  <c r="P125" i="26"/>
  <c r="O125" i="26"/>
  <c r="N125" i="26"/>
  <c r="O124" i="26"/>
  <c r="P124" i="26" s="1"/>
  <c r="N124" i="26"/>
  <c r="O123" i="26"/>
  <c r="P123" i="26" s="1"/>
  <c r="N123" i="26"/>
  <c r="O122" i="26"/>
  <c r="P122" i="26" s="1"/>
  <c r="N122" i="26"/>
  <c r="P121" i="26"/>
  <c r="O121" i="26"/>
  <c r="N121" i="26"/>
  <c r="O120" i="26"/>
  <c r="P120" i="26" s="1"/>
  <c r="N120" i="26"/>
  <c r="O119" i="26"/>
  <c r="P119" i="26" s="1"/>
  <c r="N119" i="26"/>
  <c r="O118" i="26"/>
  <c r="P118" i="26" s="1"/>
  <c r="N118" i="26"/>
  <c r="P117" i="26"/>
  <c r="O117" i="26"/>
  <c r="N117" i="26"/>
  <c r="O109" i="26"/>
  <c r="P109" i="26" s="1"/>
  <c r="N109" i="26"/>
  <c r="O108" i="26"/>
  <c r="P108" i="26" s="1"/>
  <c r="N108" i="26"/>
  <c r="O107" i="26"/>
  <c r="P107" i="26" s="1"/>
  <c r="N107" i="26"/>
  <c r="P106" i="26"/>
  <c r="O106" i="26"/>
  <c r="N106" i="26"/>
  <c r="O105" i="26"/>
  <c r="P105" i="26" s="1"/>
  <c r="N105" i="26"/>
  <c r="O104" i="26"/>
  <c r="P104" i="26" s="1"/>
  <c r="N104" i="26"/>
  <c r="O103" i="26"/>
  <c r="P103" i="26" s="1"/>
  <c r="N103" i="26"/>
  <c r="P102" i="26"/>
  <c r="O102" i="26"/>
  <c r="N102" i="26"/>
  <c r="O101" i="26"/>
  <c r="P101" i="26" s="1"/>
  <c r="N101" i="26"/>
  <c r="O100" i="26"/>
  <c r="P100" i="26" s="1"/>
  <c r="N100" i="26"/>
  <c r="O99" i="26"/>
  <c r="P99" i="26" s="1"/>
  <c r="N99" i="26"/>
  <c r="P98" i="26"/>
  <c r="O98" i="26"/>
  <c r="N98" i="26"/>
  <c r="O97" i="26"/>
  <c r="P97" i="26" s="1"/>
  <c r="N97" i="26"/>
  <c r="O96" i="26"/>
  <c r="P96" i="26" s="1"/>
  <c r="N96" i="26"/>
  <c r="O95" i="26"/>
  <c r="P95" i="26" s="1"/>
  <c r="N95" i="26"/>
  <c r="P94" i="26"/>
  <c r="O94" i="26"/>
  <c r="N94" i="26"/>
  <c r="O93" i="26"/>
  <c r="P93" i="26" s="1"/>
  <c r="N93" i="26"/>
  <c r="O92" i="26"/>
  <c r="P92" i="26" s="1"/>
  <c r="N92" i="26"/>
  <c r="O91" i="26"/>
  <c r="P91" i="26" s="1"/>
  <c r="N91" i="26"/>
  <c r="P90" i="26"/>
  <c r="O90" i="26"/>
  <c r="N90" i="26"/>
  <c r="O89" i="26"/>
  <c r="P89" i="26" s="1"/>
  <c r="N89" i="26"/>
  <c r="O81" i="26"/>
  <c r="P81" i="26" s="1"/>
  <c r="N81" i="26"/>
  <c r="O80" i="26"/>
  <c r="P80" i="26" s="1"/>
  <c r="N80" i="26"/>
  <c r="P79" i="26"/>
  <c r="O79" i="26"/>
  <c r="N79" i="26"/>
  <c r="O78" i="26"/>
  <c r="P78" i="26" s="1"/>
  <c r="N78" i="26"/>
  <c r="O77" i="26"/>
  <c r="P77" i="26" s="1"/>
  <c r="N77" i="26"/>
  <c r="O76" i="26"/>
  <c r="P76" i="26" s="1"/>
  <c r="N76" i="26"/>
  <c r="P75" i="26"/>
  <c r="O75" i="26"/>
  <c r="N75" i="26"/>
  <c r="O74" i="26"/>
  <c r="P74" i="26" s="1"/>
  <c r="N74" i="26"/>
  <c r="O73" i="26"/>
  <c r="P73" i="26" s="1"/>
  <c r="N73" i="26"/>
  <c r="O72" i="26"/>
  <c r="P72" i="26" s="1"/>
  <c r="N72" i="26"/>
  <c r="P71" i="26"/>
  <c r="O71" i="26"/>
  <c r="N71" i="26"/>
  <c r="O70" i="26"/>
  <c r="P70" i="26" s="1"/>
  <c r="N70" i="26"/>
  <c r="O69" i="26"/>
  <c r="P69" i="26" s="1"/>
  <c r="N69" i="26"/>
  <c r="O68" i="26"/>
  <c r="P68" i="26" s="1"/>
  <c r="N68" i="26"/>
  <c r="P67" i="26"/>
  <c r="O67" i="26"/>
  <c r="N67" i="26"/>
  <c r="O66" i="26"/>
  <c r="P66" i="26" s="1"/>
  <c r="N66" i="26"/>
  <c r="O65" i="26"/>
  <c r="P65" i="26" s="1"/>
  <c r="N65" i="26"/>
  <c r="O64" i="26"/>
  <c r="P64" i="26" s="1"/>
  <c r="N64" i="26"/>
  <c r="P63" i="26"/>
  <c r="O63" i="26"/>
  <c r="N63" i="26"/>
  <c r="O62" i="26"/>
  <c r="P62" i="26" s="1"/>
  <c r="N62" i="26"/>
  <c r="O61" i="26"/>
  <c r="P61" i="26" s="1"/>
  <c r="N61" i="26"/>
  <c r="O53" i="26"/>
  <c r="P53" i="26" s="1"/>
  <c r="N53" i="26"/>
  <c r="P52" i="26"/>
  <c r="O52" i="26"/>
  <c r="N52" i="26"/>
  <c r="O51" i="26"/>
  <c r="P51" i="26" s="1"/>
  <c r="N51" i="26"/>
  <c r="O50" i="26"/>
  <c r="P50" i="26" s="1"/>
  <c r="N50" i="26"/>
  <c r="O49" i="26"/>
  <c r="P49" i="26" s="1"/>
  <c r="N49" i="26"/>
  <c r="P48" i="26"/>
  <c r="O48" i="26"/>
  <c r="N48" i="26"/>
  <c r="O47" i="26"/>
  <c r="P47" i="26" s="1"/>
  <c r="N47" i="26"/>
  <c r="O46" i="26"/>
  <c r="N46" i="26"/>
  <c r="O45" i="26"/>
  <c r="P45" i="26" s="1"/>
  <c r="N45" i="26"/>
  <c r="P44" i="26"/>
  <c r="O44" i="26"/>
  <c r="N44" i="26"/>
  <c r="O43" i="26"/>
  <c r="P43" i="26" s="1"/>
  <c r="N43" i="26"/>
  <c r="O42" i="26"/>
  <c r="P42" i="26" s="1"/>
  <c r="N42" i="26"/>
  <c r="O41" i="26"/>
  <c r="P41" i="26" s="1"/>
  <c r="N41" i="26"/>
  <c r="P40" i="26"/>
  <c r="O40" i="26"/>
  <c r="N40" i="26"/>
  <c r="O39" i="26"/>
  <c r="P39" i="26" s="1"/>
  <c r="N39" i="26"/>
  <c r="O38" i="26"/>
  <c r="N38" i="26"/>
  <c r="O37" i="26"/>
  <c r="P37" i="26" s="1"/>
  <c r="N37" i="26"/>
  <c r="P36" i="26"/>
  <c r="O36" i="26"/>
  <c r="N36" i="26"/>
  <c r="O35" i="26"/>
  <c r="P35" i="26" s="1"/>
  <c r="N35" i="26"/>
  <c r="O34" i="26"/>
  <c r="N34" i="26"/>
  <c r="O33" i="26"/>
  <c r="P33" i="26" s="1"/>
  <c r="N33" i="26"/>
  <c r="P25" i="26"/>
  <c r="O25" i="26"/>
  <c r="N25" i="26"/>
  <c r="O24" i="26"/>
  <c r="P24" i="26" s="1"/>
  <c r="N24" i="26"/>
  <c r="O23" i="26"/>
  <c r="N23" i="26"/>
  <c r="O22" i="26"/>
  <c r="P22" i="26" s="1"/>
  <c r="N22" i="26"/>
  <c r="P21" i="26"/>
  <c r="O21" i="26"/>
  <c r="N21" i="26"/>
  <c r="O20" i="26"/>
  <c r="P20" i="26" s="1"/>
  <c r="N20" i="26"/>
  <c r="O19" i="26"/>
  <c r="P19" i="26" s="1"/>
  <c r="N19" i="26"/>
  <c r="O18" i="26"/>
  <c r="P18" i="26" s="1"/>
  <c r="N18" i="26"/>
  <c r="P17" i="26"/>
  <c r="O17" i="26"/>
  <c r="N17" i="26"/>
  <c r="O16" i="26"/>
  <c r="P16" i="26" s="1"/>
  <c r="N16" i="26"/>
  <c r="O15" i="26"/>
  <c r="N15" i="26"/>
  <c r="O14" i="26"/>
  <c r="P14" i="26" s="1"/>
  <c r="N14" i="26"/>
  <c r="P13" i="26"/>
  <c r="O13" i="26"/>
  <c r="N13" i="26"/>
  <c r="O12" i="26"/>
  <c r="P12" i="26" s="1"/>
  <c r="N12" i="26"/>
  <c r="O11" i="26"/>
  <c r="N11" i="26"/>
  <c r="O10" i="26"/>
  <c r="P10" i="26" s="1"/>
  <c r="N10" i="26"/>
  <c r="P9" i="26"/>
  <c r="O9" i="26"/>
  <c r="N9" i="26"/>
  <c r="O8" i="26"/>
  <c r="P8" i="26" s="1"/>
  <c r="N8" i="26"/>
  <c r="O7" i="26"/>
  <c r="N7" i="26"/>
  <c r="O6" i="26"/>
  <c r="P6" i="26" s="1"/>
  <c r="N6" i="26"/>
  <c r="P5" i="26"/>
  <c r="O5" i="26"/>
  <c r="N5" i="26"/>
  <c r="O137" i="25"/>
  <c r="P137" i="25" s="1"/>
  <c r="N137" i="25"/>
  <c r="O136" i="25"/>
  <c r="P136" i="25" s="1"/>
  <c r="N136" i="25"/>
  <c r="O135" i="25"/>
  <c r="P135" i="25" s="1"/>
  <c r="N135" i="25"/>
  <c r="P134" i="25"/>
  <c r="O134" i="25"/>
  <c r="N134" i="25"/>
  <c r="O133" i="25"/>
  <c r="P133" i="25" s="1"/>
  <c r="N133" i="25"/>
  <c r="O132" i="25"/>
  <c r="N132" i="25"/>
  <c r="O131" i="25"/>
  <c r="P131" i="25" s="1"/>
  <c r="N131" i="25"/>
  <c r="P130" i="25"/>
  <c r="O130" i="25"/>
  <c r="N130" i="25"/>
  <c r="O129" i="25"/>
  <c r="P129" i="25" s="1"/>
  <c r="N129" i="25"/>
  <c r="O128" i="25"/>
  <c r="N128" i="25"/>
  <c r="O127" i="25"/>
  <c r="P127" i="25" s="1"/>
  <c r="N127" i="25"/>
  <c r="P126" i="25"/>
  <c r="O126" i="25"/>
  <c r="N126" i="25"/>
  <c r="O125" i="25"/>
  <c r="P125" i="25" s="1"/>
  <c r="N125" i="25"/>
  <c r="O124" i="25"/>
  <c r="N124" i="25"/>
  <c r="O123" i="25"/>
  <c r="P123" i="25" s="1"/>
  <c r="N123" i="25"/>
  <c r="P122" i="25"/>
  <c r="O122" i="25"/>
  <c r="N122" i="25"/>
  <c r="O121" i="25"/>
  <c r="P121" i="25" s="1"/>
  <c r="N121" i="25"/>
  <c r="O120" i="25"/>
  <c r="P120" i="25" s="1"/>
  <c r="N120" i="25"/>
  <c r="O119" i="25"/>
  <c r="P119" i="25" s="1"/>
  <c r="N119" i="25"/>
  <c r="P118" i="25"/>
  <c r="O118" i="25"/>
  <c r="N118" i="25"/>
  <c r="O117" i="25"/>
  <c r="P117" i="25" s="1"/>
  <c r="N117" i="25"/>
  <c r="O109" i="25"/>
  <c r="N109" i="25"/>
  <c r="O108" i="25"/>
  <c r="N108" i="25"/>
  <c r="O107" i="25"/>
  <c r="P107" i="25" s="1"/>
  <c r="N107" i="25"/>
  <c r="P106" i="25"/>
  <c r="O106" i="25"/>
  <c r="N106" i="25"/>
  <c r="O105" i="25"/>
  <c r="P105" i="25" s="1"/>
  <c r="N105" i="25"/>
  <c r="O104" i="25"/>
  <c r="P104" i="25" s="1"/>
  <c r="N104" i="25"/>
  <c r="O103" i="25"/>
  <c r="P103" i="25" s="1"/>
  <c r="N103" i="25"/>
  <c r="P102" i="25"/>
  <c r="O102" i="25"/>
  <c r="N102" i="25"/>
  <c r="O101" i="25"/>
  <c r="P101" i="25" s="1"/>
  <c r="N101" i="25"/>
  <c r="O100" i="25"/>
  <c r="P100" i="25" s="1"/>
  <c r="N100" i="25"/>
  <c r="O99" i="25"/>
  <c r="P99" i="25" s="1"/>
  <c r="N99" i="25"/>
  <c r="P98" i="25"/>
  <c r="O98" i="25"/>
  <c r="N98" i="25"/>
  <c r="O97" i="25"/>
  <c r="P97" i="25" s="1"/>
  <c r="N97" i="25"/>
  <c r="O96" i="25"/>
  <c r="P96" i="25" s="1"/>
  <c r="N96" i="25"/>
  <c r="O95" i="25"/>
  <c r="P95" i="25" s="1"/>
  <c r="N95" i="25"/>
  <c r="P94" i="25"/>
  <c r="O94" i="25"/>
  <c r="N94" i="25"/>
  <c r="O93" i="25"/>
  <c r="P93" i="25" s="1"/>
  <c r="N93" i="25"/>
  <c r="O92" i="25"/>
  <c r="P92" i="25" s="1"/>
  <c r="N92" i="25"/>
  <c r="O91" i="25"/>
  <c r="P91" i="25" s="1"/>
  <c r="N91" i="25"/>
  <c r="P90" i="25"/>
  <c r="O90" i="25"/>
  <c r="N90" i="25"/>
  <c r="O89" i="25"/>
  <c r="P89" i="25" s="1"/>
  <c r="N89" i="25"/>
  <c r="O81" i="25"/>
  <c r="P81" i="25" s="1"/>
  <c r="N81" i="25"/>
  <c r="O80" i="25"/>
  <c r="P80" i="25" s="1"/>
  <c r="N80" i="25"/>
  <c r="P79" i="25"/>
  <c r="O79" i="25"/>
  <c r="N79" i="25"/>
  <c r="O78" i="25"/>
  <c r="P78" i="25" s="1"/>
  <c r="N78" i="25"/>
  <c r="O77" i="25"/>
  <c r="P77" i="25" s="1"/>
  <c r="N77" i="25"/>
  <c r="O76" i="25"/>
  <c r="P76" i="25" s="1"/>
  <c r="N76" i="25"/>
  <c r="P75" i="25"/>
  <c r="O75" i="25"/>
  <c r="N75" i="25"/>
  <c r="O74" i="25"/>
  <c r="P74" i="25" s="1"/>
  <c r="N74" i="25"/>
  <c r="O73" i="25"/>
  <c r="P73" i="25" s="1"/>
  <c r="N73" i="25"/>
  <c r="O72" i="25"/>
  <c r="P72" i="25" s="1"/>
  <c r="N72" i="25"/>
  <c r="P71" i="25"/>
  <c r="O71" i="25"/>
  <c r="N71" i="25"/>
  <c r="O70" i="25"/>
  <c r="P70" i="25" s="1"/>
  <c r="N70" i="25"/>
  <c r="O69" i="25"/>
  <c r="P69" i="25" s="1"/>
  <c r="N69" i="25"/>
  <c r="O68" i="25"/>
  <c r="P68" i="25" s="1"/>
  <c r="N68" i="25"/>
  <c r="P67" i="25"/>
  <c r="O67" i="25"/>
  <c r="N67" i="25"/>
  <c r="O66" i="25"/>
  <c r="P66" i="25" s="1"/>
  <c r="N66" i="25"/>
  <c r="O65" i="25"/>
  <c r="P65" i="25" s="1"/>
  <c r="N65" i="25"/>
  <c r="O64" i="25"/>
  <c r="P64" i="25" s="1"/>
  <c r="N64" i="25"/>
  <c r="P63" i="25"/>
  <c r="O63" i="25"/>
  <c r="N63" i="25"/>
  <c r="O62" i="25"/>
  <c r="P62" i="25" s="1"/>
  <c r="N62" i="25"/>
  <c r="O61" i="25"/>
  <c r="P61" i="25" s="1"/>
  <c r="N61" i="25"/>
  <c r="O53" i="25"/>
  <c r="P53" i="25" s="1"/>
  <c r="N53" i="25"/>
  <c r="P52" i="25"/>
  <c r="O52" i="25"/>
  <c r="N52" i="25"/>
  <c r="O51" i="25"/>
  <c r="P51" i="25" s="1"/>
  <c r="N51" i="25"/>
  <c r="O50" i="25"/>
  <c r="P50" i="25" s="1"/>
  <c r="N50" i="25"/>
  <c r="O49" i="25"/>
  <c r="P49" i="25" s="1"/>
  <c r="N49" i="25"/>
  <c r="P48" i="25"/>
  <c r="O48" i="25"/>
  <c r="N48" i="25"/>
  <c r="O47" i="25"/>
  <c r="P47" i="25" s="1"/>
  <c r="N47" i="25"/>
  <c r="O46" i="25"/>
  <c r="P46" i="25" s="1"/>
  <c r="N46" i="25"/>
  <c r="O45" i="25"/>
  <c r="P45" i="25" s="1"/>
  <c r="N45" i="25"/>
  <c r="P44" i="25"/>
  <c r="O44" i="25"/>
  <c r="N44" i="25"/>
  <c r="O43" i="25"/>
  <c r="P43" i="25" s="1"/>
  <c r="N43" i="25"/>
  <c r="O42" i="25"/>
  <c r="P42" i="25" s="1"/>
  <c r="N42" i="25"/>
  <c r="O41" i="25"/>
  <c r="P41" i="25" s="1"/>
  <c r="N41" i="25"/>
  <c r="P40" i="25"/>
  <c r="O40" i="25"/>
  <c r="N40" i="25"/>
  <c r="O39" i="25"/>
  <c r="P39" i="25" s="1"/>
  <c r="N39" i="25"/>
  <c r="O38" i="25"/>
  <c r="P38" i="25" s="1"/>
  <c r="N38" i="25"/>
  <c r="O37" i="25"/>
  <c r="P37" i="25" s="1"/>
  <c r="N37" i="25"/>
  <c r="P36" i="25"/>
  <c r="O36" i="25"/>
  <c r="N36" i="25"/>
  <c r="O35" i="25"/>
  <c r="P35" i="25" s="1"/>
  <c r="N35" i="25"/>
  <c r="O34" i="25"/>
  <c r="P34" i="25" s="1"/>
  <c r="N34" i="25"/>
  <c r="O33" i="25"/>
  <c r="P33" i="25" s="1"/>
  <c r="N33" i="25"/>
  <c r="P25" i="25"/>
  <c r="O25" i="25"/>
  <c r="N25" i="25"/>
  <c r="O24" i="25"/>
  <c r="P24" i="25" s="1"/>
  <c r="N24" i="25"/>
  <c r="O23" i="25"/>
  <c r="P23" i="25" s="1"/>
  <c r="N23" i="25"/>
  <c r="O22" i="25"/>
  <c r="P22" i="25" s="1"/>
  <c r="N22" i="25"/>
  <c r="P21" i="25"/>
  <c r="O21" i="25"/>
  <c r="N21" i="25"/>
  <c r="O20" i="25"/>
  <c r="P20" i="25" s="1"/>
  <c r="N20" i="25"/>
  <c r="O19" i="25"/>
  <c r="P19" i="25" s="1"/>
  <c r="N19" i="25"/>
  <c r="O18" i="25"/>
  <c r="P18" i="25" s="1"/>
  <c r="N18" i="25"/>
  <c r="P17" i="25"/>
  <c r="O17" i="25"/>
  <c r="N17" i="25"/>
  <c r="O16" i="25"/>
  <c r="P16" i="25" s="1"/>
  <c r="N16" i="25"/>
  <c r="O15" i="25"/>
  <c r="P15" i="25" s="1"/>
  <c r="N15" i="25"/>
  <c r="O14" i="25"/>
  <c r="P14" i="25" s="1"/>
  <c r="N14" i="25"/>
  <c r="P13" i="25"/>
  <c r="O13" i="25"/>
  <c r="N13" i="25"/>
  <c r="O12" i="25"/>
  <c r="P12" i="25" s="1"/>
  <c r="N12" i="25"/>
  <c r="O11" i="25"/>
  <c r="P11" i="25" s="1"/>
  <c r="N11" i="25"/>
  <c r="O10" i="25"/>
  <c r="P10" i="25" s="1"/>
  <c r="N10" i="25"/>
  <c r="P9" i="25"/>
  <c r="O9" i="25"/>
  <c r="N9" i="25"/>
  <c r="O8" i="25"/>
  <c r="P8" i="25" s="1"/>
  <c r="N8" i="25"/>
  <c r="O7" i="25"/>
  <c r="P7" i="25" s="1"/>
  <c r="N7" i="25"/>
  <c r="O6" i="25"/>
  <c r="P6" i="25" s="1"/>
  <c r="N6" i="25"/>
  <c r="P5" i="25"/>
  <c r="O5" i="25"/>
  <c r="N5" i="25"/>
  <c r="O137" i="24"/>
  <c r="P137" i="24" s="1"/>
  <c r="N137" i="24"/>
  <c r="P136" i="24"/>
  <c r="O136" i="24"/>
  <c r="N136" i="24"/>
  <c r="O135" i="24"/>
  <c r="P135" i="24" s="1"/>
  <c r="N135" i="24"/>
  <c r="O134" i="24"/>
  <c r="P134" i="24" s="1"/>
  <c r="N134" i="24"/>
  <c r="O133" i="24"/>
  <c r="P133" i="24" s="1"/>
  <c r="N133" i="24"/>
  <c r="P132" i="24"/>
  <c r="O132" i="24"/>
  <c r="N132" i="24"/>
  <c r="O131" i="24"/>
  <c r="P131" i="24" s="1"/>
  <c r="N131" i="24"/>
  <c r="O130" i="24"/>
  <c r="N130" i="24"/>
  <c r="O129" i="24"/>
  <c r="P129" i="24" s="1"/>
  <c r="N129" i="24"/>
  <c r="P128" i="24"/>
  <c r="O128" i="24"/>
  <c r="N128" i="24"/>
  <c r="O127" i="24"/>
  <c r="P127" i="24" s="1"/>
  <c r="N127" i="24"/>
  <c r="O126" i="24"/>
  <c r="P126" i="24" s="1"/>
  <c r="N126" i="24"/>
  <c r="O125" i="24"/>
  <c r="P125" i="24" s="1"/>
  <c r="N125" i="24"/>
  <c r="P124" i="24"/>
  <c r="O124" i="24"/>
  <c r="N124" i="24"/>
  <c r="O123" i="24"/>
  <c r="P123" i="24" s="1"/>
  <c r="N123" i="24"/>
  <c r="O122" i="24"/>
  <c r="N122" i="24"/>
  <c r="O121" i="24"/>
  <c r="P121" i="24" s="1"/>
  <c r="N121" i="24"/>
  <c r="P120" i="24"/>
  <c r="O120" i="24"/>
  <c r="N120" i="24"/>
  <c r="O119" i="24"/>
  <c r="P119" i="24" s="1"/>
  <c r="N119" i="24"/>
  <c r="O118" i="24"/>
  <c r="P118" i="24" s="1"/>
  <c r="N118" i="24"/>
  <c r="O117" i="24"/>
  <c r="P117" i="24" s="1"/>
  <c r="N117" i="24"/>
  <c r="P109" i="24"/>
  <c r="O109" i="24"/>
  <c r="N109" i="24"/>
  <c r="O108" i="24"/>
  <c r="P108" i="24" s="1"/>
  <c r="N108" i="24"/>
  <c r="O107" i="24"/>
  <c r="N107" i="24"/>
  <c r="O106" i="24"/>
  <c r="P106" i="24" s="1"/>
  <c r="N106" i="24"/>
  <c r="P105" i="24"/>
  <c r="O105" i="24"/>
  <c r="N105" i="24"/>
  <c r="O104" i="24"/>
  <c r="P104" i="24" s="1"/>
  <c r="N104" i="24"/>
  <c r="O103" i="24"/>
  <c r="P103" i="24" s="1"/>
  <c r="N103" i="24"/>
  <c r="O102" i="24"/>
  <c r="P102" i="24" s="1"/>
  <c r="N102" i="24"/>
  <c r="P101" i="24"/>
  <c r="O101" i="24"/>
  <c r="N101" i="24"/>
  <c r="O100" i="24"/>
  <c r="P100" i="24" s="1"/>
  <c r="N100" i="24"/>
  <c r="O99" i="24"/>
  <c r="N99" i="24"/>
  <c r="O98" i="24"/>
  <c r="P98" i="24" s="1"/>
  <c r="N98" i="24"/>
  <c r="P97" i="24"/>
  <c r="O97" i="24"/>
  <c r="N97" i="24"/>
  <c r="O96" i="24"/>
  <c r="P96" i="24" s="1"/>
  <c r="N96" i="24"/>
  <c r="O95" i="24"/>
  <c r="P95" i="24" s="1"/>
  <c r="N95" i="24"/>
  <c r="O94" i="24"/>
  <c r="P94" i="24" s="1"/>
  <c r="N94" i="24"/>
  <c r="P93" i="24"/>
  <c r="O93" i="24"/>
  <c r="N93" i="24"/>
  <c r="O92" i="24"/>
  <c r="P92" i="24" s="1"/>
  <c r="N92" i="24"/>
  <c r="O91" i="24"/>
  <c r="N91" i="24"/>
  <c r="O90" i="24"/>
  <c r="P90" i="24" s="1"/>
  <c r="N90" i="24"/>
  <c r="P89" i="24"/>
  <c r="O89" i="24"/>
  <c r="N89" i="24"/>
  <c r="O81" i="24"/>
  <c r="P81" i="24" s="1"/>
  <c r="N81" i="24"/>
  <c r="O80" i="24"/>
  <c r="P80" i="24" s="1"/>
  <c r="N80" i="24"/>
  <c r="O79" i="24"/>
  <c r="P79" i="24" s="1"/>
  <c r="N79" i="24"/>
  <c r="P78" i="24"/>
  <c r="O78" i="24"/>
  <c r="N78" i="24"/>
  <c r="O77" i="24"/>
  <c r="P77" i="24" s="1"/>
  <c r="N77" i="24"/>
  <c r="O76" i="24"/>
  <c r="N76" i="24"/>
  <c r="O75" i="24"/>
  <c r="P75" i="24" s="1"/>
  <c r="N75" i="24"/>
  <c r="P74" i="24"/>
  <c r="O74" i="24"/>
  <c r="N74" i="24"/>
  <c r="O73" i="24"/>
  <c r="P73" i="24" s="1"/>
  <c r="N73" i="24"/>
  <c r="O72" i="24"/>
  <c r="P72" i="24" s="1"/>
  <c r="N72" i="24"/>
  <c r="O71" i="24"/>
  <c r="P71" i="24" s="1"/>
  <c r="N71" i="24"/>
  <c r="P70" i="24"/>
  <c r="O70" i="24"/>
  <c r="N70" i="24"/>
  <c r="O69" i="24"/>
  <c r="P69" i="24" s="1"/>
  <c r="N69" i="24"/>
  <c r="O68" i="24"/>
  <c r="N68" i="24"/>
  <c r="O67" i="24"/>
  <c r="P67" i="24" s="1"/>
  <c r="N67" i="24"/>
  <c r="P66" i="24"/>
  <c r="O66" i="24"/>
  <c r="N66" i="24"/>
  <c r="O65" i="24"/>
  <c r="P65" i="24" s="1"/>
  <c r="N65" i="24"/>
  <c r="O64" i="24"/>
  <c r="P64" i="24" s="1"/>
  <c r="N64" i="24"/>
  <c r="O63" i="24"/>
  <c r="P63" i="24" s="1"/>
  <c r="N63" i="24"/>
  <c r="P62" i="24"/>
  <c r="O62" i="24"/>
  <c r="N62" i="24"/>
  <c r="O61" i="24"/>
  <c r="P61" i="24" s="1"/>
  <c r="N61" i="24"/>
  <c r="O53" i="24"/>
  <c r="N53" i="24"/>
  <c r="O52" i="24"/>
  <c r="P52" i="24" s="1"/>
  <c r="N52" i="24"/>
  <c r="P51" i="24"/>
  <c r="O51" i="24"/>
  <c r="N51" i="24"/>
  <c r="O50" i="24"/>
  <c r="P50" i="24" s="1"/>
  <c r="N50" i="24"/>
  <c r="O49" i="24"/>
  <c r="P49" i="24" s="1"/>
  <c r="N49" i="24"/>
  <c r="O48" i="24"/>
  <c r="P48" i="24" s="1"/>
  <c r="N48" i="24"/>
  <c r="P47" i="24"/>
  <c r="O47" i="24"/>
  <c r="N47" i="24"/>
  <c r="O46" i="24"/>
  <c r="P46" i="24" s="1"/>
  <c r="N46" i="24"/>
  <c r="O45" i="24"/>
  <c r="N45" i="24"/>
  <c r="O44" i="24"/>
  <c r="P44" i="24" s="1"/>
  <c r="N44" i="24"/>
  <c r="P43" i="24"/>
  <c r="O43" i="24"/>
  <c r="N43" i="24"/>
  <c r="O42" i="24"/>
  <c r="P42" i="24" s="1"/>
  <c r="N42" i="24"/>
  <c r="O41" i="24"/>
  <c r="P41" i="24" s="1"/>
  <c r="N41" i="24"/>
  <c r="O40" i="24"/>
  <c r="P40" i="24" s="1"/>
  <c r="N40" i="24"/>
  <c r="P39" i="24"/>
  <c r="O39" i="24"/>
  <c r="N39" i="24"/>
  <c r="O38" i="24"/>
  <c r="P38" i="24" s="1"/>
  <c r="N38" i="24"/>
  <c r="O37" i="24"/>
  <c r="N37" i="24"/>
  <c r="O36" i="24"/>
  <c r="P36" i="24" s="1"/>
  <c r="N36" i="24"/>
  <c r="P35" i="24"/>
  <c r="O35" i="24"/>
  <c r="N35" i="24"/>
  <c r="O34" i="24"/>
  <c r="P34" i="24" s="1"/>
  <c r="N34" i="24"/>
  <c r="O33" i="24"/>
  <c r="P33" i="24" s="1"/>
  <c r="N33" i="24"/>
  <c r="O25" i="24"/>
  <c r="P25" i="24" s="1"/>
  <c r="N25" i="24"/>
  <c r="P24" i="24"/>
  <c r="O24" i="24"/>
  <c r="N24" i="24"/>
  <c r="O23" i="24"/>
  <c r="P23" i="24" s="1"/>
  <c r="N23" i="24"/>
  <c r="O22" i="24"/>
  <c r="N22" i="24"/>
  <c r="O21" i="24"/>
  <c r="P21" i="24" s="1"/>
  <c r="N21" i="24"/>
  <c r="P20" i="24"/>
  <c r="O20" i="24"/>
  <c r="N20" i="24"/>
  <c r="O19" i="24"/>
  <c r="P19" i="24" s="1"/>
  <c r="N19" i="24"/>
  <c r="O18" i="24"/>
  <c r="P18" i="24" s="1"/>
  <c r="N18" i="24"/>
  <c r="O17" i="24"/>
  <c r="P17" i="24" s="1"/>
  <c r="N17" i="24"/>
  <c r="P16" i="24"/>
  <c r="O16" i="24"/>
  <c r="N16" i="24"/>
  <c r="O15" i="24"/>
  <c r="P15" i="24" s="1"/>
  <c r="N15" i="24"/>
  <c r="O14" i="24"/>
  <c r="N14" i="24"/>
  <c r="O13" i="24"/>
  <c r="P13" i="24" s="1"/>
  <c r="N13" i="24"/>
  <c r="P12" i="24"/>
  <c r="O12" i="24"/>
  <c r="N12" i="24"/>
  <c r="O11" i="24"/>
  <c r="P11" i="24" s="1"/>
  <c r="N11" i="24"/>
  <c r="O10" i="24"/>
  <c r="P10" i="24" s="1"/>
  <c r="N10" i="24"/>
  <c r="O9" i="24"/>
  <c r="P9" i="24" s="1"/>
  <c r="N9" i="24"/>
  <c r="P8" i="24"/>
  <c r="O8" i="24"/>
  <c r="N8" i="24"/>
  <c r="O7" i="24"/>
  <c r="P7" i="24" s="1"/>
  <c r="N7" i="24"/>
  <c r="O6" i="24"/>
  <c r="N6" i="24"/>
  <c r="O5" i="24"/>
  <c r="P5" i="24" s="1"/>
  <c r="N5" i="24"/>
  <c r="P137" i="23"/>
  <c r="O137" i="23"/>
  <c r="N137" i="23"/>
  <c r="O136" i="23"/>
  <c r="P136" i="23" s="1"/>
  <c r="N136" i="23"/>
  <c r="O135" i="23"/>
  <c r="P135" i="23" s="1"/>
  <c r="N135" i="23"/>
  <c r="O134" i="23"/>
  <c r="P134" i="23" s="1"/>
  <c r="N134" i="23"/>
  <c r="P133" i="23"/>
  <c r="O133" i="23"/>
  <c r="N133" i="23"/>
  <c r="O132" i="23"/>
  <c r="P132" i="23" s="1"/>
  <c r="N132" i="23"/>
  <c r="O131" i="23"/>
  <c r="N131" i="23"/>
  <c r="O130" i="23"/>
  <c r="P130" i="23" s="1"/>
  <c r="N130" i="23"/>
  <c r="P129" i="23"/>
  <c r="O129" i="23"/>
  <c r="N129" i="23"/>
  <c r="O128" i="23"/>
  <c r="P128" i="23" s="1"/>
  <c r="N128" i="23"/>
  <c r="O127" i="23"/>
  <c r="P127" i="23" s="1"/>
  <c r="N127" i="23"/>
  <c r="O126" i="23"/>
  <c r="P126" i="23" s="1"/>
  <c r="N126" i="23"/>
  <c r="P125" i="23"/>
  <c r="O125" i="23"/>
  <c r="N125" i="23"/>
  <c r="O124" i="23"/>
  <c r="P124" i="23" s="1"/>
  <c r="N124" i="23"/>
  <c r="O123" i="23"/>
  <c r="N123" i="23"/>
  <c r="O122" i="23"/>
  <c r="P122" i="23" s="1"/>
  <c r="N122" i="23"/>
  <c r="P121" i="23"/>
  <c r="O121" i="23"/>
  <c r="N121" i="23"/>
  <c r="O120" i="23"/>
  <c r="P120" i="23" s="1"/>
  <c r="N120" i="23"/>
  <c r="O119" i="23"/>
  <c r="N119" i="23"/>
  <c r="O118" i="23"/>
  <c r="P118" i="23" s="1"/>
  <c r="N118" i="23"/>
  <c r="P117" i="23"/>
  <c r="O117" i="23"/>
  <c r="N117" i="23"/>
  <c r="O109" i="23"/>
  <c r="P109" i="23" s="1"/>
  <c r="N109" i="23"/>
  <c r="O108" i="23"/>
  <c r="P108" i="23" s="1"/>
  <c r="N108" i="23"/>
  <c r="O107" i="23"/>
  <c r="P107" i="23" s="1"/>
  <c r="N107" i="23"/>
  <c r="P106" i="23"/>
  <c r="O106" i="23"/>
  <c r="N106" i="23"/>
  <c r="O105" i="23"/>
  <c r="P105" i="23" s="1"/>
  <c r="N105" i="23"/>
  <c r="O104" i="23"/>
  <c r="P104" i="23" s="1"/>
  <c r="N104" i="23"/>
  <c r="O103" i="23"/>
  <c r="P103" i="23" s="1"/>
  <c r="N103" i="23"/>
  <c r="P102" i="23"/>
  <c r="O102" i="23"/>
  <c r="N102" i="23"/>
  <c r="O101" i="23"/>
  <c r="P101" i="23" s="1"/>
  <c r="N101" i="23"/>
  <c r="O100" i="23"/>
  <c r="N100" i="23"/>
  <c r="O99" i="23"/>
  <c r="P99" i="23" s="1"/>
  <c r="N99" i="23"/>
  <c r="P98" i="23"/>
  <c r="O98" i="23"/>
  <c r="N98" i="23"/>
  <c r="O97" i="23"/>
  <c r="P97" i="23" s="1"/>
  <c r="N97" i="23"/>
  <c r="O96" i="23"/>
  <c r="N96" i="23"/>
  <c r="O95" i="23"/>
  <c r="N95" i="23"/>
  <c r="P95" i="23" s="1"/>
  <c r="P94" i="23"/>
  <c r="O94" i="23"/>
  <c r="N94" i="23"/>
  <c r="O93" i="23"/>
  <c r="P93" i="23" s="1"/>
  <c r="N93" i="23"/>
  <c r="O92" i="23"/>
  <c r="N92" i="23"/>
  <c r="O91" i="23"/>
  <c r="N91" i="23"/>
  <c r="P91" i="23" s="1"/>
  <c r="P90" i="23"/>
  <c r="O90" i="23"/>
  <c r="N90" i="23"/>
  <c r="O89" i="23"/>
  <c r="P89" i="23" s="1"/>
  <c r="N89" i="23"/>
  <c r="O81" i="23"/>
  <c r="P81" i="23" s="1"/>
  <c r="N81" i="23"/>
  <c r="O80" i="23"/>
  <c r="N80" i="23"/>
  <c r="P80" i="23" s="1"/>
  <c r="P79" i="23"/>
  <c r="O79" i="23"/>
  <c r="N79" i="23"/>
  <c r="O78" i="23"/>
  <c r="P78" i="23" s="1"/>
  <c r="N78" i="23"/>
  <c r="O77" i="23"/>
  <c r="N77" i="23"/>
  <c r="O76" i="23"/>
  <c r="N76" i="23"/>
  <c r="P76" i="23" s="1"/>
  <c r="P75" i="23"/>
  <c r="O75" i="23"/>
  <c r="N75" i="23"/>
  <c r="O74" i="23"/>
  <c r="P74" i="23" s="1"/>
  <c r="N74" i="23"/>
  <c r="O73" i="23"/>
  <c r="N73" i="23"/>
  <c r="O72" i="23"/>
  <c r="N72" i="23"/>
  <c r="P72" i="23" s="1"/>
  <c r="P71" i="23"/>
  <c r="O71" i="23"/>
  <c r="N71" i="23"/>
  <c r="O70" i="23"/>
  <c r="P70" i="23" s="1"/>
  <c r="N70" i="23"/>
  <c r="O69" i="23"/>
  <c r="N69" i="23"/>
  <c r="O68" i="23"/>
  <c r="N68" i="23"/>
  <c r="P68" i="23" s="1"/>
  <c r="P67" i="23"/>
  <c r="O67" i="23"/>
  <c r="N67" i="23"/>
  <c r="O66" i="23"/>
  <c r="P66" i="23" s="1"/>
  <c r="N66" i="23"/>
  <c r="O65" i="23"/>
  <c r="P65" i="23" s="1"/>
  <c r="N65" i="23"/>
  <c r="O64" i="23"/>
  <c r="N64" i="23"/>
  <c r="P64" i="23" s="1"/>
  <c r="P63" i="23"/>
  <c r="O63" i="23"/>
  <c r="N63" i="23"/>
  <c r="O62" i="23"/>
  <c r="P62" i="23" s="1"/>
  <c r="N62" i="23"/>
  <c r="O61" i="23"/>
  <c r="N61" i="23"/>
  <c r="O53" i="23"/>
  <c r="N53" i="23"/>
  <c r="P53" i="23" s="1"/>
  <c r="P52" i="23"/>
  <c r="O52" i="23"/>
  <c r="N52" i="23"/>
  <c r="O51" i="23"/>
  <c r="P51" i="23" s="1"/>
  <c r="N51" i="23"/>
  <c r="O50" i="23"/>
  <c r="N50" i="23"/>
  <c r="O49" i="23"/>
  <c r="N49" i="23"/>
  <c r="P49" i="23" s="1"/>
  <c r="P48" i="23"/>
  <c r="O48" i="23"/>
  <c r="N48" i="23"/>
  <c r="O47" i="23"/>
  <c r="P47" i="23" s="1"/>
  <c r="N47" i="23"/>
  <c r="O46" i="23"/>
  <c r="N46" i="23"/>
  <c r="O45" i="23"/>
  <c r="N45" i="23"/>
  <c r="P45" i="23" s="1"/>
  <c r="P44" i="23"/>
  <c r="O44" i="23"/>
  <c r="N44" i="23"/>
  <c r="O43" i="23"/>
  <c r="P43" i="23" s="1"/>
  <c r="N43" i="23"/>
  <c r="O42" i="23"/>
  <c r="P42" i="23" s="1"/>
  <c r="N42" i="23"/>
  <c r="O41" i="23"/>
  <c r="N41" i="23"/>
  <c r="P41" i="23" s="1"/>
  <c r="P40" i="23"/>
  <c r="O40" i="23"/>
  <c r="N40" i="23"/>
  <c r="O39" i="23"/>
  <c r="P39" i="23" s="1"/>
  <c r="N39" i="23"/>
  <c r="O38" i="23"/>
  <c r="N38" i="23"/>
  <c r="O37" i="23"/>
  <c r="N37" i="23"/>
  <c r="P37" i="23" s="1"/>
  <c r="P36" i="23"/>
  <c r="O36" i="23"/>
  <c r="N36" i="23"/>
  <c r="P35" i="23"/>
  <c r="O35" i="23"/>
  <c r="N35" i="23"/>
  <c r="O34" i="23"/>
  <c r="N34" i="23"/>
  <c r="O33" i="23"/>
  <c r="N33" i="23"/>
  <c r="P33" i="23" s="1"/>
  <c r="P25" i="23"/>
  <c r="O25" i="23"/>
  <c r="N25" i="23"/>
  <c r="O24" i="23"/>
  <c r="P24" i="23" s="1"/>
  <c r="N24" i="23"/>
  <c r="O23" i="23"/>
  <c r="N23" i="23"/>
  <c r="O22" i="23"/>
  <c r="N22" i="23"/>
  <c r="P22" i="23" s="1"/>
  <c r="P21" i="23"/>
  <c r="O21" i="23"/>
  <c r="N21" i="23"/>
  <c r="P20" i="23"/>
  <c r="O20" i="23"/>
  <c r="N20" i="23"/>
  <c r="O19" i="23"/>
  <c r="N19" i="23"/>
  <c r="O18" i="23"/>
  <c r="N18" i="23"/>
  <c r="P18" i="23" s="1"/>
  <c r="P17" i="23"/>
  <c r="O17" i="23"/>
  <c r="N17" i="23"/>
  <c r="O16" i="23"/>
  <c r="P16" i="23" s="1"/>
  <c r="N16" i="23"/>
  <c r="O15" i="23"/>
  <c r="N15" i="23"/>
  <c r="O14" i="23"/>
  <c r="N14" i="23"/>
  <c r="P14" i="23" s="1"/>
  <c r="P13" i="23"/>
  <c r="O13" i="23"/>
  <c r="N13" i="23"/>
  <c r="P12" i="23"/>
  <c r="O12" i="23"/>
  <c r="N12" i="23"/>
  <c r="O11" i="23"/>
  <c r="N11" i="23"/>
  <c r="O10" i="23"/>
  <c r="N10" i="23"/>
  <c r="P10" i="23" s="1"/>
  <c r="P9" i="23"/>
  <c r="O9" i="23"/>
  <c r="N9" i="23"/>
  <c r="O8" i="23"/>
  <c r="P8" i="23" s="1"/>
  <c r="N8" i="23"/>
  <c r="O7" i="23"/>
  <c r="N7" i="23"/>
  <c r="O6" i="23"/>
  <c r="N6" i="23"/>
  <c r="P6" i="23" s="1"/>
  <c r="P5" i="23"/>
  <c r="O5" i="23"/>
  <c r="N5" i="23"/>
  <c r="O137" i="22"/>
  <c r="P137" i="22" s="1"/>
  <c r="N137" i="22"/>
  <c r="O136" i="22"/>
  <c r="P136" i="22" s="1"/>
  <c r="N136" i="22"/>
  <c r="O135" i="22"/>
  <c r="N135" i="22"/>
  <c r="P135" i="22" s="1"/>
  <c r="O134" i="22"/>
  <c r="P134" i="22" s="1"/>
  <c r="N134" i="22"/>
  <c r="O133" i="22"/>
  <c r="P133" i="22" s="1"/>
  <c r="N133" i="22"/>
  <c r="O132" i="22"/>
  <c r="P132" i="22" s="1"/>
  <c r="N132" i="22"/>
  <c r="P131" i="22"/>
  <c r="O131" i="22"/>
  <c r="N131" i="22"/>
  <c r="O130" i="22"/>
  <c r="P130" i="22" s="1"/>
  <c r="N130" i="22"/>
  <c r="O129" i="22"/>
  <c r="P129" i="22" s="1"/>
  <c r="N129" i="22"/>
  <c r="O128" i="22"/>
  <c r="P128" i="22" s="1"/>
  <c r="N128" i="22"/>
  <c r="P127" i="22"/>
  <c r="O127" i="22"/>
  <c r="N127" i="22"/>
  <c r="O126" i="22"/>
  <c r="P126" i="22" s="1"/>
  <c r="N126" i="22"/>
  <c r="O125" i="22"/>
  <c r="P125" i="22" s="1"/>
  <c r="N125" i="22"/>
  <c r="O124" i="22"/>
  <c r="P124" i="22" s="1"/>
  <c r="N124" i="22"/>
  <c r="P123" i="22"/>
  <c r="O123" i="22"/>
  <c r="N123" i="22"/>
  <c r="O122" i="22"/>
  <c r="P122" i="22" s="1"/>
  <c r="N122" i="22"/>
  <c r="O121" i="22"/>
  <c r="P121" i="22" s="1"/>
  <c r="N121" i="22"/>
  <c r="O120" i="22"/>
  <c r="P120" i="22" s="1"/>
  <c r="N120" i="22"/>
  <c r="P119" i="22"/>
  <c r="O119" i="22"/>
  <c r="N119" i="22"/>
  <c r="O118" i="22"/>
  <c r="P118" i="22" s="1"/>
  <c r="N118" i="22"/>
  <c r="O117" i="22"/>
  <c r="P117" i="22" s="1"/>
  <c r="N117" i="22"/>
  <c r="O109" i="22"/>
  <c r="P109" i="22" s="1"/>
  <c r="N109" i="22"/>
  <c r="P108" i="22"/>
  <c r="O108" i="22"/>
  <c r="N108" i="22"/>
  <c r="O107" i="22"/>
  <c r="P107" i="22" s="1"/>
  <c r="N107" i="22"/>
  <c r="O106" i="22"/>
  <c r="P106" i="22" s="1"/>
  <c r="N106" i="22"/>
  <c r="O105" i="22"/>
  <c r="P105" i="22" s="1"/>
  <c r="N105" i="22"/>
  <c r="P104" i="22"/>
  <c r="O104" i="22"/>
  <c r="N104" i="22"/>
  <c r="O103" i="22"/>
  <c r="P103" i="22" s="1"/>
  <c r="N103" i="22"/>
  <c r="O102" i="22"/>
  <c r="P102" i="22" s="1"/>
  <c r="N102" i="22"/>
  <c r="O101" i="22"/>
  <c r="P101" i="22" s="1"/>
  <c r="N101" i="22"/>
  <c r="P100" i="22"/>
  <c r="O100" i="22"/>
  <c r="N100" i="22"/>
  <c r="O99" i="22"/>
  <c r="P99" i="22" s="1"/>
  <c r="N99" i="22"/>
  <c r="O98" i="22"/>
  <c r="P98" i="22" s="1"/>
  <c r="N98" i="22"/>
  <c r="O97" i="22"/>
  <c r="P97" i="22" s="1"/>
  <c r="N97" i="22"/>
  <c r="P96" i="22"/>
  <c r="O96" i="22"/>
  <c r="N96" i="22"/>
  <c r="O95" i="22"/>
  <c r="P95" i="22" s="1"/>
  <c r="N95" i="22"/>
  <c r="O94" i="22"/>
  <c r="P94" i="22" s="1"/>
  <c r="N94" i="22"/>
  <c r="O93" i="22"/>
  <c r="P93" i="22" s="1"/>
  <c r="N93" i="22"/>
  <c r="P92" i="22"/>
  <c r="O92" i="22"/>
  <c r="N92" i="22"/>
  <c r="O91" i="22"/>
  <c r="P91" i="22" s="1"/>
  <c r="N91" i="22"/>
  <c r="O90" i="22"/>
  <c r="P90" i="22" s="1"/>
  <c r="N90" i="22"/>
  <c r="O89" i="22"/>
  <c r="P89" i="22" s="1"/>
  <c r="N89" i="22"/>
  <c r="P81" i="22"/>
  <c r="O81" i="22"/>
  <c r="N81" i="22"/>
  <c r="O80" i="22"/>
  <c r="P80" i="22" s="1"/>
  <c r="N80" i="22"/>
  <c r="O79" i="22"/>
  <c r="P79" i="22" s="1"/>
  <c r="N79" i="22"/>
  <c r="O78" i="22"/>
  <c r="P78" i="22" s="1"/>
  <c r="N78" i="22"/>
  <c r="P77" i="22"/>
  <c r="O77" i="22"/>
  <c r="N77" i="22"/>
  <c r="O76" i="22"/>
  <c r="P76" i="22" s="1"/>
  <c r="N76" i="22"/>
  <c r="O75" i="22"/>
  <c r="P75" i="22" s="1"/>
  <c r="N75" i="22"/>
  <c r="O74" i="22"/>
  <c r="P74" i="22" s="1"/>
  <c r="N74" i="22"/>
  <c r="P73" i="22"/>
  <c r="O73" i="22"/>
  <c r="N73" i="22"/>
  <c r="O72" i="22"/>
  <c r="P72" i="22" s="1"/>
  <c r="N72" i="22"/>
  <c r="O71" i="22"/>
  <c r="P71" i="22" s="1"/>
  <c r="N71" i="22"/>
  <c r="O70" i="22"/>
  <c r="P70" i="22" s="1"/>
  <c r="N70" i="22"/>
  <c r="P69" i="22"/>
  <c r="O69" i="22"/>
  <c r="N69" i="22"/>
  <c r="O68" i="22"/>
  <c r="P68" i="22" s="1"/>
  <c r="N68" i="22"/>
  <c r="O67" i="22"/>
  <c r="P67" i="22" s="1"/>
  <c r="N67" i="22"/>
  <c r="O66" i="22"/>
  <c r="P66" i="22" s="1"/>
  <c r="N66" i="22"/>
  <c r="P65" i="22"/>
  <c r="O65" i="22"/>
  <c r="N65" i="22"/>
  <c r="O64" i="22"/>
  <c r="P64" i="22" s="1"/>
  <c r="N64" i="22"/>
  <c r="O63" i="22"/>
  <c r="P63" i="22" s="1"/>
  <c r="N63" i="22"/>
  <c r="O62" i="22"/>
  <c r="P62" i="22" s="1"/>
  <c r="N62" i="22"/>
  <c r="P61" i="22"/>
  <c r="O61" i="22"/>
  <c r="N61" i="22"/>
  <c r="O53" i="22"/>
  <c r="P53" i="22" s="1"/>
  <c r="N53" i="22"/>
  <c r="O52" i="22"/>
  <c r="P52" i="22" s="1"/>
  <c r="N52" i="22"/>
  <c r="O51" i="22"/>
  <c r="P51" i="22" s="1"/>
  <c r="N51" i="22"/>
  <c r="P50" i="22"/>
  <c r="O50" i="22"/>
  <c r="N50" i="22"/>
  <c r="O49" i="22"/>
  <c r="P49" i="22" s="1"/>
  <c r="N49" i="22"/>
  <c r="O48" i="22"/>
  <c r="P48" i="22" s="1"/>
  <c r="N48" i="22"/>
  <c r="O47" i="22"/>
  <c r="P47" i="22" s="1"/>
  <c r="N47" i="22"/>
  <c r="P46" i="22"/>
  <c r="O46" i="22"/>
  <c r="N46" i="22"/>
  <c r="O45" i="22"/>
  <c r="P45" i="22" s="1"/>
  <c r="N45" i="22"/>
  <c r="O44" i="22"/>
  <c r="P44" i="22" s="1"/>
  <c r="N44" i="22"/>
  <c r="O43" i="22"/>
  <c r="P43" i="22" s="1"/>
  <c r="N43" i="22"/>
  <c r="P42" i="22"/>
  <c r="O42" i="22"/>
  <c r="N42" i="22"/>
  <c r="O41" i="22"/>
  <c r="P41" i="22" s="1"/>
  <c r="N41" i="22"/>
  <c r="O40" i="22"/>
  <c r="P40" i="22" s="1"/>
  <c r="N40" i="22"/>
  <c r="O39" i="22"/>
  <c r="P39" i="22" s="1"/>
  <c r="N39" i="22"/>
  <c r="P38" i="22"/>
  <c r="O38" i="22"/>
  <c r="N38" i="22"/>
  <c r="O37" i="22"/>
  <c r="P37" i="22" s="1"/>
  <c r="N37" i="22"/>
  <c r="O36" i="22"/>
  <c r="P36" i="22" s="1"/>
  <c r="N36" i="22"/>
  <c r="O35" i="22"/>
  <c r="P35" i="22" s="1"/>
  <c r="N35" i="22"/>
  <c r="P34" i="22"/>
  <c r="O34" i="22"/>
  <c r="N34" i="22"/>
  <c r="O33" i="22"/>
  <c r="P33" i="22" s="1"/>
  <c r="N33" i="22"/>
  <c r="O25" i="22"/>
  <c r="P25" i="22" s="1"/>
  <c r="N25" i="22"/>
  <c r="O24" i="22"/>
  <c r="P24" i="22" s="1"/>
  <c r="N24" i="22"/>
  <c r="P23" i="22"/>
  <c r="O23" i="22"/>
  <c r="N23" i="22"/>
  <c r="O22" i="22"/>
  <c r="P22" i="22" s="1"/>
  <c r="N22" i="22"/>
  <c r="O21" i="22"/>
  <c r="P21" i="22" s="1"/>
  <c r="N21" i="22"/>
  <c r="O20" i="22"/>
  <c r="P20" i="22" s="1"/>
  <c r="N20" i="22"/>
  <c r="P19" i="22"/>
  <c r="O19" i="22"/>
  <c r="N19" i="22"/>
  <c r="O18" i="22"/>
  <c r="P18" i="22" s="1"/>
  <c r="N18" i="22"/>
  <c r="O17" i="22"/>
  <c r="P17" i="22" s="1"/>
  <c r="N17" i="22"/>
  <c r="O16" i="22"/>
  <c r="P16" i="22" s="1"/>
  <c r="N16" i="22"/>
  <c r="P15" i="22"/>
  <c r="O15" i="22"/>
  <c r="N15" i="22"/>
  <c r="O14" i="22"/>
  <c r="P14" i="22" s="1"/>
  <c r="N14" i="22"/>
  <c r="O13" i="22"/>
  <c r="P13" i="22" s="1"/>
  <c r="N13" i="22"/>
  <c r="O12" i="22"/>
  <c r="P12" i="22" s="1"/>
  <c r="N12" i="22"/>
  <c r="P11" i="22"/>
  <c r="O11" i="22"/>
  <c r="N11" i="22"/>
  <c r="O10" i="22"/>
  <c r="P10" i="22" s="1"/>
  <c r="N10" i="22"/>
  <c r="O9" i="22"/>
  <c r="P9" i="22" s="1"/>
  <c r="N9" i="22"/>
  <c r="O8" i="22"/>
  <c r="P8" i="22" s="1"/>
  <c r="N8" i="22"/>
  <c r="P7" i="22"/>
  <c r="O7" i="22"/>
  <c r="N7" i="22"/>
  <c r="O6" i="22"/>
  <c r="P6" i="22" s="1"/>
  <c r="N6" i="22"/>
  <c r="O5" i="22"/>
  <c r="P5" i="22" s="1"/>
  <c r="N5" i="22"/>
  <c r="O137" i="1"/>
  <c r="P137" i="1" s="1"/>
  <c r="N137" i="1"/>
  <c r="P136" i="1"/>
  <c r="O136" i="1"/>
  <c r="N136" i="1"/>
  <c r="O135" i="1"/>
  <c r="P135" i="1" s="1"/>
  <c r="N135" i="1"/>
  <c r="O134" i="1"/>
  <c r="N134" i="1"/>
  <c r="P134" i="1" s="1"/>
  <c r="O133" i="1"/>
  <c r="P133" i="1" s="1"/>
  <c r="N133" i="1"/>
  <c r="P132" i="1"/>
  <c r="O132" i="1"/>
  <c r="N132" i="1"/>
  <c r="O131" i="1"/>
  <c r="P131" i="1" s="1"/>
  <c r="N131" i="1"/>
  <c r="O130" i="1"/>
  <c r="N130" i="1"/>
  <c r="P130" i="1" s="1"/>
  <c r="O129" i="1"/>
  <c r="P129" i="1" s="1"/>
  <c r="N129" i="1"/>
  <c r="P128" i="1"/>
  <c r="O128" i="1"/>
  <c r="N128" i="1"/>
  <c r="O127" i="1"/>
  <c r="P127" i="1" s="1"/>
  <c r="N127" i="1"/>
  <c r="O126" i="1"/>
  <c r="N126" i="1"/>
  <c r="P126" i="1" s="1"/>
  <c r="O125" i="1"/>
  <c r="P125" i="1" s="1"/>
  <c r="N125" i="1"/>
  <c r="P124" i="1"/>
  <c r="O124" i="1"/>
  <c r="N124" i="1"/>
  <c r="O123" i="1"/>
  <c r="P123" i="1" s="1"/>
  <c r="N123" i="1"/>
  <c r="O122" i="1"/>
  <c r="N122" i="1"/>
  <c r="P122" i="1" s="1"/>
  <c r="O121" i="1"/>
  <c r="P121" i="1" s="1"/>
  <c r="N121" i="1"/>
  <c r="P120" i="1"/>
  <c r="O120" i="1"/>
  <c r="N120" i="1"/>
  <c r="O119" i="1"/>
  <c r="P119" i="1" s="1"/>
  <c r="N119" i="1"/>
  <c r="O118" i="1"/>
  <c r="N118" i="1"/>
  <c r="P118" i="1" s="1"/>
  <c r="O117" i="1"/>
  <c r="P117" i="1" s="1"/>
  <c r="N117" i="1"/>
  <c r="P109" i="1"/>
  <c r="O109" i="1"/>
  <c r="N109" i="1"/>
  <c r="O108" i="1"/>
  <c r="P108" i="1" s="1"/>
  <c r="N108" i="1"/>
  <c r="O107" i="1"/>
  <c r="P107" i="1" s="1"/>
  <c r="N107" i="1"/>
  <c r="O106" i="1"/>
  <c r="P106" i="1" s="1"/>
  <c r="N106" i="1"/>
  <c r="P105" i="1"/>
  <c r="O105" i="1"/>
  <c r="N105" i="1"/>
  <c r="O104" i="1"/>
  <c r="P104" i="1" s="1"/>
  <c r="N104" i="1"/>
  <c r="O103" i="1"/>
  <c r="P103" i="1" s="1"/>
  <c r="N103" i="1"/>
  <c r="O102" i="1"/>
  <c r="P102" i="1" s="1"/>
  <c r="N102" i="1"/>
  <c r="P101" i="1"/>
  <c r="O101" i="1"/>
  <c r="N101" i="1"/>
  <c r="O100" i="1"/>
  <c r="P100" i="1" s="1"/>
  <c r="N100" i="1"/>
  <c r="O99" i="1"/>
  <c r="P99" i="1" s="1"/>
  <c r="N99" i="1"/>
  <c r="O98" i="1"/>
  <c r="P98" i="1" s="1"/>
  <c r="N98" i="1"/>
  <c r="P97" i="1"/>
  <c r="O97" i="1"/>
  <c r="N97" i="1"/>
  <c r="O96" i="1"/>
  <c r="P96" i="1" s="1"/>
  <c r="N96" i="1"/>
  <c r="O95" i="1"/>
  <c r="P95" i="1" s="1"/>
  <c r="N95" i="1"/>
  <c r="O94" i="1"/>
  <c r="P94" i="1" s="1"/>
  <c r="N94" i="1"/>
  <c r="P93" i="1"/>
  <c r="O93" i="1"/>
  <c r="N93" i="1"/>
  <c r="O92" i="1"/>
  <c r="P92" i="1" s="1"/>
  <c r="N92" i="1"/>
  <c r="O91" i="1"/>
  <c r="P91" i="1" s="1"/>
  <c r="N91" i="1"/>
  <c r="O90" i="1"/>
  <c r="P90" i="1" s="1"/>
  <c r="N90" i="1"/>
  <c r="P89" i="1"/>
  <c r="O89" i="1"/>
  <c r="N89" i="1"/>
  <c r="O81" i="1"/>
  <c r="P81" i="1" s="1"/>
  <c r="N81" i="1"/>
  <c r="P80" i="1"/>
  <c r="O80" i="1"/>
  <c r="N80" i="1"/>
  <c r="O79" i="1"/>
  <c r="P79" i="1" s="1"/>
  <c r="N79" i="1"/>
  <c r="O78" i="1"/>
  <c r="N78" i="1"/>
  <c r="P78" i="1" s="1"/>
  <c r="O77" i="1"/>
  <c r="P77" i="1" s="1"/>
  <c r="N77" i="1"/>
  <c r="P76" i="1"/>
  <c r="O76" i="1"/>
  <c r="N76" i="1"/>
  <c r="O75" i="1"/>
  <c r="P75" i="1" s="1"/>
  <c r="N75" i="1"/>
  <c r="O74" i="1"/>
  <c r="N74" i="1"/>
  <c r="P74" i="1" s="1"/>
  <c r="O73" i="1"/>
  <c r="P73" i="1" s="1"/>
  <c r="N73" i="1"/>
  <c r="P72" i="1"/>
  <c r="O72" i="1"/>
  <c r="N72" i="1"/>
  <c r="O71" i="1"/>
  <c r="P71" i="1" s="1"/>
  <c r="N71" i="1"/>
  <c r="O70" i="1"/>
  <c r="N70" i="1"/>
  <c r="P70" i="1" s="1"/>
  <c r="O69" i="1"/>
  <c r="P69" i="1" s="1"/>
  <c r="N69" i="1"/>
  <c r="P68" i="1"/>
  <c r="O68" i="1"/>
  <c r="N68" i="1"/>
  <c r="O67" i="1"/>
  <c r="P67" i="1" s="1"/>
  <c r="N67" i="1"/>
  <c r="O66" i="1"/>
  <c r="N66" i="1"/>
  <c r="P66" i="1" s="1"/>
  <c r="O65" i="1"/>
  <c r="P65" i="1" s="1"/>
  <c r="N65" i="1"/>
  <c r="P64" i="1"/>
  <c r="O64" i="1"/>
  <c r="N64" i="1"/>
  <c r="O63" i="1"/>
  <c r="P63" i="1" s="1"/>
  <c r="N63" i="1"/>
  <c r="O62" i="1"/>
  <c r="N62" i="1"/>
  <c r="P62" i="1" s="1"/>
  <c r="O61" i="1"/>
  <c r="P61" i="1" s="1"/>
  <c r="N61" i="1"/>
  <c r="O53" i="1"/>
  <c r="P53" i="1" s="1"/>
  <c r="N53" i="1"/>
  <c r="P52" i="1"/>
  <c r="O52" i="1"/>
  <c r="N52" i="1"/>
  <c r="O51" i="1"/>
  <c r="P51" i="1" s="1"/>
  <c r="N51" i="1"/>
  <c r="O50" i="1"/>
  <c r="P50" i="1" s="1"/>
  <c r="N50" i="1"/>
  <c r="O49" i="1"/>
  <c r="P49" i="1" s="1"/>
  <c r="N49" i="1"/>
  <c r="P48" i="1"/>
  <c r="O48" i="1"/>
  <c r="N48" i="1"/>
  <c r="O47" i="1"/>
  <c r="P47" i="1" s="1"/>
  <c r="N47" i="1"/>
  <c r="O46" i="1"/>
  <c r="P46" i="1" s="1"/>
  <c r="N46" i="1"/>
  <c r="O45" i="1"/>
  <c r="P45" i="1" s="1"/>
  <c r="N45" i="1"/>
  <c r="P44" i="1"/>
  <c r="O44" i="1"/>
  <c r="N44" i="1"/>
  <c r="O43" i="1"/>
  <c r="P43" i="1" s="1"/>
  <c r="N43" i="1"/>
  <c r="O42" i="1"/>
  <c r="P42" i="1" s="1"/>
  <c r="N42" i="1"/>
  <c r="O41" i="1"/>
  <c r="P41" i="1" s="1"/>
  <c r="N41" i="1"/>
  <c r="P40" i="1"/>
  <c r="O40" i="1"/>
  <c r="N40" i="1"/>
  <c r="O39" i="1"/>
  <c r="P39" i="1" s="1"/>
  <c r="N39" i="1"/>
  <c r="O38" i="1"/>
  <c r="P38" i="1" s="1"/>
  <c r="N38" i="1"/>
  <c r="O37" i="1"/>
  <c r="P37" i="1" s="1"/>
  <c r="N37" i="1"/>
  <c r="P36" i="1"/>
  <c r="O36" i="1"/>
  <c r="N36" i="1"/>
  <c r="O35" i="1"/>
  <c r="P35" i="1" s="1"/>
  <c r="N35" i="1"/>
  <c r="O34" i="1"/>
  <c r="P34" i="1" s="1"/>
  <c r="N34" i="1"/>
  <c r="O33" i="1"/>
  <c r="P33" i="1" s="1"/>
  <c r="N33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5" i="1"/>
  <c r="P21" i="38" l="1"/>
  <c r="P108" i="37"/>
  <c r="P118" i="37"/>
  <c r="P123" i="37"/>
  <c r="P126" i="37"/>
  <c r="P131" i="37"/>
  <c r="P134" i="37"/>
  <c r="P6" i="38"/>
  <c r="P9" i="38"/>
  <c r="P14" i="38"/>
  <c r="P17" i="38"/>
  <c r="P100" i="30"/>
  <c r="P123" i="30"/>
  <c r="P6" i="31"/>
  <c r="P22" i="31"/>
  <c r="P45" i="31"/>
  <c r="P108" i="25"/>
  <c r="P124" i="25"/>
  <c r="P7" i="26"/>
  <c r="P23" i="26"/>
  <c r="P46" i="26"/>
  <c r="P128" i="25"/>
  <c r="P11" i="26"/>
  <c r="P34" i="26"/>
  <c r="P109" i="25"/>
  <c r="P132" i="25"/>
  <c r="P15" i="26"/>
  <c r="P38" i="26"/>
  <c r="P131" i="23"/>
  <c r="P14" i="24"/>
  <c r="P37" i="24"/>
  <c r="P53" i="24"/>
  <c r="P76" i="24"/>
  <c r="P99" i="24"/>
  <c r="P122" i="24"/>
  <c r="P11" i="23"/>
  <c r="P19" i="23"/>
  <c r="P34" i="23"/>
  <c r="P92" i="23"/>
  <c r="P50" i="23"/>
  <c r="P73" i="23"/>
  <c r="P96" i="23"/>
  <c r="P119" i="23"/>
  <c r="P46" i="23"/>
  <c r="P69" i="23"/>
  <c r="P7" i="23"/>
  <c r="P15" i="23"/>
  <c r="P23" i="23"/>
  <c r="P38" i="23"/>
  <c r="P61" i="23"/>
  <c r="P77" i="23"/>
  <c r="P100" i="23"/>
  <c r="P123" i="23"/>
  <c r="P6" i="24"/>
  <c r="P22" i="24"/>
  <c r="P45" i="24"/>
  <c r="P68" i="24"/>
  <c r="P91" i="24"/>
  <c r="P107" i="24"/>
  <c r="P130" i="24"/>
  <c r="U10" i="21"/>
  <c r="U14" i="21"/>
  <c r="U18" i="21"/>
  <c r="U22" i="21"/>
  <c r="U6" i="21"/>
  <c r="T109" i="21"/>
  <c r="S109" i="21"/>
  <c r="U109" i="21" s="1"/>
  <c r="T108" i="21"/>
  <c r="U108" i="21" s="1"/>
  <c r="S108" i="21"/>
  <c r="T107" i="21"/>
  <c r="S107" i="21"/>
  <c r="U107" i="21" s="1"/>
  <c r="T106" i="21"/>
  <c r="S106" i="21"/>
  <c r="T105" i="21"/>
  <c r="S105" i="21"/>
  <c r="U105" i="21" s="1"/>
  <c r="T104" i="21"/>
  <c r="S104" i="21"/>
  <c r="U104" i="21" s="1"/>
  <c r="T103" i="21"/>
  <c r="S103" i="21"/>
  <c r="T102" i="21"/>
  <c r="S102" i="21"/>
  <c r="U102" i="21" s="1"/>
  <c r="U101" i="21"/>
  <c r="T101" i="21"/>
  <c r="S101" i="21"/>
  <c r="T100" i="21"/>
  <c r="U100" i="21" s="1"/>
  <c r="S100" i="21"/>
  <c r="T99" i="21"/>
  <c r="S99" i="21"/>
  <c r="U99" i="21" s="1"/>
  <c r="T98" i="21"/>
  <c r="S98" i="21"/>
  <c r="T97" i="21"/>
  <c r="S97" i="21"/>
  <c r="U97" i="21" s="1"/>
  <c r="T96" i="21"/>
  <c r="S96" i="21"/>
  <c r="U96" i="21" s="1"/>
  <c r="T95" i="21"/>
  <c r="S95" i="21"/>
  <c r="T94" i="21"/>
  <c r="S94" i="21"/>
  <c r="U94" i="21" s="1"/>
  <c r="U93" i="21"/>
  <c r="T93" i="21"/>
  <c r="S93" i="21"/>
  <c r="T92" i="21"/>
  <c r="U92" i="21" s="1"/>
  <c r="S92" i="21"/>
  <c r="T91" i="21"/>
  <c r="S91" i="21"/>
  <c r="U91" i="21" s="1"/>
  <c r="T90" i="21"/>
  <c r="S90" i="21"/>
  <c r="T63" i="21"/>
  <c r="T64" i="21"/>
  <c r="T65" i="21"/>
  <c r="T66" i="21"/>
  <c r="T67" i="21"/>
  <c r="T68" i="21"/>
  <c r="T69" i="21"/>
  <c r="T70" i="21"/>
  <c r="T71" i="21"/>
  <c r="T72" i="21"/>
  <c r="T73" i="21"/>
  <c r="T74" i="21"/>
  <c r="T75" i="21"/>
  <c r="T76" i="21"/>
  <c r="T77" i="21"/>
  <c r="T78" i="21"/>
  <c r="T79" i="21"/>
  <c r="T80" i="21"/>
  <c r="T81" i="21"/>
  <c r="T62" i="21"/>
  <c r="S63" i="21"/>
  <c r="U63" i="21" s="1"/>
  <c r="S64" i="21"/>
  <c r="U64" i="21" s="1"/>
  <c r="S65" i="21"/>
  <c r="U65" i="21" s="1"/>
  <c r="S66" i="21"/>
  <c r="U66" i="21" s="1"/>
  <c r="S67" i="21"/>
  <c r="U67" i="21" s="1"/>
  <c r="S68" i="21"/>
  <c r="U68" i="21" s="1"/>
  <c r="S69" i="21"/>
  <c r="U69" i="21" s="1"/>
  <c r="S70" i="21"/>
  <c r="U70" i="21" s="1"/>
  <c r="S71" i="21"/>
  <c r="U71" i="21" s="1"/>
  <c r="S72" i="21"/>
  <c r="U72" i="21" s="1"/>
  <c r="S73" i="21"/>
  <c r="U73" i="21" s="1"/>
  <c r="S74" i="21"/>
  <c r="U74" i="21" s="1"/>
  <c r="S75" i="21"/>
  <c r="U75" i="21" s="1"/>
  <c r="S76" i="21"/>
  <c r="U76" i="21" s="1"/>
  <c r="S77" i="21"/>
  <c r="U77" i="21" s="1"/>
  <c r="S78" i="21"/>
  <c r="U78" i="21" s="1"/>
  <c r="S79" i="21"/>
  <c r="U79" i="21" s="1"/>
  <c r="S80" i="21"/>
  <c r="U80" i="21" s="1"/>
  <c r="S81" i="21"/>
  <c r="U81" i="21" s="1"/>
  <c r="S62" i="21"/>
  <c r="U62" i="21" s="1"/>
  <c r="T35" i="21"/>
  <c r="T36" i="21"/>
  <c r="T37" i="21"/>
  <c r="T38" i="21"/>
  <c r="T39" i="21"/>
  <c r="T40" i="21"/>
  <c r="T41" i="21"/>
  <c r="T42" i="21"/>
  <c r="T43" i="21"/>
  <c r="T44" i="21"/>
  <c r="T45" i="21"/>
  <c r="T46" i="21"/>
  <c r="T47" i="21"/>
  <c r="T48" i="21"/>
  <c r="T49" i="21"/>
  <c r="T50" i="21"/>
  <c r="T51" i="21"/>
  <c r="T52" i="21"/>
  <c r="T53" i="21"/>
  <c r="T34" i="21"/>
  <c r="S35" i="21"/>
  <c r="U35" i="21" s="1"/>
  <c r="S36" i="21"/>
  <c r="U36" i="21" s="1"/>
  <c r="S37" i="21"/>
  <c r="U37" i="21" s="1"/>
  <c r="S38" i="21"/>
  <c r="U38" i="21" s="1"/>
  <c r="S39" i="21"/>
  <c r="U39" i="21" s="1"/>
  <c r="S40" i="21"/>
  <c r="U40" i="21" s="1"/>
  <c r="S41" i="21"/>
  <c r="U41" i="21" s="1"/>
  <c r="S42" i="21"/>
  <c r="U42" i="21" s="1"/>
  <c r="S43" i="21"/>
  <c r="U43" i="21" s="1"/>
  <c r="S44" i="21"/>
  <c r="U44" i="21" s="1"/>
  <c r="S45" i="21"/>
  <c r="U45" i="21" s="1"/>
  <c r="S46" i="21"/>
  <c r="U46" i="21" s="1"/>
  <c r="S47" i="21"/>
  <c r="U47" i="21" s="1"/>
  <c r="S48" i="21"/>
  <c r="U48" i="21" s="1"/>
  <c r="S49" i="21"/>
  <c r="U49" i="21" s="1"/>
  <c r="S50" i="21"/>
  <c r="U50" i="21" s="1"/>
  <c r="S51" i="21"/>
  <c r="U51" i="21" s="1"/>
  <c r="S52" i="21"/>
  <c r="U52" i="21" s="1"/>
  <c r="S53" i="21"/>
  <c r="U53" i="21" s="1"/>
  <c r="S34" i="21"/>
  <c r="U34" i="21" s="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6" i="21"/>
  <c r="S7" i="21"/>
  <c r="U7" i="21" s="1"/>
  <c r="S8" i="21"/>
  <c r="U8" i="21" s="1"/>
  <c r="S9" i="21"/>
  <c r="U9" i="21" s="1"/>
  <c r="S10" i="21"/>
  <c r="X10" i="21" s="1"/>
  <c r="S11" i="21"/>
  <c r="U11" i="21" s="1"/>
  <c r="S12" i="21"/>
  <c r="U12" i="21" s="1"/>
  <c r="S13" i="21"/>
  <c r="U13" i="21" s="1"/>
  <c r="S14" i="21"/>
  <c r="X14" i="21" s="1"/>
  <c r="S15" i="21"/>
  <c r="U15" i="21" s="1"/>
  <c r="S16" i="21"/>
  <c r="U16" i="21" s="1"/>
  <c r="S17" i="21"/>
  <c r="U17" i="21" s="1"/>
  <c r="S18" i="21"/>
  <c r="X18" i="21" s="1"/>
  <c r="S19" i="21"/>
  <c r="U19" i="21" s="1"/>
  <c r="S20" i="21"/>
  <c r="U20" i="21" s="1"/>
  <c r="S21" i="21"/>
  <c r="U21" i="21" s="1"/>
  <c r="S22" i="21"/>
  <c r="X22" i="21" s="1"/>
  <c r="S23" i="21"/>
  <c r="U23" i="21" s="1"/>
  <c r="S24" i="21"/>
  <c r="U24" i="21" s="1"/>
  <c r="S25" i="21"/>
  <c r="U25" i="21" s="1"/>
  <c r="S6" i="21"/>
  <c r="X6" i="21" s="1"/>
  <c r="C163" i="19"/>
  <c r="D163" i="19"/>
  <c r="E163" i="19"/>
  <c r="F163" i="19"/>
  <c r="G163" i="19"/>
  <c r="H163" i="19"/>
  <c r="I163" i="19"/>
  <c r="J163" i="19"/>
  <c r="K163" i="19"/>
  <c r="L163" i="19"/>
  <c r="M163" i="19"/>
  <c r="N163" i="19"/>
  <c r="O163" i="19"/>
  <c r="P163" i="19"/>
  <c r="B163" i="19"/>
  <c r="C81" i="19"/>
  <c r="D81" i="19"/>
  <c r="E81" i="19"/>
  <c r="F81" i="19"/>
  <c r="G81" i="19"/>
  <c r="H81" i="19"/>
  <c r="I81" i="19"/>
  <c r="J81" i="19"/>
  <c r="K81" i="19"/>
  <c r="L81" i="19"/>
  <c r="M81" i="19"/>
  <c r="N81" i="19"/>
  <c r="O81" i="19"/>
  <c r="P81" i="19"/>
  <c r="B81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C142" i="19"/>
  <c r="D142" i="19"/>
  <c r="E142" i="19"/>
  <c r="F142" i="19"/>
  <c r="G142" i="19"/>
  <c r="H142" i="19"/>
  <c r="I142" i="19"/>
  <c r="J142" i="19"/>
  <c r="K142" i="19"/>
  <c r="L142" i="19"/>
  <c r="M142" i="19"/>
  <c r="N142" i="19"/>
  <c r="O142" i="19"/>
  <c r="P142" i="19"/>
  <c r="C143" i="19"/>
  <c r="D143" i="19"/>
  <c r="E143" i="19"/>
  <c r="F143" i="19"/>
  <c r="G143" i="19"/>
  <c r="H143" i="19"/>
  <c r="I143" i="19"/>
  <c r="J143" i="19"/>
  <c r="K143" i="19"/>
  <c r="L143" i="19"/>
  <c r="M143" i="19"/>
  <c r="N143" i="19"/>
  <c r="O143" i="19"/>
  <c r="P143" i="19"/>
  <c r="C144" i="19"/>
  <c r="D144" i="19"/>
  <c r="E144" i="19"/>
  <c r="F144" i="19"/>
  <c r="G144" i="19"/>
  <c r="H144" i="19"/>
  <c r="I144" i="19"/>
  <c r="J144" i="19"/>
  <c r="K144" i="19"/>
  <c r="L144" i="19"/>
  <c r="M144" i="19"/>
  <c r="N144" i="19"/>
  <c r="O144" i="19"/>
  <c r="P144" i="19"/>
  <c r="C145" i="19"/>
  <c r="D145" i="19"/>
  <c r="E145" i="19"/>
  <c r="F145" i="19"/>
  <c r="G145" i="19"/>
  <c r="H145" i="19"/>
  <c r="I145" i="19"/>
  <c r="J145" i="19"/>
  <c r="K145" i="19"/>
  <c r="L145" i="19"/>
  <c r="M145" i="19"/>
  <c r="N145" i="19"/>
  <c r="O145" i="19"/>
  <c r="P145" i="19"/>
  <c r="C146" i="19"/>
  <c r="D146" i="19"/>
  <c r="E146" i="19"/>
  <c r="F146" i="19"/>
  <c r="G146" i="19"/>
  <c r="H146" i="19"/>
  <c r="I146" i="19"/>
  <c r="J146" i="19"/>
  <c r="K146" i="19"/>
  <c r="L146" i="19"/>
  <c r="M146" i="19"/>
  <c r="N146" i="19"/>
  <c r="O146" i="19"/>
  <c r="P146" i="19"/>
  <c r="C147" i="19"/>
  <c r="D147" i="19"/>
  <c r="E147" i="19"/>
  <c r="F147" i="19"/>
  <c r="G147" i="19"/>
  <c r="H147" i="19"/>
  <c r="I147" i="19"/>
  <c r="J147" i="19"/>
  <c r="K147" i="19"/>
  <c r="L147" i="19"/>
  <c r="M147" i="19"/>
  <c r="N147" i="19"/>
  <c r="O147" i="19"/>
  <c r="P147" i="19"/>
  <c r="C148" i="19"/>
  <c r="D148" i="19"/>
  <c r="E148" i="19"/>
  <c r="F148" i="19"/>
  <c r="G148" i="19"/>
  <c r="H148" i="19"/>
  <c r="I148" i="19"/>
  <c r="J148" i="19"/>
  <c r="K148" i="19"/>
  <c r="L148" i="19"/>
  <c r="M148" i="19"/>
  <c r="N148" i="19"/>
  <c r="O148" i="19"/>
  <c r="P148" i="19"/>
  <c r="C149" i="19"/>
  <c r="D149" i="19"/>
  <c r="E149" i="19"/>
  <c r="F149" i="19"/>
  <c r="G149" i="19"/>
  <c r="H149" i="19"/>
  <c r="I149" i="19"/>
  <c r="J149" i="19"/>
  <c r="K149" i="19"/>
  <c r="L149" i="19"/>
  <c r="M149" i="19"/>
  <c r="N149" i="19"/>
  <c r="O149" i="19"/>
  <c r="P149" i="19"/>
  <c r="C150" i="19"/>
  <c r="D150" i="19"/>
  <c r="E150" i="19"/>
  <c r="F150" i="19"/>
  <c r="G150" i="19"/>
  <c r="H150" i="19"/>
  <c r="I150" i="19"/>
  <c r="J150" i="19"/>
  <c r="K150" i="19"/>
  <c r="L150" i="19"/>
  <c r="M150" i="19"/>
  <c r="N150" i="19"/>
  <c r="O150" i="19"/>
  <c r="P150" i="19"/>
  <c r="C151" i="19"/>
  <c r="D151" i="19"/>
  <c r="E151" i="19"/>
  <c r="F151" i="19"/>
  <c r="G151" i="19"/>
  <c r="H151" i="19"/>
  <c r="I151" i="19"/>
  <c r="J151" i="19"/>
  <c r="K151" i="19"/>
  <c r="L151" i="19"/>
  <c r="M151" i="19"/>
  <c r="N151" i="19"/>
  <c r="O151" i="19"/>
  <c r="P151" i="19"/>
  <c r="C152" i="19"/>
  <c r="D152" i="19"/>
  <c r="E152" i="19"/>
  <c r="F152" i="19"/>
  <c r="G152" i="19"/>
  <c r="H152" i="19"/>
  <c r="I152" i="19"/>
  <c r="J152" i="19"/>
  <c r="K152" i="19"/>
  <c r="L152" i="19"/>
  <c r="M152" i="19"/>
  <c r="N152" i="19"/>
  <c r="O152" i="19"/>
  <c r="P152" i="19"/>
  <c r="C153" i="19"/>
  <c r="D153" i="19"/>
  <c r="E153" i="19"/>
  <c r="F153" i="19"/>
  <c r="G153" i="19"/>
  <c r="H153" i="19"/>
  <c r="I153" i="19"/>
  <c r="J153" i="19"/>
  <c r="K153" i="19"/>
  <c r="L153" i="19"/>
  <c r="M153" i="19"/>
  <c r="N153" i="19"/>
  <c r="O153" i="19"/>
  <c r="P153" i="19"/>
  <c r="C154" i="19"/>
  <c r="D154" i="19"/>
  <c r="E154" i="19"/>
  <c r="F154" i="19"/>
  <c r="G154" i="19"/>
  <c r="H154" i="19"/>
  <c r="I154" i="19"/>
  <c r="J154" i="19"/>
  <c r="K154" i="19"/>
  <c r="L154" i="19"/>
  <c r="M154" i="19"/>
  <c r="N154" i="19"/>
  <c r="O154" i="19"/>
  <c r="P154" i="19"/>
  <c r="C155" i="19"/>
  <c r="D155" i="19"/>
  <c r="E155" i="19"/>
  <c r="F155" i="19"/>
  <c r="G155" i="19"/>
  <c r="H155" i="19"/>
  <c r="I155" i="19"/>
  <c r="J155" i="19"/>
  <c r="K155" i="19"/>
  <c r="L155" i="19"/>
  <c r="M155" i="19"/>
  <c r="N155" i="19"/>
  <c r="O155" i="19"/>
  <c r="P155" i="19"/>
  <c r="C156" i="19"/>
  <c r="D156" i="19"/>
  <c r="E156" i="19"/>
  <c r="F156" i="19"/>
  <c r="G156" i="19"/>
  <c r="H156" i="19"/>
  <c r="I156" i="19"/>
  <c r="J156" i="19"/>
  <c r="K156" i="19"/>
  <c r="L156" i="19"/>
  <c r="M156" i="19"/>
  <c r="N156" i="19"/>
  <c r="O156" i="19"/>
  <c r="P156" i="19"/>
  <c r="C157" i="19"/>
  <c r="D157" i="19"/>
  <c r="E157" i="19"/>
  <c r="F157" i="19"/>
  <c r="G157" i="19"/>
  <c r="H157" i="19"/>
  <c r="I157" i="19"/>
  <c r="J157" i="19"/>
  <c r="K157" i="19"/>
  <c r="L157" i="19"/>
  <c r="M157" i="19"/>
  <c r="N157" i="19"/>
  <c r="O157" i="19"/>
  <c r="P157" i="19"/>
  <c r="C158" i="19"/>
  <c r="D158" i="19"/>
  <c r="E158" i="19"/>
  <c r="F158" i="19"/>
  <c r="G158" i="19"/>
  <c r="H158" i="19"/>
  <c r="I158" i="19"/>
  <c r="J158" i="19"/>
  <c r="K158" i="19"/>
  <c r="L158" i="19"/>
  <c r="M158" i="19"/>
  <c r="N158" i="19"/>
  <c r="O158" i="19"/>
  <c r="P158" i="19"/>
  <c r="C159" i="19"/>
  <c r="D159" i="19"/>
  <c r="E159" i="19"/>
  <c r="F159" i="19"/>
  <c r="G159" i="19"/>
  <c r="H159" i="19"/>
  <c r="I159" i="19"/>
  <c r="J159" i="19"/>
  <c r="K159" i="19"/>
  <c r="L159" i="19"/>
  <c r="M159" i="19"/>
  <c r="N159" i="19"/>
  <c r="O159" i="19"/>
  <c r="P159" i="19"/>
  <c r="C160" i="19"/>
  <c r="D160" i="19"/>
  <c r="E160" i="19"/>
  <c r="F160" i="19"/>
  <c r="G160" i="19"/>
  <c r="H160" i="19"/>
  <c r="I160" i="19"/>
  <c r="J160" i="19"/>
  <c r="K160" i="19"/>
  <c r="L160" i="19"/>
  <c r="M160" i="19"/>
  <c r="N160" i="19"/>
  <c r="O160" i="19"/>
  <c r="P160" i="19"/>
  <c r="C161" i="19"/>
  <c r="D161" i="19"/>
  <c r="E161" i="19"/>
  <c r="F161" i="19"/>
  <c r="G161" i="19"/>
  <c r="H161" i="19"/>
  <c r="I161" i="19"/>
  <c r="J161" i="19"/>
  <c r="K161" i="19"/>
  <c r="L161" i="19"/>
  <c r="M161" i="19"/>
  <c r="N161" i="19"/>
  <c r="O161" i="19"/>
  <c r="P161" i="19"/>
  <c r="B142" i="19"/>
  <c r="C60" i="19"/>
  <c r="D60" i="19"/>
  <c r="E60" i="19"/>
  <c r="F60" i="19"/>
  <c r="G60" i="19"/>
  <c r="H60" i="19"/>
  <c r="I60" i="19"/>
  <c r="J60" i="19"/>
  <c r="K60" i="19"/>
  <c r="L60" i="19"/>
  <c r="M60" i="19"/>
  <c r="N60" i="19"/>
  <c r="O60" i="19"/>
  <c r="P60" i="19"/>
  <c r="C61" i="19"/>
  <c r="D61" i="19"/>
  <c r="E61" i="19"/>
  <c r="F61" i="19"/>
  <c r="G61" i="19"/>
  <c r="H61" i="19"/>
  <c r="I61" i="19"/>
  <c r="J61" i="19"/>
  <c r="K61" i="19"/>
  <c r="L61" i="19"/>
  <c r="M61" i="19"/>
  <c r="N61" i="19"/>
  <c r="O61" i="19"/>
  <c r="P61" i="19"/>
  <c r="C62" i="19"/>
  <c r="D62" i="19"/>
  <c r="E62" i="19"/>
  <c r="F62" i="19"/>
  <c r="G62" i="19"/>
  <c r="H62" i="19"/>
  <c r="I62" i="19"/>
  <c r="J62" i="19"/>
  <c r="K62" i="19"/>
  <c r="L62" i="19"/>
  <c r="M62" i="19"/>
  <c r="N62" i="19"/>
  <c r="O62" i="19"/>
  <c r="P62" i="19"/>
  <c r="C63" i="19"/>
  <c r="D63" i="19"/>
  <c r="E63" i="19"/>
  <c r="F63" i="19"/>
  <c r="G63" i="19"/>
  <c r="H63" i="19"/>
  <c r="I63" i="19"/>
  <c r="J63" i="19"/>
  <c r="K63" i="19"/>
  <c r="L63" i="19"/>
  <c r="M63" i="19"/>
  <c r="N63" i="19"/>
  <c r="O63" i="19"/>
  <c r="P63" i="19"/>
  <c r="C64" i="19"/>
  <c r="D64" i="19"/>
  <c r="E64" i="19"/>
  <c r="F64" i="19"/>
  <c r="G64" i="19"/>
  <c r="H64" i="19"/>
  <c r="I64" i="19"/>
  <c r="J64" i="19"/>
  <c r="K64" i="19"/>
  <c r="L64" i="19"/>
  <c r="M64" i="19"/>
  <c r="N64" i="19"/>
  <c r="O64" i="19"/>
  <c r="P64" i="19"/>
  <c r="C65" i="19"/>
  <c r="D65" i="19"/>
  <c r="E65" i="19"/>
  <c r="F65" i="19"/>
  <c r="G65" i="19"/>
  <c r="H65" i="19"/>
  <c r="I65" i="19"/>
  <c r="J65" i="19"/>
  <c r="K65" i="19"/>
  <c r="L65" i="19"/>
  <c r="M65" i="19"/>
  <c r="N65" i="19"/>
  <c r="O65" i="19"/>
  <c r="P65" i="19"/>
  <c r="C66" i="19"/>
  <c r="D66" i="19"/>
  <c r="E66" i="19"/>
  <c r="F66" i="19"/>
  <c r="G66" i="19"/>
  <c r="H66" i="19"/>
  <c r="I66" i="19"/>
  <c r="J66" i="19"/>
  <c r="K66" i="19"/>
  <c r="L66" i="19"/>
  <c r="M66" i="19"/>
  <c r="N66" i="19"/>
  <c r="O66" i="19"/>
  <c r="P66" i="19"/>
  <c r="C67" i="19"/>
  <c r="D67" i="19"/>
  <c r="E67" i="19"/>
  <c r="F67" i="19"/>
  <c r="G67" i="19"/>
  <c r="H67" i="19"/>
  <c r="I67" i="19"/>
  <c r="J67" i="19"/>
  <c r="K67" i="19"/>
  <c r="L67" i="19"/>
  <c r="M67" i="19"/>
  <c r="N67" i="19"/>
  <c r="O67" i="19"/>
  <c r="P67" i="19"/>
  <c r="C68" i="19"/>
  <c r="D68" i="19"/>
  <c r="E68" i="19"/>
  <c r="F68" i="19"/>
  <c r="G68" i="19"/>
  <c r="H68" i="19"/>
  <c r="I68" i="19"/>
  <c r="J68" i="19"/>
  <c r="K68" i="19"/>
  <c r="L68" i="19"/>
  <c r="M68" i="19"/>
  <c r="N68" i="19"/>
  <c r="O68" i="19"/>
  <c r="P68" i="19"/>
  <c r="C69" i="19"/>
  <c r="D69" i="19"/>
  <c r="E69" i="19"/>
  <c r="F69" i="19"/>
  <c r="G69" i="19"/>
  <c r="H69" i="19"/>
  <c r="I69" i="19"/>
  <c r="J69" i="19"/>
  <c r="K69" i="19"/>
  <c r="L69" i="19"/>
  <c r="M69" i="19"/>
  <c r="N69" i="19"/>
  <c r="O69" i="19"/>
  <c r="P69" i="19"/>
  <c r="C70" i="19"/>
  <c r="D70" i="19"/>
  <c r="E70" i="19"/>
  <c r="F70" i="19"/>
  <c r="G70" i="19"/>
  <c r="H70" i="19"/>
  <c r="I70" i="19"/>
  <c r="J70" i="19"/>
  <c r="K70" i="19"/>
  <c r="L70" i="19"/>
  <c r="M70" i="19"/>
  <c r="N70" i="19"/>
  <c r="O70" i="19"/>
  <c r="P70" i="19"/>
  <c r="C71" i="19"/>
  <c r="D71" i="19"/>
  <c r="E71" i="19"/>
  <c r="F71" i="19"/>
  <c r="G71" i="19"/>
  <c r="H71" i="19"/>
  <c r="I71" i="19"/>
  <c r="J71" i="19"/>
  <c r="K71" i="19"/>
  <c r="L71" i="19"/>
  <c r="M71" i="19"/>
  <c r="N71" i="19"/>
  <c r="O71" i="19"/>
  <c r="P71" i="19"/>
  <c r="C72" i="19"/>
  <c r="D72" i="19"/>
  <c r="E72" i="19"/>
  <c r="F72" i="19"/>
  <c r="G72" i="19"/>
  <c r="H72" i="19"/>
  <c r="I72" i="19"/>
  <c r="J72" i="19"/>
  <c r="K72" i="19"/>
  <c r="L72" i="19"/>
  <c r="M72" i="19"/>
  <c r="N72" i="19"/>
  <c r="O72" i="19"/>
  <c r="P72" i="19"/>
  <c r="C73" i="19"/>
  <c r="D73" i="19"/>
  <c r="E73" i="19"/>
  <c r="F73" i="19"/>
  <c r="G73" i="19"/>
  <c r="H73" i="19"/>
  <c r="I73" i="19"/>
  <c r="J73" i="19"/>
  <c r="K73" i="19"/>
  <c r="L73" i="19"/>
  <c r="M73" i="19"/>
  <c r="N73" i="19"/>
  <c r="O73" i="19"/>
  <c r="P73" i="19"/>
  <c r="C74" i="19"/>
  <c r="D74" i="19"/>
  <c r="E74" i="19"/>
  <c r="F74" i="19"/>
  <c r="G74" i="19"/>
  <c r="H74" i="19"/>
  <c r="I74" i="19"/>
  <c r="J74" i="19"/>
  <c r="K74" i="19"/>
  <c r="L74" i="19"/>
  <c r="M74" i="19"/>
  <c r="N74" i="19"/>
  <c r="O74" i="19"/>
  <c r="P74" i="19"/>
  <c r="C75" i="19"/>
  <c r="D75" i="19"/>
  <c r="E75" i="19"/>
  <c r="F75" i="19"/>
  <c r="G75" i="19"/>
  <c r="H75" i="19"/>
  <c r="I75" i="19"/>
  <c r="J75" i="19"/>
  <c r="K75" i="19"/>
  <c r="L75" i="19"/>
  <c r="M75" i="19"/>
  <c r="N75" i="19"/>
  <c r="O75" i="19"/>
  <c r="P75" i="19"/>
  <c r="C76" i="19"/>
  <c r="D76" i="19"/>
  <c r="E76" i="19"/>
  <c r="F76" i="19"/>
  <c r="G76" i="19"/>
  <c r="H76" i="19"/>
  <c r="I76" i="19"/>
  <c r="J76" i="19"/>
  <c r="K76" i="19"/>
  <c r="L76" i="19"/>
  <c r="M76" i="19"/>
  <c r="N76" i="19"/>
  <c r="O76" i="19"/>
  <c r="P76" i="19"/>
  <c r="C77" i="19"/>
  <c r="D77" i="19"/>
  <c r="E77" i="19"/>
  <c r="F77" i="19"/>
  <c r="G77" i="19"/>
  <c r="H77" i="19"/>
  <c r="I77" i="19"/>
  <c r="J77" i="19"/>
  <c r="K77" i="19"/>
  <c r="L77" i="19"/>
  <c r="M77" i="19"/>
  <c r="N77" i="19"/>
  <c r="O77" i="19"/>
  <c r="P77" i="19"/>
  <c r="C78" i="19"/>
  <c r="D78" i="19"/>
  <c r="E78" i="19"/>
  <c r="F78" i="19"/>
  <c r="G78" i="19"/>
  <c r="H78" i="19"/>
  <c r="I78" i="19"/>
  <c r="J78" i="19"/>
  <c r="K78" i="19"/>
  <c r="L78" i="19"/>
  <c r="M78" i="19"/>
  <c r="N78" i="19"/>
  <c r="O78" i="19"/>
  <c r="P78" i="19"/>
  <c r="C79" i="19"/>
  <c r="D79" i="19"/>
  <c r="E79" i="19"/>
  <c r="F79" i="19"/>
  <c r="G79" i="19"/>
  <c r="H79" i="19"/>
  <c r="I79" i="19"/>
  <c r="J79" i="19"/>
  <c r="K79" i="19"/>
  <c r="L79" i="19"/>
  <c r="M79" i="19"/>
  <c r="N79" i="19"/>
  <c r="O79" i="19"/>
  <c r="P79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60" i="19"/>
  <c r="H22" i="17"/>
  <c r="U26" i="21" l="1"/>
  <c r="U54" i="21"/>
  <c r="U82" i="21"/>
  <c r="X25" i="21"/>
  <c r="X21" i="21"/>
  <c r="X17" i="21"/>
  <c r="X13" i="21"/>
  <c r="X9" i="21"/>
  <c r="X23" i="21"/>
  <c r="X19" i="21"/>
  <c r="X15" i="21"/>
  <c r="X11" i="21"/>
  <c r="X7" i="21"/>
  <c r="X24" i="21"/>
  <c r="X20" i="21"/>
  <c r="X16" i="21"/>
  <c r="X12" i="21"/>
  <c r="X8" i="21"/>
  <c r="U90" i="21"/>
  <c r="U95" i="21"/>
  <c r="U98" i="21"/>
  <c r="U103" i="21"/>
  <c r="U106" i="21"/>
  <c r="U110" i="21" s="1"/>
  <c r="M91" i="17" l="1"/>
  <c r="N91" i="17"/>
  <c r="O91" i="17"/>
  <c r="P91" i="17"/>
  <c r="M92" i="17"/>
  <c r="N92" i="17"/>
  <c r="O92" i="17"/>
  <c r="P92" i="17"/>
  <c r="M93" i="17"/>
  <c r="N93" i="17"/>
  <c r="O93" i="17"/>
  <c r="P93" i="17"/>
  <c r="M94" i="17"/>
  <c r="N94" i="17"/>
  <c r="O94" i="17"/>
  <c r="P94" i="17"/>
  <c r="M95" i="17"/>
  <c r="N95" i="17"/>
  <c r="O95" i="17"/>
  <c r="P95" i="17"/>
  <c r="M96" i="17"/>
  <c r="N96" i="17"/>
  <c r="O96" i="17"/>
  <c r="P96" i="17"/>
  <c r="M97" i="17"/>
  <c r="N97" i="17"/>
  <c r="O97" i="17"/>
  <c r="P97" i="17"/>
  <c r="M98" i="17"/>
  <c r="N98" i="17"/>
  <c r="O98" i="17"/>
  <c r="P98" i="17"/>
  <c r="M99" i="17"/>
  <c r="N99" i="17"/>
  <c r="O99" i="17"/>
  <c r="P99" i="17"/>
  <c r="M100" i="17"/>
  <c r="N100" i="17"/>
  <c r="O100" i="17"/>
  <c r="P100" i="17"/>
  <c r="M101" i="17"/>
  <c r="N101" i="17"/>
  <c r="O101" i="17"/>
  <c r="P101" i="17"/>
  <c r="M102" i="17"/>
  <c r="N102" i="17"/>
  <c r="O102" i="17"/>
  <c r="P102" i="17"/>
  <c r="M103" i="17"/>
  <c r="N103" i="17"/>
  <c r="O103" i="17"/>
  <c r="P103" i="17"/>
  <c r="M104" i="17"/>
  <c r="N104" i="17"/>
  <c r="O104" i="17"/>
  <c r="P104" i="17"/>
  <c r="M105" i="17"/>
  <c r="N105" i="17"/>
  <c r="O105" i="17"/>
  <c r="P105" i="17"/>
  <c r="M106" i="17"/>
  <c r="N106" i="17"/>
  <c r="O106" i="17"/>
  <c r="P106" i="17"/>
  <c r="M107" i="17"/>
  <c r="N107" i="17"/>
  <c r="O107" i="17"/>
  <c r="P107" i="17"/>
  <c r="M108" i="17"/>
  <c r="N108" i="17"/>
  <c r="O108" i="17"/>
  <c r="P108" i="17"/>
  <c r="M109" i="17"/>
  <c r="N109" i="17"/>
  <c r="O109" i="17"/>
  <c r="P109" i="17"/>
  <c r="P90" i="17"/>
  <c r="O90" i="17"/>
  <c r="N90" i="17"/>
  <c r="M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90" i="17"/>
  <c r="H91" i="17"/>
  <c r="I91" i="17"/>
  <c r="J91" i="17"/>
  <c r="K91" i="17"/>
  <c r="H92" i="17"/>
  <c r="I92" i="17"/>
  <c r="J92" i="17"/>
  <c r="K92" i="17"/>
  <c r="H93" i="17"/>
  <c r="I93" i="17"/>
  <c r="J93" i="17"/>
  <c r="K93" i="17"/>
  <c r="H94" i="17"/>
  <c r="I94" i="17"/>
  <c r="J94" i="17"/>
  <c r="K94" i="17"/>
  <c r="H95" i="17"/>
  <c r="I95" i="17"/>
  <c r="J95" i="17"/>
  <c r="K95" i="17"/>
  <c r="H96" i="17"/>
  <c r="I96" i="17"/>
  <c r="J96" i="17"/>
  <c r="K96" i="17"/>
  <c r="H97" i="17"/>
  <c r="I97" i="17"/>
  <c r="J97" i="17"/>
  <c r="K97" i="17"/>
  <c r="H98" i="17"/>
  <c r="I98" i="17"/>
  <c r="J98" i="17"/>
  <c r="K98" i="17"/>
  <c r="H99" i="17"/>
  <c r="I99" i="17"/>
  <c r="J99" i="17"/>
  <c r="K99" i="17"/>
  <c r="H100" i="17"/>
  <c r="I100" i="17"/>
  <c r="J100" i="17"/>
  <c r="K100" i="17"/>
  <c r="H101" i="17"/>
  <c r="I101" i="17"/>
  <c r="J101" i="17"/>
  <c r="K101" i="17"/>
  <c r="H102" i="17"/>
  <c r="I102" i="17"/>
  <c r="J102" i="17"/>
  <c r="K102" i="17"/>
  <c r="H103" i="17"/>
  <c r="I103" i="17"/>
  <c r="J103" i="17"/>
  <c r="K103" i="17"/>
  <c r="H104" i="17"/>
  <c r="I104" i="17"/>
  <c r="J104" i="17"/>
  <c r="K104" i="17"/>
  <c r="H105" i="17"/>
  <c r="I105" i="17"/>
  <c r="J105" i="17"/>
  <c r="K105" i="17"/>
  <c r="H106" i="17"/>
  <c r="I106" i="17"/>
  <c r="J106" i="17"/>
  <c r="K106" i="17"/>
  <c r="H107" i="17"/>
  <c r="I107" i="17"/>
  <c r="J107" i="17"/>
  <c r="K107" i="17"/>
  <c r="H108" i="17"/>
  <c r="I108" i="17"/>
  <c r="J108" i="17"/>
  <c r="K108" i="17"/>
  <c r="H109" i="17"/>
  <c r="I109" i="17"/>
  <c r="J109" i="17"/>
  <c r="K109" i="17"/>
  <c r="K90" i="17"/>
  <c r="J90" i="17"/>
  <c r="I90" i="17"/>
  <c r="H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90" i="17"/>
  <c r="D91" i="17"/>
  <c r="E91" i="17"/>
  <c r="F91" i="17"/>
  <c r="D92" i="17"/>
  <c r="E92" i="17"/>
  <c r="F92" i="17"/>
  <c r="D93" i="17"/>
  <c r="E93" i="17"/>
  <c r="F93" i="17"/>
  <c r="D94" i="17"/>
  <c r="E94" i="17"/>
  <c r="F94" i="17"/>
  <c r="D95" i="17"/>
  <c r="E95" i="17"/>
  <c r="F95" i="17"/>
  <c r="D96" i="17"/>
  <c r="E96" i="17"/>
  <c r="F96" i="17"/>
  <c r="D97" i="17"/>
  <c r="E97" i="17"/>
  <c r="F97" i="17"/>
  <c r="D98" i="17"/>
  <c r="E98" i="17"/>
  <c r="F98" i="17"/>
  <c r="D99" i="17"/>
  <c r="E99" i="17"/>
  <c r="F99" i="17"/>
  <c r="D100" i="17"/>
  <c r="E100" i="17"/>
  <c r="F100" i="17"/>
  <c r="D101" i="17"/>
  <c r="E101" i="17"/>
  <c r="F101" i="17"/>
  <c r="D102" i="17"/>
  <c r="E102" i="17"/>
  <c r="F102" i="17"/>
  <c r="D103" i="17"/>
  <c r="E103" i="17"/>
  <c r="F103" i="17"/>
  <c r="D104" i="17"/>
  <c r="E104" i="17"/>
  <c r="F104" i="17"/>
  <c r="D105" i="17"/>
  <c r="E105" i="17"/>
  <c r="F105" i="17"/>
  <c r="D106" i="17"/>
  <c r="E106" i="17"/>
  <c r="F106" i="17"/>
  <c r="D107" i="17"/>
  <c r="E107" i="17"/>
  <c r="F107" i="17"/>
  <c r="D108" i="17"/>
  <c r="E108" i="17"/>
  <c r="F108" i="17"/>
  <c r="D109" i="17"/>
  <c r="E109" i="17"/>
  <c r="F109" i="17"/>
  <c r="F90" i="17"/>
  <c r="E90" i="17"/>
  <c r="D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90" i="17"/>
  <c r="M63" i="17"/>
  <c r="N63" i="17"/>
  <c r="O63" i="17"/>
  <c r="P63" i="17"/>
  <c r="M64" i="17"/>
  <c r="N64" i="17"/>
  <c r="O64" i="17"/>
  <c r="P64" i="17"/>
  <c r="M65" i="17"/>
  <c r="N65" i="17"/>
  <c r="O65" i="17"/>
  <c r="P65" i="17"/>
  <c r="M66" i="17"/>
  <c r="N66" i="17"/>
  <c r="O66" i="17"/>
  <c r="P66" i="17"/>
  <c r="M67" i="17"/>
  <c r="N67" i="17"/>
  <c r="O67" i="17"/>
  <c r="P67" i="17"/>
  <c r="M68" i="17"/>
  <c r="N68" i="17"/>
  <c r="O68" i="17"/>
  <c r="P68" i="17"/>
  <c r="M69" i="17"/>
  <c r="N69" i="17"/>
  <c r="O69" i="17"/>
  <c r="P69" i="17"/>
  <c r="M70" i="17"/>
  <c r="N70" i="17"/>
  <c r="O70" i="17"/>
  <c r="P70" i="17"/>
  <c r="M71" i="17"/>
  <c r="N71" i="17"/>
  <c r="O71" i="17"/>
  <c r="P71" i="17"/>
  <c r="M72" i="17"/>
  <c r="N72" i="17"/>
  <c r="O72" i="17"/>
  <c r="P72" i="17"/>
  <c r="M73" i="17"/>
  <c r="N73" i="17"/>
  <c r="O73" i="17"/>
  <c r="P73" i="17"/>
  <c r="M74" i="17"/>
  <c r="N74" i="17"/>
  <c r="O74" i="17"/>
  <c r="P74" i="17"/>
  <c r="M75" i="17"/>
  <c r="N75" i="17"/>
  <c r="O75" i="17"/>
  <c r="P75" i="17"/>
  <c r="M76" i="17"/>
  <c r="N76" i="17"/>
  <c r="O76" i="17"/>
  <c r="P76" i="17"/>
  <c r="M77" i="17"/>
  <c r="N77" i="17"/>
  <c r="O77" i="17"/>
  <c r="P77" i="17"/>
  <c r="M78" i="17"/>
  <c r="N78" i="17"/>
  <c r="O78" i="17"/>
  <c r="P78" i="17"/>
  <c r="M79" i="17"/>
  <c r="N79" i="17"/>
  <c r="O79" i="17"/>
  <c r="P79" i="17"/>
  <c r="M80" i="17"/>
  <c r="N80" i="17"/>
  <c r="O80" i="17"/>
  <c r="P80" i="17"/>
  <c r="M81" i="17"/>
  <c r="N81" i="17"/>
  <c r="O81" i="17"/>
  <c r="P81" i="17"/>
  <c r="P62" i="17"/>
  <c r="O62" i="17"/>
  <c r="N62" i="17"/>
  <c r="M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62" i="17"/>
  <c r="H63" i="17"/>
  <c r="I63" i="17"/>
  <c r="J63" i="17"/>
  <c r="K63" i="17"/>
  <c r="H64" i="17"/>
  <c r="I64" i="17"/>
  <c r="J64" i="17"/>
  <c r="K64" i="17"/>
  <c r="H65" i="17"/>
  <c r="I65" i="17"/>
  <c r="J65" i="17"/>
  <c r="K65" i="17"/>
  <c r="H66" i="17"/>
  <c r="I66" i="17"/>
  <c r="J66" i="17"/>
  <c r="K66" i="17"/>
  <c r="H67" i="17"/>
  <c r="I67" i="17"/>
  <c r="J67" i="17"/>
  <c r="K67" i="17"/>
  <c r="H68" i="17"/>
  <c r="I68" i="17"/>
  <c r="J68" i="17"/>
  <c r="K68" i="17"/>
  <c r="H69" i="17"/>
  <c r="I69" i="17"/>
  <c r="J69" i="17"/>
  <c r="K69" i="17"/>
  <c r="H70" i="17"/>
  <c r="I70" i="17"/>
  <c r="J70" i="17"/>
  <c r="K70" i="17"/>
  <c r="H71" i="17"/>
  <c r="I71" i="17"/>
  <c r="J71" i="17"/>
  <c r="K71" i="17"/>
  <c r="H72" i="17"/>
  <c r="I72" i="17"/>
  <c r="J72" i="17"/>
  <c r="K72" i="17"/>
  <c r="H73" i="17"/>
  <c r="I73" i="17"/>
  <c r="J73" i="17"/>
  <c r="K73" i="17"/>
  <c r="H74" i="17"/>
  <c r="I74" i="17"/>
  <c r="J74" i="17"/>
  <c r="K74" i="17"/>
  <c r="H75" i="17"/>
  <c r="I75" i="17"/>
  <c r="J75" i="17"/>
  <c r="K75" i="17"/>
  <c r="H76" i="17"/>
  <c r="I76" i="17"/>
  <c r="J76" i="17"/>
  <c r="K76" i="17"/>
  <c r="H77" i="17"/>
  <c r="I77" i="17"/>
  <c r="J77" i="17"/>
  <c r="K77" i="17"/>
  <c r="H78" i="17"/>
  <c r="I78" i="17"/>
  <c r="J78" i="17"/>
  <c r="K78" i="17"/>
  <c r="H79" i="17"/>
  <c r="I79" i="17"/>
  <c r="J79" i="17"/>
  <c r="K79" i="17"/>
  <c r="H80" i="17"/>
  <c r="I80" i="17"/>
  <c r="J80" i="17"/>
  <c r="K80" i="17"/>
  <c r="H81" i="17"/>
  <c r="I81" i="17"/>
  <c r="J81" i="17"/>
  <c r="K81" i="17"/>
  <c r="K62" i="17"/>
  <c r="J62" i="17"/>
  <c r="I62" i="17"/>
  <c r="H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62" i="17"/>
  <c r="D63" i="17"/>
  <c r="E63" i="17"/>
  <c r="F63" i="17"/>
  <c r="D64" i="17"/>
  <c r="E64" i="17"/>
  <c r="F64" i="17"/>
  <c r="D65" i="17"/>
  <c r="E65" i="17"/>
  <c r="F65" i="17"/>
  <c r="D66" i="17"/>
  <c r="E66" i="17"/>
  <c r="F66" i="17"/>
  <c r="D67" i="17"/>
  <c r="E67" i="17"/>
  <c r="F67" i="17"/>
  <c r="D68" i="17"/>
  <c r="E68" i="17"/>
  <c r="F68" i="17"/>
  <c r="D69" i="17"/>
  <c r="E69" i="17"/>
  <c r="F69" i="17"/>
  <c r="D70" i="17"/>
  <c r="E70" i="17"/>
  <c r="F70" i="17"/>
  <c r="D71" i="17"/>
  <c r="E71" i="17"/>
  <c r="F71" i="17"/>
  <c r="D72" i="17"/>
  <c r="E72" i="17"/>
  <c r="F72" i="17"/>
  <c r="D73" i="17"/>
  <c r="E73" i="17"/>
  <c r="F73" i="17"/>
  <c r="D74" i="17"/>
  <c r="E74" i="17"/>
  <c r="F74" i="17"/>
  <c r="D75" i="17"/>
  <c r="E75" i="17"/>
  <c r="F75" i="17"/>
  <c r="D76" i="17"/>
  <c r="E76" i="17"/>
  <c r="F76" i="17"/>
  <c r="D77" i="17"/>
  <c r="E77" i="17"/>
  <c r="F77" i="17"/>
  <c r="D78" i="17"/>
  <c r="E78" i="17"/>
  <c r="F78" i="17"/>
  <c r="D79" i="17"/>
  <c r="E79" i="17"/>
  <c r="F79" i="17"/>
  <c r="D80" i="17"/>
  <c r="E80" i="17"/>
  <c r="F80" i="17"/>
  <c r="D81" i="17"/>
  <c r="E81" i="17"/>
  <c r="F81" i="17"/>
  <c r="F62" i="17"/>
  <c r="E62" i="17"/>
  <c r="D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62" i="17"/>
  <c r="M35" i="17"/>
  <c r="N35" i="17"/>
  <c r="O35" i="17"/>
  <c r="P35" i="17"/>
  <c r="M36" i="17"/>
  <c r="N36" i="17"/>
  <c r="O36" i="17"/>
  <c r="P36" i="17"/>
  <c r="M37" i="17"/>
  <c r="N37" i="17"/>
  <c r="O37" i="17"/>
  <c r="P37" i="17"/>
  <c r="M38" i="17"/>
  <c r="N38" i="17"/>
  <c r="O38" i="17"/>
  <c r="P38" i="17"/>
  <c r="M39" i="17"/>
  <c r="N39" i="17"/>
  <c r="O39" i="17"/>
  <c r="P39" i="17"/>
  <c r="M40" i="17"/>
  <c r="N40" i="17"/>
  <c r="O40" i="17"/>
  <c r="P40" i="17"/>
  <c r="M41" i="17"/>
  <c r="N41" i="17"/>
  <c r="O41" i="17"/>
  <c r="P41" i="17"/>
  <c r="M42" i="17"/>
  <c r="N42" i="17"/>
  <c r="O42" i="17"/>
  <c r="P42" i="17"/>
  <c r="M43" i="17"/>
  <c r="N43" i="17"/>
  <c r="O43" i="17"/>
  <c r="P43" i="17"/>
  <c r="M44" i="17"/>
  <c r="N44" i="17"/>
  <c r="O44" i="17"/>
  <c r="P44" i="17"/>
  <c r="M45" i="17"/>
  <c r="N45" i="17"/>
  <c r="O45" i="17"/>
  <c r="P45" i="17"/>
  <c r="M46" i="17"/>
  <c r="N46" i="17"/>
  <c r="O46" i="17"/>
  <c r="P46" i="17"/>
  <c r="M47" i="17"/>
  <c r="N47" i="17"/>
  <c r="O47" i="17"/>
  <c r="P47" i="17"/>
  <c r="M48" i="17"/>
  <c r="N48" i="17"/>
  <c r="O48" i="17"/>
  <c r="P48" i="17"/>
  <c r="M49" i="17"/>
  <c r="N49" i="17"/>
  <c r="O49" i="17"/>
  <c r="P49" i="17"/>
  <c r="M50" i="17"/>
  <c r="N50" i="17"/>
  <c r="O50" i="17"/>
  <c r="P50" i="17"/>
  <c r="M51" i="17"/>
  <c r="N51" i="17"/>
  <c r="O51" i="17"/>
  <c r="P51" i="17"/>
  <c r="M52" i="17"/>
  <c r="N52" i="17"/>
  <c r="O52" i="17"/>
  <c r="P52" i="17"/>
  <c r="M53" i="17"/>
  <c r="N53" i="17"/>
  <c r="O53" i="17"/>
  <c r="P53" i="17"/>
  <c r="P34" i="17"/>
  <c r="O34" i="17"/>
  <c r="N34" i="17"/>
  <c r="M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34" i="17"/>
  <c r="H35" i="17"/>
  <c r="I35" i="17"/>
  <c r="J35" i="17"/>
  <c r="K35" i="17"/>
  <c r="H36" i="17"/>
  <c r="I36" i="17"/>
  <c r="J36" i="17"/>
  <c r="K36" i="17"/>
  <c r="H37" i="17"/>
  <c r="I37" i="17"/>
  <c r="J37" i="17"/>
  <c r="K37" i="17"/>
  <c r="H38" i="17"/>
  <c r="I38" i="17"/>
  <c r="J38" i="17"/>
  <c r="K38" i="17"/>
  <c r="H39" i="17"/>
  <c r="I39" i="17"/>
  <c r="J39" i="17"/>
  <c r="K39" i="17"/>
  <c r="H40" i="17"/>
  <c r="I40" i="17"/>
  <c r="J40" i="17"/>
  <c r="K40" i="17"/>
  <c r="H41" i="17"/>
  <c r="I41" i="17"/>
  <c r="J41" i="17"/>
  <c r="K41" i="17"/>
  <c r="H42" i="17"/>
  <c r="I42" i="17"/>
  <c r="J42" i="17"/>
  <c r="K42" i="17"/>
  <c r="H43" i="17"/>
  <c r="I43" i="17"/>
  <c r="J43" i="17"/>
  <c r="K43" i="17"/>
  <c r="H44" i="17"/>
  <c r="I44" i="17"/>
  <c r="J44" i="17"/>
  <c r="K44" i="17"/>
  <c r="H45" i="17"/>
  <c r="I45" i="17"/>
  <c r="J45" i="17"/>
  <c r="K45" i="17"/>
  <c r="H46" i="17"/>
  <c r="I46" i="17"/>
  <c r="J46" i="17"/>
  <c r="K46" i="17"/>
  <c r="H47" i="17"/>
  <c r="I47" i="17"/>
  <c r="J47" i="17"/>
  <c r="K47" i="17"/>
  <c r="H48" i="17"/>
  <c r="I48" i="17"/>
  <c r="J48" i="17"/>
  <c r="K48" i="17"/>
  <c r="H49" i="17"/>
  <c r="I49" i="17"/>
  <c r="J49" i="17"/>
  <c r="K49" i="17"/>
  <c r="H50" i="17"/>
  <c r="I50" i="17"/>
  <c r="J50" i="17"/>
  <c r="K50" i="17"/>
  <c r="H51" i="17"/>
  <c r="I51" i="17"/>
  <c r="J51" i="17"/>
  <c r="K51" i="17"/>
  <c r="H52" i="17"/>
  <c r="I52" i="17"/>
  <c r="J52" i="17"/>
  <c r="K52" i="17"/>
  <c r="H53" i="17"/>
  <c r="I53" i="17"/>
  <c r="J53" i="17"/>
  <c r="K53" i="17"/>
  <c r="K34" i="17"/>
  <c r="J34" i="17"/>
  <c r="I34" i="17"/>
  <c r="H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34" i="17"/>
  <c r="D35" i="17"/>
  <c r="E35" i="17"/>
  <c r="F35" i="17"/>
  <c r="D36" i="17"/>
  <c r="E36" i="17"/>
  <c r="F36" i="17"/>
  <c r="D37" i="17"/>
  <c r="E37" i="17"/>
  <c r="F37" i="17"/>
  <c r="D38" i="17"/>
  <c r="E38" i="17"/>
  <c r="F38" i="17"/>
  <c r="D39" i="17"/>
  <c r="E39" i="17"/>
  <c r="F39" i="17"/>
  <c r="D40" i="17"/>
  <c r="E40" i="17"/>
  <c r="F40" i="17"/>
  <c r="D41" i="17"/>
  <c r="E41" i="17"/>
  <c r="F41" i="17"/>
  <c r="D42" i="17"/>
  <c r="E42" i="17"/>
  <c r="F42" i="17"/>
  <c r="D43" i="17"/>
  <c r="E43" i="17"/>
  <c r="F43" i="17"/>
  <c r="D44" i="17"/>
  <c r="E44" i="17"/>
  <c r="F44" i="17"/>
  <c r="D45" i="17"/>
  <c r="E45" i="17"/>
  <c r="F45" i="17"/>
  <c r="D46" i="17"/>
  <c r="E46" i="17"/>
  <c r="F46" i="17"/>
  <c r="D47" i="17"/>
  <c r="E47" i="17"/>
  <c r="F47" i="17"/>
  <c r="D48" i="17"/>
  <c r="E48" i="17"/>
  <c r="F48" i="17"/>
  <c r="D49" i="17"/>
  <c r="E49" i="17"/>
  <c r="F49" i="17"/>
  <c r="D50" i="17"/>
  <c r="E50" i="17"/>
  <c r="F50" i="17"/>
  <c r="D51" i="17"/>
  <c r="E51" i="17"/>
  <c r="F51" i="17"/>
  <c r="D52" i="17"/>
  <c r="E52" i="17"/>
  <c r="F52" i="17"/>
  <c r="D53" i="17"/>
  <c r="E53" i="17"/>
  <c r="F53" i="17"/>
  <c r="F34" i="17"/>
  <c r="E34" i="17"/>
  <c r="D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34" i="17"/>
  <c r="M7" i="17"/>
  <c r="N7" i="17"/>
  <c r="O7" i="17"/>
  <c r="P7" i="17"/>
  <c r="M8" i="17"/>
  <c r="N8" i="17"/>
  <c r="O8" i="17"/>
  <c r="P8" i="17"/>
  <c r="M9" i="17"/>
  <c r="N9" i="17"/>
  <c r="O9" i="17"/>
  <c r="P9" i="17"/>
  <c r="M10" i="17"/>
  <c r="N10" i="17"/>
  <c r="O10" i="17"/>
  <c r="P10" i="17"/>
  <c r="M11" i="17"/>
  <c r="N11" i="17"/>
  <c r="O11" i="17"/>
  <c r="P11" i="17"/>
  <c r="M12" i="17"/>
  <c r="N12" i="17"/>
  <c r="O12" i="17"/>
  <c r="P12" i="17"/>
  <c r="M13" i="17"/>
  <c r="N13" i="17"/>
  <c r="O13" i="17"/>
  <c r="P13" i="17"/>
  <c r="M14" i="17"/>
  <c r="N14" i="17"/>
  <c r="O14" i="17"/>
  <c r="P14" i="17"/>
  <c r="M15" i="17"/>
  <c r="N15" i="17"/>
  <c r="O15" i="17"/>
  <c r="P15" i="17"/>
  <c r="M16" i="17"/>
  <c r="N16" i="17"/>
  <c r="O16" i="17"/>
  <c r="P16" i="17"/>
  <c r="M17" i="17"/>
  <c r="N17" i="17"/>
  <c r="O17" i="17"/>
  <c r="P17" i="17"/>
  <c r="M18" i="17"/>
  <c r="N18" i="17"/>
  <c r="O18" i="17"/>
  <c r="P18" i="17"/>
  <c r="M19" i="17"/>
  <c r="N19" i="17"/>
  <c r="O19" i="17"/>
  <c r="P19" i="17"/>
  <c r="M20" i="17"/>
  <c r="N20" i="17"/>
  <c r="O20" i="17"/>
  <c r="P20" i="17"/>
  <c r="M21" i="17"/>
  <c r="N21" i="17"/>
  <c r="O21" i="17"/>
  <c r="P21" i="17"/>
  <c r="M22" i="17"/>
  <c r="N22" i="17"/>
  <c r="O22" i="17"/>
  <c r="P22" i="17"/>
  <c r="M23" i="17"/>
  <c r="N23" i="17"/>
  <c r="O23" i="17"/>
  <c r="P23" i="17"/>
  <c r="M24" i="17"/>
  <c r="N24" i="17"/>
  <c r="O24" i="17"/>
  <c r="P24" i="17"/>
  <c r="M25" i="17"/>
  <c r="N25" i="17"/>
  <c r="O25" i="17"/>
  <c r="P25" i="17"/>
  <c r="P6" i="17"/>
  <c r="O6" i="17"/>
  <c r="N6" i="17"/>
  <c r="M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6" i="17"/>
  <c r="G7" i="17" l="1"/>
  <c r="H7" i="17"/>
  <c r="I7" i="17"/>
  <c r="J7" i="17"/>
  <c r="K7" i="17"/>
  <c r="G8" i="17"/>
  <c r="H8" i="17"/>
  <c r="I8" i="17"/>
  <c r="J8" i="17"/>
  <c r="K8" i="17"/>
  <c r="G9" i="17"/>
  <c r="H9" i="17"/>
  <c r="I9" i="17"/>
  <c r="J9" i="17"/>
  <c r="K9" i="17"/>
  <c r="G10" i="17"/>
  <c r="H10" i="17"/>
  <c r="I10" i="17"/>
  <c r="J10" i="17"/>
  <c r="K10" i="17"/>
  <c r="G11" i="17"/>
  <c r="H11" i="17"/>
  <c r="I11" i="17"/>
  <c r="J11" i="17"/>
  <c r="K11" i="17"/>
  <c r="G12" i="17"/>
  <c r="H12" i="17"/>
  <c r="I12" i="17"/>
  <c r="J12" i="17"/>
  <c r="K12" i="17"/>
  <c r="G13" i="17"/>
  <c r="H13" i="17"/>
  <c r="I13" i="17"/>
  <c r="J13" i="17"/>
  <c r="K13" i="17"/>
  <c r="G14" i="17"/>
  <c r="H14" i="17"/>
  <c r="I14" i="17"/>
  <c r="J14" i="17"/>
  <c r="K14" i="17"/>
  <c r="G15" i="17"/>
  <c r="H15" i="17"/>
  <c r="I15" i="17"/>
  <c r="J15" i="17"/>
  <c r="K15" i="17"/>
  <c r="G16" i="17"/>
  <c r="H16" i="17"/>
  <c r="I16" i="17"/>
  <c r="J16" i="17"/>
  <c r="K16" i="17"/>
  <c r="G17" i="17"/>
  <c r="H17" i="17"/>
  <c r="I17" i="17"/>
  <c r="J17" i="17"/>
  <c r="K17" i="17"/>
  <c r="G18" i="17"/>
  <c r="H18" i="17"/>
  <c r="I18" i="17"/>
  <c r="J18" i="17"/>
  <c r="K18" i="17"/>
  <c r="G19" i="17"/>
  <c r="H19" i="17"/>
  <c r="I19" i="17"/>
  <c r="J19" i="17"/>
  <c r="K19" i="17"/>
  <c r="G20" i="17"/>
  <c r="H20" i="17"/>
  <c r="I20" i="17"/>
  <c r="J20" i="17"/>
  <c r="K20" i="17"/>
  <c r="G21" i="17"/>
  <c r="H21" i="17"/>
  <c r="I21" i="17"/>
  <c r="J21" i="17"/>
  <c r="K21" i="17"/>
  <c r="G22" i="17"/>
  <c r="I22" i="17"/>
  <c r="J22" i="17"/>
  <c r="K22" i="17"/>
  <c r="G23" i="17"/>
  <c r="H23" i="17"/>
  <c r="I23" i="17"/>
  <c r="J23" i="17"/>
  <c r="K23" i="17"/>
  <c r="G24" i="17"/>
  <c r="H24" i="17"/>
  <c r="I24" i="17"/>
  <c r="J24" i="17"/>
  <c r="K24" i="17"/>
  <c r="G25" i="17"/>
  <c r="H25" i="17"/>
  <c r="I25" i="17"/>
  <c r="J25" i="17"/>
  <c r="K25" i="17"/>
  <c r="K6" i="17"/>
  <c r="J6" i="17"/>
  <c r="I6" i="17"/>
  <c r="H6" i="17"/>
  <c r="G6" i="17"/>
  <c r="D7" i="17"/>
  <c r="E7" i="17"/>
  <c r="F7" i="17"/>
  <c r="D8" i="17"/>
  <c r="E8" i="17"/>
  <c r="F8" i="17"/>
  <c r="D9" i="17"/>
  <c r="E9" i="17"/>
  <c r="F9" i="17"/>
  <c r="D10" i="17"/>
  <c r="E10" i="17"/>
  <c r="F10" i="17"/>
  <c r="D11" i="17"/>
  <c r="E11" i="17"/>
  <c r="F11" i="17"/>
  <c r="D12" i="17"/>
  <c r="E12" i="17"/>
  <c r="F12" i="17"/>
  <c r="D13" i="17"/>
  <c r="E13" i="17"/>
  <c r="F13" i="17"/>
  <c r="D14" i="17"/>
  <c r="E14" i="17"/>
  <c r="F14" i="17"/>
  <c r="D15" i="17"/>
  <c r="E15" i="17"/>
  <c r="F15" i="17"/>
  <c r="D16" i="17"/>
  <c r="E16" i="17"/>
  <c r="F16" i="17"/>
  <c r="D17" i="17"/>
  <c r="E17" i="17"/>
  <c r="F17" i="17"/>
  <c r="D18" i="17"/>
  <c r="E18" i="17"/>
  <c r="F18" i="17"/>
  <c r="D19" i="17"/>
  <c r="E19" i="17"/>
  <c r="F19" i="17"/>
  <c r="D20" i="17"/>
  <c r="E20" i="17"/>
  <c r="F20" i="17"/>
  <c r="D21" i="17"/>
  <c r="E21" i="17"/>
  <c r="F21" i="17"/>
  <c r="D22" i="17"/>
  <c r="E22" i="17"/>
  <c r="F22" i="17"/>
  <c r="D23" i="17"/>
  <c r="E23" i="17"/>
  <c r="F23" i="17"/>
  <c r="D24" i="17"/>
  <c r="E24" i="17"/>
  <c r="F24" i="17"/>
  <c r="D25" i="17"/>
  <c r="E25" i="17"/>
  <c r="F25" i="17"/>
  <c r="F6" i="17"/>
  <c r="E6" i="17"/>
  <c r="D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6" i="17"/>
</calcChain>
</file>

<file path=xl/sharedStrings.xml><?xml version="1.0" encoding="utf-8"?>
<sst xmlns="http://schemas.openxmlformats.org/spreadsheetml/2006/main" count="2814" uniqueCount="44">
  <si>
    <t>4 Nodes - 32 ranks</t>
  </si>
  <si>
    <t>Message 
Size</t>
  </si>
  <si>
    <t>Latency (us)</t>
  </si>
  <si>
    <t>Mean</t>
  </si>
  <si>
    <t>STD</t>
  </si>
  <si>
    <t>COV (%)</t>
  </si>
  <si>
    <t>1K</t>
  </si>
  <si>
    <t>2K</t>
  </si>
  <si>
    <t>4K</t>
  </si>
  <si>
    <t>8K</t>
  </si>
  <si>
    <t>16K</t>
  </si>
  <si>
    <t>32K</t>
  </si>
  <si>
    <t>64K</t>
  </si>
  <si>
    <t>128K</t>
  </si>
  <si>
    <t>256K</t>
  </si>
  <si>
    <t>512K</t>
  </si>
  <si>
    <t>1M</t>
  </si>
  <si>
    <t>4 Nodes - 64 ranks</t>
  </si>
  <si>
    <t>8 Nodes  - 32 Ranks</t>
  </si>
  <si>
    <t>8 Nodes - 64 Ranks</t>
  </si>
  <si>
    <t>Naive</t>
  </si>
  <si>
    <t>Naive+</t>
  </si>
  <si>
    <t>Overheads</t>
  </si>
  <si>
    <t>Default</t>
  </si>
  <si>
    <t>Default Send+</t>
  </si>
  <si>
    <t>NB</t>
  </si>
  <si>
    <t>RingNB</t>
  </si>
  <si>
    <t>MultiLeader Send+</t>
  </si>
  <si>
    <t>Naive Default Send+</t>
  </si>
  <si>
    <t>MultiLeader</t>
  </si>
  <si>
    <t>Naive+ Default Send+</t>
  </si>
  <si>
    <t>8 Nodes - 32 ranks</t>
  </si>
  <si>
    <t>8 Nodes - 64 ranks</t>
  </si>
  <si>
    <t>Base Latency</t>
  </si>
  <si>
    <t>NS - 4 Nodes - 32 ranks</t>
  </si>
  <si>
    <t>NS - 4 Nodes - 64 ranks</t>
  </si>
  <si>
    <t>Inv - 4 Nodes - 64 ranks</t>
  </si>
  <si>
    <t>Inv - 4 Nodes - 32 ranks</t>
  </si>
  <si>
    <t xml:space="preserve">average </t>
  </si>
  <si>
    <t>average</t>
  </si>
  <si>
    <t>ML</t>
  </si>
  <si>
    <t>RingNB / ML</t>
  </si>
  <si>
    <t>RingNB/ML</t>
  </si>
  <si>
    <t>8 Nodes - 128 Ranks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</si>
</sst>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2"/>
      <color theme="1"/>
      <name val="Raleway"/>
    </font>
    <font>
      <sz val="12"/>
      <color theme="1"/>
      <name val="Raleway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10"/>
      <color theme="2"/>
      <name val="Arial"/>
      <family val="2"/>
    </font>
    <font>
      <b/>
      <sz val="10"/>
      <color theme="2"/>
      <name val="Arial"/>
      <family val="2"/>
    </font>
    <font>
      <sz val="10"/>
      <color rgb="FF000000"/>
      <name val="Arial"/>
      <family val="2"/>
    </font>
    <font>
      <sz val="12"/>
      <color rgb="FFFF0000"/>
      <name val="Raleway"/>
    </font>
    <font>
      <sz val="10"/>
      <color rgb="FFFF0000"/>
      <name val="Arial"/>
      <family val="2"/>
    </font>
    <font>
      <sz val="12"/>
      <color rgb="FF0070C0"/>
      <name val="Raleway"/>
    </font>
    <font>
      <sz val="10"/>
      <color rgb="FF0070C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CFE2F3"/>
      </patternFill>
    </fill>
    <fill>
      <patternFill patternType="solid">
        <fgColor theme="8" tint="0.79998168889431442"/>
        <bgColor rgb="FFCFE2F3"/>
      </patternFill>
    </fill>
    <fill>
      <patternFill patternType="solid">
        <fgColor theme="7" tint="0.79998168889431442"/>
        <bgColor rgb="FFCFE2F3"/>
      </patternFill>
    </fill>
    <fill>
      <patternFill patternType="solid">
        <fgColor theme="6" tint="0.79998168889431442"/>
        <bgColor rgb="FFFFE599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82">
    <xf numFmtId="0" fontId="0" fillId="0" borderId="0" xfId="0" applyBorder="1"/>
    <xf numFmtId="0" fontId="1" fillId="0" borderId="0" xfId="0" applyFon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2" fontId="1" fillId="0" borderId="0" xfId="0" applyNumberFormat="1" applyFont="1" applyBorder="1"/>
    <xf numFmtId="0" fontId="5" fillId="3" borderId="1" xfId="0" applyFont="1" applyFill="1" applyAlignment="1">
      <alignment horizontal="center"/>
    </xf>
    <xf numFmtId="0" fontId="8" fillId="3" borderId="1" xfId="0" applyFont="1" applyFill="1" applyAlignment="1">
      <alignment horizontal="center"/>
    </xf>
    <xf numFmtId="0" fontId="8" fillId="4" borderId="1" xfId="0" applyFont="1" applyFill="1" applyAlignment="1">
      <alignment horizontal="center"/>
    </xf>
    <xf numFmtId="0" fontId="9" fillId="4" borderId="1" xfId="0" applyFont="1" applyFill="1" applyAlignment="1">
      <alignment horizontal="center"/>
    </xf>
    <xf numFmtId="0" fontId="9" fillId="5" borderId="1" xfId="0" applyFont="1" applyFill="1" applyAlignment="1">
      <alignment horizontal="center"/>
    </xf>
    <xf numFmtId="0" fontId="10" fillId="5" borderId="1" xfId="0" applyFont="1" applyFill="1" applyAlignment="1">
      <alignment horizontal="center"/>
    </xf>
    <xf numFmtId="0" fontId="8" fillId="5" borderId="1" xfId="0" applyFont="1" applyFill="1" applyAlignment="1">
      <alignment horizontal="center"/>
    </xf>
    <xf numFmtId="0" fontId="9" fillId="6" borderId="1" xfId="0" applyFont="1" applyFill="1" applyAlignment="1">
      <alignment horizontal="center"/>
    </xf>
    <xf numFmtId="0" fontId="10" fillId="6" borderId="1" xfId="0" applyFont="1" applyFill="1" applyAlignment="1">
      <alignment horizontal="center"/>
    </xf>
    <xf numFmtId="0" fontId="8" fillId="6" borderId="1" xfId="0" applyFont="1" applyFill="1" applyAlignment="1">
      <alignment horizontal="center"/>
    </xf>
    <xf numFmtId="0" fontId="9" fillId="7" borderId="1" xfId="0" applyFont="1" applyFill="1" applyAlignment="1">
      <alignment horizontal="center"/>
    </xf>
    <xf numFmtId="0" fontId="8" fillId="7" borderId="1" xfId="0" applyFont="1" applyFill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3" fillId="3" borderId="1" xfId="0" applyFont="1" applyFill="1" applyAlignment="1">
      <alignment horizontal="center"/>
    </xf>
    <xf numFmtId="2" fontId="1" fillId="4" borderId="1" xfId="0" applyNumberFormat="1" applyFont="1" applyFill="1" applyAlignment="1">
      <alignment horizontal="center"/>
    </xf>
    <xf numFmtId="2" fontId="1" fillId="5" borderId="1" xfId="0" applyNumberFormat="1" applyFont="1" applyFill="1" applyAlignment="1">
      <alignment horizontal="center"/>
    </xf>
    <xf numFmtId="2" fontId="1" fillId="6" borderId="1" xfId="0" applyNumberFormat="1" applyFont="1" applyFill="1" applyAlignment="1">
      <alignment horizontal="center"/>
    </xf>
    <xf numFmtId="2" fontId="1" fillId="7" borderId="1" xfId="0" applyNumberFormat="1" applyFont="1" applyFill="1" applyAlignment="1">
      <alignment horizontal="center"/>
    </xf>
    <xf numFmtId="164" fontId="1" fillId="4" borderId="1" xfId="0" applyNumberFormat="1" applyFont="1" applyFill="1" applyAlignment="1">
      <alignment horizontal="center"/>
    </xf>
    <xf numFmtId="164" fontId="1" fillId="5" borderId="1" xfId="0" applyNumberFormat="1" applyFont="1" applyFill="1" applyAlignment="1">
      <alignment horizontal="center"/>
    </xf>
    <xf numFmtId="164" fontId="1" fillId="6" borderId="1" xfId="0" applyNumberFormat="1" applyFont="1" applyFill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7" borderId="1" xfId="0" applyNumberFormat="1" applyFont="1" applyFill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/>
    <xf numFmtId="0" fontId="0" fillId="0" borderId="1" xfId="0" applyBorder="1"/>
    <xf numFmtId="0" fontId="11" fillId="8" borderId="1" xfId="0" applyFont="1" applyFill="1" applyBorder="1"/>
    <xf numFmtId="0" fontId="12" fillId="9" borderId="1" xfId="0" applyFont="1" applyFill="1" applyAlignment="1">
      <alignment horizontal="center"/>
    </xf>
    <xf numFmtId="2" fontId="11" fillId="9" borderId="1" xfId="0" applyNumberFormat="1" applyFont="1" applyFill="1" applyAlignment="1">
      <alignment horizontal="center"/>
    </xf>
    <xf numFmtId="0" fontId="11" fillId="8" borderId="0" xfId="0" applyFont="1" applyFill="1" applyBorder="1" applyAlignment="1">
      <alignment horizontal="center"/>
    </xf>
    <xf numFmtId="164" fontId="11" fillId="9" borderId="1" xfId="0" applyNumberFormat="1" applyFont="1" applyFill="1" applyAlignment="1">
      <alignment horizontal="center"/>
    </xf>
    <xf numFmtId="0" fontId="11" fillId="8" borderId="0" xfId="0" applyFont="1" applyFill="1" applyBorder="1"/>
    <xf numFmtId="0" fontId="0" fillId="0" borderId="0" xfId="0" applyBorder="1"/>
    <xf numFmtId="0" fontId="14" fillId="3" borderId="1" xfId="0" applyFont="1" applyFill="1" applyAlignment="1">
      <alignment horizontal="center"/>
    </xf>
    <xf numFmtId="2" fontId="15" fillId="9" borderId="1" xfId="0" applyNumberFormat="1" applyFont="1" applyFill="1" applyAlignment="1">
      <alignment horizontal="center"/>
    </xf>
    <xf numFmtId="2" fontId="15" fillId="4" borderId="1" xfId="0" applyNumberFormat="1" applyFont="1" applyFill="1" applyAlignment="1">
      <alignment horizontal="center"/>
    </xf>
    <xf numFmtId="2" fontId="15" fillId="5" borderId="1" xfId="0" applyNumberFormat="1" applyFont="1" applyFill="1" applyAlignment="1">
      <alignment horizontal="center"/>
    </xf>
    <xf numFmtId="2" fontId="15" fillId="6" borderId="1" xfId="0" applyNumberFormat="1" applyFont="1" applyFill="1" applyAlignment="1">
      <alignment horizontal="center"/>
    </xf>
    <xf numFmtId="0" fontId="1" fillId="4" borderId="1" xfId="0" applyFont="1" applyFill="1" applyAlignment="1">
      <alignment horizontal="center"/>
    </xf>
    <xf numFmtId="0" fontId="1" fillId="5" borderId="1" xfId="0" applyFont="1" applyFill="1" applyAlignment="1">
      <alignment horizontal="center"/>
    </xf>
    <xf numFmtId="0" fontId="1" fillId="6" borderId="1" xfId="0" applyFont="1" applyFill="1" applyAlignment="1">
      <alignment horizontal="center"/>
    </xf>
    <xf numFmtId="0" fontId="13" fillId="4" borderId="1" xfId="0" applyFont="1" applyFill="1" applyBorder="1" applyAlignment="1">
      <alignment horizontal="center"/>
    </xf>
    <xf numFmtId="2" fontId="13" fillId="4" borderId="1" xfId="0" applyNumberFormat="1" applyFont="1" applyFill="1" applyBorder="1" applyAlignment="1">
      <alignment horizontal="center"/>
    </xf>
    <xf numFmtId="2" fontId="13" fillId="5" borderId="1" xfId="0" applyNumberFormat="1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2" fontId="13" fillId="6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3" fillId="4" borderId="1" xfId="0" applyNumberFormat="1" applyFont="1" applyFill="1" applyBorder="1" applyAlignment="1">
      <alignment horizontal="center"/>
    </xf>
    <xf numFmtId="1" fontId="13" fillId="10" borderId="1" xfId="0" applyNumberFormat="1" applyFont="1" applyFill="1" applyBorder="1" applyAlignment="1">
      <alignment horizontal="center"/>
    </xf>
    <xf numFmtId="1" fontId="13" fillId="11" borderId="1" xfId="0" applyNumberFormat="1" applyFont="1" applyFill="1" applyBorder="1" applyAlignment="1">
      <alignment horizontal="center"/>
    </xf>
    <xf numFmtId="1" fontId="15" fillId="4" borderId="1" xfId="0" applyNumberFormat="1" applyFont="1" applyFill="1" applyBorder="1" applyAlignment="1">
      <alignment horizontal="center"/>
    </xf>
    <xf numFmtId="1" fontId="15" fillId="10" borderId="1" xfId="0" applyNumberFormat="1" applyFont="1" applyFill="1" applyBorder="1" applyAlignment="1">
      <alignment horizontal="center"/>
    </xf>
    <xf numFmtId="1" fontId="15" fillId="11" borderId="1" xfId="0" applyNumberFormat="1" applyFont="1" applyFill="1" applyBorder="1" applyAlignment="1">
      <alignment horizontal="center"/>
    </xf>
    <xf numFmtId="0" fontId="16" fillId="3" borderId="1" xfId="0" applyFont="1" applyFill="1" applyAlignment="1">
      <alignment horizontal="center"/>
    </xf>
    <xf numFmtId="1" fontId="17" fillId="4" borderId="1" xfId="0" applyNumberFormat="1" applyFont="1" applyFill="1" applyBorder="1" applyAlignment="1">
      <alignment horizontal="center"/>
    </xf>
    <xf numFmtId="1" fontId="17" fillId="10" borderId="1" xfId="0" applyNumberFormat="1" applyFont="1" applyFill="1" applyBorder="1" applyAlignment="1">
      <alignment horizontal="center"/>
    </xf>
    <xf numFmtId="1" fontId="17" fillId="11" borderId="1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9" fillId="12" borderId="1" xfId="0" applyFont="1" applyFill="1" applyAlignment="1">
      <alignment horizontal="center"/>
    </xf>
    <xf numFmtId="0" fontId="8" fillId="12" borderId="1" xfId="0" applyFont="1" applyFill="1" applyAlignment="1">
      <alignment horizontal="center"/>
    </xf>
    <xf numFmtId="2" fontId="1" fillId="12" borderId="1" xfId="0" applyNumberFormat="1" applyFont="1" applyFill="1" applyAlignment="1">
      <alignment horizontal="center"/>
    </xf>
    <xf numFmtId="0" fontId="1" fillId="13" borderId="0" xfId="0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1" xfId="0" applyAlignment="1">
      <alignment horizontal="center"/>
    </xf>
    <xf numFmtId="0" fontId="0" fillId="0" borderId="0" xfId="0" applyBorder="1"/>
    <xf numFmtId="0" fontId="1" fillId="0" borderId="1" xfId="0" applyFont="1" applyAlignment="1">
      <alignment horizontal="center"/>
    </xf>
    <xf numFmtId="0" fontId="4" fillId="2" borderId="1" xfId="0" applyFont="1" applyFill="1" applyAlignment="1">
      <alignment horizontal="center"/>
    </xf>
    <xf numFmtId="0" fontId="6" fillId="3" borderId="1" xfId="0" applyFont="1" applyFill="1" applyAlignment="1">
      <alignment horizontal="center"/>
    </xf>
    <xf numFmtId="0" fontId="7" fillId="4" borderId="1" xfId="0" applyFont="1" applyFill="1" applyAlignment="1">
      <alignment horizontal="center"/>
    </xf>
    <xf numFmtId="0" fontId="4" fillId="7" borderId="1" xfId="0" applyFont="1" applyFill="1" applyAlignment="1">
      <alignment horizontal="center"/>
    </xf>
    <xf numFmtId="0" fontId="4" fillId="5" borderId="1" xfId="0" applyFont="1" applyFill="1" applyAlignment="1">
      <alignment horizontal="center"/>
    </xf>
    <xf numFmtId="0" fontId="4" fillId="6" borderId="1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0"/>
  <sheetViews>
    <sheetView tabSelected="1" workbookViewId="0">
      <selection activeCell="F41" sqref="F41"/>
    </sheetView>
  </sheetViews>
  <sheetFormatPr baseColWidth="10" defaultColWidth="14.5" defaultRowHeight="15" customHeight="1" x14ac:dyDescent="0.15"/>
  <cols>
    <col min="1" max="6" width="14.5" style="30" customWidth="1"/>
  </cols>
  <sheetData>
    <row r="1" spans="1:16" ht="15.75" customHeight="1" x14ac:dyDescent="0.15">
      <c r="B1" s="29"/>
      <c r="C1" s="29"/>
      <c r="D1" s="29"/>
    </row>
    <row r="2" spans="1:16" ht="15.75" customHeight="1" x14ac:dyDescent="0.15">
      <c r="B2" s="75" t="s">
        <v>0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</row>
    <row r="3" spans="1:16" ht="15.75" customHeight="1" x14ac:dyDescent="0.15">
      <c r="A3" s="75" t="s">
        <v>1</v>
      </c>
      <c r="B3" s="29">
        <v>1</v>
      </c>
      <c r="C3" s="1">
        <v>2</v>
      </c>
      <c r="D3" s="1">
        <v>3</v>
      </c>
      <c r="E3" s="29">
        <v>4</v>
      </c>
      <c r="F3" s="1">
        <v>5</v>
      </c>
      <c r="G3" s="1">
        <v>6</v>
      </c>
      <c r="H3" s="29">
        <v>7</v>
      </c>
      <c r="I3" s="1">
        <v>8</v>
      </c>
      <c r="J3" s="1">
        <v>9</v>
      </c>
      <c r="K3" s="29">
        <v>10</v>
      </c>
      <c r="L3" s="29">
        <v>11</v>
      </c>
    </row>
    <row r="4" spans="1:16" ht="15.75" customHeight="1" x14ac:dyDescent="0.2">
      <c r="A4" s="74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N5" s="5" t="e">
        <f>AVERAGE(B5:L5)</f>
        <v>#DIV/0!</v>
      </c>
      <c r="O5" s="5" t="e">
        <f>STDEV(B5:L5)</f>
        <v>#DIV/0!</v>
      </c>
      <c r="P5" s="1" t="e">
        <f>100*O5/N5</f>
        <v>#DIV/0!</v>
      </c>
    </row>
    <row r="6" spans="1:16" ht="15.75" customHeight="1" x14ac:dyDescent="0.2">
      <c r="A6" s="3">
        <v>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N6" s="5" t="e">
        <f t="shared" ref="N6:N25" si="0">AVERAGE(B6:L6)</f>
        <v>#DIV/0!</v>
      </c>
      <c r="O6" s="5" t="e">
        <f t="shared" ref="O6:O25" si="1">STDEV(B6:L6)</f>
        <v>#DIV/0!</v>
      </c>
      <c r="P6" s="1" t="e">
        <f t="shared" ref="P6:P25" si="2">100*O6/N6</f>
        <v>#DIV/0!</v>
      </c>
    </row>
    <row r="7" spans="1:16" ht="15.75" customHeight="1" x14ac:dyDescent="0.2">
      <c r="A7" s="3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N7" s="5" t="e">
        <f t="shared" si="0"/>
        <v>#DIV/0!</v>
      </c>
      <c r="O7" s="5" t="e">
        <f t="shared" si="1"/>
        <v>#DIV/0!</v>
      </c>
      <c r="P7" s="1" t="e">
        <f t="shared" si="2"/>
        <v>#DIV/0!</v>
      </c>
    </row>
    <row r="8" spans="1:16" ht="15.75" customHeight="1" x14ac:dyDescent="0.2">
      <c r="A8" s="3">
        <v>8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N8" s="5" t="e">
        <f t="shared" si="0"/>
        <v>#DIV/0!</v>
      </c>
      <c r="O8" s="5" t="e">
        <f t="shared" si="1"/>
        <v>#DIV/0!</v>
      </c>
      <c r="P8" s="1" t="e">
        <f t="shared" si="2"/>
        <v>#DIV/0!</v>
      </c>
    </row>
    <row r="9" spans="1:16" ht="15.75" customHeight="1" x14ac:dyDescent="0.2">
      <c r="A9" s="3">
        <v>16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N9" s="5" t="e">
        <f t="shared" si="0"/>
        <v>#DIV/0!</v>
      </c>
      <c r="O9" s="5" t="e">
        <f t="shared" si="1"/>
        <v>#DIV/0!</v>
      </c>
      <c r="P9" s="1" t="e">
        <f t="shared" si="2"/>
        <v>#DIV/0!</v>
      </c>
    </row>
    <row r="10" spans="1:16" ht="15.75" customHeight="1" x14ac:dyDescent="0.2">
      <c r="A10" s="3">
        <v>32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N10" s="5" t="e">
        <f t="shared" si="0"/>
        <v>#DIV/0!</v>
      </c>
      <c r="O10" s="5" t="e">
        <f t="shared" si="1"/>
        <v>#DIV/0!</v>
      </c>
      <c r="P10" s="1" t="e">
        <f t="shared" si="2"/>
        <v>#DIV/0!</v>
      </c>
    </row>
    <row r="11" spans="1:16" ht="15.75" customHeight="1" x14ac:dyDescent="0.2">
      <c r="A11" s="3">
        <v>64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N11" s="5" t="e">
        <f t="shared" si="0"/>
        <v>#DIV/0!</v>
      </c>
      <c r="O11" s="5" t="e">
        <f t="shared" si="1"/>
        <v>#DIV/0!</v>
      </c>
      <c r="P11" s="1" t="e">
        <f t="shared" si="2"/>
        <v>#DIV/0!</v>
      </c>
    </row>
    <row r="12" spans="1:16" ht="15.75" customHeight="1" x14ac:dyDescent="0.2">
      <c r="A12" s="3">
        <v>128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N12" s="5" t="e">
        <f t="shared" si="0"/>
        <v>#DIV/0!</v>
      </c>
      <c r="O12" s="5" t="e">
        <f t="shared" si="1"/>
        <v>#DIV/0!</v>
      </c>
      <c r="P12" s="1" t="e">
        <f t="shared" si="2"/>
        <v>#DIV/0!</v>
      </c>
    </row>
    <row r="13" spans="1:16" ht="15.75" customHeight="1" x14ac:dyDescent="0.2">
      <c r="A13" s="3">
        <v>256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N13" s="5" t="e">
        <f t="shared" si="0"/>
        <v>#DIV/0!</v>
      </c>
      <c r="O13" s="5" t="e">
        <f t="shared" si="1"/>
        <v>#DIV/0!</v>
      </c>
      <c r="P13" s="1" t="e">
        <f t="shared" si="2"/>
        <v>#DIV/0!</v>
      </c>
    </row>
    <row r="14" spans="1:16" ht="15.75" customHeight="1" x14ac:dyDescent="0.2">
      <c r="A14" s="3">
        <v>512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N14" s="5" t="e">
        <f t="shared" si="0"/>
        <v>#DIV/0!</v>
      </c>
      <c r="O14" s="5" t="e">
        <f t="shared" si="1"/>
        <v>#DIV/0!</v>
      </c>
      <c r="P14" s="1" t="e">
        <f t="shared" si="2"/>
        <v>#DIV/0!</v>
      </c>
    </row>
    <row r="15" spans="1:16" ht="15.75" customHeight="1" x14ac:dyDescent="0.2">
      <c r="A15" s="3" t="s">
        <v>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N15" s="5" t="e">
        <f t="shared" si="0"/>
        <v>#DIV/0!</v>
      </c>
      <c r="O15" s="5" t="e">
        <f t="shared" si="1"/>
        <v>#DIV/0!</v>
      </c>
      <c r="P15" s="1" t="e">
        <f t="shared" si="2"/>
        <v>#DIV/0!</v>
      </c>
    </row>
    <row r="16" spans="1:16" ht="15.75" customHeight="1" x14ac:dyDescent="0.2">
      <c r="A16" s="3" t="s">
        <v>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N16" s="5" t="e">
        <f t="shared" si="0"/>
        <v>#DIV/0!</v>
      </c>
      <c r="O16" s="5" t="e">
        <f t="shared" si="1"/>
        <v>#DIV/0!</v>
      </c>
      <c r="P16" s="1" t="e">
        <f t="shared" si="2"/>
        <v>#DIV/0!</v>
      </c>
    </row>
    <row r="17" spans="1:16" ht="15.75" customHeight="1" x14ac:dyDescent="0.2">
      <c r="A17" s="3" t="s">
        <v>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N17" s="5" t="e">
        <f t="shared" si="0"/>
        <v>#DIV/0!</v>
      </c>
      <c r="O17" s="5" t="e">
        <f t="shared" si="1"/>
        <v>#DIV/0!</v>
      </c>
      <c r="P17" s="1" t="e">
        <f t="shared" si="2"/>
        <v>#DIV/0!</v>
      </c>
    </row>
    <row r="18" spans="1:16" ht="15.75" customHeight="1" x14ac:dyDescent="0.2">
      <c r="A18" s="3" t="s">
        <v>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N18" s="5" t="e">
        <f t="shared" si="0"/>
        <v>#DIV/0!</v>
      </c>
      <c r="O18" s="5" t="e">
        <f t="shared" si="1"/>
        <v>#DIV/0!</v>
      </c>
      <c r="P18" s="1" t="e">
        <f t="shared" si="2"/>
        <v>#DIV/0!</v>
      </c>
    </row>
    <row r="19" spans="1:16" ht="15.75" customHeight="1" x14ac:dyDescent="0.2">
      <c r="A19" s="3" t="s">
        <v>10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N19" s="5" t="e">
        <f t="shared" si="0"/>
        <v>#DIV/0!</v>
      </c>
      <c r="O19" s="5" t="e">
        <f t="shared" si="1"/>
        <v>#DIV/0!</v>
      </c>
      <c r="P19" s="1" t="e">
        <f t="shared" si="2"/>
        <v>#DIV/0!</v>
      </c>
    </row>
    <row r="20" spans="1:16" ht="15.75" customHeight="1" x14ac:dyDescent="0.2">
      <c r="A20" s="3" t="s">
        <v>11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N20" s="5" t="e">
        <f t="shared" si="0"/>
        <v>#DIV/0!</v>
      </c>
      <c r="O20" s="5" t="e">
        <f t="shared" si="1"/>
        <v>#DIV/0!</v>
      </c>
      <c r="P20" s="1" t="e">
        <f t="shared" si="2"/>
        <v>#DIV/0!</v>
      </c>
    </row>
    <row r="21" spans="1:16" ht="15.75" customHeight="1" x14ac:dyDescent="0.2">
      <c r="A21" s="3" t="s">
        <v>12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N21" s="5" t="e">
        <f t="shared" si="0"/>
        <v>#DIV/0!</v>
      </c>
      <c r="O21" s="5" t="e">
        <f t="shared" si="1"/>
        <v>#DIV/0!</v>
      </c>
      <c r="P21" s="1" t="e">
        <f t="shared" si="2"/>
        <v>#DIV/0!</v>
      </c>
    </row>
    <row r="22" spans="1:16" ht="15.75" customHeight="1" x14ac:dyDescent="0.2">
      <c r="A22" s="3" t="s">
        <v>13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N22" s="5" t="e">
        <f t="shared" si="0"/>
        <v>#DIV/0!</v>
      </c>
      <c r="O22" s="5" t="e">
        <f t="shared" si="1"/>
        <v>#DIV/0!</v>
      </c>
      <c r="P22" s="1" t="e">
        <f t="shared" si="2"/>
        <v>#DIV/0!</v>
      </c>
    </row>
    <row r="23" spans="1:16" ht="15.75" customHeight="1" x14ac:dyDescent="0.2">
      <c r="A23" s="3" t="s">
        <v>14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N23" s="5" t="e">
        <f t="shared" si="0"/>
        <v>#DIV/0!</v>
      </c>
      <c r="O23" s="5" t="e">
        <f t="shared" si="1"/>
        <v>#DIV/0!</v>
      </c>
      <c r="P23" s="1" t="e">
        <f t="shared" si="2"/>
        <v>#DIV/0!</v>
      </c>
    </row>
    <row r="24" spans="1:16" ht="15.75" customHeight="1" x14ac:dyDescent="0.2">
      <c r="A24" s="3" t="s">
        <v>15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N24" s="5" t="e">
        <f t="shared" si="0"/>
        <v>#DIV/0!</v>
      </c>
      <c r="O24" s="5" t="e">
        <f t="shared" si="1"/>
        <v>#DIV/0!</v>
      </c>
      <c r="P24" s="1" t="e">
        <f t="shared" si="2"/>
        <v>#DIV/0!</v>
      </c>
    </row>
    <row r="25" spans="1:16" ht="15.75" customHeight="1" x14ac:dyDescent="0.2">
      <c r="A25" s="3" t="s">
        <v>16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N25" s="5" t="e">
        <f t="shared" si="0"/>
        <v>#DIV/0!</v>
      </c>
      <c r="O25" s="5" t="e">
        <f t="shared" si="1"/>
        <v>#DIV/0!</v>
      </c>
      <c r="P25" s="1" t="e">
        <f t="shared" si="2"/>
        <v>#DIV/0!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75" t="s">
        <v>17</v>
      </c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</row>
    <row r="31" spans="1:16" ht="15.75" customHeight="1" x14ac:dyDescent="0.15">
      <c r="A31" s="75" t="s">
        <v>1</v>
      </c>
      <c r="B31" s="29">
        <v>1</v>
      </c>
      <c r="C31" s="1">
        <v>2</v>
      </c>
      <c r="D31" s="1">
        <v>3</v>
      </c>
      <c r="E31" s="29">
        <v>4</v>
      </c>
      <c r="F31" s="1">
        <v>5</v>
      </c>
      <c r="G31" s="1">
        <v>6</v>
      </c>
      <c r="H31" s="29">
        <v>7</v>
      </c>
      <c r="I31" s="1">
        <v>8</v>
      </c>
      <c r="J31" s="1">
        <v>9</v>
      </c>
      <c r="K31" s="29">
        <v>10</v>
      </c>
      <c r="L31" s="29">
        <v>11</v>
      </c>
    </row>
    <row r="32" spans="1:16" ht="15.75" customHeight="1" x14ac:dyDescent="0.2">
      <c r="A32" s="74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N33" s="5" t="e">
        <f>AVERAGE(B33:L33)</f>
        <v>#DIV/0!</v>
      </c>
      <c r="O33" s="5" t="e">
        <f>STDEV(B33:L33)</f>
        <v>#DIV/0!</v>
      </c>
      <c r="P33" s="1" t="e">
        <f>100*O33/N33</f>
        <v>#DIV/0!</v>
      </c>
    </row>
    <row r="34" spans="1:16" ht="15.75" customHeight="1" x14ac:dyDescent="0.2">
      <c r="A34" s="3">
        <v>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N34" s="5" t="e">
        <f t="shared" ref="N34:N53" si="3">AVERAGE(B34:L34)</f>
        <v>#DIV/0!</v>
      </c>
      <c r="O34" s="5" t="e">
        <f t="shared" ref="O34:O53" si="4">STDEV(B34:L34)</f>
        <v>#DIV/0!</v>
      </c>
      <c r="P34" s="1" t="e">
        <f t="shared" ref="P34:P53" si="5">100*O34/N34</f>
        <v>#DIV/0!</v>
      </c>
    </row>
    <row r="35" spans="1:16" ht="15.75" customHeight="1" x14ac:dyDescent="0.2">
      <c r="A35" s="3">
        <v>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N35" s="5" t="e">
        <f t="shared" si="3"/>
        <v>#DIV/0!</v>
      </c>
      <c r="O35" s="5" t="e">
        <f t="shared" si="4"/>
        <v>#DIV/0!</v>
      </c>
      <c r="P35" s="1" t="e">
        <f t="shared" si="5"/>
        <v>#DIV/0!</v>
      </c>
    </row>
    <row r="36" spans="1:16" ht="15.75" customHeight="1" x14ac:dyDescent="0.2">
      <c r="A36" s="3">
        <v>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N36" s="5" t="e">
        <f t="shared" si="3"/>
        <v>#DIV/0!</v>
      </c>
      <c r="O36" s="5" t="e">
        <f t="shared" si="4"/>
        <v>#DIV/0!</v>
      </c>
      <c r="P36" s="1" t="e">
        <f t="shared" si="5"/>
        <v>#DIV/0!</v>
      </c>
    </row>
    <row r="37" spans="1:16" ht="15.75" customHeight="1" x14ac:dyDescent="0.2">
      <c r="A37" s="3">
        <v>16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N37" s="5" t="e">
        <f t="shared" si="3"/>
        <v>#DIV/0!</v>
      </c>
      <c r="O37" s="5" t="e">
        <f t="shared" si="4"/>
        <v>#DIV/0!</v>
      </c>
      <c r="P37" s="1" t="e">
        <f t="shared" si="5"/>
        <v>#DIV/0!</v>
      </c>
    </row>
    <row r="38" spans="1:16" ht="15.75" customHeight="1" x14ac:dyDescent="0.2">
      <c r="A38" s="3">
        <v>32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N38" s="5" t="e">
        <f t="shared" si="3"/>
        <v>#DIV/0!</v>
      </c>
      <c r="O38" s="5" t="e">
        <f t="shared" si="4"/>
        <v>#DIV/0!</v>
      </c>
      <c r="P38" s="1" t="e">
        <f t="shared" si="5"/>
        <v>#DIV/0!</v>
      </c>
    </row>
    <row r="39" spans="1:16" ht="15.75" customHeight="1" x14ac:dyDescent="0.2">
      <c r="A39" s="3">
        <v>64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N39" s="5" t="e">
        <f t="shared" si="3"/>
        <v>#DIV/0!</v>
      </c>
      <c r="O39" s="5" t="e">
        <f t="shared" si="4"/>
        <v>#DIV/0!</v>
      </c>
      <c r="P39" s="1" t="e">
        <f t="shared" si="5"/>
        <v>#DIV/0!</v>
      </c>
    </row>
    <row r="40" spans="1:16" ht="15.75" customHeight="1" x14ac:dyDescent="0.2">
      <c r="A40" s="3">
        <v>128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N40" s="5" t="e">
        <f t="shared" si="3"/>
        <v>#DIV/0!</v>
      </c>
      <c r="O40" s="5" t="e">
        <f t="shared" si="4"/>
        <v>#DIV/0!</v>
      </c>
      <c r="P40" s="1" t="e">
        <f t="shared" si="5"/>
        <v>#DIV/0!</v>
      </c>
    </row>
    <row r="41" spans="1:16" ht="15.75" customHeight="1" x14ac:dyDescent="0.2">
      <c r="A41" s="3">
        <v>256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N41" s="5" t="e">
        <f t="shared" si="3"/>
        <v>#DIV/0!</v>
      </c>
      <c r="O41" s="5" t="e">
        <f t="shared" si="4"/>
        <v>#DIV/0!</v>
      </c>
      <c r="P41" s="1" t="e">
        <f t="shared" si="5"/>
        <v>#DIV/0!</v>
      </c>
    </row>
    <row r="42" spans="1:16" ht="15.75" customHeight="1" x14ac:dyDescent="0.2">
      <c r="A42" s="3">
        <v>512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N42" s="5" t="e">
        <f t="shared" si="3"/>
        <v>#DIV/0!</v>
      </c>
      <c r="O42" s="5" t="e">
        <f t="shared" si="4"/>
        <v>#DIV/0!</v>
      </c>
      <c r="P42" s="1" t="e">
        <f t="shared" si="5"/>
        <v>#DIV/0!</v>
      </c>
    </row>
    <row r="43" spans="1:16" ht="15.75" customHeight="1" x14ac:dyDescent="0.2">
      <c r="A43" s="3" t="s">
        <v>6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N43" s="5" t="e">
        <f t="shared" si="3"/>
        <v>#DIV/0!</v>
      </c>
      <c r="O43" s="5" t="e">
        <f t="shared" si="4"/>
        <v>#DIV/0!</v>
      </c>
      <c r="P43" s="1" t="e">
        <f t="shared" si="5"/>
        <v>#DIV/0!</v>
      </c>
    </row>
    <row r="44" spans="1:16" ht="15.75" customHeight="1" x14ac:dyDescent="0.2">
      <c r="A44" s="3" t="s">
        <v>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N44" s="5" t="e">
        <f t="shared" si="3"/>
        <v>#DIV/0!</v>
      </c>
      <c r="O44" s="5" t="e">
        <f t="shared" si="4"/>
        <v>#DIV/0!</v>
      </c>
      <c r="P44" s="1" t="e">
        <f t="shared" si="5"/>
        <v>#DIV/0!</v>
      </c>
    </row>
    <row r="45" spans="1:16" ht="15.75" customHeight="1" x14ac:dyDescent="0.2">
      <c r="A45" s="3" t="s">
        <v>8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N45" s="5" t="e">
        <f t="shared" si="3"/>
        <v>#DIV/0!</v>
      </c>
      <c r="O45" s="5" t="e">
        <f t="shared" si="4"/>
        <v>#DIV/0!</v>
      </c>
      <c r="P45" s="1" t="e">
        <f t="shared" si="5"/>
        <v>#DIV/0!</v>
      </c>
    </row>
    <row r="46" spans="1:16" ht="15.75" customHeight="1" x14ac:dyDescent="0.2">
      <c r="A46" s="3" t="s">
        <v>9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N46" s="5" t="e">
        <f t="shared" si="3"/>
        <v>#DIV/0!</v>
      </c>
      <c r="O46" s="5" t="e">
        <f t="shared" si="4"/>
        <v>#DIV/0!</v>
      </c>
      <c r="P46" s="1" t="e">
        <f t="shared" si="5"/>
        <v>#DIV/0!</v>
      </c>
    </row>
    <row r="47" spans="1:16" ht="15.75" customHeight="1" x14ac:dyDescent="0.2">
      <c r="A47" s="3" t="s">
        <v>10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N47" s="5" t="e">
        <f t="shared" si="3"/>
        <v>#DIV/0!</v>
      </c>
      <c r="O47" s="5" t="e">
        <f t="shared" si="4"/>
        <v>#DIV/0!</v>
      </c>
      <c r="P47" s="1" t="e">
        <f t="shared" si="5"/>
        <v>#DIV/0!</v>
      </c>
    </row>
    <row r="48" spans="1:16" ht="15.75" customHeight="1" x14ac:dyDescent="0.2">
      <c r="A48" s="3" t="s">
        <v>11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N48" s="5" t="e">
        <f t="shared" si="3"/>
        <v>#DIV/0!</v>
      </c>
      <c r="O48" s="5" t="e">
        <f t="shared" si="4"/>
        <v>#DIV/0!</v>
      </c>
      <c r="P48" s="1" t="e">
        <f t="shared" si="5"/>
        <v>#DIV/0!</v>
      </c>
    </row>
    <row r="49" spans="1:16" ht="15.75" customHeight="1" x14ac:dyDescent="0.2">
      <c r="A49" s="3" t="s">
        <v>12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N49" s="5" t="e">
        <f t="shared" si="3"/>
        <v>#DIV/0!</v>
      </c>
      <c r="O49" s="5" t="e">
        <f t="shared" si="4"/>
        <v>#DIV/0!</v>
      </c>
      <c r="P49" s="1" t="e">
        <f t="shared" si="5"/>
        <v>#DIV/0!</v>
      </c>
    </row>
    <row r="50" spans="1:16" ht="15.75" customHeight="1" x14ac:dyDescent="0.2">
      <c r="A50" s="3" t="s">
        <v>13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N50" s="5" t="e">
        <f t="shared" si="3"/>
        <v>#DIV/0!</v>
      </c>
      <c r="O50" s="5" t="e">
        <f t="shared" si="4"/>
        <v>#DIV/0!</v>
      </c>
      <c r="P50" s="1" t="e">
        <f t="shared" si="5"/>
        <v>#DIV/0!</v>
      </c>
    </row>
    <row r="51" spans="1:16" ht="15.75" customHeight="1" x14ac:dyDescent="0.2">
      <c r="A51" s="3" t="s">
        <v>14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N51" s="5" t="e">
        <f t="shared" si="3"/>
        <v>#DIV/0!</v>
      </c>
      <c r="O51" s="5" t="e">
        <f t="shared" si="4"/>
        <v>#DIV/0!</v>
      </c>
      <c r="P51" s="1" t="e">
        <f t="shared" si="5"/>
        <v>#DIV/0!</v>
      </c>
    </row>
    <row r="52" spans="1:16" ht="15.75" customHeight="1" x14ac:dyDescent="0.2">
      <c r="A52" s="3" t="s">
        <v>15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N52" s="5" t="e">
        <f t="shared" si="3"/>
        <v>#DIV/0!</v>
      </c>
      <c r="O52" s="5" t="e">
        <f t="shared" si="4"/>
        <v>#DIV/0!</v>
      </c>
      <c r="P52" s="1" t="e">
        <f t="shared" si="5"/>
        <v>#DIV/0!</v>
      </c>
    </row>
    <row r="53" spans="1:16" ht="15.75" customHeight="1" x14ac:dyDescent="0.2">
      <c r="A53" s="3" t="s">
        <v>16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N53" s="5" t="e">
        <f t="shared" si="3"/>
        <v>#DIV/0!</v>
      </c>
      <c r="O53" s="5" t="e">
        <f t="shared" si="4"/>
        <v>#DIV/0!</v>
      </c>
      <c r="P53" s="1" t="e">
        <f t="shared" si="5"/>
        <v>#DIV/0!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73" t="s">
        <v>18</v>
      </c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</row>
    <row r="59" spans="1:16" ht="15.75" customHeight="1" x14ac:dyDescent="0.15">
      <c r="A59" s="75" t="s">
        <v>1</v>
      </c>
      <c r="B59" s="29">
        <v>1</v>
      </c>
      <c r="C59" s="1">
        <v>2</v>
      </c>
      <c r="D59" s="1">
        <v>3</v>
      </c>
      <c r="E59" s="29">
        <v>4</v>
      </c>
      <c r="F59" s="1">
        <v>5</v>
      </c>
      <c r="G59" s="1">
        <v>6</v>
      </c>
      <c r="H59" s="29">
        <v>7</v>
      </c>
      <c r="I59" s="1">
        <v>8</v>
      </c>
      <c r="J59" s="1">
        <v>9</v>
      </c>
      <c r="K59" s="29">
        <v>10</v>
      </c>
      <c r="L59" s="29">
        <v>11</v>
      </c>
    </row>
    <row r="60" spans="1:16" ht="15.75" customHeight="1" x14ac:dyDescent="0.2">
      <c r="A60" s="74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N61" s="5" t="e">
        <f>AVERAGE(B61:L61)</f>
        <v>#DIV/0!</v>
      </c>
      <c r="O61" s="5" t="e">
        <f>STDEV(B61:L61)</f>
        <v>#DIV/0!</v>
      </c>
      <c r="P61" s="1" t="e">
        <f>100*O61/N61</f>
        <v>#DIV/0!</v>
      </c>
    </row>
    <row r="62" spans="1:16" ht="15.75" customHeight="1" x14ac:dyDescent="0.2">
      <c r="A62" s="3">
        <v>2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N62" s="5" t="e">
        <f t="shared" ref="N62:N81" si="6">AVERAGE(B62:L62)</f>
        <v>#DIV/0!</v>
      </c>
      <c r="O62" s="5" t="e">
        <f t="shared" ref="O62:O81" si="7">STDEV(B62:L62)</f>
        <v>#DIV/0!</v>
      </c>
      <c r="P62" s="1" t="e">
        <f t="shared" ref="P62:P81" si="8">100*O62/N62</f>
        <v>#DIV/0!</v>
      </c>
    </row>
    <row r="63" spans="1:16" ht="15.75" customHeight="1" x14ac:dyDescent="0.2">
      <c r="A63" s="3">
        <v>4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N63" s="5" t="e">
        <f t="shared" si="6"/>
        <v>#DIV/0!</v>
      </c>
      <c r="O63" s="5" t="e">
        <f t="shared" si="7"/>
        <v>#DIV/0!</v>
      </c>
      <c r="P63" s="1" t="e">
        <f t="shared" si="8"/>
        <v>#DIV/0!</v>
      </c>
    </row>
    <row r="64" spans="1:16" ht="15.75" customHeight="1" x14ac:dyDescent="0.2">
      <c r="A64" s="3">
        <v>8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N64" s="5" t="e">
        <f t="shared" si="6"/>
        <v>#DIV/0!</v>
      </c>
      <c r="O64" s="5" t="e">
        <f t="shared" si="7"/>
        <v>#DIV/0!</v>
      </c>
      <c r="P64" s="1" t="e">
        <f t="shared" si="8"/>
        <v>#DIV/0!</v>
      </c>
    </row>
    <row r="65" spans="1:16" ht="15.75" customHeight="1" x14ac:dyDescent="0.2">
      <c r="A65" s="3">
        <v>16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N65" s="5" t="e">
        <f t="shared" si="6"/>
        <v>#DIV/0!</v>
      </c>
      <c r="O65" s="5" t="e">
        <f t="shared" si="7"/>
        <v>#DIV/0!</v>
      </c>
      <c r="P65" s="1" t="e">
        <f t="shared" si="8"/>
        <v>#DIV/0!</v>
      </c>
    </row>
    <row r="66" spans="1:16" ht="15.75" customHeight="1" x14ac:dyDescent="0.2">
      <c r="A66" s="3">
        <v>32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N66" s="5" t="e">
        <f t="shared" si="6"/>
        <v>#DIV/0!</v>
      </c>
      <c r="O66" s="5" t="e">
        <f t="shared" si="7"/>
        <v>#DIV/0!</v>
      </c>
      <c r="P66" s="1" t="e">
        <f t="shared" si="8"/>
        <v>#DIV/0!</v>
      </c>
    </row>
    <row r="67" spans="1:16" ht="15.75" customHeight="1" x14ac:dyDescent="0.2">
      <c r="A67" s="3">
        <v>64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N67" s="5" t="e">
        <f t="shared" si="6"/>
        <v>#DIV/0!</v>
      </c>
      <c r="O67" s="5" t="e">
        <f t="shared" si="7"/>
        <v>#DIV/0!</v>
      </c>
      <c r="P67" s="1" t="e">
        <f t="shared" si="8"/>
        <v>#DIV/0!</v>
      </c>
    </row>
    <row r="68" spans="1:16" ht="15.75" customHeight="1" x14ac:dyDescent="0.2">
      <c r="A68" s="3">
        <v>128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N68" s="5" t="e">
        <f t="shared" si="6"/>
        <v>#DIV/0!</v>
      </c>
      <c r="O68" s="5" t="e">
        <f t="shared" si="7"/>
        <v>#DIV/0!</v>
      </c>
      <c r="P68" s="1" t="e">
        <f t="shared" si="8"/>
        <v>#DIV/0!</v>
      </c>
    </row>
    <row r="69" spans="1:16" ht="15.75" customHeight="1" x14ac:dyDescent="0.2">
      <c r="A69" s="3">
        <v>256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N69" s="5" t="e">
        <f t="shared" si="6"/>
        <v>#DIV/0!</v>
      </c>
      <c r="O69" s="5" t="e">
        <f t="shared" si="7"/>
        <v>#DIV/0!</v>
      </c>
      <c r="P69" s="1" t="e">
        <f t="shared" si="8"/>
        <v>#DIV/0!</v>
      </c>
    </row>
    <row r="70" spans="1:16" ht="15.75" customHeight="1" x14ac:dyDescent="0.2">
      <c r="A70" s="3">
        <v>512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N70" s="5" t="e">
        <f t="shared" si="6"/>
        <v>#DIV/0!</v>
      </c>
      <c r="O70" s="5" t="e">
        <f t="shared" si="7"/>
        <v>#DIV/0!</v>
      </c>
      <c r="P70" s="1" t="e">
        <f t="shared" si="8"/>
        <v>#DIV/0!</v>
      </c>
    </row>
    <row r="71" spans="1:16" ht="15.75" customHeight="1" x14ac:dyDescent="0.2">
      <c r="A71" s="3" t="s">
        <v>6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N71" s="5" t="e">
        <f t="shared" si="6"/>
        <v>#DIV/0!</v>
      </c>
      <c r="O71" s="5" t="e">
        <f t="shared" si="7"/>
        <v>#DIV/0!</v>
      </c>
      <c r="P71" s="1" t="e">
        <f t="shared" si="8"/>
        <v>#DIV/0!</v>
      </c>
    </row>
    <row r="72" spans="1:16" ht="15.75" customHeight="1" x14ac:dyDescent="0.2">
      <c r="A72" s="3" t="s">
        <v>7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N72" s="5" t="e">
        <f t="shared" si="6"/>
        <v>#DIV/0!</v>
      </c>
      <c r="O72" s="5" t="e">
        <f t="shared" si="7"/>
        <v>#DIV/0!</v>
      </c>
      <c r="P72" s="1" t="e">
        <f t="shared" si="8"/>
        <v>#DIV/0!</v>
      </c>
    </row>
    <row r="73" spans="1:16" ht="15.75" customHeight="1" x14ac:dyDescent="0.2">
      <c r="A73" s="3" t="s">
        <v>8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N73" s="5" t="e">
        <f t="shared" si="6"/>
        <v>#DIV/0!</v>
      </c>
      <c r="O73" s="5" t="e">
        <f t="shared" si="7"/>
        <v>#DIV/0!</v>
      </c>
      <c r="P73" s="1" t="e">
        <f t="shared" si="8"/>
        <v>#DIV/0!</v>
      </c>
    </row>
    <row r="74" spans="1:16" ht="15.75" customHeight="1" x14ac:dyDescent="0.2">
      <c r="A74" s="3" t="s">
        <v>9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N74" s="5" t="e">
        <f t="shared" si="6"/>
        <v>#DIV/0!</v>
      </c>
      <c r="O74" s="5" t="e">
        <f t="shared" si="7"/>
        <v>#DIV/0!</v>
      </c>
      <c r="P74" s="1" t="e">
        <f t="shared" si="8"/>
        <v>#DIV/0!</v>
      </c>
    </row>
    <row r="75" spans="1:16" ht="15.75" customHeight="1" x14ac:dyDescent="0.2">
      <c r="A75" s="3" t="s">
        <v>10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N75" s="5" t="e">
        <f t="shared" si="6"/>
        <v>#DIV/0!</v>
      </c>
      <c r="O75" s="5" t="e">
        <f t="shared" si="7"/>
        <v>#DIV/0!</v>
      </c>
      <c r="P75" s="1" t="e">
        <f t="shared" si="8"/>
        <v>#DIV/0!</v>
      </c>
    </row>
    <row r="76" spans="1:16" ht="15.75" customHeight="1" x14ac:dyDescent="0.2">
      <c r="A76" s="3" t="s">
        <v>11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N76" s="5" t="e">
        <f t="shared" si="6"/>
        <v>#DIV/0!</v>
      </c>
      <c r="O76" s="5" t="e">
        <f t="shared" si="7"/>
        <v>#DIV/0!</v>
      </c>
      <c r="P76" s="1" t="e">
        <f t="shared" si="8"/>
        <v>#DIV/0!</v>
      </c>
    </row>
    <row r="77" spans="1:16" ht="15.75" customHeight="1" x14ac:dyDescent="0.2">
      <c r="A77" s="3" t="s">
        <v>12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N77" s="5" t="e">
        <f t="shared" si="6"/>
        <v>#DIV/0!</v>
      </c>
      <c r="O77" s="5" t="e">
        <f t="shared" si="7"/>
        <v>#DIV/0!</v>
      </c>
      <c r="P77" s="1" t="e">
        <f t="shared" si="8"/>
        <v>#DIV/0!</v>
      </c>
    </row>
    <row r="78" spans="1:16" ht="15.75" customHeight="1" x14ac:dyDescent="0.2">
      <c r="A78" s="3" t="s">
        <v>13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N78" s="5" t="e">
        <f t="shared" si="6"/>
        <v>#DIV/0!</v>
      </c>
      <c r="O78" s="5" t="e">
        <f t="shared" si="7"/>
        <v>#DIV/0!</v>
      </c>
      <c r="P78" s="1" t="e">
        <f t="shared" si="8"/>
        <v>#DIV/0!</v>
      </c>
    </row>
    <row r="79" spans="1:16" ht="15.75" customHeight="1" x14ac:dyDescent="0.2">
      <c r="A79" s="3" t="s">
        <v>14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N79" s="5" t="e">
        <f t="shared" si="6"/>
        <v>#DIV/0!</v>
      </c>
      <c r="O79" s="5" t="e">
        <f t="shared" si="7"/>
        <v>#DIV/0!</v>
      </c>
      <c r="P79" s="1" t="e">
        <f t="shared" si="8"/>
        <v>#DIV/0!</v>
      </c>
    </row>
    <row r="80" spans="1:16" ht="15.75" customHeight="1" x14ac:dyDescent="0.2">
      <c r="A80" s="3" t="s">
        <v>15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N80" s="5" t="e">
        <f t="shared" si="6"/>
        <v>#DIV/0!</v>
      </c>
      <c r="O80" s="5" t="e">
        <f t="shared" si="7"/>
        <v>#DIV/0!</v>
      </c>
      <c r="P80" s="1" t="e">
        <f t="shared" si="8"/>
        <v>#DIV/0!</v>
      </c>
    </row>
    <row r="81" spans="1:16" ht="15.75" customHeight="1" x14ac:dyDescent="0.2">
      <c r="A81" s="3" t="s">
        <v>16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N81" s="5" t="e">
        <f t="shared" si="6"/>
        <v>#DIV/0!</v>
      </c>
      <c r="O81" s="5" t="e">
        <f t="shared" si="7"/>
        <v>#DIV/0!</v>
      </c>
      <c r="P81" s="1" t="e">
        <f t="shared" si="8"/>
        <v>#DIV/0!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73" t="s">
        <v>19</v>
      </c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</row>
    <row r="87" spans="1:16" ht="15.75" customHeight="1" x14ac:dyDescent="0.15">
      <c r="A87" s="75" t="s">
        <v>1</v>
      </c>
      <c r="B87" s="29">
        <v>1</v>
      </c>
      <c r="C87" s="1">
        <v>2</v>
      </c>
      <c r="D87" s="1">
        <v>3</v>
      </c>
      <c r="E87" s="29">
        <v>4</v>
      </c>
      <c r="F87" s="1">
        <v>5</v>
      </c>
      <c r="G87" s="1">
        <v>6</v>
      </c>
      <c r="H87" s="29">
        <v>7</v>
      </c>
      <c r="I87" s="1">
        <v>8</v>
      </c>
      <c r="J87" s="1">
        <v>9</v>
      </c>
      <c r="K87" s="29">
        <v>10</v>
      </c>
      <c r="L87" s="29">
        <v>11</v>
      </c>
    </row>
    <row r="88" spans="1:16" ht="15.75" customHeight="1" x14ac:dyDescent="0.2">
      <c r="A88" s="74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N89" s="5" t="e">
        <f>AVERAGE(B89:L89)</f>
        <v>#DIV/0!</v>
      </c>
      <c r="O89" s="5" t="e">
        <f>STDEV(B89:L89)</f>
        <v>#DIV/0!</v>
      </c>
      <c r="P89" s="1" t="e">
        <f>100*O89/N89</f>
        <v>#DIV/0!</v>
      </c>
    </row>
    <row r="90" spans="1:16" ht="15.75" customHeight="1" x14ac:dyDescent="0.2">
      <c r="A90" s="3">
        <v>2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N90" s="5" t="e">
        <f t="shared" ref="N90:N109" si="9">AVERAGE(B90:L90)</f>
        <v>#DIV/0!</v>
      </c>
      <c r="O90" s="5" t="e">
        <f t="shared" ref="O90:O109" si="10">STDEV(B90:L90)</f>
        <v>#DIV/0!</v>
      </c>
      <c r="P90" s="1" t="e">
        <f t="shared" ref="P90:P109" si="11">100*O90/N90</f>
        <v>#DIV/0!</v>
      </c>
    </row>
    <row r="91" spans="1:16" ht="15.75" customHeight="1" x14ac:dyDescent="0.2">
      <c r="A91" s="3">
        <v>4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N91" s="5" t="e">
        <f t="shared" si="9"/>
        <v>#DIV/0!</v>
      </c>
      <c r="O91" s="5" t="e">
        <f t="shared" si="10"/>
        <v>#DIV/0!</v>
      </c>
      <c r="P91" s="1" t="e">
        <f t="shared" si="11"/>
        <v>#DIV/0!</v>
      </c>
    </row>
    <row r="92" spans="1:16" ht="15.75" customHeight="1" x14ac:dyDescent="0.2">
      <c r="A92" s="3">
        <v>8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N92" s="5" t="e">
        <f t="shared" si="9"/>
        <v>#DIV/0!</v>
      </c>
      <c r="O92" s="5" t="e">
        <f t="shared" si="10"/>
        <v>#DIV/0!</v>
      </c>
      <c r="P92" s="1" t="e">
        <f t="shared" si="11"/>
        <v>#DIV/0!</v>
      </c>
    </row>
    <row r="93" spans="1:16" ht="15.75" customHeight="1" x14ac:dyDescent="0.2">
      <c r="A93" s="3">
        <v>16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N93" s="5" t="e">
        <f t="shared" si="9"/>
        <v>#DIV/0!</v>
      </c>
      <c r="O93" s="5" t="e">
        <f t="shared" si="10"/>
        <v>#DIV/0!</v>
      </c>
      <c r="P93" s="1" t="e">
        <f t="shared" si="11"/>
        <v>#DIV/0!</v>
      </c>
    </row>
    <row r="94" spans="1:16" ht="15.75" customHeight="1" x14ac:dyDescent="0.2">
      <c r="A94" s="3">
        <v>32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N94" s="5" t="e">
        <f t="shared" si="9"/>
        <v>#DIV/0!</v>
      </c>
      <c r="O94" s="5" t="e">
        <f t="shared" si="10"/>
        <v>#DIV/0!</v>
      </c>
      <c r="P94" s="1" t="e">
        <f t="shared" si="11"/>
        <v>#DIV/0!</v>
      </c>
    </row>
    <row r="95" spans="1:16" ht="15.75" customHeight="1" x14ac:dyDescent="0.2">
      <c r="A95" s="3">
        <v>64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N95" s="5" t="e">
        <f t="shared" si="9"/>
        <v>#DIV/0!</v>
      </c>
      <c r="O95" s="5" t="e">
        <f t="shared" si="10"/>
        <v>#DIV/0!</v>
      </c>
      <c r="P95" s="1" t="e">
        <f t="shared" si="11"/>
        <v>#DIV/0!</v>
      </c>
    </row>
    <row r="96" spans="1:16" ht="15.75" customHeight="1" x14ac:dyDescent="0.2">
      <c r="A96" s="3">
        <v>128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N96" s="5" t="e">
        <f t="shared" si="9"/>
        <v>#DIV/0!</v>
      </c>
      <c r="O96" s="5" t="e">
        <f t="shared" si="10"/>
        <v>#DIV/0!</v>
      </c>
      <c r="P96" s="1" t="e">
        <f t="shared" si="11"/>
        <v>#DIV/0!</v>
      </c>
    </row>
    <row r="97" spans="1:16" ht="15.75" customHeight="1" x14ac:dyDescent="0.2">
      <c r="A97" s="3">
        <v>256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N97" s="5" t="e">
        <f t="shared" si="9"/>
        <v>#DIV/0!</v>
      </c>
      <c r="O97" s="5" t="e">
        <f t="shared" si="10"/>
        <v>#DIV/0!</v>
      </c>
      <c r="P97" s="1" t="e">
        <f t="shared" si="11"/>
        <v>#DIV/0!</v>
      </c>
    </row>
    <row r="98" spans="1:16" ht="15.75" customHeight="1" x14ac:dyDescent="0.2">
      <c r="A98" s="3">
        <v>512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N98" s="5" t="e">
        <f t="shared" si="9"/>
        <v>#DIV/0!</v>
      </c>
      <c r="O98" s="5" t="e">
        <f t="shared" si="10"/>
        <v>#DIV/0!</v>
      </c>
      <c r="P98" s="1" t="e">
        <f t="shared" si="11"/>
        <v>#DIV/0!</v>
      </c>
    </row>
    <row r="99" spans="1:16" ht="15.75" customHeight="1" x14ac:dyDescent="0.2">
      <c r="A99" s="3" t="s">
        <v>6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N99" s="5" t="e">
        <f t="shared" si="9"/>
        <v>#DIV/0!</v>
      </c>
      <c r="O99" s="5" t="e">
        <f t="shared" si="10"/>
        <v>#DIV/0!</v>
      </c>
      <c r="P99" s="1" t="e">
        <f t="shared" si="11"/>
        <v>#DIV/0!</v>
      </c>
    </row>
    <row r="100" spans="1:16" ht="15.75" customHeight="1" x14ac:dyDescent="0.2">
      <c r="A100" s="3" t="s">
        <v>7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N100" s="5" t="e">
        <f t="shared" si="9"/>
        <v>#DIV/0!</v>
      </c>
      <c r="O100" s="5" t="e">
        <f t="shared" si="10"/>
        <v>#DIV/0!</v>
      </c>
      <c r="P100" s="1" t="e">
        <f t="shared" si="11"/>
        <v>#DIV/0!</v>
      </c>
    </row>
    <row r="101" spans="1:16" ht="15.75" customHeight="1" x14ac:dyDescent="0.2">
      <c r="A101" s="3" t="s">
        <v>8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N101" s="5" t="e">
        <f t="shared" si="9"/>
        <v>#DIV/0!</v>
      </c>
      <c r="O101" s="5" t="e">
        <f t="shared" si="10"/>
        <v>#DIV/0!</v>
      </c>
      <c r="P101" s="1" t="e">
        <f t="shared" si="11"/>
        <v>#DIV/0!</v>
      </c>
    </row>
    <row r="102" spans="1:16" ht="15.75" customHeight="1" x14ac:dyDescent="0.2">
      <c r="A102" s="3" t="s">
        <v>9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N102" s="5" t="e">
        <f t="shared" si="9"/>
        <v>#DIV/0!</v>
      </c>
      <c r="O102" s="5" t="e">
        <f t="shared" si="10"/>
        <v>#DIV/0!</v>
      </c>
      <c r="P102" s="1" t="e">
        <f t="shared" si="11"/>
        <v>#DIV/0!</v>
      </c>
    </row>
    <row r="103" spans="1:16" ht="15.75" customHeight="1" x14ac:dyDescent="0.2">
      <c r="A103" s="3" t="s">
        <v>10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N103" s="5" t="e">
        <f t="shared" si="9"/>
        <v>#DIV/0!</v>
      </c>
      <c r="O103" s="5" t="e">
        <f t="shared" si="10"/>
        <v>#DIV/0!</v>
      </c>
      <c r="P103" s="1" t="e">
        <f t="shared" si="11"/>
        <v>#DIV/0!</v>
      </c>
    </row>
    <row r="104" spans="1:16" ht="15.75" customHeight="1" x14ac:dyDescent="0.2">
      <c r="A104" s="3" t="s">
        <v>11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N104" s="5" t="e">
        <f t="shared" si="9"/>
        <v>#DIV/0!</v>
      </c>
      <c r="O104" s="5" t="e">
        <f t="shared" si="10"/>
        <v>#DIV/0!</v>
      </c>
      <c r="P104" s="1" t="e">
        <f t="shared" si="11"/>
        <v>#DIV/0!</v>
      </c>
    </row>
    <row r="105" spans="1:16" ht="15.75" customHeight="1" x14ac:dyDescent="0.2">
      <c r="A105" s="3" t="s">
        <v>12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N105" s="5" t="e">
        <f t="shared" si="9"/>
        <v>#DIV/0!</v>
      </c>
      <c r="O105" s="5" t="e">
        <f t="shared" si="10"/>
        <v>#DIV/0!</v>
      </c>
      <c r="P105" s="1" t="e">
        <f t="shared" si="11"/>
        <v>#DIV/0!</v>
      </c>
    </row>
    <row r="106" spans="1:16" ht="15.75" customHeight="1" x14ac:dyDescent="0.2">
      <c r="A106" s="3" t="s">
        <v>13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N106" s="5" t="e">
        <f t="shared" si="9"/>
        <v>#DIV/0!</v>
      </c>
      <c r="O106" s="5" t="e">
        <f t="shared" si="10"/>
        <v>#DIV/0!</v>
      </c>
      <c r="P106" s="1" t="e">
        <f t="shared" si="11"/>
        <v>#DIV/0!</v>
      </c>
    </row>
    <row r="107" spans="1:16" ht="15.75" customHeight="1" x14ac:dyDescent="0.2">
      <c r="A107" s="3" t="s">
        <v>14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N107" s="5" t="e">
        <f t="shared" si="9"/>
        <v>#DIV/0!</v>
      </c>
      <c r="O107" s="5" t="e">
        <f t="shared" si="10"/>
        <v>#DIV/0!</v>
      </c>
      <c r="P107" s="1" t="e">
        <f t="shared" si="11"/>
        <v>#DIV/0!</v>
      </c>
    </row>
    <row r="108" spans="1:16" ht="15.75" customHeight="1" x14ac:dyDescent="0.2">
      <c r="A108" s="3" t="s">
        <v>15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N108" s="5" t="e">
        <f t="shared" si="9"/>
        <v>#DIV/0!</v>
      </c>
      <c r="O108" s="5" t="e">
        <f t="shared" si="10"/>
        <v>#DIV/0!</v>
      </c>
      <c r="P108" s="1" t="e">
        <f t="shared" si="11"/>
        <v>#DIV/0!</v>
      </c>
    </row>
    <row r="109" spans="1:16" ht="15.75" customHeight="1" x14ac:dyDescent="0.2">
      <c r="A109" s="3" t="s">
        <v>16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N109" s="5" t="e">
        <f t="shared" si="9"/>
        <v>#DIV/0!</v>
      </c>
      <c r="O109" s="5" t="e">
        <f t="shared" si="10"/>
        <v>#DIV/0!</v>
      </c>
      <c r="P109" s="1" t="e">
        <f t="shared" si="11"/>
        <v>#DIV/0!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A114" s="39"/>
      <c r="B114" s="73" t="s">
        <v>43</v>
      </c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39"/>
    </row>
    <row r="115" spans="1:16" ht="15.75" customHeight="1" x14ac:dyDescent="0.15">
      <c r="A115" s="75" t="s">
        <v>1</v>
      </c>
      <c r="B115" s="29">
        <v>1</v>
      </c>
      <c r="C115" s="1">
        <v>2</v>
      </c>
      <c r="D115" s="1">
        <v>3</v>
      </c>
      <c r="E115" s="29">
        <v>4</v>
      </c>
      <c r="F115" s="1">
        <v>5</v>
      </c>
      <c r="G115" s="1">
        <v>6</v>
      </c>
      <c r="H115" s="29">
        <v>7</v>
      </c>
      <c r="I115" s="1">
        <v>8</v>
      </c>
      <c r="J115" s="1">
        <v>9</v>
      </c>
      <c r="K115" s="29">
        <v>10</v>
      </c>
      <c r="L115" s="29">
        <v>11</v>
      </c>
      <c r="M115" s="39"/>
      <c r="N115" s="39"/>
      <c r="O115" s="39"/>
      <c r="P115" s="39"/>
    </row>
    <row r="116" spans="1:16" ht="15.75" customHeight="1" x14ac:dyDescent="0.2">
      <c r="A116" s="74"/>
      <c r="B116" s="1" t="s">
        <v>2</v>
      </c>
      <c r="C116" s="1" t="s">
        <v>2</v>
      </c>
      <c r="D116" s="1" t="s">
        <v>2</v>
      </c>
      <c r="E116" s="1" t="s">
        <v>2</v>
      </c>
      <c r="F116" s="1" t="s">
        <v>2</v>
      </c>
      <c r="G116" s="1" t="s">
        <v>2</v>
      </c>
      <c r="H116" s="1" t="s">
        <v>2</v>
      </c>
      <c r="I116" s="1" t="s">
        <v>2</v>
      </c>
      <c r="J116" s="1" t="s">
        <v>2</v>
      </c>
      <c r="K116" s="1" t="s">
        <v>2</v>
      </c>
      <c r="L116" s="1" t="s">
        <v>2</v>
      </c>
      <c r="M116" s="39"/>
      <c r="N116" s="2" t="s">
        <v>3</v>
      </c>
      <c r="O116" s="2" t="s">
        <v>4</v>
      </c>
      <c r="P116" s="2" t="s">
        <v>5</v>
      </c>
    </row>
    <row r="117" spans="1:16" ht="15.75" customHeight="1" x14ac:dyDescent="0.2">
      <c r="A117" s="3">
        <v>1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39"/>
      <c r="N117" s="5" t="e">
        <f>AVERAGE(B117:L117)</f>
        <v>#DIV/0!</v>
      </c>
      <c r="O117" s="5" t="e">
        <f>STDEV(B117:L117)</f>
        <v>#DIV/0!</v>
      </c>
      <c r="P117" s="1" t="e">
        <f>100*O117/N117</f>
        <v>#DIV/0!</v>
      </c>
    </row>
    <row r="118" spans="1:16" ht="15.75" customHeight="1" x14ac:dyDescent="0.2">
      <c r="A118" s="3">
        <v>2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39"/>
      <c r="N118" s="5" t="e">
        <f t="shared" ref="N118:N137" si="12">AVERAGE(B118:L118)</f>
        <v>#DIV/0!</v>
      </c>
      <c r="O118" s="5" t="e">
        <f t="shared" ref="O118:O137" si="13">STDEV(B118:L118)</f>
        <v>#DIV/0!</v>
      </c>
      <c r="P118" s="1" t="e">
        <f t="shared" ref="P118:P137" si="14">100*O118/N118</f>
        <v>#DIV/0!</v>
      </c>
    </row>
    <row r="119" spans="1:16" ht="15.75" customHeight="1" x14ac:dyDescent="0.2">
      <c r="A119" s="3">
        <v>4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39"/>
      <c r="N119" s="5" t="e">
        <f t="shared" si="12"/>
        <v>#DIV/0!</v>
      </c>
      <c r="O119" s="5" t="e">
        <f t="shared" si="13"/>
        <v>#DIV/0!</v>
      </c>
      <c r="P119" s="1" t="e">
        <f t="shared" si="14"/>
        <v>#DIV/0!</v>
      </c>
    </row>
    <row r="120" spans="1:16" ht="15.75" customHeight="1" x14ac:dyDescent="0.2">
      <c r="A120" s="3">
        <v>8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39"/>
      <c r="N120" s="5" t="e">
        <f t="shared" si="12"/>
        <v>#DIV/0!</v>
      </c>
      <c r="O120" s="5" t="e">
        <f t="shared" si="13"/>
        <v>#DIV/0!</v>
      </c>
      <c r="P120" s="1" t="e">
        <f t="shared" si="14"/>
        <v>#DIV/0!</v>
      </c>
    </row>
    <row r="121" spans="1:16" ht="15.75" customHeight="1" x14ac:dyDescent="0.2">
      <c r="A121" s="3">
        <v>16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39"/>
      <c r="N121" s="5" t="e">
        <f t="shared" si="12"/>
        <v>#DIV/0!</v>
      </c>
      <c r="O121" s="5" t="e">
        <f t="shared" si="13"/>
        <v>#DIV/0!</v>
      </c>
      <c r="P121" s="1" t="e">
        <f t="shared" si="14"/>
        <v>#DIV/0!</v>
      </c>
    </row>
    <row r="122" spans="1:16" ht="15.75" customHeight="1" x14ac:dyDescent="0.2">
      <c r="A122" s="3">
        <v>32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39"/>
      <c r="N122" s="5" t="e">
        <f t="shared" si="12"/>
        <v>#DIV/0!</v>
      </c>
      <c r="O122" s="5" t="e">
        <f t="shared" si="13"/>
        <v>#DIV/0!</v>
      </c>
      <c r="P122" s="1" t="e">
        <f t="shared" si="14"/>
        <v>#DIV/0!</v>
      </c>
    </row>
    <row r="123" spans="1:16" ht="15.75" customHeight="1" x14ac:dyDescent="0.2">
      <c r="A123" s="3">
        <v>64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39"/>
      <c r="N123" s="5" t="e">
        <f t="shared" si="12"/>
        <v>#DIV/0!</v>
      </c>
      <c r="O123" s="5" t="e">
        <f t="shared" si="13"/>
        <v>#DIV/0!</v>
      </c>
      <c r="P123" s="1" t="e">
        <f t="shared" si="14"/>
        <v>#DIV/0!</v>
      </c>
    </row>
    <row r="124" spans="1:16" ht="15.75" customHeight="1" x14ac:dyDescent="0.2">
      <c r="A124" s="3">
        <v>128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39"/>
      <c r="N124" s="5" t="e">
        <f t="shared" si="12"/>
        <v>#DIV/0!</v>
      </c>
      <c r="O124" s="5" t="e">
        <f t="shared" si="13"/>
        <v>#DIV/0!</v>
      </c>
      <c r="P124" s="1" t="e">
        <f t="shared" si="14"/>
        <v>#DIV/0!</v>
      </c>
    </row>
    <row r="125" spans="1:16" ht="15.75" customHeight="1" x14ac:dyDescent="0.2">
      <c r="A125" s="3">
        <v>256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39"/>
      <c r="N125" s="5" t="e">
        <f t="shared" si="12"/>
        <v>#DIV/0!</v>
      </c>
      <c r="O125" s="5" t="e">
        <f t="shared" si="13"/>
        <v>#DIV/0!</v>
      </c>
      <c r="P125" s="1" t="e">
        <f t="shared" si="14"/>
        <v>#DIV/0!</v>
      </c>
    </row>
    <row r="126" spans="1:16" ht="15.75" customHeight="1" x14ac:dyDescent="0.2">
      <c r="A126" s="3">
        <v>512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39"/>
      <c r="N126" s="5" t="e">
        <f t="shared" si="12"/>
        <v>#DIV/0!</v>
      </c>
      <c r="O126" s="5" t="e">
        <f t="shared" si="13"/>
        <v>#DIV/0!</v>
      </c>
      <c r="P126" s="1" t="e">
        <f t="shared" si="14"/>
        <v>#DIV/0!</v>
      </c>
    </row>
    <row r="127" spans="1:16" ht="15.75" customHeight="1" x14ac:dyDescent="0.2">
      <c r="A127" s="3" t="s">
        <v>6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39"/>
      <c r="N127" s="5" t="e">
        <f t="shared" si="12"/>
        <v>#DIV/0!</v>
      </c>
      <c r="O127" s="5" t="e">
        <f t="shared" si="13"/>
        <v>#DIV/0!</v>
      </c>
      <c r="P127" s="1" t="e">
        <f t="shared" si="14"/>
        <v>#DIV/0!</v>
      </c>
    </row>
    <row r="128" spans="1:16" ht="15.75" customHeight="1" x14ac:dyDescent="0.2">
      <c r="A128" s="3" t="s">
        <v>7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39"/>
      <c r="N128" s="5" t="e">
        <f t="shared" si="12"/>
        <v>#DIV/0!</v>
      </c>
      <c r="O128" s="5" t="e">
        <f t="shared" si="13"/>
        <v>#DIV/0!</v>
      </c>
      <c r="P128" s="1" t="e">
        <f t="shared" si="14"/>
        <v>#DIV/0!</v>
      </c>
    </row>
    <row r="129" spans="1:16" ht="15.75" customHeight="1" x14ac:dyDescent="0.2">
      <c r="A129" s="3" t="s">
        <v>8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39"/>
      <c r="N129" s="5" t="e">
        <f t="shared" si="12"/>
        <v>#DIV/0!</v>
      </c>
      <c r="O129" s="5" t="e">
        <f t="shared" si="13"/>
        <v>#DIV/0!</v>
      </c>
      <c r="P129" s="1" t="e">
        <f t="shared" si="14"/>
        <v>#DIV/0!</v>
      </c>
    </row>
    <row r="130" spans="1:16" ht="15.75" customHeight="1" x14ac:dyDescent="0.2">
      <c r="A130" s="3" t="s">
        <v>9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39"/>
      <c r="N130" s="5" t="e">
        <f t="shared" si="12"/>
        <v>#DIV/0!</v>
      </c>
      <c r="O130" s="5" t="e">
        <f t="shared" si="13"/>
        <v>#DIV/0!</v>
      </c>
      <c r="P130" s="1" t="e">
        <f t="shared" si="14"/>
        <v>#DIV/0!</v>
      </c>
    </row>
    <row r="131" spans="1:16" ht="15.75" customHeight="1" x14ac:dyDescent="0.2">
      <c r="A131" s="3" t="s">
        <v>10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39"/>
      <c r="N131" s="5" t="e">
        <f t="shared" si="12"/>
        <v>#DIV/0!</v>
      </c>
      <c r="O131" s="5" t="e">
        <f t="shared" si="13"/>
        <v>#DIV/0!</v>
      </c>
      <c r="P131" s="1" t="e">
        <f t="shared" si="14"/>
        <v>#DIV/0!</v>
      </c>
    </row>
    <row r="132" spans="1:16" ht="15.75" customHeight="1" x14ac:dyDescent="0.2">
      <c r="A132" s="3" t="s">
        <v>11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39"/>
      <c r="N132" s="5" t="e">
        <f t="shared" si="12"/>
        <v>#DIV/0!</v>
      </c>
      <c r="O132" s="5" t="e">
        <f t="shared" si="13"/>
        <v>#DIV/0!</v>
      </c>
      <c r="P132" s="1" t="e">
        <f t="shared" si="14"/>
        <v>#DIV/0!</v>
      </c>
    </row>
    <row r="133" spans="1:16" ht="15.75" customHeight="1" x14ac:dyDescent="0.2">
      <c r="A133" s="3" t="s">
        <v>12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39"/>
      <c r="N133" s="5" t="e">
        <f t="shared" si="12"/>
        <v>#DIV/0!</v>
      </c>
      <c r="O133" s="5" t="e">
        <f t="shared" si="13"/>
        <v>#DIV/0!</v>
      </c>
      <c r="P133" s="1" t="e">
        <f t="shared" si="14"/>
        <v>#DIV/0!</v>
      </c>
    </row>
    <row r="134" spans="1:16" ht="15.75" customHeight="1" x14ac:dyDescent="0.2">
      <c r="A134" s="3" t="s">
        <v>13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39"/>
      <c r="N134" s="5" t="e">
        <f t="shared" si="12"/>
        <v>#DIV/0!</v>
      </c>
      <c r="O134" s="5" t="e">
        <f t="shared" si="13"/>
        <v>#DIV/0!</v>
      </c>
      <c r="P134" s="1" t="e">
        <f t="shared" si="14"/>
        <v>#DIV/0!</v>
      </c>
    </row>
    <row r="135" spans="1:16" ht="15.75" customHeight="1" x14ac:dyDescent="0.2">
      <c r="A135" s="3" t="s">
        <v>14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39"/>
      <c r="N135" s="5" t="e">
        <f t="shared" si="12"/>
        <v>#DIV/0!</v>
      </c>
      <c r="O135" s="5" t="e">
        <f t="shared" si="13"/>
        <v>#DIV/0!</v>
      </c>
      <c r="P135" s="1" t="e">
        <f t="shared" si="14"/>
        <v>#DIV/0!</v>
      </c>
    </row>
    <row r="136" spans="1:16" ht="15.75" customHeight="1" x14ac:dyDescent="0.2">
      <c r="A136" s="3" t="s">
        <v>15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39"/>
      <c r="N136" s="5" t="e">
        <f t="shared" si="12"/>
        <v>#DIV/0!</v>
      </c>
      <c r="O136" s="5" t="e">
        <f t="shared" si="13"/>
        <v>#DIV/0!</v>
      </c>
      <c r="P136" s="1" t="e">
        <f t="shared" si="14"/>
        <v>#DIV/0!</v>
      </c>
    </row>
    <row r="137" spans="1:16" ht="15.75" customHeight="1" x14ac:dyDescent="0.2">
      <c r="A137" s="3" t="s">
        <v>16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39"/>
      <c r="N137" s="5" t="e">
        <f t="shared" si="12"/>
        <v>#DIV/0!</v>
      </c>
      <c r="O137" s="5" t="e">
        <f t="shared" si="13"/>
        <v>#DIV/0!</v>
      </c>
      <c r="P137" s="1" t="e">
        <f t="shared" si="14"/>
        <v>#DIV/0!</v>
      </c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73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</row>
    <row r="143" spans="1:16" ht="15.75" customHeight="1" x14ac:dyDescent="0.15">
      <c r="A143" s="75"/>
      <c r="B143" s="29"/>
      <c r="C143" s="1"/>
      <c r="D143" s="1"/>
      <c r="E143" s="29"/>
      <c r="F143" s="1"/>
      <c r="G143" s="1"/>
      <c r="H143" s="29"/>
      <c r="I143" s="1"/>
      <c r="J143" s="1"/>
      <c r="K143" s="29"/>
      <c r="L143" s="29"/>
    </row>
    <row r="144" spans="1:16" ht="15.75" customHeight="1" x14ac:dyDescent="0.2">
      <c r="A144" s="7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73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</row>
    <row r="171" spans="1:16" ht="15.75" customHeight="1" x14ac:dyDescent="0.15">
      <c r="A171" s="75"/>
      <c r="B171" s="29"/>
      <c r="C171" s="1"/>
      <c r="D171" s="1"/>
      <c r="E171" s="29"/>
      <c r="F171" s="1"/>
      <c r="G171" s="1"/>
      <c r="H171" s="29"/>
      <c r="I171" s="1"/>
      <c r="J171" s="1"/>
      <c r="K171" s="29"/>
      <c r="L171" s="29"/>
    </row>
    <row r="172" spans="1:16" ht="15.75" customHeight="1" x14ac:dyDescent="0.2">
      <c r="A172" s="74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B170:O170"/>
    <mergeCell ref="A171:A172"/>
    <mergeCell ref="B2:O2"/>
    <mergeCell ref="A3:A4"/>
    <mergeCell ref="B30:O30"/>
    <mergeCell ref="A31:A32"/>
    <mergeCell ref="B58:O58"/>
    <mergeCell ref="A59:A60"/>
    <mergeCell ref="A87:A88"/>
    <mergeCell ref="B86:O86"/>
    <mergeCell ref="B114:O114"/>
    <mergeCell ref="A115:A116"/>
    <mergeCell ref="B142:O142"/>
    <mergeCell ref="A143:A144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02FC0-A83D-3249-82B1-A850328DAD4D}">
  <sheetPr>
    <outlinePr summaryBelow="0" summaryRight="0"/>
  </sheetPr>
  <dimension ref="A1:P1000"/>
  <sheetViews>
    <sheetView workbookViewId="0">
      <selection activeCell="N89" sqref="N89:P109"/>
    </sheetView>
  </sheetViews>
  <sheetFormatPr baseColWidth="10" defaultColWidth="14.5" defaultRowHeight="15" customHeight="1" x14ac:dyDescent="0.15"/>
  <cols>
    <col min="1" max="6" width="14.5" style="39" customWidth="1"/>
    <col min="7" max="16384" width="14.5" style="39"/>
  </cols>
  <sheetData>
    <row r="1" spans="1:16" ht="15.75" customHeight="1" x14ac:dyDescent="0.15">
      <c r="B1" s="29"/>
      <c r="C1" s="29"/>
      <c r="D1" s="29"/>
    </row>
    <row r="2" spans="1:16" ht="15.75" customHeight="1" x14ac:dyDescent="0.15">
      <c r="B2" s="75" t="s">
        <v>0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</row>
    <row r="3" spans="1:16" ht="15.75" customHeight="1" x14ac:dyDescent="0.15">
      <c r="A3" s="75" t="s">
        <v>1</v>
      </c>
      <c r="B3" s="29">
        <v>1</v>
      </c>
      <c r="C3" s="1">
        <v>2</v>
      </c>
      <c r="D3" s="1">
        <v>3</v>
      </c>
      <c r="E3" s="29">
        <v>4</v>
      </c>
      <c r="F3" s="1">
        <v>5</v>
      </c>
      <c r="G3" s="1">
        <v>6</v>
      </c>
      <c r="H3" s="29">
        <v>7</v>
      </c>
      <c r="I3" s="1">
        <v>8</v>
      </c>
      <c r="J3" s="1">
        <v>9</v>
      </c>
      <c r="K3" s="29">
        <v>10</v>
      </c>
      <c r="L3" s="29">
        <v>11</v>
      </c>
    </row>
    <row r="4" spans="1:16" ht="15.75" customHeight="1" x14ac:dyDescent="0.2">
      <c r="A4" s="74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N5" s="5" t="e">
        <f>AVERAGE(B5:L5)</f>
        <v>#DIV/0!</v>
      </c>
      <c r="O5" s="5" t="e">
        <f>STDEV(B5:L5)</f>
        <v>#DIV/0!</v>
      </c>
      <c r="P5" s="1" t="e">
        <f>100*O5/N5</f>
        <v>#DIV/0!</v>
      </c>
    </row>
    <row r="6" spans="1:16" ht="15.75" customHeight="1" x14ac:dyDescent="0.2">
      <c r="A6" s="3">
        <v>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N6" s="5" t="e">
        <f t="shared" ref="N6:N25" si="0">AVERAGE(B6:L6)</f>
        <v>#DIV/0!</v>
      </c>
      <c r="O6" s="5" t="e">
        <f t="shared" ref="O6:O25" si="1">STDEV(B6:L6)</f>
        <v>#DIV/0!</v>
      </c>
      <c r="P6" s="1" t="e">
        <f t="shared" ref="P6:P25" si="2">100*O6/N6</f>
        <v>#DIV/0!</v>
      </c>
    </row>
    <row r="7" spans="1:16" ht="15.75" customHeight="1" x14ac:dyDescent="0.2">
      <c r="A7" s="3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N7" s="5" t="e">
        <f t="shared" si="0"/>
        <v>#DIV/0!</v>
      </c>
      <c r="O7" s="5" t="e">
        <f t="shared" si="1"/>
        <v>#DIV/0!</v>
      </c>
      <c r="P7" s="1" t="e">
        <f t="shared" si="2"/>
        <v>#DIV/0!</v>
      </c>
    </row>
    <row r="8" spans="1:16" ht="15.75" customHeight="1" x14ac:dyDescent="0.2">
      <c r="A8" s="3">
        <v>8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N8" s="5" t="e">
        <f t="shared" si="0"/>
        <v>#DIV/0!</v>
      </c>
      <c r="O8" s="5" t="e">
        <f t="shared" si="1"/>
        <v>#DIV/0!</v>
      </c>
      <c r="P8" s="1" t="e">
        <f t="shared" si="2"/>
        <v>#DIV/0!</v>
      </c>
    </row>
    <row r="9" spans="1:16" ht="15.75" customHeight="1" x14ac:dyDescent="0.2">
      <c r="A9" s="3">
        <v>16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N9" s="5" t="e">
        <f t="shared" si="0"/>
        <v>#DIV/0!</v>
      </c>
      <c r="O9" s="5" t="e">
        <f t="shared" si="1"/>
        <v>#DIV/0!</v>
      </c>
      <c r="P9" s="1" t="e">
        <f t="shared" si="2"/>
        <v>#DIV/0!</v>
      </c>
    </row>
    <row r="10" spans="1:16" ht="15.75" customHeight="1" x14ac:dyDescent="0.2">
      <c r="A10" s="3">
        <v>32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N10" s="5" t="e">
        <f t="shared" si="0"/>
        <v>#DIV/0!</v>
      </c>
      <c r="O10" s="5" t="e">
        <f t="shared" si="1"/>
        <v>#DIV/0!</v>
      </c>
      <c r="P10" s="1" t="e">
        <f t="shared" si="2"/>
        <v>#DIV/0!</v>
      </c>
    </row>
    <row r="11" spans="1:16" ht="15.75" customHeight="1" x14ac:dyDescent="0.2">
      <c r="A11" s="3">
        <v>64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N11" s="5" t="e">
        <f t="shared" si="0"/>
        <v>#DIV/0!</v>
      </c>
      <c r="O11" s="5" t="e">
        <f t="shared" si="1"/>
        <v>#DIV/0!</v>
      </c>
      <c r="P11" s="1" t="e">
        <f t="shared" si="2"/>
        <v>#DIV/0!</v>
      </c>
    </row>
    <row r="12" spans="1:16" ht="15.75" customHeight="1" x14ac:dyDescent="0.2">
      <c r="A12" s="3">
        <v>128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N12" s="5" t="e">
        <f t="shared" si="0"/>
        <v>#DIV/0!</v>
      </c>
      <c r="O12" s="5" t="e">
        <f t="shared" si="1"/>
        <v>#DIV/0!</v>
      </c>
      <c r="P12" s="1" t="e">
        <f t="shared" si="2"/>
        <v>#DIV/0!</v>
      </c>
    </row>
    <row r="13" spans="1:16" ht="15.75" customHeight="1" x14ac:dyDescent="0.2">
      <c r="A13" s="3">
        <v>256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N13" s="5" t="e">
        <f t="shared" si="0"/>
        <v>#DIV/0!</v>
      </c>
      <c r="O13" s="5" t="e">
        <f t="shared" si="1"/>
        <v>#DIV/0!</v>
      </c>
      <c r="P13" s="1" t="e">
        <f t="shared" si="2"/>
        <v>#DIV/0!</v>
      </c>
    </row>
    <row r="14" spans="1:16" ht="15.75" customHeight="1" x14ac:dyDescent="0.2">
      <c r="A14" s="3">
        <v>512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N14" s="5" t="e">
        <f t="shared" si="0"/>
        <v>#DIV/0!</v>
      </c>
      <c r="O14" s="5" t="e">
        <f t="shared" si="1"/>
        <v>#DIV/0!</v>
      </c>
      <c r="P14" s="1" t="e">
        <f t="shared" si="2"/>
        <v>#DIV/0!</v>
      </c>
    </row>
    <row r="15" spans="1:16" ht="15.75" customHeight="1" x14ac:dyDescent="0.2">
      <c r="A15" s="3" t="s">
        <v>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N15" s="5" t="e">
        <f t="shared" si="0"/>
        <v>#DIV/0!</v>
      </c>
      <c r="O15" s="5" t="e">
        <f t="shared" si="1"/>
        <v>#DIV/0!</v>
      </c>
      <c r="P15" s="1" t="e">
        <f t="shared" si="2"/>
        <v>#DIV/0!</v>
      </c>
    </row>
    <row r="16" spans="1:16" ht="15.75" customHeight="1" x14ac:dyDescent="0.2">
      <c r="A16" s="3" t="s">
        <v>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N16" s="5" t="e">
        <f t="shared" si="0"/>
        <v>#DIV/0!</v>
      </c>
      <c r="O16" s="5" t="e">
        <f t="shared" si="1"/>
        <v>#DIV/0!</v>
      </c>
      <c r="P16" s="1" t="e">
        <f t="shared" si="2"/>
        <v>#DIV/0!</v>
      </c>
    </row>
    <row r="17" spans="1:16" ht="15.75" customHeight="1" x14ac:dyDescent="0.2">
      <c r="A17" s="3" t="s">
        <v>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N17" s="5" t="e">
        <f t="shared" si="0"/>
        <v>#DIV/0!</v>
      </c>
      <c r="O17" s="5" t="e">
        <f t="shared" si="1"/>
        <v>#DIV/0!</v>
      </c>
      <c r="P17" s="1" t="e">
        <f t="shared" si="2"/>
        <v>#DIV/0!</v>
      </c>
    </row>
    <row r="18" spans="1:16" ht="15.75" customHeight="1" x14ac:dyDescent="0.2">
      <c r="A18" s="3" t="s">
        <v>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N18" s="5" t="e">
        <f t="shared" si="0"/>
        <v>#DIV/0!</v>
      </c>
      <c r="O18" s="5" t="e">
        <f t="shared" si="1"/>
        <v>#DIV/0!</v>
      </c>
      <c r="P18" s="1" t="e">
        <f t="shared" si="2"/>
        <v>#DIV/0!</v>
      </c>
    </row>
    <row r="19" spans="1:16" ht="15.75" customHeight="1" x14ac:dyDescent="0.2">
      <c r="A19" s="3" t="s">
        <v>10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N19" s="5" t="e">
        <f t="shared" si="0"/>
        <v>#DIV/0!</v>
      </c>
      <c r="O19" s="5" t="e">
        <f t="shared" si="1"/>
        <v>#DIV/0!</v>
      </c>
      <c r="P19" s="1" t="e">
        <f t="shared" si="2"/>
        <v>#DIV/0!</v>
      </c>
    </row>
    <row r="20" spans="1:16" ht="15.75" customHeight="1" x14ac:dyDescent="0.2">
      <c r="A20" s="3" t="s">
        <v>11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N20" s="5" t="e">
        <f t="shared" si="0"/>
        <v>#DIV/0!</v>
      </c>
      <c r="O20" s="5" t="e">
        <f t="shared" si="1"/>
        <v>#DIV/0!</v>
      </c>
      <c r="P20" s="1" t="e">
        <f t="shared" si="2"/>
        <v>#DIV/0!</v>
      </c>
    </row>
    <row r="21" spans="1:16" ht="15.75" customHeight="1" x14ac:dyDescent="0.2">
      <c r="A21" s="3" t="s">
        <v>12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N21" s="5" t="e">
        <f t="shared" si="0"/>
        <v>#DIV/0!</v>
      </c>
      <c r="O21" s="5" t="e">
        <f t="shared" si="1"/>
        <v>#DIV/0!</v>
      </c>
      <c r="P21" s="1" t="e">
        <f t="shared" si="2"/>
        <v>#DIV/0!</v>
      </c>
    </row>
    <row r="22" spans="1:16" ht="15.75" customHeight="1" x14ac:dyDescent="0.2">
      <c r="A22" s="3" t="s">
        <v>13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N22" s="5" t="e">
        <f t="shared" si="0"/>
        <v>#DIV/0!</v>
      </c>
      <c r="O22" s="5" t="e">
        <f t="shared" si="1"/>
        <v>#DIV/0!</v>
      </c>
      <c r="P22" s="1" t="e">
        <f t="shared" si="2"/>
        <v>#DIV/0!</v>
      </c>
    </row>
    <row r="23" spans="1:16" ht="15.75" customHeight="1" x14ac:dyDescent="0.2">
      <c r="A23" s="3" t="s">
        <v>14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N23" s="5" t="e">
        <f t="shared" si="0"/>
        <v>#DIV/0!</v>
      </c>
      <c r="O23" s="5" t="e">
        <f t="shared" si="1"/>
        <v>#DIV/0!</v>
      </c>
      <c r="P23" s="1" t="e">
        <f t="shared" si="2"/>
        <v>#DIV/0!</v>
      </c>
    </row>
    <row r="24" spans="1:16" ht="15.75" customHeight="1" x14ac:dyDescent="0.2">
      <c r="A24" s="3" t="s">
        <v>15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N24" s="5" t="e">
        <f t="shared" si="0"/>
        <v>#DIV/0!</v>
      </c>
      <c r="O24" s="5" t="e">
        <f t="shared" si="1"/>
        <v>#DIV/0!</v>
      </c>
      <c r="P24" s="1" t="e">
        <f t="shared" si="2"/>
        <v>#DIV/0!</v>
      </c>
    </row>
    <row r="25" spans="1:16" ht="15.75" customHeight="1" x14ac:dyDescent="0.2">
      <c r="A25" s="3" t="s">
        <v>16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N25" s="5" t="e">
        <f t="shared" si="0"/>
        <v>#DIV/0!</v>
      </c>
      <c r="O25" s="5" t="e">
        <f t="shared" si="1"/>
        <v>#DIV/0!</v>
      </c>
      <c r="P25" s="1" t="e">
        <f t="shared" si="2"/>
        <v>#DIV/0!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75" t="s">
        <v>17</v>
      </c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</row>
    <row r="31" spans="1:16" ht="15.75" customHeight="1" x14ac:dyDescent="0.15">
      <c r="A31" s="75" t="s">
        <v>1</v>
      </c>
      <c r="B31" s="29">
        <v>1</v>
      </c>
      <c r="C31" s="1">
        <v>2</v>
      </c>
      <c r="D31" s="1">
        <v>3</v>
      </c>
      <c r="E31" s="29">
        <v>4</v>
      </c>
      <c r="F31" s="1">
        <v>5</v>
      </c>
      <c r="G31" s="1">
        <v>6</v>
      </c>
      <c r="H31" s="29">
        <v>7</v>
      </c>
      <c r="I31" s="1">
        <v>8</v>
      </c>
      <c r="J31" s="1">
        <v>9</v>
      </c>
      <c r="K31" s="29">
        <v>10</v>
      </c>
      <c r="L31" s="29">
        <v>11</v>
      </c>
    </row>
    <row r="32" spans="1:16" ht="15.75" customHeight="1" x14ac:dyDescent="0.2">
      <c r="A32" s="74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N33" s="5" t="e">
        <f>AVERAGE(B33:L33)</f>
        <v>#DIV/0!</v>
      </c>
      <c r="O33" s="5" t="e">
        <f>STDEV(B33:L33)</f>
        <v>#DIV/0!</v>
      </c>
      <c r="P33" s="1" t="e">
        <f>100*O33/N33</f>
        <v>#DIV/0!</v>
      </c>
    </row>
    <row r="34" spans="1:16" ht="15.75" customHeight="1" x14ac:dyDescent="0.2">
      <c r="A34" s="3">
        <v>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N34" s="5" t="e">
        <f t="shared" ref="N34:N53" si="3">AVERAGE(B34:L34)</f>
        <v>#DIV/0!</v>
      </c>
      <c r="O34" s="5" t="e">
        <f t="shared" ref="O34:O53" si="4">STDEV(B34:L34)</f>
        <v>#DIV/0!</v>
      </c>
      <c r="P34" s="1" t="e">
        <f t="shared" ref="P34:P53" si="5">100*O34/N34</f>
        <v>#DIV/0!</v>
      </c>
    </row>
    <row r="35" spans="1:16" ht="15.75" customHeight="1" x14ac:dyDescent="0.2">
      <c r="A35" s="3">
        <v>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N35" s="5" t="e">
        <f t="shared" si="3"/>
        <v>#DIV/0!</v>
      </c>
      <c r="O35" s="5" t="e">
        <f t="shared" si="4"/>
        <v>#DIV/0!</v>
      </c>
      <c r="P35" s="1" t="e">
        <f t="shared" si="5"/>
        <v>#DIV/0!</v>
      </c>
    </row>
    <row r="36" spans="1:16" ht="15.75" customHeight="1" x14ac:dyDescent="0.2">
      <c r="A36" s="3">
        <v>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N36" s="5" t="e">
        <f t="shared" si="3"/>
        <v>#DIV/0!</v>
      </c>
      <c r="O36" s="5" t="e">
        <f t="shared" si="4"/>
        <v>#DIV/0!</v>
      </c>
      <c r="P36" s="1" t="e">
        <f t="shared" si="5"/>
        <v>#DIV/0!</v>
      </c>
    </row>
    <row r="37" spans="1:16" ht="15.75" customHeight="1" x14ac:dyDescent="0.2">
      <c r="A37" s="3">
        <v>16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N37" s="5" t="e">
        <f t="shared" si="3"/>
        <v>#DIV/0!</v>
      </c>
      <c r="O37" s="5" t="e">
        <f t="shared" si="4"/>
        <v>#DIV/0!</v>
      </c>
      <c r="P37" s="1" t="e">
        <f t="shared" si="5"/>
        <v>#DIV/0!</v>
      </c>
    </row>
    <row r="38" spans="1:16" ht="15.75" customHeight="1" x14ac:dyDescent="0.2">
      <c r="A38" s="3">
        <v>32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N38" s="5" t="e">
        <f t="shared" si="3"/>
        <v>#DIV/0!</v>
      </c>
      <c r="O38" s="5" t="e">
        <f t="shared" si="4"/>
        <v>#DIV/0!</v>
      </c>
      <c r="P38" s="1" t="e">
        <f t="shared" si="5"/>
        <v>#DIV/0!</v>
      </c>
    </row>
    <row r="39" spans="1:16" ht="15.75" customHeight="1" x14ac:dyDescent="0.2">
      <c r="A39" s="3">
        <v>64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N39" s="5" t="e">
        <f t="shared" si="3"/>
        <v>#DIV/0!</v>
      </c>
      <c r="O39" s="5" t="e">
        <f t="shared" si="4"/>
        <v>#DIV/0!</v>
      </c>
      <c r="P39" s="1" t="e">
        <f t="shared" si="5"/>
        <v>#DIV/0!</v>
      </c>
    </row>
    <row r="40" spans="1:16" ht="15.75" customHeight="1" x14ac:dyDescent="0.2">
      <c r="A40" s="3">
        <v>128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N40" s="5" t="e">
        <f t="shared" si="3"/>
        <v>#DIV/0!</v>
      </c>
      <c r="O40" s="5" t="e">
        <f t="shared" si="4"/>
        <v>#DIV/0!</v>
      </c>
      <c r="P40" s="1" t="e">
        <f t="shared" si="5"/>
        <v>#DIV/0!</v>
      </c>
    </row>
    <row r="41" spans="1:16" ht="15.75" customHeight="1" x14ac:dyDescent="0.2">
      <c r="A41" s="3">
        <v>256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N41" s="5" t="e">
        <f t="shared" si="3"/>
        <v>#DIV/0!</v>
      </c>
      <c r="O41" s="5" t="e">
        <f t="shared" si="4"/>
        <v>#DIV/0!</v>
      </c>
      <c r="P41" s="1" t="e">
        <f t="shared" si="5"/>
        <v>#DIV/0!</v>
      </c>
    </row>
    <row r="42" spans="1:16" ht="15.75" customHeight="1" x14ac:dyDescent="0.2">
      <c r="A42" s="3">
        <v>512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N42" s="5" t="e">
        <f t="shared" si="3"/>
        <v>#DIV/0!</v>
      </c>
      <c r="O42" s="5" t="e">
        <f t="shared" si="4"/>
        <v>#DIV/0!</v>
      </c>
      <c r="P42" s="1" t="e">
        <f t="shared" si="5"/>
        <v>#DIV/0!</v>
      </c>
    </row>
    <row r="43" spans="1:16" ht="15.75" customHeight="1" x14ac:dyDescent="0.2">
      <c r="A43" s="3" t="s">
        <v>6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N43" s="5" t="e">
        <f t="shared" si="3"/>
        <v>#DIV/0!</v>
      </c>
      <c r="O43" s="5" t="e">
        <f t="shared" si="4"/>
        <v>#DIV/0!</v>
      </c>
      <c r="P43" s="1" t="e">
        <f t="shared" si="5"/>
        <v>#DIV/0!</v>
      </c>
    </row>
    <row r="44" spans="1:16" ht="15.75" customHeight="1" x14ac:dyDescent="0.2">
      <c r="A44" s="3" t="s">
        <v>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N44" s="5" t="e">
        <f t="shared" si="3"/>
        <v>#DIV/0!</v>
      </c>
      <c r="O44" s="5" t="e">
        <f t="shared" si="4"/>
        <v>#DIV/0!</v>
      </c>
      <c r="P44" s="1" t="e">
        <f t="shared" si="5"/>
        <v>#DIV/0!</v>
      </c>
    </row>
    <row r="45" spans="1:16" ht="15.75" customHeight="1" x14ac:dyDescent="0.2">
      <c r="A45" s="3" t="s">
        <v>8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N45" s="5" t="e">
        <f t="shared" si="3"/>
        <v>#DIV/0!</v>
      </c>
      <c r="O45" s="5" t="e">
        <f t="shared" si="4"/>
        <v>#DIV/0!</v>
      </c>
      <c r="P45" s="1" t="e">
        <f t="shared" si="5"/>
        <v>#DIV/0!</v>
      </c>
    </row>
    <row r="46" spans="1:16" ht="15.75" customHeight="1" x14ac:dyDescent="0.2">
      <c r="A46" s="3" t="s">
        <v>9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N46" s="5" t="e">
        <f t="shared" si="3"/>
        <v>#DIV/0!</v>
      </c>
      <c r="O46" s="5" t="e">
        <f t="shared" si="4"/>
        <v>#DIV/0!</v>
      </c>
      <c r="P46" s="1" t="e">
        <f t="shared" si="5"/>
        <v>#DIV/0!</v>
      </c>
    </row>
    <row r="47" spans="1:16" ht="15.75" customHeight="1" x14ac:dyDescent="0.2">
      <c r="A47" s="3" t="s">
        <v>10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N47" s="5" t="e">
        <f t="shared" si="3"/>
        <v>#DIV/0!</v>
      </c>
      <c r="O47" s="5" t="e">
        <f t="shared" si="4"/>
        <v>#DIV/0!</v>
      </c>
      <c r="P47" s="1" t="e">
        <f t="shared" si="5"/>
        <v>#DIV/0!</v>
      </c>
    </row>
    <row r="48" spans="1:16" ht="15.75" customHeight="1" x14ac:dyDescent="0.2">
      <c r="A48" s="3" t="s">
        <v>11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N48" s="5" t="e">
        <f t="shared" si="3"/>
        <v>#DIV/0!</v>
      </c>
      <c r="O48" s="5" t="e">
        <f t="shared" si="4"/>
        <v>#DIV/0!</v>
      </c>
      <c r="P48" s="1" t="e">
        <f t="shared" si="5"/>
        <v>#DIV/0!</v>
      </c>
    </row>
    <row r="49" spans="1:16" ht="15.75" customHeight="1" x14ac:dyDescent="0.2">
      <c r="A49" s="3" t="s">
        <v>12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N49" s="5" t="e">
        <f t="shared" si="3"/>
        <v>#DIV/0!</v>
      </c>
      <c r="O49" s="5" t="e">
        <f t="shared" si="4"/>
        <v>#DIV/0!</v>
      </c>
      <c r="P49" s="1" t="e">
        <f t="shared" si="5"/>
        <v>#DIV/0!</v>
      </c>
    </row>
    <row r="50" spans="1:16" ht="15.75" customHeight="1" x14ac:dyDescent="0.2">
      <c r="A50" s="3" t="s">
        <v>13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N50" s="5" t="e">
        <f t="shared" si="3"/>
        <v>#DIV/0!</v>
      </c>
      <c r="O50" s="5" t="e">
        <f t="shared" si="4"/>
        <v>#DIV/0!</v>
      </c>
      <c r="P50" s="1" t="e">
        <f t="shared" si="5"/>
        <v>#DIV/0!</v>
      </c>
    </row>
    <row r="51" spans="1:16" ht="15.75" customHeight="1" x14ac:dyDescent="0.2">
      <c r="A51" s="3" t="s">
        <v>14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N51" s="5" t="e">
        <f t="shared" si="3"/>
        <v>#DIV/0!</v>
      </c>
      <c r="O51" s="5" t="e">
        <f t="shared" si="4"/>
        <v>#DIV/0!</v>
      </c>
      <c r="P51" s="1" t="e">
        <f t="shared" si="5"/>
        <v>#DIV/0!</v>
      </c>
    </row>
    <row r="52" spans="1:16" ht="15.75" customHeight="1" x14ac:dyDescent="0.2">
      <c r="A52" s="3" t="s">
        <v>15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N52" s="5" t="e">
        <f t="shared" si="3"/>
        <v>#DIV/0!</v>
      </c>
      <c r="O52" s="5" t="e">
        <f t="shared" si="4"/>
        <v>#DIV/0!</v>
      </c>
      <c r="P52" s="1" t="e">
        <f t="shared" si="5"/>
        <v>#DIV/0!</v>
      </c>
    </row>
    <row r="53" spans="1:16" ht="15.75" customHeight="1" x14ac:dyDescent="0.2">
      <c r="A53" s="3" t="s">
        <v>16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N53" s="5" t="e">
        <f t="shared" si="3"/>
        <v>#DIV/0!</v>
      </c>
      <c r="O53" s="5" t="e">
        <f t="shared" si="4"/>
        <v>#DIV/0!</v>
      </c>
      <c r="P53" s="1" t="e">
        <f t="shared" si="5"/>
        <v>#DIV/0!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73" t="s">
        <v>18</v>
      </c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</row>
    <row r="59" spans="1:16" ht="15.75" customHeight="1" x14ac:dyDescent="0.15">
      <c r="A59" s="75" t="s">
        <v>1</v>
      </c>
      <c r="B59" s="29">
        <v>1</v>
      </c>
      <c r="C59" s="1">
        <v>2</v>
      </c>
      <c r="D59" s="1">
        <v>3</v>
      </c>
      <c r="E59" s="29">
        <v>4</v>
      </c>
      <c r="F59" s="1">
        <v>5</v>
      </c>
      <c r="G59" s="1">
        <v>6</v>
      </c>
      <c r="H59" s="29">
        <v>7</v>
      </c>
      <c r="I59" s="1">
        <v>8</v>
      </c>
      <c r="J59" s="1">
        <v>9</v>
      </c>
      <c r="K59" s="29">
        <v>10</v>
      </c>
      <c r="L59" s="29">
        <v>11</v>
      </c>
    </row>
    <row r="60" spans="1:16" ht="15.75" customHeight="1" x14ac:dyDescent="0.2">
      <c r="A60" s="74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N61" s="5" t="e">
        <f>AVERAGE(B61:L61)</f>
        <v>#DIV/0!</v>
      </c>
      <c r="O61" s="5" t="e">
        <f>STDEV(B61:L61)</f>
        <v>#DIV/0!</v>
      </c>
      <c r="P61" s="1" t="e">
        <f>100*O61/N61</f>
        <v>#DIV/0!</v>
      </c>
    </row>
    <row r="62" spans="1:16" ht="15.75" customHeight="1" x14ac:dyDescent="0.2">
      <c r="A62" s="3">
        <v>2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N62" s="5" t="e">
        <f t="shared" ref="N62:N81" si="6">AVERAGE(B62:L62)</f>
        <v>#DIV/0!</v>
      </c>
      <c r="O62" s="5" t="e">
        <f t="shared" ref="O62:O81" si="7">STDEV(B62:L62)</f>
        <v>#DIV/0!</v>
      </c>
      <c r="P62" s="1" t="e">
        <f t="shared" ref="P62:P81" si="8">100*O62/N62</f>
        <v>#DIV/0!</v>
      </c>
    </row>
    <row r="63" spans="1:16" ht="15.75" customHeight="1" x14ac:dyDescent="0.2">
      <c r="A63" s="3">
        <v>4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N63" s="5" t="e">
        <f t="shared" si="6"/>
        <v>#DIV/0!</v>
      </c>
      <c r="O63" s="5" t="e">
        <f t="shared" si="7"/>
        <v>#DIV/0!</v>
      </c>
      <c r="P63" s="1" t="e">
        <f t="shared" si="8"/>
        <v>#DIV/0!</v>
      </c>
    </row>
    <row r="64" spans="1:16" ht="15.75" customHeight="1" x14ac:dyDescent="0.2">
      <c r="A64" s="3">
        <v>8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N64" s="5" t="e">
        <f t="shared" si="6"/>
        <v>#DIV/0!</v>
      </c>
      <c r="O64" s="5" t="e">
        <f t="shared" si="7"/>
        <v>#DIV/0!</v>
      </c>
      <c r="P64" s="1" t="e">
        <f t="shared" si="8"/>
        <v>#DIV/0!</v>
      </c>
    </row>
    <row r="65" spans="1:16" ht="15.75" customHeight="1" x14ac:dyDescent="0.2">
      <c r="A65" s="3">
        <v>16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N65" s="5" t="e">
        <f t="shared" si="6"/>
        <v>#DIV/0!</v>
      </c>
      <c r="O65" s="5" t="e">
        <f t="shared" si="7"/>
        <v>#DIV/0!</v>
      </c>
      <c r="P65" s="1" t="e">
        <f t="shared" si="8"/>
        <v>#DIV/0!</v>
      </c>
    </row>
    <row r="66" spans="1:16" ht="15.75" customHeight="1" x14ac:dyDescent="0.2">
      <c r="A66" s="3">
        <v>32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N66" s="5" t="e">
        <f t="shared" si="6"/>
        <v>#DIV/0!</v>
      </c>
      <c r="O66" s="5" t="e">
        <f t="shared" si="7"/>
        <v>#DIV/0!</v>
      </c>
      <c r="P66" s="1" t="e">
        <f t="shared" si="8"/>
        <v>#DIV/0!</v>
      </c>
    </row>
    <row r="67" spans="1:16" ht="15.75" customHeight="1" x14ac:dyDescent="0.2">
      <c r="A67" s="3">
        <v>64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N67" s="5" t="e">
        <f t="shared" si="6"/>
        <v>#DIV/0!</v>
      </c>
      <c r="O67" s="5" t="e">
        <f t="shared" si="7"/>
        <v>#DIV/0!</v>
      </c>
      <c r="P67" s="1" t="e">
        <f t="shared" si="8"/>
        <v>#DIV/0!</v>
      </c>
    </row>
    <row r="68" spans="1:16" ht="15.75" customHeight="1" x14ac:dyDescent="0.2">
      <c r="A68" s="3">
        <v>128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N68" s="5" t="e">
        <f t="shared" si="6"/>
        <v>#DIV/0!</v>
      </c>
      <c r="O68" s="5" t="e">
        <f t="shared" si="7"/>
        <v>#DIV/0!</v>
      </c>
      <c r="P68" s="1" t="e">
        <f t="shared" si="8"/>
        <v>#DIV/0!</v>
      </c>
    </row>
    <row r="69" spans="1:16" ht="15.75" customHeight="1" x14ac:dyDescent="0.2">
      <c r="A69" s="3">
        <v>256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N69" s="5" t="e">
        <f t="shared" si="6"/>
        <v>#DIV/0!</v>
      </c>
      <c r="O69" s="5" t="e">
        <f t="shared" si="7"/>
        <v>#DIV/0!</v>
      </c>
      <c r="P69" s="1" t="e">
        <f t="shared" si="8"/>
        <v>#DIV/0!</v>
      </c>
    </row>
    <row r="70" spans="1:16" ht="15.75" customHeight="1" x14ac:dyDescent="0.2">
      <c r="A70" s="3">
        <v>512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N70" s="5" t="e">
        <f t="shared" si="6"/>
        <v>#DIV/0!</v>
      </c>
      <c r="O70" s="5" t="e">
        <f t="shared" si="7"/>
        <v>#DIV/0!</v>
      </c>
      <c r="P70" s="1" t="e">
        <f t="shared" si="8"/>
        <v>#DIV/0!</v>
      </c>
    </row>
    <row r="71" spans="1:16" ht="15.75" customHeight="1" x14ac:dyDescent="0.2">
      <c r="A71" s="3" t="s">
        <v>6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N71" s="5" t="e">
        <f t="shared" si="6"/>
        <v>#DIV/0!</v>
      </c>
      <c r="O71" s="5" t="e">
        <f t="shared" si="7"/>
        <v>#DIV/0!</v>
      </c>
      <c r="P71" s="1" t="e">
        <f t="shared" si="8"/>
        <v>#DIV/0!</v>
      </c>
    </row>
    <row r="72" spans="1:16" ht="15.75" customHeight="1" x14ac:dyDescent="0.2">
      <c r="A72" s="3" t="s">
        <v>7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N72" s="5" t="e">
        <f t="shared" si="6"/>
        <v>#DIV/0!</v>
      </c>
      <c r="O72" s="5" t="e">
        <f t="shared" si="7"/>
        <v>#DIV/0!</v>
      </c>
      <c r="P72" s="1" t="e">
        <f t="shared" si="8"/>
        <v>#DIV/0!</v>
      </c>
    </row>
    <row r="73" spans="1:16" ht="15.75" customHeight="1" x14ac:dyDescent="0.2">
      <c r="A73" s="3" t="s">
        <v>8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N73" s="5" t="e">
        <f t="shared" si="6"/>
        <v>#DIV/0!</v>
      </c>
      <c r="O73" s="5" t="e">
        <f t="shared" si="7"/>
        <v>#DIV/0!</v>
      </c>
      <c r="P73" s="1" t="e">
        <f t="shared" si="8"/>
        <v>#DIV/0!</v>
      </c>
    </row>
    <row r="74" spans="1:16" ht="15.75" customHeight="1" x14ac:dyDescent="0.2">
      <c r="A74" s="3" t="s">
        <v>9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N74" s="5" t="e">
        <f t="shared" si="6"/>
        <v>#DIV/0!</v>
      </c>
      <c r="O74" s="5" t="e">
        <f t="shared" si="7"/>
        <v>#DIV/0!</v>
      </c>
      <c r="P74" s="1" t="e">
        <f t="shared" si="8"/>
        <v>#DIV/0!</v>
      </c>
    </row>
    <row r="75" spans="1:16" ht="15.75" customHeight="1" x14ac:dyDescent="0.2">
      <c r="A75" s="3" t="s">
        <v>10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N75" s="5" t="e">
        <f t="shared" si="6"/>
        <v>#DIV/0!</v>
      </c>
      <c r="O75" s="5" t="e">
        <f t="shared" si="7"/>
        <v>#DIV/0!</v>
      </c>
      <c r="P75" s="1" t="e">
        <f t="shared" si="8"/>
        <v>#DIV/0!</v>
      </c>
    </row>
    <row r="76" spans="1:16" ht="15.75" customHeight="1" x14ac:dyDescent="0.2">
      <c r="A76" s="3" t="s">
        <v>11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N76" s="5" t="e">
        <f t="shared" si="6"/>
        <v>#DIV/0!</v>
      </c>
      <c r="O76" s="5" t="e">
        <f t="shared" si="7"/>
        <v>#DIV/0!</v>
      </c>
      <c r="P76" s="1" t="e">
        <f t="shared" si="8"/>
        <v>#DIV/0!</v>
      </c>
    </row>
    <row r="77" spans="1:16" ht="15.75" customHeight="1" x14ac:dyDescent="0.2">
      <c r="A77" s="3" t="s">
        <v>12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N77" s="5" t="e">
        <f t="shared" si="6"/>
        <v>#DIV/0!</v>
      </c>
      <c r="O77" s="5" t="e">
        <f t="shared" si="7"/>
        <v>#DIV/0!</v>
      </c>
      <c r="P77" s="1" t="e">
        <f t="shared" si="8"/>
        <v>#DIV/0!</v>
      </c>
    </row>
    <row r="78" spans="1:16" ht="15.75" customHeight="1" x14ac:dyDescent="0.2">
      <c r="A78" s="3" t="s">
        <v>13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N78" s="5" t="e">
        <f t="shared" si="6"/>
        <v>#DIV/0!</v>
      </c>
      <c r="O78" s="5" t="e">
        <f t="shared" si="7"/>
        <v>#DIV/0!</v>
      </c>
      <c r="P78" s="1" t="e">
        <f t="shared" si="8"/>
        <v>#DIV/0!</v>
      </c>
    </row>
    <row r="79" spans="1:16" ht="15.75" customHeight="1" x14ac:dyDescent="0.2">
      <c r="A79" s="3" t="s">
        <v>14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N79" s="5" t="e">
        <f t="shared" si="6"/>
        <v>#DIV/0!</v>
      </c>
      <c r="O79" s="5" t="e">
        <f t="shared" si="7"/>
        <v>#DIV/0!</v>
      </c>
      <c r="P79" s="1" t="e">
        <f t="shared" si="8"/>
        <v>#DIV/0!</v>
      </c>
    </row>
    <row r="80" spans="1:16" ht="15.75" customHeight="1" x14ac:dyDescent="0.2">
      <c r="A80" s="3" t="s">
        <v>15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N80" s="5" t="e">
        <f t="shared" si="6"/>
        <v>#DIV/0!</v>
      </c>
      <c r="O80" s="5" t="e">
        <f t="shared" si="7"/>
        <v>#DIV/0!</v>
      </c>
      <c r="P80" s="1" t="e">
        <f t="shared" si="8"/>
        <v>#DIV/0!</v>
      </c>
    </row>
    <row r="81" spans="1:16" ht="15.75" customHeight="1" x14ac:dyDescent="0.2">
      <c r="A81" s="3" t="s">
        <v>16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N81" s="5" t="e">
        <f t="shared" si="6"/>
        <v>#DIV/0!</v>
      </c>
      <c r="O81" s="5" t="e">
        <f t="shared" si="7"/>
        <v>#DIV/0!</v>
      </c>
      <c r="P81" s="1" t="e">
        <f t="shared" si="8"/>
        <v>#DIV/0!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73" t="s">
        <v>19</v>
      </c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</row>
    <row r="87" spans="1:16" ht="15.75" customHeight="1" x14ac:dyDescent="0.15">
      <c r="A87" s="75" t="s">
        <v>1</v>
      </c>
      <c r="B87" s="29">
        <v>1</v>
      </c>
      <c r="C87" s="1">
        <v>2</v>
      </c>
      <c r="D87" s="1">
        <v>3</v>
      </c>
      <c r="E87" s="29">
        <v>4</v>
      </c>
      <c r="F87" s="1">
        <v>5</v>
      </c>
      <c r="G87" s="1">
        <v>6</v>
      </c>
      <c r="H87" s="29">
        <v>7</v>
      </c>
      <c r="I87" s="1">
        <v>8</v>
      </c>
      <c r="J87" s="1">
        <v>9</v>
      </c>
      <c r="K87" s="29">
        <v>10</v>
      </c>
      <c r="L87" s="29">
        <v>11</v>
      </c>
    </row>
    <row r="88" spans="1:16" ht="15.75" customHeight="1" x14ac:dyDescent="0.2">
      <c r="A88" s="74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N89" s="5" t="e">
        <f>AVERAGE(B89:L89)</f>
        <v>#DIV/0!</v>
      </c>
      <c r="O89" s="5" t="e">
        <f>STDEV(B89:L89)</f>
        <v>#DIV/0!</v>
      </c>
      <c r="P89" s="1" t="e">
        <f>100*O89/N89</f>
        <v>#DIV/0!</v>
      </c>
    </row>
    <row r="90" spans="1:16" ht="15.75" customHeight="1" x14ac:dyDescent="0.2">
      <c r="A90" s="3">
        <v>2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N90" s="5" t="e">
        <f t="shared" ref="N90:N109" si="9">AVERAGE(B90:L90)</f>
        <v>#DIV/0!</v>
      </c>
      <c r="O90" s="5" t="e">
        <f t="shared" ref="O90:O109" si="10">STDEV(B90:L90)</f>
        <v>#DIV/0!</v>
      </c>
      <c r="P90" s="1" t="e">
        <f t="shared" ref="P90:P109" si="11">100*O90/N90</f>
        <v>#DIV/0!</v>
      </c>
    </row>
    <row r="91" spans="1:16" ht="15.75" customHeight="1" x14ac:dyDescent="0.2">
      <c r="A91" s="3">
        <v>4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N91" s="5" t="e">
        <f t="shared" si="9"/>
        <v>#DIV/0!</v>
      </c>
      <c r="O91" s="5" t="e">
        <f t="shared" si="10"/>
        <v>#DIV/0!</v>
      </c>
      <c r="P91" s="1" t="e">
        <f t="shared" si="11"/>
        <v>#DIV/0!</v>
      </c>
    </row>
    <row r="92" spans="1:16" ht="15.75" customHeight="1" x14ac:dyDescent="0.2">
      <c r="A92" s="3">
        <v>8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N92" s="5" t="e">
        <f t="shared" si="9"/>
        <v>#DIV/0!</v>
      </c>
      <c r="O92" s="5" t="e">
        <f t="shared" si="10"/>
        <v>#DIV/0!</v>
      </c>
      <c r="P92" s="1" t="e">
        <f t="shared" si="11"/>
        <v>#DIV/0!</v>
      </c>
    </row>
    <row r="93" spans="1:16" ht="15.75" customHeight="1" x14ac:dyDescent="0.2">
      <c r="A93" s="3">
        <v>16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N93" s="5" t="e">
        <f t="shared" si="9"/>
        <v>#DIV/0!</v>
      </c>
      <c r="O93" s="5" t="e">
        <f t="shared" si="10"/>
        <v>#DIV/0!</v>
      </c>
      <c r="P93" s="1" t="e">
        <f t="shared" si="11"/>
        <v>#DIV/0!</v>
      </c>
    </row>
    <row r="94" spans="1:16" ht="15.75" customHeight="1" x14ac:dyDescent="0.2">
      <c r="A94" s="3">
        <v>32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N94" s="5" t="e">
        <f t="shared" si="9"/>
        <v>#DIV/0!</v>
      </c>
      <c r="O94" s="5" t="e">
        <f t="shared" si="10"/>
        <v>#DIV/0!</v>
      </c>
      <c r="P94" s="1" t="e">
        <f t="shared" si="11"/>
        <v>#DIV/0!</v>
      </c>
    </row>
    <row r="95" spans="1:16" ht="15.75" customHeight="1" x14ac:dyDescent="0.2">
      <c r="A95" s="3">
        <v>64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N95" s="5" t="e">
        <f t="shared" si="9"/>
        <v>#DIV/0!</v>
      </c>
      <c r="O95" s="5" t="e">
        <f t="shared" si="10"/>
        <v>#DIV/0!</v>
      </c>
      <c r="P95" s="1" t="e">
        <f t="shared" si="11"/>
        <v>#DIV/0!</v>
      </c>
    </row>
    <row r="96" spans="1:16" ht="15.75" customHeight="1" x14ac:dyDescent="0.2">
      <c r="A96" s="3">
        <v>128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N96" s="5" t="e">
        <f t="shared" si="9"/>
        <v>#DIV/0!</v>
      </c>
      <c r="O96" s="5" t="e">
        <f t="shared" si="10"/>
        <v>#DIV/0!</v>
      </c>
      <c r="P96" s="1" t="e">
        <f t="shared" si="11"/>
        <v>#DIV/0!</v>
      </c>
    </row>
    <row r="97" spans="1:16" ht="15.75" customHeight="1" x14ac:dyDescent="0.2">
      <c r="A97" s="3">
        <v>256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N97" s="5" t="e">
        <f t="shared" si="9"/>
        <v>#DIV/0!</v>
      </c>
      <c r="O97" s="5" t="e">
        <f t="shared" si="10"/>
        <v>#DIV/0!</v>
      </c>
      <c r="P97" s="1" t="e">
        <f t="shared" si="11"/>
        <v>#DIV/0!</v>
      </c>
    </row>
    <row r="98" spans="1:16" ht="15.75" customHeight="1" x14ac:dyDescent="0.2">
      <c r="A98" s="3">
        <v>512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N98" s="5" t="e">
        <f t="shared" si="9"/>
        <v>#DIV/0!</v>
      </c>
      <c r="O98" s="5" t="e">
        <f t="shared" si="10"/>
        <v>#DIV/0!</v>
      </c>
      <c r="P98" s="1" t="e">
        <f t="shared" si="11"/>
        <v>#DIV/0!</v>
      </c>
    </row>
    <row r="99" spans="1:16" ht="15.75" customHeight="1" x14ac:dyDescent="0.2">
      <c r="A99" s="3" t="s">
        <v>6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N99" s="5" t="e">
        <f t="shared" si="9"/>
        <v>#DIV/0!</v>
      </c>
      <c r="O99" s="5" t="e">
        <f t="shared" si="10"/>
        <v>#DIV/0!</v>
      </c>
      <c r="P99" s="1" t="e">
        <f t="shared" si="11"/>
        <v>#DIV/0!</v>
      </c>
    </row>
    <row r="100" spans="1:16" ht="15.75" customHeight="1" x14ac:dyDescent="0.2">
      <c r="A100" s="3" t="s">
        <v>7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N100" s="5" t="e">
        <f t="shared" si="9"/>
        <v>#DIV/0!</v>
      </c>
      <c r="O100" s="5" t="e">
        <f t="shared" si="10"/>
        <v>#DIV/0!</v>
      </c>
      <c r="P100" s="1" t="e">
        <f t="shared" si="11"/>
        <v>#DIV/0!</v>
      </c>
    </row>
    <row r="101" spans="1:16" ht="15.75" customHeight="1" x14ac:dyDescent="0.2">
      <c r="A101" s="3" t="s">
        <v>8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N101" s="5" t="e">
        <f t="shared" si="9"/>
        <v>#DIV/0!</v>
      </c>
      <c r="O101" s="5" t="e">
        <f t="shared" si="10"/>
        <v>#DIV/0!</v>
      </c>
      <c r="P101" s="1" t="e">
        <f t="shared" si="11"/>
        <v>#DIV/0!</v>
      </c>
    </row>
    <row r="102" spans="1:16" ht="15.75" customHeight="1" x14ac:dyDescent="0.2">
      <c r="A102" s="3" t="s">
        <v>9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N102" s="5" t="e">
        <f t="shared" si="9"/>
        <v>#DIV/0!</v>
      </c>
      <c r="O102" s="5" t="e">
        <f t="shared" si="10"/>
        <v>#DIV/0!</v>
      </c>
      <c r="P102" s="1" t="e">
        <f t="shared" si="11"/>
        <v>#DIV/0!</v>
      </c>
    </row>
    <row r="103" spans="1:16" ht="15.75" customHeight="1" x14ac:dyDescent="0.2">
      <c r="A103" s="3" t="s">
        <v>10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N103" s="5" t="e">
        <f t="shared" si="9"/>
        <v>#DIV/0!</v>
      </c>
      <c r="O103" s="5" t="e">
        <f t="shared" si="10"/>
        <v>#DIV/0!</v>
      </c>
      <c r="P103" s="1" t="e">
        <f t="shared" si="11"/>
        <v>#DIV/0!</v>
      </c>
    </row>
    <row r="104" spans="1:16" ht="15.75" customHeight="1" x14ac:dyDescent="0.2">
      <c r="A104" s="3" t="s">
        <v>11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N104" s="5" t="e">
        <f t="shared" si="9"/>
        <v>#DIV/0!</v>
      </c>
      <c r="O104" s="5" t="e">
        <f t="shared" si="10"/>
        <v>#DIV/0!</v>
      </c>
      <c r="P104" s="1" t="e">
        <f t="shared" si="11"/>
        <v>#DIV/0!</v>
      </c>
    </row>
    <row r="105" spans="1:16" ht="15.75" customHeight="1" x14ac:dyDescent="0.2">
      <c r="A105" s="3" t="s">
        <v>12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N105" s="5" t="e">
        <f t="shared" si="9"/>
        <v>#DIV/0!</v>
      </c>
      <c r="O105" s="5" t="e">
        <f t="shared" si="10"/>
        <v>#DIV/0!</v>
      </c>
      <c r="P105" s="1" t="e">
        <f t="shared" si="11"/>
        <v>#DIV/0!</v>
      </c>
    </row>
    <row r="106" spans="1:16" ht="15.75" customHeight="1" x14ac:dyDescent="0.2">
      <c r="A106" s="3" t="s">
        <v>13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N106" s="5" t="e">
        <f t="shared" si="9"/>
        <v>#DIV/0!</v>
      </c>
      <c r="O106" s="5" t="e">
        <f t="shared" si="10"/>
        <v>#DIV/0!</v>
      </c>
      <c r="P106" s="1" t="e">
        <f t="shared" si="11"/>
        <v>#DIV/0!</v>
      </c>
    </row>
    <row r="107" spans="1:16" ht="15.75" customHeight="1" x14ac:dyDescent="0.2">
      <c r="A107" s="3" t="s">
        <v>14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N107" s="5" t="e">
        <f t="shared" si="9"/>
        <v>#DIV/0!</v>
      </c>
      <c r="O107" s="5" t="e">
        <f t="shared" si="10"/>
        <v>#DIV/0!</v>
      </c>
      <c r="P107" s="1" t="e">
        <f t="shared" si="11"/>
        <v>#DIV/0!</v>
      </c>
    </row>
    <row r="108" spans="1:16" ht="15.75" customHeight="1" x14ac:dyDescent="0.2">
      <c r="A108" s="3" t="s">
        <v>15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N108" s="5" t="e">
        <f t="shared" si="9"/>
        <v>#DIV/0!</v>
      </c>
      <c r="O108" s="5" t="e">
        <f t="shared" si="10"/>
        <v>#DIV/0!</v>
      </c>
      <c r="P108" s="1" t="e">
        <f t="shared" si="11"/>
        <v>#DIV/0!</v>
      </c>
    </row>
    <row r="109" spans="1:16" ht="15.75" customHeight="1" x14ac:dyDescent="0.2">
      <c r="A109" s="3" t="s">
        <v>16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N109" s="5" t="e">
        <f t="shared" si="9"/>
        <v>#DIV/0!</v>
      </c>
      <c r="O109" s="5" t="e">
        <f t="shared" si="10"/>
        <v>#DIV/0!</v>
      </c>
      <c r="P109" s="1" t="e">
        <f t="shared" si="11"/>
        <v>#DIV/0!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73" t="s">
        <v>43</v>
      </c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</row>
    <row r="115" spans="1:16" ht="15.75" customHeight="1" x14ac:dyDescent="0.15">
      <c r="A115" s="75" t="s">
        <v>1</v>
      </c>
      <c r="B115" s="29">
        <v>1</v>
      </c>
      <c r="C115" s="1">
        <v>2</v>
      </c>
      <c r="D115" s="1">
        <v>3</v>
      </c>
      <c r="E115" s="29">
        <v>4</v>
      </c>
      <c r="F115" s="1">
        <v>5</v>
      </c>
      <c r="G115" s="1">
        <v>6</v>
      </c>
      <c r="H115" s="29">
        <v>7</v>
      </c>
      <c r="I115" s="1">
        <v>8</v>
      </c>
      <c r="J115" s="1">
        <v>9</v>
      </c>
      <c r="K115" s="29">
        <v>10</v>
      </c>
      <c r="L115" s="29">
        <v>11</v>
      </c>
    </row>
    <row r="116" spans="1:16" ht="15.75" customHeight="1" x14ac:dyDescent="0.2">
      <c r="A116" s="74"/>
      <c r="B116" s="1" t="s">
        <v>2</v>
      </c>
      <c r="C116" s="1" t="s">
        <v>2</v>
      </c>
      <c r="D116" s="1" t="s">
        <v>2</v>
      </c>
      <c r="E116" s="1" t="s">
        <v>2</v>
      </c>
      <c r="F116" s="1" t="s">
        <v>2</v>
      </c>
      <c r="G116" s="1" t="s">
        <v>2</v>
      </c>
      <c r="H116" s="1" t="s">
        <v>2</v>
      </c>
      <c r="I116" s="1" t="s">
        <v>2</v>
      </c>
      <c r="J116" s="1" t="s">
        <v>2</v>
      </c>
      <c r="K116" s="1" t="s">
        <v>2</v>
      </c>
      <c r="L116" s="1" t="s">
        <v>2</v>
      </c>
      <c r="N116" s="2" t="s">
        <v>3</v>
      </c>
      <c r="O116" s="2" t="s">
        <v>4</v>
      </c>
      <c r="P116" s="2" t="s">
        <v>5</v>
      </c>
    </row>
    <row r="117" spans="1:16" ht="15.75" customHeight="1" x14ac:dyDescent="0.2">
      <c r="A117" s="3">
        <v>1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 t="e">
        <f>AVERAGE(B117:L117)</f>
        <v>#DIV/0!</v>
      </c>
      <c r="O117" s="5" t="e">
        <f>STDEV(B117:L117)</f>
        <v>#DIV/0!</v>
      </c>
      <c r="P117" s="1" t="e">
        <f>100*O117/N117</f>
        <v>#DIV/0!</v>
      </c>
    </row>
    <row r="118" spans="1:16" ht="15.75" customHeight="1" x14ac:dyDescent="0.2">
      <c r="A118" s="3">
        <v>2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 t="e">
        <f t="shared" ref="N118:N137" si="12">AVERAGE(B118:L118)</f>
        <v>#DIV/0!</v>
      </c>
      <c r="O118" s="5" t="e">
        <f t="shared" ref="O118:O137" si="13">STDEV(B118:L118)</f>
        <v>#DIV/0!</v>
      </c>
      <c r="P118" s="1" t="e">
        <f t="shared" ref="P118:P137" si="14">100*O118/N118</f>
        <v>#DIV/0!</v>
      </c>
    </row>
    <row r="119" spans="1:16" ht="15.75" customHeight="1" x14ac:dyDescent="0.2">
      <c r="A119" s="3">
        <v>4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 t="e">
        <f t="shared" si="12"/>
        <v>#DIV/0!</v>
      </c>
      <c r="O119" s="5" t="e">
        <f t="shared" si="13"/>
        <v>#DIV/0!</v>
      </c>
      <c r="P119" s="1" t="e">
        <f t="shared" si="14"/>
        <v>#DIV/0!</v>
      </c>
    </row>
    <row r="120" spans="1:16" ht="15.75" customHeight="1" x14ac:dyDescent="0.2">
      <c r="A120" s="3">
        <v>8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 t="e">
        <f t="shared" si="12"/>
        <v>#DIV/0!</v>
      </c>
      <c r="O120" s="5" t="e">
        <f t="shared" si="13"/>
        <v>#DIV/0!</v>
      </c>
      <c r="P120" s="1" t="e">
        <f t="shared" si="14"/>
        <v>#DIV/0!</v>
      </c>
    </row>
    <row r="121" spans="1:16" ht="15.75" customHeight="1" x14ac:dyDescent="0.2">
      <c r="A121" s="3">
        <v>16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 t="e">
        <f t="shared" si="12"/>
        <v>#DIV/0!</v>
      </c>
      <c r="O121" s="5" t="e">
        <f t="shared" si="13"/>
        <v>#DIV/0!</v>
      </c>
      <c r="P121" s="1" t="e">
        <f t="shared" si="14"/>
        <v>#DIV/0!</v>
      </c>
    </row>
    <row r="122" spans="1:16" ht="15.75" customHeight="1" x14ac:dyDescent="0.2">
      <c r="A122" s="3">
        <v>32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 t="e">
        <f t="shared" si="12"/>
        <v>#DIV/0!</v>
      </c>
      <c r="O122" s="5" t="e">
        <f t="shared" si="13"/>
        <v>#DIV/0!</v>
      </c>
      <c r="P122" s="1" t="e">
        <f t="shared" si="14"/>
        <v>#DIV/0!</v>
      </c>
    </row>
    <row r="123" spans="1:16" ht="15.75" customHeight="1" x14ac:dyDescent="0.2">
      <c r="A123" s="3">
        <v>64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 t="e">
        <f t="shared" si="12"/>
        <v>#DIV/0!</v>
      </c>
      <c r="O123" s="5" t="e">
        <f t="shared" si="13"/>
        <v>#DIV/0!</v>
      </c>
      <c r="P123" s="1" t="e">
        <f t="shared" si="14"/>
        <v>#DIV/0!</v>
      </c>
    </row>
    <row r="124" spans="1:16" ht="15.75" customHeight="1" x14ac:dyDescent="0.2">
      <c r="A124" s="3">
        <v>128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 t="e">
        <f t="shared" si="12"/>
        <v>#DIV/0!</v>
      </c>
      <c r="O124" s="5" t="e">
        <f t="shared" si="13"/>
        <v>#DIV/0!</v>
      </c>
      <c r="P124" s="1" t="e">
        <f t="shared" si="14"/>
        <v>#DIV/0!</v>
      </c>
    </row>
    <row r="125" spans="1:16" ht="15.75" customHeight="1" x14ac:dyDescent="0.2">
      <c r="A125" s="3">
        <v>256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 t="e">
        <f t="shared" si="12"/>
        <v>#DIV/0!</v>
      </c>
      <c r="O125" s="5" t="e">
        <f t="shared" si="13"/>
        <v>#DIV/0!</v>
      </c>
      <c r="P125" s="1" t="e">
        <f t="shared" si="14"/>
        <v>#DIV/0!</v>
      </c>
    </row>
    <row r="126" spans="1:16" ht="15.75" customHeight="1" x14ac:dyDescent="0.2">
      <c r="A126" s="3">
        <v>512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 t="e">
        <f t="shared" si="12"/>
        <v>#DIV/0!</v>
      </c>
      <c r="O126" s="5" t="e">
        <f t="shared" si="13"/>
        <v>#DIV/0!</v>
      </c>
      <c r="P126" s="1" t="e">
        <f t="shared" si="14"/>
        <v>#DIV/0!</v>
      </c>
    </row>
    <row r="127" spans="1:16" ht="15.75" customHeight="1" x14ac:dyDescent="0.2">
      <c r="A127" s="3" t="s">
        <v>6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 t="e">
        <f t="shared" si="12"/>
        <v>#DIV/0!</v>
      </c>
      <c r="O127" s="5" t="e">
        <f t="shared" si="13"/>
        <v>#DIV/0!</v>
      </c>
      <c r="P127" s="1" t="e">
        <f t="shared" si="14"/>
        <v>#DIV/0!</v>
      </c>
    </row>
    <row r="128" spans="1:16" ht="15.75" customHeight="1" x14ac:dyDescent="0.2">
      <c r="A128" s="3" t="s">
        <v>7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 t="e">
        <f t="shared" si="12"/>
        <v>#DIV/0!</v>
      </c>
      <c r="O128" s="5" t="e">
        <f t="shared" si="13"/>
        <v>#DIV/0!</v>
      </c>
      <c r="P128" s="1" t="e">
        <f t="shared" si="14"/>
        <v>#DIV/0!</v>
      </c>
    </row>
    <row r="129" spans="1:16" ht="15.75" customHeight="1" x14ac:dyDescent="0.2">
      <c r="A129" s="3" t="s">
        <v>8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 t="e">
        <f t="shared" si="12"/>
        <v>#DIV/0!</v>
      </c>
      <c r="O129" s="5" t="e">
        <f t="shared" si="13"/>
        <v>#DIV/0!</v>
      </c>
      <c r="P129" s="1" t="e">
        <f t="shared" si="14"/>
        <v>#DIV/0!</v>
      </c>
    </row>
    <row r="130" spans="1:16" ht="15.75" customHeight="1" x14ac:dyDescent="0.2">
      <c r="A130" s="3" t="s">
        <v>9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 t="e">
        <f t="shared" si="12"/>
        <v>#DIV/0!</v>
      </c>
      <c r="O130" s="5" t="e">
        <f t="shared" si="13"/>
        <v>#DIV/0!</v>
      </c>
      <c r="P130" s="1" t="e">
        <f t="shared" si="14"/>
        <v>#DIV/0!</v>
      </c>
    </row>
    <row r="131" spans="1:16" ht="15.75" customHeight="1" x14ac:dyDescent="0.2">
      <c r="A131" s="3" t="s">
        <v>10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 t="e">
        <f t="shared" si="12"/>
        <v>#DIV/0!</v>
      </c>
      <c r="O131" s="5" t="e">
        <f t="shared" si="13"/>
        <v>#DIV/0!</v>
      </c>
      <c r="P131" s="1" t="e">
        <f t="shared" si="14"/>
        <v>#DIV/0!</v>
      </c>
    </row>
    <row r="132" spans="1:16" ht="15.75" customHeight="1" x14ac:dyDescent="0.2">
      <c r="A132" s="3" t="s">
        <v>11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 t="e">
        <f t="shared" si="12"/>
        <v>#DIV/0!</v>
      </c>
      <c r="O132" s="5" t="e">
        <f t="shared" si="13"/>
        <v>#DIV/0!</v>
      </c>
      <c r="P132" s="1" t="e">
        <f t="shared" si="14"/>
        <v>#DIV/0!</v>
      </c>
    </row>
    <row r="133" spans="1:16" ht="15.75" customHeight="1" x14ac:dyDescent="0.2">
      <c r="A133" s="3" t="s">
        <v>12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 t="e">
        <f t="shared" si="12"/>
        <v>#DIV/0!</v>
      </c>
      <c r="O133" s="5" t="e">
        <f t="shared" si="13"/>
        <v>#DIV/0!</v>
      </c>
      <c r="P133" s="1" t="e">
        <f t="shared" si="14"/>
        <v>#DIV/0!</v>
      </c>
    </row>
    <row r="134" spans="1:16" ht="15.75" customHeight="1" x14ac:dyDescent="0.2">
      <c r="A134" s="3" t="s">
        <v>13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 t="e">
        <f t="shared" si="12"/>
        <v>#DIV/0!</v>
      </c>
      <c r="O134" s="5" t="e">
        <f t="shared" si="13"/>
        <v>#DIV/0!</v>
      </c>
      <c r="P134" s="1" t="e">
        <f t="shared" si="14"/>
        <v>#DIV/0!</v>
      </c>
    </row>
    <row r="135" spans="1:16" ht="15.75" customHeight="1" x14ac:dyDescent="0.2">
      <c r="A135" s="3" t="s">
        <v>14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 t="e">
        <f t="shared" si="12"/>
        <v>#DIV/0!</v>
      </c>
      <c r="O135" s="5" t="e">
        <f t="shared" si="13"/>
        <v>#DIV/0!</v>
      </c>
      <c r="P135" s="1" t="e">
        <f t="shared" si="14"/>
        <v>#DIV/0!</v>
      </c>
    </row>
    <row r="136" spans="1:16" ht="15.75" customHeight="1" x14ac:dyDescent="0.2">
      <c r="A136" s="3" t="s">
        <v>15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 t="e">
        <f t="shared" si="12"/>
        <v>#DIV/0!</v>
      </c>
      <c r="O136" s="5" t="e">
        <f t="shared" si="13"/>
        <v>#DIV/0!</v>
      </c>
      <c r="P136" s="1" t="e">
        <f t="shared" si="14"/>
        <v>#DIV/0!</v>
      </c>
    </row>
    <row r="137" spans="1:16" ht="15.75" customHeight="1" x14ac:dyDescent="0.2">
      <c r="A137" s="3" t="s">
        <v>16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 t="e">
        <f t="shared" si="12"/>
        <v>#DIV/0!</v>
      </c>
      <c r="O137" s="5" t="e">
        <f t="shared" si="13"/>
        <v>#DIV/0!</v>
      </c>
      <c r="P137" s="1" t="e">
        <f t="shared" si="14"/>
        <v>#DIV/0!</v>
      </c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73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</row>
    <row r="143" spans="1:16" ht="15.75" customHeight="1" x14ac:dyDescent="0.15">
      <c r="A143" s="75"/>
      <c r="B143" s="29"/>
      <c r="C143" s="1"/>
      <c r="D143" s="1"/>
      <c r="E143" s="29"/>
      <c r="F143" s="1"/>
      <c r="G143" s="1"/>
      <c r="H143" s="29"/>
      <c r="I143" s="1"/>
      <c r="J143" s="1"/>
      <c r="K143" s="29"/>
      <c r="L143" s="29"/>
    </row>
    <row r="144" spans="1:16" ht="15.75" customHeight="1" x14ac:dyDescent="0.2">
      <c r="A144" s="7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73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</row>
    <row r="171" spans="1:16" ht="15.75" customHeight="1" x14ac:dyDescent="0.15">
      <c r="A171" s="75"/>
      <c r="B171" s="29"/>
      <c r="C171" s="1"/>
      <c r="D171" s="1"/>
      <c r="E171" s="29"/>
      <c r="F171" s="1"/>
      <c r="G171" s="1"/>
      <c r="H171" s="29"/>
      <c r="I171" s="1"/>
      <c r="J171" s="1"/>
      <c r="K171" s="29"/>
      <c r="L171" s="29"/>
    </row>
    <row r="172" spans="1:16" ht="15.75" customHeight="1" x14ac:dyDescent="0.2">
      <c r="A172" s="74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B2:O2"/>
    <mergeCell ref="A3:A4"/>
    <mergeCell ref="B30:O30"/>
    <mergeCell ref="A31:A32"/>
    <mergeCell ref="B58:O58"/>
    <mergeCell ref="A59:A60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37B65-339F-0D4F-A630-727C79728CA0}">
  <sheetPr>
    <outlinePr summaryBelow="0" summaryRight="0"/>
  </sheetPr>
  <dimension ref="A1:P1000"/>
  <sheetViews>
    <sheetView workbookViewId="0">
      <selection activeCell="N89" sqref="N89:P109"/>
    </sheetView>
  </sheetViews>
  <sheetFormatPr baseColWidth="10" defaultColWidth="14.5" defaultRowHeight="15" customHeight="1" x14ac:dyDescent="0.15"/>
  <cols>
    <col min="1" max="6" width="14.5" style="39" customWidth="1"/>
    <col min="7" max="16384" width="14.5" style="39"/>
  </cols>
  <sheetData>
    <row r="1" spans="1:16" ht="15.75" customHeight="1" x14ac:dyDescent="0.15">
      <c r="B1" s="29"/>
      <c r="C1" s="29"/>
      <c r="D1" s="29"/>
    </row>
    <row r="2" spans="1:16" ht="15.75" customHeight="1" x14ac:dyDescent="0.15">
      <c r="B2" s="75" t="s">
        <v>0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</row>
    <row r="3" spans="1:16" ht="15.75" customHeight="1" x14ac:dyDescent="0.15">
      <c r="A3" s="75" t="s">
        <v>1</v>
      </c>
      <c r="B3" s="29">
        <v>1</v>
      </c>
      <c r="C3" s="1">
        <v>2</v>
      </c>
      <c r="D3" s="1">
        <v>3</v>
      </c>
      <c r="E3" s="29">
        <v>4</v>
      </c>
      <c r="F3" s="1">
        <v>5</v>
      </c>
      <c r="G3" s="1">
        <v>6</v>
      </c>
      <c r="H3" s="29">
        <v>7</v>
      </c>
      <c r="I3" s="1">
        <v>8</v>
      </c>
      <c r="J3" s="1">
        <v>9</v>
      </c>
      <c r="K3" s="29">
        <v>10</v>
      </c>
      <c r="L3" s="29">
        <v>11</v>
      </c>
    </row>
    <row r="4" spans="1:16" ht="15.75" customHeight="1" x14ac:dyDescent="0.2">
      <c r="A4" s="74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N5" s="5" t="e">
        <f>AVERAGE(B5:L5)</f>
        <v>#DIV/0!</v>
      </c>
      <c r="O5" s="5" t="e">
        <f>STDEV(B5:L5)</f>
        <v>#DIV/0!</v>
      </c>
      <c r="P5" s="1" t="e">
        <f>100*O5/N5</f>
        <v>#DIV/0!</v>
      </c>
    </row>
    <row r="6" spans="1:16" ht="15.75" customHeight="1" x14ac:dyDescent="0.2">
      <c r="A6" s="3">
        <v>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N6" s="5" t="e">
        <f t="shared" ref="N6:N25" si="0">AVERAGE(B6:L6)</f>
        <v>#DIV/0!</v>
      </c>
      <c r="O6" s="5" t="e">
        <f t="shared" ref="O6:O25" si="1">STDEV(B6:L6)</f>
        <v>#DIV/0!</v>
      </c>
      <c r="P6" s="1" t="e">
        <f t="shared" ref="P6:P25" si="2">100*O6/N6</f>
        <v>#DIV/0!</v>
      </c>
    </row>
    <row r="7" spans="1:16" ht="15.75" customHeight="1" x14ac:dyDescent="0.2">
      <c r="A7" s="3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N7" s="5" t="e">
        <f t="shared" si="0"/>
        <v>#DIV/0!</v>
      </c>
      <c r="O7" s="5" t="e">
        <f t="shared" si="1"/>
        <v>#DIV/0!</v>
      </c>
      <c r="P7" s="1" t="e">
        <f t="shared" si="2"/>
        <v>#DIV/0!</v>
      </c>
    </row>
    <row r="8" spans="1:16" ht="15.75" customHeight="1" x14ac:dyDescent="0.2">
      <c r="A8" s="3">
        <v>8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N8" s="5" t="e">
        <f t="shared" si="0"/>
        <v>#DIV/0!</v>
      </c>
      <c r="O8" s="5" t="e">
        <f t="shared" si="1"/>
        <v>#DIV/0!</v>
      </c>
      <c r="P8" s="1" t="e">
        <f t="shared" si="2"/>
        <v>#DIV/0!</v>
      </c>
    </row>
    <row r="9" spans="1:16" ht="15.75" customHeight="1" x14ac:dyDescent="0.2">
      <c r="A9" s="3">
        <v>16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N9" s="5" t="e">
        <f t="shared" si="0"/>
        <v>#DIV/0!</v>
      </c>
      <c r="O9" s="5" t="e">
        <f t="shared" si="1"/>
        <v>#DIV/0!</v>
      </c>
      <c r="P9" s="1" t="e">
        <f t="shared" si="2"/>
        <v>#DIV/0!</v>
      </c>
    </row>
    <row r="10" spans="1:16" ht="15.75" customHeight="1" x14ac:dyDescent="0.2">
      <c r="A10" s="3">
        <v>32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N10" s="5" t="e">
        <f t="shared" si="0"/>
        <v>#DIV/0!</v>
      </c>
      <c r="O10" s="5" t="e">
        <f t="shared" si="1"/>
        <v>#DIV/0!</v>
      </c>
      <c r="P10" s="1" t="e">
        <f t="shared" si="2"/>
        <v>#DIV/0!</v>
      </c>
    </row>
    <row r="11" spans="1:16" ht="15.75" customHeight="1" x14ac:dyDescent="0.2">
      <c r="A11" s="3">
        <v>64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N11" s="5" t="e">
        <f t="shared" si="0"/>
        <v>#DIV/0!</v>
      </c>
      <c r="O11" s="5" t="e">
        <f t="shared" si="1"/>
        <v>#DIV/0!</v>
      </c>
      <c r="P11" s="1" t="e">
        <f t="shared" si="2"/>
        <v>#DIV/0!</v>
      </c>
    </row>
    <row r="12" spans="1:16" ht="15.75" customHeight="1" x14ac:dyDescent="0.2">
      <c r="A12" s="3">
        <v>128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N12" s="5" t="e">
        <f t="shared" si="0"/>
        <v>#DIV/0!</v>
      </c>
      <c r="O12" s="5" t="e">
        <f t="shared" si="1"/>
        <v>#DIV/0!</v>
      </c>
      <c r="P12" s="1" t="e">
        <f t="shared" si="2"/>
        <v>#DIV/0!</v>
      </c>
    </row>
    <row r="13" spans="1:16" ht="15.75" customHeight="1" x14ac:dyDescent="0.2">
      <c r="A13" s="3">
        <v>256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N13" s="5" t="e">
        <f t="shared" si="0"/>
        <v>#DIV/0!</v>
      </c>
      <c r="O13" s="5" t="e">
        <f t="shared" si="1"/>
        <v>#DIV/0!</v>
      </c>
      <c r="P13" s="1" t="e">
        <f t="shared" si="2"/>
        <v>#DIV/0!</v>
      </c>
    </row>
    <row r="14" spans="1:16" ht="15.75" customHeight="1" x14ac:dyDescent="0.2">
      <c r="A14" s="3">
        <v>512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N14" s="5" t="e">
        <f t="shared" si="0"/>
        <v>#DIV/0!</v>
      </c>
      <c r="O14" s="5" t="e">
        <f t="shared" si="1"/>
        <v>#DIV/0!</v>
      </c>
      <c r="P14" s="1" t="e">
        <f t="shared" si="2"/>
        <v>#DIV/0!</v>
      </c>
    </row>
    <row r="15" spans="1:16" ht="15.75" customHeight="1" x14ac:dyDescent="0.2">
      <c r="A15" s="3" t="s">
        <v>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N15" s="5" t="e">
        <f t="shared" si="0"/>
        <v>#DIV/0!</v>
      </c>
      <c r="O15" s="5" t="e">
        <f t="shared" si="1"/>
        <v>#DIV/0!</v>
      </c>
      <c r="P15" s="1" t="e">
        <f t="shared" si="2"/>
        <v>#DIV/0!</v>
      </c>
    </row>
    <row r="16" spans="1:16" ht="15.75" customHeight="1" x14ac:dyDescent="0.2">
      <c r="A16" s="3" t="s">
        <v>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N16" s="5" t="e">
        <f t="shared" si="0"/>
        <v>#DIV/0!</v>
      </c>
      <c r="O16" s="5" t="e">
        <f t="shared" si="1"/>
        <v>#DIV/0!</v>
      </c>
      <c r="P16" s="1" t="e">
        <f t="shared" si="2"/>
        <v>#DIV/0!</v>
      </c>
    </row>
    <row r="17" spans="1:16" ht="15.75" customHeight="1" x14ac:dyDescent="0.2">
      <c r="A17" s="3" t="s">
        <v>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N17" s="5" t="e">
        <f t="shared" si="0"/>
        <v>#DIV/0!</v>
      </c>
      <c r="O17" s="5" t="e">
        <f t="shared" si="1"/>
        <v>#DIV/0!</v>
      </c>
      <c r="P17" s="1" t="e">
        <f t="shared" si="2"/>
        <v>#DIV/0!</v>
      </c>
    </row>
    <row r="18" spans="1:16" ht="15.75" customHeight="1" x14ac:dyDescent="0.2">
      <c r="A18" s="3" t="s">
        <v>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N18" s="5" t="e">
        <f t="shared" si="0"/>
        <v>#DIV/0!</v>
      </c>
      <c r="O18" s="5" t="e">
        <f t="shared" si="1"/>
        <v>#DIV/0!</v>
      </c>
      <c r="P18" s="1" t="e">
        <f t="shared" si="2"/>
        <v>#DIV/0!</v>
      </c>
    </row>
    <row r="19" spans="1:16" ht="15.75" customHeight="1" x14ac:dyDescent="0.2">
      <c r="A19" s="3" t="s">
        <v>10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N19" s="5" t="e">
        <f t="shared" si="0"/>
        <v>#DIV/0!</v>
      </c>
      <c r="O19" s="5" t="e">
        <f t="shared" si="1"/>
        <v>#DIV/0!</v>
      </c>
      <c r="P19" s="1" t="e">
        <f t="shared" si="2"/>
        <v>#DIV/0!</v>
      </c>
    </row>
    <row r="20" spans="1:16" ht="15.75" customHeight="1" x14ac:dyDescent="0.2">
      <c r="A20" s="3" t="s">
        <v>11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N20" s="5" t="e">
        <f t="shared" si="0"/>
        <v>#DIV/0!</v>
      </c>
      <c r="O20" s="5" t="e">
        <f t="shared" si="1"/>
        <v>#DIV/0!</v>
      </c>
      <c r="P20" s="1" t="e">
        <f t="shared" si="2"/>
        <v>#DIV/0!</v>
      </c>
    </row>
    <row r="21" spans="1:16" ht="15.75" customHeight="1" x14ac:dyDescent="0.2">
      <c r="A21" s="3" t="s">
        <v>12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N21" s="5" t="e">
        <f t="shared" si="0"/>
        <v>#DIV/0!</v>
      </c>
      <c r="O21" s="5" t="e">
        <f t="shared" si="1"/>
        <v>#DIV/0!</v>
      </c>
      <c r="P21" s="1" t="e">
        <f t="shared" si="2"/>
        <v>#DIV/0!</v>
      </c>
    </row>
    <row r="22" spans="1:16" ht="15.75" customHeight="1" x14ac:dyDescent="0.2">
      <c r="A22" s="3" t="s">
        <v>13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N22" s="5" t="e">
        <f t="shared" si="0"/>
        <v>#DIV/0!</v>
      </c>
      <c r="O22" s="5" t="e">
        <f t="shared" si="1"/>
        <v>#DIV/0!</v>
      </c>
      <c r="P22" s="1" t="e">
        <f t="shared" si="2"/>
        <v>#DIV/0!</v>
      </c>
    </row>
    <row r="23" spans="1:16" ht="15.75" customHeight="1" x14ac:dyDescent="0.2">
      <c r="A23" s="3" t="s">
        <v>14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N23" s="5" t="e">
        <f t="shared" si="0"/>
        <v>#DIV/0!</v>
      </c>
      <c r="O23" s="5" t="e">
        <f t="shared" si="1"/>
        <v>#DIV/0!</v>
      </c>
      <c r="P23" s="1" t="e">
        <f t="shared" si="2"/>
        <v>#DIV/0!</v>
      </c>
    </row>
    <row r="24" spans="1:16" ht="15.75" customHeight="1" x14ac:dyDescent="0.2">
      <c r="A24" s="3" t="s">
        <v>15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N24" s="5" t="e">
        <f t="shared" si="0"/>
        <v>#DIV/0!</v>
      </c>
      <c r="O24" s="5" t="e">
        <f t="shared" si="1"/>
        <v>#DIV/0!</v>
      </c>
      <c r="P24" s="1" t="e">
        <f t="shared" si="2"/>
        <v>#DIV/0!</v>
      </c>
    </row>
    <row r="25" spans="1:16" ht="15.75" customHeight="1" x14ac:dyDescent="0.2">
      <c r="A25" s="3" t="s">
        <v>16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N25" s="5" t="e">
        <f t="shared" si="0"/>
        <v>#DIV/0!</v>
      </c>
      <c r="O25" s="5" t="e">
        <f t="shared" si="1"/>
        <v>#DIV/0!</v>
      </c>
      <c r="P25" s="1" t="e">
        <f t="shared" si="2"/>
        <v>#DIV/0!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75" t="s">
        <v>17</v>
      </c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</row>
    <row r="31" spans="1:16" ht="15.75" customHeight="1" x14ac:dyDescent="0.15">
      <c r="A31" s="75" t="s">
        <v>1</v>
      </c>
      <c r="B31" s="29">
        <v>1</v>
      </c>
      <c r="C31" s="1">
        <v>2</v>
      </c>
      <c r="D31" s="1">
        <v>3</v>
      </c>
      <c r="E31" s="29">
        <v>4</v>
      </c>
      <c r="F31" s="1">
        <v>5</v>
      </c>
      <c r="G31" s="1">
        <v>6</v>
      </c>
      <c r="H31" s="29">
        <v>7</v>
      </c>
      <c r="I31" s="1">
        <v>8</v>
      </c>
      <c r="J31" s="1">
        <v>9</v>
      </c>
      <c r="K31" s="29">
        <v>10</v>
      </c>
      <c r="L31" s="29">
        <v>11</v>
      </c>
    </row>
    <row r="32" spans="1:16" ht="15.75" customHeight="1" x14ac:dyDescent="0.2">
      <c r="A32" s="74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N33" s="5" t="e">
        <f>AVERAGE(B33:L33)</f>
        <v>#DIV/0!</v>
      </c>
      <c r="O33" s="5" t="e">
        <f>STDEV(B33:L33)</f>
        <v>#DIV/0!</v>
      </c>
      <c r="P33" s="1" t="e">
        <f>100*O33/N33</f>
        <v>#DIV/0!</v>
      </c>
    </row>
    <row r="34" spans="1:16" ht="15.75" customHeight="1" x14ac:dyDescent="0.2">
      <c r="A34" s="3">
        <v>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N34" s="5" t="e">
        <f t="shared" ref="N34:N53" si="3">AVERAGE(B34:L34)</f>
        <v>#DIV/0!</v>
      </c>
      <c r="O34" s="5" t="e">
        <f t="shared" ref="O34:O53" si="4">STDEV(B34:L34)</f>
        <v>#DIV/0!</v>
      </c>
      <c r="P34" s="1" t="e">
        <f t="shared" ref="P34:P53" si="5">100*O34/N34</f>
        <v>#DIV/0!</v>
      </c>
    </row>
    <row r="35" spans="1:16" ht="15.75" customHeight="1" x14ac:dyDescent="0.2">
      <c r="A35" s="3">
        <v>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N35" s="5" t="e">
        <f t="shared" si="3"/>
        <v>#DIV/0!</v>
      </c>
      <c r="O35" s="5" t="e">
        <f t="shared" si="4"/>
        <v>#DIV/0!</v>
      </c>
      <c r="P35" s="1" t="e">
        <f t="shared" si="5"/>
        <v>#DIV/0!</v>
      </c>
    </row>
    <row r="36" spans="1:16" ht="15.75" customHeight="1" x14ac:dyDescent="0.2">
      <c r="A36" s="3">
        <v>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N36" s="5" t="e">
        <f t="shared" si="3"/>
        <v>#DIV/0!</v>
      </c>
      <c r="O36" s="5" t="e">
        <f t="shared" si="4"/>
        <v>#DIV/0!</v>
      </c>
      <c r="P36" s="1" t="e">
        <f t="shared" si="5"/>
        <v>#DIV/0!</v>
      </c>
    </row>
    <row r="37" spans="1:16" ht="15.75" customHeight="1" x14ac:dyDescent="0.2">
      <c r="A37" s="3">
        <v>16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N37" s="5" t="e">
        <f t="shared" si="3"/>
        <v>#DIV/0!</v>
      </c>
      <c r="O37" s="5" t="e">
        <f t="shared" si="4"/>
        <v>#DIV/0!</v>
      </c>
      <c r="P37" s="1" t="e">
        <f t="shared" si="5"/>
        <v>#DIV/0!</v>
      </c>
    </row>
    <row r="38" spans="1:16" ht="15.75" customHeight="1" x14ac:dyDescent="0.2">
      <c r="A38" s="3">
        <v>32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N38" s="5" t="e">
        <f t="shared" si="3"/>
        <v>#DIV/0!</v>
      </c>
      <c r="O38" s="5" t="e">
        <f t="shared" si="4"/>
        <v>#DIV/0!</v>
      </c>
      <c r="P38" s="1" t="e">
        <f t="shared" si="5"/>
        <v>#DIV/0!</v>
      </c>
    </row>
    <row r="39" spans="1:16" ht="15.75" customHeight="1" x14ac:dyDescent="0.2">
      <c r="A39" s="3">
        <v>64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N39" s="5" t="e">
        <f t="shared" si="3"/>
        <v>#DIV/0!</v>
      </c>
      <c r="O39" s="5" t="e">
        <f t="shared" si="4"/>
        <v>#DIV/0!</v>
      </c>
      <c r="P39" s="1" t="e">
        <f t="shared" si="5"/>
        <v>#DIV/0!</v>
      </c>
    </row>
    <row r="40" spans="1:16" ht="15.75" customHeight="1" x14ac:dyDescent="0.2">
      <c r="A40" s="3">
        <v>128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N40" s="5" t="e">
        <f t="shared" si="3"/>
        <v>#DIV/0!</v>
      </c>
      <c r="O40" s="5" t="e">
        <f t="shared" si="4"/>
        <v>#DIV/0!</v>
      </c>
      <c r="P40" s="1" t="e">
        <f t="shared" si="5"/>
        <v>#DIV/0!</v>
      </c>
    </row>
    <row r="41" spans="1:16" ht="15.75" customHeight="1" x14ac:dyDescent="0.2">
      <c r="A41" s="3">
        <v>256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N41" s="5" t="e">
        <f t="shared" si="3"/>
        <v>#DIV/0!</v>
      </c>
      <c r="O41" s="5" t="e">
        <f t="shared" si="4"/>
        <v>#DIV/0!</v>
      </c>
      <c r="P41" s="1" t="e">
        <f t="shared" si="5"/>
        <v>#DIV/0!</v>
      </c>
    </row>
    <row r="42" spans="1:16" ht="15.75" customHeight="1" x14ac:dyDescent="0.2">
      <c r="A42" s="3">
        <v>512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N42" s="5" t="e">
        <f t="shared" si="3"/>
        <v>#DIV/0!</v>
      </c>
      <c r="O42" s="5" t="e">
        <f t="shared" si="4"/>
        <v>#DIV/0!</v>
      </c>
      <c r="P42" s="1" t="e">
        <f t="shared" si="5"/>
        <v>#DIV/0!</v>
      </c>
    </row>
    <row r="43" spans="1:16" ht="15.75" customHeight="1" x14ac:dyDescent="0.2">
      <c r="A43" s="3" t="s">
        <v>6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N43" s="5" t="e">
        <f t="shared" si="3"/>
        <v>#DIV/0!</v>
      </c>
      <c r="O43" s="5" t="e">
        <f t="shared" si="4"/>
        <v>#DIV/0!</v>
      </c>
      <c r="P43" s="1" t="e">
        <f t="shared" si="5"/>
        <v>#DIV/0!</v>
      </c>
    </row>
    <row r="44" spans="1:16" ht="15.75" customHeight="1" x14ac:dyDescent="0.2">
      <c r="A44" s="3" t="s">
        <v>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N44" s="5" t="e">
        <f t="shared" si="3"/>
        <v>#DIV/0!</v>
      </c>
      <c r="O44" s="5" t="e">
        <f t="shared" si="4"/>
        <v>#DIV/0!</v>
      </c>
      <c r="P44" s="1" t="e">
        <f t="shared" si="5"/>
        <v>#DIV/0!</v>
      </c>
    </row>
    <row r="45" spans="1:16" ht="15.75" customHeight="1" x14ac:dyDescent="0.2">
      <c r="A45" s="3" t="s">
        <v>8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N45" s="5" t="e">
        <f t="shared" si="3"/>
        <v>#DIV/0!</v>
      </c>
      <c r="O45" s="5" t="e">
        <f t="shared" si="4"/>
        <v>#DIV/0!</v>
      </c>
      <c r="P45" s="1" t="e">
        <f t="shared" si="5"/>
        <v>#DIV/0!</v>
      </c>
    </row>
    <row r="46" spans="1:16" ht="15.75" customHeight="1" x14ac:dyDescent="0.2">
      <c r="A46" s="3" t="s">
        <v>9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N46" s="5" t="e">
        <f t="shared" si="3"/>
        <v>#DIV/0!</v>
      </c>
      <c r="O46" s="5" t="e">
        <f t="shared" si="4"/>
        <v>#DIV/0!</v>
      </c>
      <c r="P46" s="1" t="e">
        <f t="shared" si="5"/>
        <v>#DIV/0!</v>
      </c>
    </row>
    <row r="47" spans="1:16" ht="15.75" customHeight="1" x14ac:dyDescent="0.2">
      <c r="A47" s="3" t="s">
        <v>10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N47" s="5" t="e">
        <f t="shared" si="3"/>
        <v>#DIV/0!</v>
      </c>
      <c r="O47" s="5" t="e">
        <f t="shared" si="4"/>
        <v>#DIV/0!</v>
      </c>
      <c r="P47" s="1" t="e">
        <f t="shared" si="5"/>
        <v>#DIV/0!</v>
      </c>
    </row>
    <row r="48" spans="1:16" ht="15.75" customHeight="1" x14ac:dyDescent="0.2">
      <c r="A48" s="3" t="s">
        <v>11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N48" s="5" t="e">
        <f t="shared" si="3"/>
        <v>#DIV/0!</v>
      </c>
      <c r="O48" s="5" t="e">
        <f t="shared" si="4"/>
        <v>#DIV/0!</v>
      </c>
      <c r="P48" s="1" t="e">
        <f t="shared" si="5"/>
        <v>#DIV/0!</v>
      </c>
    </row>
    <row r="49" spans="1:16" ht="15.75" customHeight="1" x14ac:dyDescent="0.2">
      <c r="A49" s="3" t="s">
        <v>12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N49" s="5" t="e">
        <f t="shared" si="3"/>
        <v>#DIV/0!</v>
      </c>
      <c r="O49" s="5" t="e">
        <f t="shared" si="4"/>
        <v>#DIV/0!</v>
      </c>
      <c r="P49" s="1" t="e">
        <f t="shared" si="5"/>
        <v>#DIV/0!</v>
      </c>
    </row>
    <row r="50" spans="1:16" ht="15.75" customHeight="1" x14ac:dyDescent="0.2">
      <c r="A50" s="3" t="s">
        <v>13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N50" s="5" t="e">
        <f t="shared" si="3"/>
        <v>#DIV/0!</v>
      </c>
      <c r="O50" s="5" t="e">
        <f t="shared" si="4"/>
        <v>#DIV/0!</v>
      </c>
      <c r="P50" s="1" t="e">
        <f t="shared" si="5"/>
        <v>#DIV/0!</v>
      </c>
    </row>
    <row r="51" spans="1:16" ht="15.75" customHeight="1" x14ac:dyDescent="0.2">
      <c r="A51" s="3" t="s">
        <v>14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N51" s="5" t="e">
        <f t="shared" si="3"/>
        <v>#DIV/0!</v>
      </c>
      <c r="O51" s="5" t="e">
        <f t="shared" si="4"/>
        <v>#DIV/0!</v>
      </c>
      <c r="P51" s="1" t="e">
        <f t="shared" si="5"/>
        <v>#DIV/0!</v>
      </c>
    </row>
    <row r="52" spans="1:16" ht="15.75" customHeight="1" x14ac:dyDescent="0.2">
      <c r="A52" s="3" t="s">
        <v>15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N52" s="5" t="e">
        <f t="shared" si="3"/>
        <v>#DIV/0!</v>
      </c>
      <c r="O52" s="5" t="e">
        <f t="shared" si="4"/>
        <v>#DIV/0!</v>
      </c>
      <c r="P52" s="1" t="e">
        <f t="shared" si="5"/>
        <v>#DIV/0!</v>
      </c>
    </row>
    <row r="53" spans="1:16" ht="15.75" customHeight="1" x14ac:dyDescent="0.2">
      <c r="A53" s="3" t="s">
        <v>16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N53" s="5" t="e">
        <f t="shared" si="3"/>
        <v>#DIV/0!</v>
      </c>
      <c r="O53" s="5" t="e">
        <f t="shared" si="4"/>
        <v>#DIV/0!</v>
      </c>
      <c r="P53" s="1" t="e">
        <f t="shared" si="5"/>
        <v>#DIV/0!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73" t="s">
        <v>18</v>
      </c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</row>
    <row r="59" spans="1:16" ht="15.75" customHeight="1" x14ac:dyDescent="0.15">
      <c r="A59" s="75" t="s">
        <v>1</v>
      </c>
      <c r="B59" s="29">
        <v>1</v>
      </c>
      <c r="C59" s="1">
        <v>2</v>
      </c>
      <c r="D59" s="1">
        <v>3</v>
      </c>
      <c r="E59" s="29">
        <v>4</v>
      </c>
      <c r="F59" s="1">
        <v>5</v>
      </c>
      <c r="G59" s="1">
        <v>6</v>
      </c>
      <c r="H59" s="29">
        <v>7</v>
      </c>
      <c r="I59" s="1">
        <v>8</v>
      </c>
      <c r="J59" s="1">
        <v>9</v>
      </c>
      <c r="K59" s="29">
        <v>10</v>
      </c>
      <c r="L59" s="29">
        <v>11</v>
      </c>
    </row>
    <row r="60" spans="1:16" ht="15.75" customHeight="1" x14ac:dyDescent="0.2">
      <c r="A60" s="74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N61" s="5" t="e">
        <f>AVERAGE(B61:L61)</f>
        <v>#DIV/0!</v>
      </c>
      <c r="O61" s="5" t="e">
        <f>STDEV(B61:L61)</f>
        <v>#DIV/0!</v>
      </c>
      <c r="P61" s="1" t="e">
        <f>100*O61/N61</f>
        <v>#DIV/0!</v>
      </c>
    </row>
    <row r="62" spans="1:16" ht="15.75" customHeight="1" x14ac:dyDescent="0.2">
      <c r="A62" s="3">
        <v>2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N62" s="5" t="e">
        <f t="shared" ref="N62:N81" si="6">AVERAGE(B62:L62)</f>
        <v>#DIV/0!</v>
      </c>
      <c r="O62" s="5" t="e">
        <f t="shared" ref="O62:O81" si="7">STDEV(B62:L62)</f>
        <v>#DIV/0!</v>
      </c>
      <c r="P62" s="1" t="e">
        <f t="shared" ref="P62:P81" si="8">100*O62/N62</f>
        <v>#DIV/0!</v>
      </c>
    </row>
    <row r="63" spans="1:16" ht="15.75" customHeight="1" x14ac:dyDescent="0.2">
      <c r="A63" s="3">
        <v>4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N63" s="5" t="e">
        <f t="shared" si="6"/>
        <v>#DIV/0!</v>
      </c>
      <c r="O63" s="5" t="e">
        <f t="shared" si="7"/>
        <v>#DIV/0!</v>
      </c>
      <c r="P63" s="1" t="e">
        <f t="shared" si="8"/>
        <v>#DIV/0!</v>
      </c>
    </row>
    <row r="64" spans="1:16" ht="15.75" customHeight="1" x14ac:dyDescent="0.2">
      <c r="A64" s="3">
        <v>8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N64" s="5" t="e">
        <f t="shared" si="6"/>
        <v>#DIV/0!</v>
      </c>
      <c r="O64" s="5" t="e">
        <f t="shared" si="7"/>
        <v>#DIV/0!</v>
      </c>
      <c r="P64" s="1" t="e">
        <f t="shared" si="8"/>
        <v>#DIV/0!</v>
      </c>
    </row>
    <row r="65" spans="1:16" ht="15.75" customHeight="1" x14ac:dyDescent="0.2">
      <c r="A65" s="3">
        <v>16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N65" s="5" t="e">
        <f t="shared" si="6"/>
        <v>#DIV/0!</v>
      </c>
      <c r="O65" s="5" t="e">
        <f t="shared" si="7"/>
        <v>#DIV/0!</v>
      </c>
      <c r="P65" s="1" t="e">
        <f t="shared" si="8"/>
        <v>#DIV/0!</v>
      </c>
    </row>
    <row r="66" spans="1:16" ht="15.75" customHeight="1" x14ac:dyDescent="0.2">
      <c r="A66" s="3">
        <v>32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N66" s="5" t="e">
        <f t="shared" si="6"/>
        <v>#DIV/0!</v>
      </c>
      <c r="O66" s="5" t="e">
        <f t="shared" si="7"/>
        <v>#DIV/0!</v>
      </c>
      <c r="P66" s="1" t="e">
        <f t="shared" si="8"/>
        <v>#DIV/0!</v>
      </c>
    </row>
    <row r="67" spans="1:16" ht="15.75" customHeight="1" x14ac:dyDescent="0.2">
      <c r="A67" s="3">
        <v>64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N67" s="5" t="e">
        <f t="shared" si="6"/>
        <v>#DIV/0!</v>
      </c>
      <c r="O67" s="5" t="e">
        <f t="shared" si="7"/>
        <v>#DIV/0!</v>
      </c>
      <c r="P67" s="1" t="e">
        <f t="shared" si="8"/>
        <v>#DIV/0!</v>
      </c>
    </row>
    <row r="68" spans="1:16" ht="15.75" customHeight="1" x14ac:dyDescent="0.2">
      <c r="A68" s="3">
        <v>128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N68" s="5" t="e">
        <f t="shared" si="6"/>
        <v>#DIV/0!</v>
      </c>
      <c r="O68" s="5" t="e">
        <f t="shared" si="7"/>
        <v>#DIV/0!</v>
      </c>
      <c r="P68" s="1" t="e">
        <f t="shared" si="8"/>
        <v>#DIV/0!</v>
      </c>
    </row>
    <row r="69" spans="1:16" ht="15.75" customHeight="1" x14ac:dyDescent="0.2">
      <c r="A69" s="3">
        <v>256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N69" s="5" t="e">
        <f t="shared" si="6"/>
        <v>#DIV/0!</v>
      </c>
      <c r="O69" s="5" t="e">
        <f t="shared" si="7"/>
        <v>#DIV/0!</v>
      </c>
      <c r="P69" s="1" t="e">
        <f t="shared" si="8"/>
        <v>#DIV/0!</v>
      </c>
    </row>
    <row r="70" spans="1:16" ht="15.75" customHeight="1" x14ac:dyDescent="0.2">
      <c r="A70" s="3">
        <v>512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N70" s="5" t="e">
        <f t="shared" si="6"/>
        <v>#DIV/0!</v>
      </c>
      <c r="O70" s="5" t="e">
        <f t="shared" si="7"/>
        <v>#DIV/0!</v>
      </c>
      <c r="P70" s="1" t="e">
        <f t="shared" si="8"/>
        <v>#DIV/0!</v>
      </c>
    </row>
    <row r="71" spans="1:16" ht="15.75" customHeight="1" x14ac:dyDescent="0.2">
      <c r="A71" s="3" t="s">
        <v>6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N71" s="5" t="e">
        <f t="shared" si="6"/>
        <v>#DIV/0!</v>
      </c>
      <c r="O71" s="5" t="e">
        <f t="shared" si="7"/>
        <v>#DIV/0!</v>
      </c>
      <c r="P71" s="1" t="e">
        <f t="shared" si="8"/>
        <v>#DIV/0!</v>
      </c>
    </row>
    <row r="72" spans="1:16" ht="15.75" customHeight="1" x14ac:dyDescent="0.2">
      <c r="A72" s="3" t="s">
        <v>7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N72" s="5" t="e">
        <f t="shared" si="6"/>
        <v>#DIV/0!</v>
      </c>
      <c r="O72" s="5" t="e">
        <f t="shared" si="7"/>
        <v>#DIV/0!</v>
      </c>
      <c r="P72" s="1" t="e">
        <f t="shared" si="8"/>
        <v>#DIV/0!</v>
      </c>
    </row>
    <row r="73" spans="1:16" ht="15.75" customHeight="1" x14ac:dyDescent="0.2">
      <c r="A73" s="3" t="s">
        <v>8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N73" s="5" t="e">
        <f t="shared" si="6"/>
        <v>#DIV/0!</v>
      </c>
      <c r="O73" s="5" t="e">
        <f t="shared" si="7"/>
        <v>#DIV/0!</v>
      </c>
      <c r="P73" s="1" t="e">
        <f t="shared" si="8"/>
        <v>#DIV/0!</v>
      </c>
    </row>
    <row r="74" spans="1:16" ht="15.75" customHeight="1" x14ac:dyDescent="0.2">
      <c r="A74" s="3" t="s">
        <v>9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N74" s="5" t="e">
        <f t="shared" si="6"/>
        <v>#DIV/0!</v>
      </c>
      <c r="O74" s="5" t="e">
        <f t="shared" si="7"/>
        <v>#DIV/0!</v>
      </c>
      <c r="P74" s="1" t="e">
        <f t="shared" si="8"/>
        <v>#DIV/0!</v>
      </c>
    </row>
    <row r="75" spans="1:16" ht="15.75" customHeight="1" x14ac:dyDescent="0.2">
      <c r="A75" s="3" t="s">
        <v>10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N75" s="5" t="e">
        <f t="shared" si="6"/>
        <v>#DIV/0!</v>
      </c>
      <c r="O75" s="5" t="e">
        <f t="shared" si="7"/>
        <v>#DIV/0!</v>
      </c>
      <c r="P75" s="1" t="e">
        <f t="shared" si="8"/>
        <v>#DIV/0!</v>
      </c>
    </row>
    <row r="76" spans="1:16" ht="15.75" customHeight="1" x14ac:dyDescent="0.2">
      <c r="A76" s="3" t="s">
        <v>11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N76" s="5" t="e">
        <f t="shared" si="6"/>
        <v>#DIV/0!</v>
      </c>
      <c r="O76" s="5" t="e">
        <f t="shared" si="7"/>
        <v>#DIV/0!</v>
      </c>
      <c r="P76" s="1" t="e">
        <f t="shared" si="8"/>
        <v>#DIV/0!</v>
      </c>
    </row>
    <row r="77" spans="1:16" ht="15.75" customHeight="1" x14ac:dyDescent="0.2">
      <c r="A77" s="3" t="s">
        <v>12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N77" s="5" t="e">
        <f t="shared" si="6"/>
        <v>#DIV/0!</v>
      </c>
      <c r="O77" s="5" t="e">
        <f t="shared" si="7"/>
        <v>#DIV/0!</v>
      </c>
      <c r="P77" s="1" t="e">
        <f t="shared" si="8"/>
        <v>#DIV/0!</v>
      </c>
    </row>
    <row r="78" spans="1:16" ht="15.75" customHeight="1" x14ac:dyDescent="0.2">
      <c r="A78" s="3" t="s">
        <v>13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N78" s="5" t="e">
        <f t="shared" si="6"/>
        <v>#DIV/0!</v>
      </c>
      <c r="O78" s="5" t="e">
        <f t="shared" si="7"/>
        <v>#DIV/0!</v>
      </c>
      <c r="P78" s="1" t="e">
        <f t="shared" si="8"/>
        <v>#DIV/0!</v>
      </c>
    </row>
    <row r="79" spans="1:16" ht="15.75" customHeight="1" x14ac:dyDescent="0.2">
      <c r="A79" s="3" t="s">
        <v>14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N79" s="5" t="e">
        <f t="shared" si="6"/>
        <v>#DIV/0!</v>
      </c>
      <c r="O79" s="5" t="e">
        <f t="shared" si="7"/>
        <v>#DIV/0!</v>
      </c>
      <c r="P79" s="1" t="e">
        <f t="shared" si="8"/>
        <v>#DIV/0!</v>
      </c>
    </row>
    <row r="80" spans="1:16" ht="15.75" customHeight="1" x14ac:dyDescent="0.2">
      <c r="A80" s="3" t="s">
        <v>15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N80" s="5" t="e">
        <f t="shared" si="6"/>
        <v>#DIV/0!</v>
      </c>
      <c r="O80" s="5" t="e">
        <f t="shared" si="7"/>
        <v>#DIV/0!</v>
      </c>
      <c r="P80" s="1" t="e">
        <f t="shared" si="8"/>
        <v>#DIV/0!</v>
      </c>
    </row>
    <row r="81" spans="1:16" ht="15.75" customHeight="1" x14ac:dyDescent="0.2">
      <c r="A81" s="3" t="s">
        <v>16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N81" s="5" t="e">
        <f t="shared" si="6"/>
        <v>#DIV/0!</v>
      </c>
      <c r="O81" s="5" t="e">
        <f t="shared" si="7"/>
        <v>#DIV/0!</v>
      </c>
      <c r="P81" s="1" t="e">
        <f t="shared" si="8"/>
        <v>#DIV/0!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73" t="s">
        <v>19</v>
      </c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</row>
    <row r="87" spans="1:16" ht="15.75" customHeight="1" x14ac:dyDescent="0.15">
      <c r="A87" s="75" t="s">
        <v>1</v>
      </c>
      <c r="B87" s="29">
        <v>1</v>
      </c>
      <c r="C87" s="1">
        <v>2</v>
      </c>
      <c r="D87" s="1">
        <v>3</v>
      </c>
      <c r="E87" s="29">
        <v>4</v>
      </c>
      <c r="F87" s="1">
        <v>5</v>
      </c>
      <c r="G87" s="1">
        <v>6</v>
      </c>
      <c r="H87" s="29">
        <v>7</v>
      </c>
      <c r="I87" s="1">
        <v>8</v>
      </c>
      <c r="J87" s="1">
        <v>9</v>
      </c>
      <c r="K87" s="29">
        <v>10</v>
      </c>
      <c r="L87" s="29">
        <v>11</v>
      </c>
    </row>
    <row r="88" spans="1:16" ht="15.75" customHeight="1" x14ac:dyDescent="0.2">
      <c r="A88" s="74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N89" s="5" t="e">
        <f>AVERAGE(B89:L89)</f>
        <v>#DIV/0!</v>
      </c>
      <c r="O89" s="5" t="e">
        <f>STDEV(B89:L89)</f>
        <v>#DIV/0!</v>
      </c>
      <c r="P89" s="1" t="e">
        <f>100*O89/N89</f>
        <v>#DIV/0!</v>
      </c>
    </row>
    <row r="90" spans="1:16" ht="15.75" customHeight="1" x14ac:dyDescent="0.2">
      <c r="A90" s="3">
        <v>2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N90" s="5" t="e">
        <f t="shared" ref="N90:N109" si="9">AVERAGE(B90:L90)</f>
        <v>#DIV/0!</v>
      </c>
      <c r="O90" s="5" t="e">
        <f t="shared" ref="O90:O109" si="10">STDEV(B90:L90)</f>
        <v>#DIV/0!</v>
      </c>
      <c r="P90" s="1" t="e">
        <f t="shared" ref="P90:P109" si="11">100*O90/N90</f>
        <v>#DIV/0!</v>
      </c>
    </row>
    <row r="91" spans="1:16" ht="15.75" customHeight="1" x14ac:dyDescent="0.2">
      <c r="A91" s="3">
        <v>4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N91" s="5" t="e">
        <f t="shared" si="9"/>
        <v>#DIV/0!</v>
      </c>
      <c r="O91" s="5" t="e">
        <f t="shared" si="10"/>
        <v>#DIV/0!</v>
      </c>
      <c r="P91" s="1" t="e">
        <f t="shared" si="11"/>
        <v>#DIV/0!</v>
      </c>
    </row>
    <row r="92" spans="1:16" ht="15.75" customHeight="1" x14ac:dyDescent="0.2">
      <c r="A92" s="3">
        <v>8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N92" s="5" t="e">
        <f t="shared" si="9"/>
        <v>#DIV/0!</v>
      </c>
      <c r="O92" s="5" t="e">
        <f t="shared" si="10"/>
        <v>#DIV/0!</v>
      </c>
      <c r="P92" s="1" t="e">
        <f t="shared" si="11"/>
        <v>#DIV/0!</v>
      </c>
    </row>
    <row r="93" spans="1:16" ht="15.75" customHeight="1" x14ac:dyDescent="0.2">
      <c r="A93" s="3">
        <v>16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N93" s="5" t="e">
        <f t="shared" si="9"/>
        <v>#DIV/0!</v>
      </c>
      <c r="O93" s="5" t="e">
        <f t="shared" si="10"/>
        <v>#DIV/0!</v>
      </c>
      <c r="P93" s="1" t="e">
        <f t="shared" si="11"/>
        <v>#DIV/0!</v>
      </c>
    </row>
    <row r="94" spans="1:16" ht="15.75" customHeight="1" x14ac:dyDescent="0.2">
      <c r="A94" s="3">
        <v>32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N94" s="5" t="e">
        <f t="shared" si="9"/>
        <v>#DIV/0!</v>
      </c>
      <c r="O94" s="5" t="e">
        <f t="shared" si="10"/>
        <v>#DIV/0!</v>
      </c>
      <c r="P94" s="1" t="e">
        <f t="shared" si="11"/>
        <v>#DIV/0!</v>
      </c>
    </row>
    <row r="95" spans="1:16" ht="15.75" customHeight="1" x14ac:dyDescent="0.2">
      <c r="A95" s="3">
        <v>64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N95" s="5" t="e">
        <f t="shared" si="9"/>
        <v>#DIV/0!</v>
      </c>
      <c r="O95" s="5" t="e">
        <f t="shared" si="10"/>
        <v>#DIV/0!</v>
      </c>
      <c r="P95" s="1" t="e">
        <f t="shared" si="11"/>
        <v>#DIV/0!</v>
      </c>
    </row>
    <row r="96" spans="1:16" ht="15.75" customHeight="1" x14ac:dyDescent="0.2">
      <c r="A96" s="3">
        <v>128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N96" s="5" t="e">
        <f t="shared" si="9"/>
        <v>#DIV/0!</v>
      </c>
      <c r="O96" s="5" t="e">
        <f t="shared" si="10"/>
        <v>#DIV/0!</v>
      </c>
      <c r="P96" s="1" t="e">
        <f t="shared" si="11"/>
        <v>#DIV/0!</v>
      </c>
    </row>
    <row r="97" spans="1:16" ht="15.75" customHeight="1" x14ac:dyDescent="0.2">
      <c r="A97" s="3">
        <v>256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N97" s="5" t="e">
        <f t="shared" si="9"/>
        <v>#DIV/0!</v>
      </c>
      <c r="O97" s="5" t="e">
        <f t="shared" si="10"/>
        <v>#DIV/0!</v>
      </c>
      <c r="P97" s="1" t="e">
        <f t="shared" si="11"/>
        <v>#DIV/0!</v>
      </c>
    </row>
    <row r="98" spans="1:16" ht="15.75" customHeight="1" x14ac:dyDescent="0.2">
      <c r="A98" s="3">
        <v>512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N98" s="5" t="e">
        <f t="shared" si="9"/>
        <v>#DIV/0!</v>
      </c>
      <c r="O98" s="5" t="e">
        <f t="shared" si="10"/>
        <v>#DIV/0!</v>
      </c>
      <c r="P98" s="1" t="e">
        <f t="shared" si="11"/>
        <v>#DIV/0!</v>
      </c>
    </row>
    <row r="99" spans="1:16" ht="15.75" customHeight="1" x14ac:dyDescent="0.2">
      <c r="A99" s="3" t="s">
        <v>6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N99" s="5" t="e">
        <f t="shared" si="9"/>
        <v>#DIV/0!</v>
      </c>
      <c r="O99" s="5" t="e">
        <f t="shared" si="10"/>
        <v>#DIV/0!</v>
      </c>
      <c r="P99" s="1" t="e">
        <f t="shared" si="11"/>
        <v>#DIV/0!</v>
      </c>
    </row>
    <row r="100" spans="1:16" ht="15.75" customHeight="1" x14ac:dyDescent="0.2">
      <c r="A100" s="3" t="s">
        <v>7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N100" s="5" t="e">
        <f t="shared" si="9"/>
        <v>#DIV/0!</v>
      </c>
      <c r="O100" s="5" t="e">
        <f t="shared" si="10"/>
        <v>#DIV/0!</v>
      </c>
      <c r="P100" s="1" t="e">
        <f t="shared" si="11"/>
        <v>#DIV/0!</v>
      </c>
    </row>
    <row r="101" spans="1:16" ht="15.75" customHeight="1" x14ac:dyDescent="0.2">
      <c r="A101" s="3" t="s">
        <v>8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N101" s="5" t="e">
        <f t="shared" si="9"/>
        <v>#DIV/0!</v>
      </c>
      <c r="O101" s="5" t="e">
        <f t="shared" si="10"/>
        <v>#DIV/0!</v>
      </c>
      <c r="P101" s="1" t="e">
        <f t="shared" si="11"/>
        <v>#DIV/0!</v>
      </c>
    </row>
    <row r="102" spans="1:16" ht="15.75" customHeight="1" x14ac:dyDescent="0.2">
      <c r="A102" s="3" t="s">
        <v>9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N102" s="5" t="e">
        <f t="shared" si="9"/>
        <v>#DIV/0!</v>
      </c>
      <c r="O102" s="5" t="e">
        <f t="shared" si="10"/>
        <v>#DIV/0!</v>
      </c>
      <c r="P102" s="1" t="e">
        <f t="shared" si="11"/>
        <v>#DIV/0!</v>
      </c>
    </row>
    <row r="103" spans="1:16" ht="15.75" customHeight="1" x14ac:dyDescent="0.2">
      <c r="A103" s="3" t="s">
        <v>10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N103" s="5" t="e">
        <f t="shared" si="9"/>
        <v>#DIV/0!</v>
      </c>
      <c r="O103" s="5" t="e">
        <f t="shared" si="10"/>
        <v>#DIV/0!</v>
      </c>
      <c r="P103" s="1" t="e">
        <f t="shared" si="11"/>
        <v>#DIV/0!</v>
      </c>
    </row>
    <row r="104" spans="1:16" ht="15.75" customHeight="1" x14ac:dyDescent="0.2">
      <c r="A104" s="3" t="s">
        <v>11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N104" s="5" t="e">
        <f t="shared" si="9"/>
        <v>#DIV/0!</v>
      </c>
      <c r="O104" s="5" t="e">
        <f t="shared" si="10"/>
        <v>#DIV/0!</v>
      </c>
      <c r="P104" s="1" t="e">
        <f t="shared" si="11"/>
        <v>#DIV/0!</v>
      </c>
    </row>
    <row r="105" spans="1:16" ht="15.75" customHeight="1" x14ac:dyDescent="0.2">
      <c r="A105" s="3" t="s">
        <v>12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N105" s="5" t="e">
        <f t="shared" si="9"/>
        <v>#DIV/0!</v>
      </c>
      <c r="O105" s="5" t="e">
        <f t="shared" si="10"/>
        <v>#DIV/0!</v>
      </c>
      <c r="P105" s="1" t="e">
        <f t="shared" si="11"/>
        <v>#DIV/0!</v>
      </c>
    </row>
    <row r="106" spans="1:16" ht="15.75" customHeight="1" x14ac:dyDescent="0.2">
      <c r="A106" s="3" t="s">
        <v>13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N106" s="5" t="e">
        <f t="shared" si="9"/>
        <v>#DIV/0!</v>
      </c>
      <c r="O106" s="5" t="e">
        <f t="shared" si="10"/>
        <v>#DIV/0!</v>
      </c>
      <c r="P106" s="1" t="e">
        <f t="shared" si="11"/>
        <v>#DIV/0!</v>
      </c>
    </row>
    <row r="107" spans="1:16" ht="15.75" customHeight="1" x14ac:dyDescent="0.2">
      <c r="A107" s="3" t="s">
        <v>14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N107" s="5" t="e">
        <f t="shared" si="9"/>
        <v>#DIV/0!</v>
      </c>
      <c r="O107" s="5" t="e">
        <f t="shared" si="10"/>
        <v>#DIV/0!</v>
      </c>
      <c r="P107" s="1" t="e">
        <f t="shared" si="11"/>
        <v>#DIV/0!</v>
      </c>
    </row>
    <row r="108" spans="1:16" ht="15.75" customHeight="1" x14ac:dyDescent="0.2">
      <c r="A108" s="3" t="s">
        <v>15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N108" s="5" t="e">
        <f t="shared" si="9"/>
        <v>#DIV/0!</v>
      </c>
      <c r="O108" s="5" t="e">
        <f t="shared" si="10"/>
        <v>#DIV/0!</v>
      </c>
      <c r="P108" s="1" t="e">
        <f t="shared" si="11"/>
        <v>#DIV/0!</v>
      </c>
    </row>
    <row r="109" spans="1:16" ht="15.75" customHeight="1" x14ac:dyDescent="0.2">
      <c r="A109" s="3" t="s">
        <v>16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N109" s="5" t="e">
        <f t="shared" si="9"/>
        <v>#DIV/0!</v>
      </c>
      <c r="O109" s="5" t="e">
        <f t="shared" si="10"/>
        <v>#DIV/0!</v>
      </c>
      <c r="P109" s="1" t="e">
        <f t="shared" si="11"/>
        <v>#DIV/0!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73" t="s">
        <v>43</v>
      </c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</row>
    <row r="115" spans="1:16" ht="15.75" customHeight="1" x14ac:dyDescent="0.15">
      <c r="A115" s="75" t="s">
        <v>1</v>
      </c>
      <c r="B115" s="29">
        <v>1</v>
      </c>
      <c r="C115" s="1">
        <v>2</v>
      </c>
      <c r="D115" s="1">
        <v>3</v>
      </c>
      <c r="E115" s="29">
        <v>4</v>
      </c>
      <c r="F115" s="1">
        <v>5</v>
      </c>
      <c r="G115" s="1">
        <v>6</v>
      </c>
      <c r="H115" s="29">
        <v>7</v>
      </c>
      <c r="I115" s="1">
        <v>8</v>
      </c>
      <c r="J115" s="1">
        <v>9</v>
      </c>
      <c r="K115" s="29">
        <v>10</v>
      </c>
      <c r="L115" s="29">
        <v>11</v>
      </c>
    </row>
    <row r="116" spans="1:16" ht="15.75" customHeight="1" x14ac:dyDescent="0.2">
      <c r="A116" s="74"/>
      <c r="B116" s="1" t="s">
        <v>2</v>
      </c>
      <c r="C116" s="1" t="s">
        <v>2</v>
      </c>
      <c r="D116" s="1" t="s">
        <v>2</v>
      </c>
      <c r="E116" s="1" t="s">
        <v>2</v>
      </c>
      <c r="F116" s="1" t="s">
        <v>2</v>
      </c>
      <c r="G116" s="1" t="s">
        <v>2</v>
      </c>
      <c r="H116" s="1" t="s">
        <v>2</v>
      </c>
      <c r="I116" s="1" t="s">
        <v>2</v>
      </c>
      <c r="J116" s="1" t="s">
        <v>2</v>
      </c>
      <c r="K116" s="1" t="s">
        <v>2</v>
      </c>
      <c r="L116" s="1" t="s">
        <v>2</v>
      </c>
      <c r="N116" s="2" t="s">
        <v>3</v>
      </c>
      <c r="O116" s="2" t="s">
        <v>4</v>
      </c>
      <c r="P116" s="2" t="s">
        <v>5</v>
      </c>
    </row>
    <row r="117" spans="1:16" ht="15.75" customHeight="1" x14ac:dyDescent="0.2">
      <c r="A117" s="3">
        <v>1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 t="e">
        <f>AVERAGE(B117:L117)</f>
        <v>#DIV/0!</v>
      </c>
      <c r="O117" s="5" t="e">
        <f>STDEV(B117:L117)</f>
        <v>#DIV/0!</v>
      </c>
      <c r="P117" s="1" t="e">
        <f>100*O117/N117</f>
        <v>#DIV/0!</v>
      </c>
    </row>
    <row r="118" spans="1:16" ht="15.75" customHeight="1" x14ac:dyDescent="0.2">
      <c r="A118" s="3">
        <v>2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 t="e">
        <f t="shared" ref="N118:N137" si="12">AVERAGE(B118:L118)</f>
        <v>#DIV/0!</v>
      </c>
      <c r="O118" s="5" t="e">
        <f t="shared" ref="O118:O137" si="13">STDEV(B118:L118)</f>
        <v>#DIV/0!</v>
      </c>
      <c r="P118" s="1" t="e">
        <f t="shared" ref="P118:P137" si="14">100*O118/N118</f>
        <v>#DIV/0!</v>
      </c>
    </row>
    <row r="119" spans="1:16" ht="15.75" customHeight="1" x14ac:dyDescent="0.2">
      <c r="A119" s="3">
        <v>4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 t="e">
        <f t="shared" si="12"/>
        <v>#DIV/0!</v>
      </c>
      <c r="O119" s="5" t="e">
        <f t="shared" si="13"/>
        <v>#DIV/0!</v>
      </c>
      <c r="P119" s="1" t="e">
        <f t="shared" si="14"/>
        <v>#DIV/0!</v>
      </c>
    </row>
    <row r="120" spans="1:16" ht="15.75" customHeight="1" x14ac:dyDescent="0.2">
      <c r="A120" s="3">
        <v>8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 t="e">
        <f t="shared" si="12"/>
        <v>#DIV/0!</v>
      </c>
      <c r="O120" s="5" t="e">
        <f t="shared" si="13"/>
        <v>#DIV/0!</v>
      </c>
      <c r="P120" s="1" t="e">
        <f t="shared" si="14"/>
        <v>#DIV/0!</v>
      </c>
    </row>
    <row r="121" spans="1:16" ht="15.75" customHeight="1" x14ac:dyDescent="0.2">
      <c r="A121" s="3">
        <v>16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 t="e">
        <f t="shared" si="12"/>
        <v>#DIV/0!</v>
      </c>
      <c r="O121" s="5" t="e">
        <f t="shared" si="13"/>
        <v>#DIV/0!</v>
      </c>
      <c r="P121" s="1" t="e">
        <f t="shared" si="14"/>
        <v>#DIV/0!</v>
      </c>
    </row>
    <row r="122" spans="1:16" ht="15.75" customHeight="1" x14ac:dyDescent="0.2">
      <c r="A122" s="3">
        <v>32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 t="e">
        <f t="shared" si="12"/>
        <v>#DIV/0!</v>
      </c>
      <c r="O122" s="5" t="e">
        <f t="shared" si="13"/>
        <v>#DIV/0!</v>
      </c>
      <c r="P122" s="1" t="e">
        <f t="shared" si="14"/>
        <v>#DIV/0!</v>
      </c>
    </row>
    <row r="123" spans="1:16" ht="15.75" customHeight="1" x14ac:dyDescent="0.2">
      <c r="A123" s="3">
        <v>64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 t="e">
        <f t="shared" si="12"/>
        <v>#DIV/0!</v>
      </c>
      <c r="O123" s="5" t="e">
        <f t="shared" si="13"/>
        <v>#DIV/0!</v>
      </c>
      <c r="P123" s="1" t="e">
        <f t="shared" si="14"/>
        <v>#DIV/0!</v>
      </c>
    </row>
    <row r="124" spans="1:16" ht="15.75" customHeight="1" x14ac:dyDescent="0.2">
      <c r="A124" s="3">
        <v>128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 t="e">
        <f t="shared" si="12"/>
        <v>#DIV/0!</v>
      </c>
      <c r="O124" s="5" t="e">
        <f t="shared" si="13"/>
        <v>#DIV/0!</v>
      </c>
      <c r="P124" s="1" t="e">
        <f t="shared" si="14"/>
        <v>#DIV/0!</v>
      </c>
    </row>
    <row r="125" spans="1:16" ht="15.75" customHeight="1" x14ac:dyDescent="0.2">
      <c r="A125" s="3">
        <v>256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 t="e">
        <f t="shared" si="12"/>
        <v>#DIV/0!</v>
      </c>
      <c r="O125" s="5" t="e">
        <f t="shared" si="13"/>
        <v>#DIV/0!</v>
      </c>
      <c r="P125" s="1" t="e">
        <f t="shared" si="14"/>
        <v>#DIV/0!</v>
      </c>
    </row>
    <row r="126" spans="1:16" ht="15.75" customHeight="1" x14ac:dyDescent="0.2">
      <c r="A126" s="3">
        <v>512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 t="e">
        <f t="shared" si="12"/>
        <v>#DIV/0!</v>
      </c>
      <c r="O126" s="5" t="e">
        <f t="shared" si="13"/>
        <v>#DIV/0!</v>
      </c>
      <c r="P126" s="1" t="e">
        <f t="shared" si="14"/>
        <v>#DIV/0!</v>
      </c>
    </row>
    <row r="127" spans="1:16" ht="15.75" customHeight="1" x14ac:dyDescent="0.2">
      <c r="A127" s="3" t="s">
        <v>6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 t="e">
        <f t="shared" si="12"/>
        <v>#DIV/0!</v>
      </c>
      <c r="O127" s="5" t="e">
        <f t="shared" si="13"/>
        <v>#DIV/0!</v>
      </c>
      <c r="P127" s="1" t="e">
        <f t="shared" si="14"/>
        <v>#DIV/0!</v>
      </c>
    </row>
    <row r="128" spans="1:16" ht="15.75" customHeight="1" x14ac:dyDescent="0.2">
      <c r="A128" s="3" t="s">
        <v>7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 t="e">
        <f t="shared" si="12"/>
        <v>#DIV/0!</v>
      </c>
      <c r="O128" s="5" t="e">
        <f t="shared" si="13"/>
        <v>#DIV/0!</v>
      </c>
      <c r="P128" s="1" t="e">
        <f t="shared" si="14"/>
        <v>#DIV/0!</v>
      </c>
    </row>
    <row r="129" spans="1:16" ht="15.75" customHeight="1" x14ac:dyDescent="0.2">
      <c r="A129" s="3" t="s">
        <v>8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 t="e">
        <f t="shared" si="12"/>
        <v>#DIV/0!</v>
      </c>
      <c r="O129" s="5" t="e">
        <f t="shared" si="13"/>
        <v>#DIV/0!</v>
      </c>
      <c r="P129" s="1" t="e">
        <f t="shared" si="14"/>
        <v>#DIV/0!</v>
      </c>
    </row>
    <row r="130" spans="1:16" ht="15.75" customHeight="1" x14ac:dyDescent="0.2">
      <c r="A130" s="3" t="s">
        <v>9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 t="e">
        <f t="shared" si="12"/>
        <v>#DIV/0!</v>
      </c>
      <c r="O130" s="5" t="e">
        <f t="shared" si="13"/>
        <v>#DIV/0!</v>
      </c>
      <c r="P130" s="1" t="e">
        <f t="shared" si="14"/>
        <v>#DIV/0!</v>
      </c>
    </row>
    <row r="131" spans="1:16" ht="15.75" customHeight="1" x14ac:dyDescent="0.2">
      <c r="A131" s="3" t="s">
        <v>10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 t="e">
        <f t="shared" si="12"/>
        <v>#DIV/0!</v>
      </c>
      <c r="O131" s="5" t="e">
        <f t="shared" si="13"/>
        <v>#DIV/0!</v>
      </c>
      <c r="P131" s="1" t="e">
        <f t="shared" si="14"/>
        <v>#DIV/0!</v>
      </c>
    </row>
    <row r="132" spans="1:16" ht="15.75" customHeight="1" x14ac:dyDescent="0.2">
      <c r="A132" s="3" t="s">
        <v>11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 t="e">
        <f t="shared" si="12"/>
        <v>#DIV/0!</v>
      </c>
      <c r="O132" s="5" t="e">
        <f t="shared" si="13"/>
        <v>#DIV/0!</v>
      </c>
      <c r="P132" s="1" t="e">
        <f t="shared" si="14"/>
        <v>#DIV/0!</v>
      </c>
    </row>
    <row r="133" spans="1:16" ht="15.75" customHeight="1" x14ac:dyDescent="0.2">
      <c r="A133" s="3" t="s">
        <v>12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 t="e">
        <f t="shared" si="12"/>
        <v>#DIV/0!</v>
      </c>
      <c r="O133" s="5" t="e">
        <f t="shared" si="13"/>
        <v>#DIV/0!</v>
      </c>
      <c r="P133" s="1" t="e">
        <f t="shared" si="14"/>
        <v>#DIV/0!</v>
      </c>
    </row>
    <row r="134" spans="1:16" ht="15.75" customHeight="1" x14ac:dyDescent="0.2">
      <c r="A134" s="3" t="s">
        <v>13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 t="e">
        <f t="shared" si="12"/>
        <v>#DIV/0!</v>
      </c>
      <c r="O134" s="5" t="e">
        <f t="shared" si="13"/>
        <v>#DIV/0!</v>
      </c>
      <c r="P134" s="1" t="e">
        <f t="shared" si="14"/>
        <v>#DIV/0!</v>
      </c>
    </row>
    <row r="135" spans="1:16" ht="15.75" customHeight="1" x14ac:dyDescent="0.2">
      <c r="A135" s="3" t="s">
        <v>14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 t="e">
        <f t="shared" si="12"/>
        <v>#DIV/0!</v>
      </c>
      <c r="O135" s="5" t="e">
        <f t="shared" si="13"/>
        <v>#DIV/0!</v>
      </c>
      <c r="P135" s="1" t="e">
        <f t="shared" si="14"/>
        <v>#DIV/0!</v>
      </c>
    </row>
    <row r="136" spans="1:16" ht="15.75" customHeight="1" x14ac:dyDescent="0.2">
      <c r="A136" s="3" t="s">
        <v>15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 t="e">
        <f t="shared" si="12"/>
        <v>#DIV/0!</v>
      </c>
      <c r="O136" s="5" t="e">
        <f t="shared" si="13"/>
        <v>#DIV/0!</v>
      </c>
      <c r="P136" s="1" t="e">
        <f t="shared" si="14"/>
        <v>#DIV/0!</v>
      </c>
    </row>
    <row r="137" spans="1:16" ht="15.75" customHeight="1" x14ac:dyDescent="0.2">
      <c r="A137" s="3" t="s">
        <v>16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 t="e">
        <f t="shared" si="12"/>
        <v>#DIV/0!</v>
      </c>
      <c r="O137" s="5" t="e">
        <f t="shared" si="13"/>
        <v>#DIV/0!</v>
      </c>
      <c r="P137" s="1" t="e">
        <f t="shared" si="14"/>
        <v>#DIV/0!</v>
      </c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73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</row>
    <row r="143" spans="1:16" ht="15.75" customHeight="1" x14ac:dyDescent="0.15">
      <c r="A143" s="75"/>
      <c r="B143" s="29"/>
      <c r="C143" s="1"/>
      <c r="D143" s="1"/>
      <c r="E143" s="29"/>
      <c r="F143" s="1"/>
      <c r="G143" s="1"/>
      <c r="H143" s="29"/>
      <c r="I143" s="1"/>
      <c r="J143" s="1"/>
      <c r="K143" s="29"/>
      <c r="L143" s="29"/>
    </row>
    <row r="144" spans="1:16" ht="15.75" customHeight="1" x14ac:dyDescent="0.2">
      <c r="A144" s="7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73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</row>
    <row r="171" spans="1:16" ht="15.75" customHeight="1" x14ac:dyDescent="0.15">
      <c r="A171" s="75"/>
      <c r="B171" s="29"/>
      <c r="C171" s="1"/>
      <c r="D171" s="1"/>
      <c r="E171" s="29"/>
      <c r="F171" s="1"/>
      <c r="G171" s="1"/>
      <c r="H171" s="29"/>
      <c r="I171" s="1"/>
      <c r="J171" s="1"/>
      <c r="K171" s="29"/>
      <c r="L171" s="29"/>
    </row>
    <row r="172" spans="1:16" ht="15.75" customHeight="1" x14ac:dyDescent="0.2">
      <c r="A172" s="74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B2:O2"/>
    <mergeCell ref="A3:A4"/>
    <mergeCell ref="B30:O30"/>
    <mergeCell ref="A31:A32"/>
    <mergeCell ref="B58:O58"/>
    <mergeCell ref="A59:A60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A9C4C-83E7-284B-8C48-4B09515E9C21}">
  <sheetPr>
    <outlinePr summaryBelow="0" summaryRight="0"/>
  </sheetPr>
  <dimension ref="A1:P1000"/>
  <sheetViews>
    <sheetView workbookViewId="0">
      <selection activeCell="N89" sqref="N89:P109"/>
    </sheetView>
  </sheetViews>
  <sheetFormatPr baseColWidth="10" defaultColWidth="14.5" defaultRowHeight="15" customHeight="1" x14ac:dyDescent="0.15"/>
  <cols>
    <col min="1" max="6" width="14.5" style="39" customWidth="1"/>
    <col min="7" max="16384" width="14.5" style="39"/>
  </cols>
  <sheetData>
    <row r="1" spans="1:16" ht="15.75" customHeight="1" x14ac:dyDescent="0.15">
      <c r="B1" s="29"/>
      <c r="C1" s="29"/>
      <c r="D1" s="29"/>
    </row>
    <row r="2" spans="1:16" ht="15.75" customHeight="1" x14ac:dyDescent="0.15">
      <c r="B2" s="75" t="s">
        <v>0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</row>
    <row r="3" spans="1:16" ht="15.75" customHeight="1" x14ac:dyDescent="0.15">
      <c r="A3" s="75" t="s">
        <v>1</v>
      </c>
      <c r="B3" s="29">
        <v>1</v>
      </c>
      <c r="C3" s="1">
        <v>2</v>
      </c>
      <c r="D3" s="1">
        <v>3</v>
      </c>
      <c r="E3" s="29">
        <v>4</v>
      </c>
      <c r="F3" s="1">
        <v>5</v>
      </c>
      <c r="G3" s="1">
        <v>6</v>
      </c>
      <c r="H3" s="29">
        <v>7</v>
      </c>
      <c r="I3" s="1">
        <v>8</v>
      </c>
      <c r="J3" s="1">
        <v>9</v>
      </c>
      <c r="K3" s="29">
        <v>10</v>
      </c>
      <c r="L3" s="29">
        <v>11</v>
      </c>
    </row>
    <row r="4" spans="1:16" ht="15.75" customHeight="1" x14ac:dyDescent="0.2">
      <c r="A4" s="74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N5" s="5" t="e">
        <f>AVERAGE(B5:L5)</f>
        <v>#DIV/0!</v>
      </c>
      <c r="O5" s="5" t="e">
        <f>STDEV(B5:L5)</f>
        <v>#DIV/0!</v>
      </c>
      <c r="P5" s="1" t="e">
        <f>100*O5/N5</f>
        <v>#DIV/0!</v>
      </c>
    </row>
    <row r="6" spans="1:16" ht="15.75" customHeight="1" x14ac:dyDescent="0.2">
      <c r="A6" s="3">
        <v>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N6" s="5" t="e">
        <f t="shared" ref="N6:N25" si="0">AVERAGE(B6:L6)</f>
        <v>#DIV/0!</v>
      </c>
      <c r="O6" s="5" t="e">
        <f t="shared" ref="O6:O25" si="1">STDEV(B6:L6)</f>
        <v>#DIV/0!</v>
      </c>
      <c r="P6" s="1" t="e">
        <f t="shared" ref="P6:P25" si="2">100*O6/N6</f>
        <v>#DIV/0!</v>
      </c>
    </row>
    <row r="7" spans="1:16" ht="15.75" customHeight="1" x14ac:dyDescent="0.2">
      <c r="A7" s="3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N7" s="5" t="e">
        <f t="shared" si="0"/>
        <v>#DIV/0!</v>
      </c>
      <c r="O7" s="5" t="e">
        <f t="shared" si="1"/>
        <v>#DIV/0!</v>
      </c>
      <c r="P7" s="1" t="e">
        <f t="shared" si="2"/>
        <v>#DIV/0!</v>
      </c>
    </row>
    <row r="8" spans="1:16" ht="15.75" customHeight="1" x14ac:dyDescent="0.2">
      <c r="A8" s="3">
        <v>8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N8" s="5" t="e">
        <f t="shared" si="0"/>
        <v>#DIV/0!</v>
      </c>
      <c r="O8" s="5" t="e">
        <f t="shared" si="1"/>
        <v>#DIV/0!</v>
      </c>
      <c r="P8" s="1" t="e">
        <f t="shared" si="2"/>
        <v>#DIV/0!</v>
      </c>
    </row>
    <row r="9" spans="1:16" ht="15.75" customHeight="1" x14ac:dyDescent="0.2">
      <c r="A9" s="3">
        <v>16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N9" s="5" t="e">
        <f t="shared" si="0"/>
        <v>#DIV/0!</v>
      </c>
      <c r="O9" s="5" t="e">
        <f t="shared" si="1"/>
        <v>#DIV/0!</v>
      </c>
      <c r="P9" s="1" t="e">
        <f t="shared" si="2"/>
        <v>#DIV/0!</v>
      </c>
    </row>
    <row r="10" spans="1:16" ht="15.75" customHeight="1" x14ac:dyDescent="0.2">
      <c r="A10" s="3">
        <v>32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N10" s="5" t="e">
        <f t="shared" si="0"/>
        <v>#DIV/0!</v>
      </c>
      <c r="O10" s="5" t="e">
        <f t="shared" si="1"/>
        <v>#DIV/0!</v>
      </c>
      <c r="P10" s="1" t="e">
        <f t="shared" si="2"/>
        <v>#DIV/0!</v>
      </c>
    </row>
    <row r="11" spans="1:16" ht="15.75" customHeight="1" x14ac:dyDescent="0.2">
      <c r="A11" s="3">
        <v>64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N11" s="5" t="e">
        <f t="shared" si="0"/>
        <v>#DIV/0!</v>
      </c>
      <c r="O11" s="5" t="e">
        <f t="shared" si="1"/>
        <v>#DIV/0!</v>
      </c>
      <c r="P11" s="1" t="e">
        <f t="shared" si="2"/>
        <v>#DIV/0!</v>
      </c>
    </row>
    <row r="12" spans="1:16" ht="15.75" customHeight="1" x14ac:dyDescent="0.2">
      <c r="A12" s="3">
        <v>128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N12" s="5" t="e">
        <f t="shared" si="0"/>
        <v>#DIV/0!</v>
      </c>
      <c r="O12" s="5" t="e">
        <f t="shared" si="1"/>
        <v>#DIV/0!</v>
      </c>
      <c r="P12" s="1" t="e">
        <f t="shared" si="2"/>
        <v>#DIV/0!</v>
      </c>
    </row>
    <row r="13" spans="1:16" ht="15.75" customHeight="1" x14ac:dyDescent="0.2">
      <c r="A13" s="3">
        <v>256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N13" s="5" t="e">
        <f t="shared" si="0"/>
        <v>#DIV/0!</v>
      </c>
      <c r="O13" s="5" t="e">
        <f t="shared" si="1"/>
        <v>#DIV/0!</v>
      </c>
      <c r="P13" s="1" t="e">
        <f t="shared" si="2"/>
        <v>#DIV/0!</v>
      </c>
    </row>
    <row r="14" spans="1:16" ht="15.75" customHeight="1" x14ac:dyDescent="0.2">
      <c r="A14" s="3">
        <v>512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N14" s="5" t="e">
        <f t="shared" si="0"/>
        <v>#DIV/0!</v>
      </c>
      <c r="O14" s="5" t="e">
        <f t="shared" si="1"/>
        <v>#DIV/0!</v>
      </c>
      <c r="P14" s="1" t="e">
        <f t="shared" si="2"/>
        <v>#DIV/0!</v>
      </c>
    </row>
    <row r="15" spans="1:16" ht="15.75" customHeight="1" x14ac:dyDescent="0.2">
      <c r="A15" s="3" t="s">
        <v>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N15" s="5" t="e">
        <f t="shared" si="0"/>
        <v>#DIV/0!</v>
      </c>
      <c r="O15" s="5" t="e">
        <f t="shared" si="1"/>
        <v>#DIV/0!</v>
      </c>
      <c r="P15" s="1" t="e">
        <f t="shared" si="2"/>
        <v>#DIV/0!</v>
      </c>
    </row>
    <row r="16" spans="1:16" ht="15.75" customHeight="1" x14ac:dyDescent="0.2">
      <c r="A16" s="3" t="s">
        <v>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N16" s="5" t="e">
        <f t="shared" si="0"/>
        <v>#DIV/0!</v>
      </c>
      <c r="O16" s="5" t="e">
        <f t="shared" si="1"/>
        <v>#DIV/0!</v>
      </c>
      <c r="P16" s="1" t="e">
        <f t="shared" si="2"/>
        <v>#DIV/0!</v>
      </c>
    </row>
    <row r="17" spans="1:16" ht="15.75" customHeight="1" x14ac:dyDescent="0.2">
      <c r="A17" s="3" t="s">
        <v>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N17" s="5" t="e">
        <f t="shared" si="0"/>
        <v>#DIV/0!</v>
      </c>
      <c r="O17" s="5" t="e">
        <f t="shared" si="1"/>
        <v>#DIV/0!</v>
      </c>
      <c r="P17" s="1" t="e">
        <f t="shared" si="2"/>
        <v>#DIV/0!</v>
      </c>
    </row>
    <row r="18" spans="1:16" ht="15.75" customHeight="1" x14ac:dyDescent="0.2">
      <c r="A18" s="3" t="s">
        <v>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N18" s="5" t="e">
        <f t="shared" si="0"/>
        <v>#DIV/0!</v>
      </c>
      <c r="O18" s="5" t="e">
        <f t="shared" si="1"/>
        <v>#DIV/0!</v>
      </c>
      <c r="P18" s="1" t="e">
        <f t="shared" si="2"/>
        <v>#DIV/0!</v>
      </c>
    </row>
    <row r="19" spans="1:16" ht="15.75" customHeight="1" x14ac:dyDescent="0.2">
      <c r="A19" s="3" t="s">
        <v>10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N19" s="5" t="e">
        <f t="shared" si="0"/>
        <v>#DIV/0!</v>
      </c>
      <c r="O19" s="5" t="e">
        <f t="shared" si="1"/>
        <v>#DIV/0!</v>
      </c>
      <c r="P19" s="1" t="e">
        <f t="shared" si="2"/>
        <v>#DIV/0!</v>
      </c>
    </row>
    <row r="20" spans="1:16" ht="15.75" customHeight="1" x14ac:dyDescent="0.2">
      <c r="A20" s="3" t="s">
        <v>11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N20" s="5" t="e">
        <f t="shared" si="0"/>
        <v>#DIV/0!</v>
      </c>
      <c r="O20" s="5" t="e">
        <f t="shared" si="1"/>
        <v>#DIV/0!</v>
      </c>
      <c r="P20" s="1" t="e">
        <f t="shared" si="2"/>
        <v>#DIV/0!</v>
      </c>
    </row>
    <row r="21" spans="1:16" ht="15.75" customHeight="1" x14ac:dyDescent="0.2">
      <c r="A21" s="3" t="s">
        <v>12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N21" s="5" t="e">
        <f t="shared" si="0"/>
        <v>#DIV/0!</v>
      </c>
      <c r="O21" s="5" t="e">
        <f t="shared" si="1"/>
        <v>#DIV/0!</v>
      </c>
      <c r="P21" s="1" t="e">
        <f t="shared" si="2"/>
        <v>#DIV/0!</v>
      </c>
    </row>
    <row r="22" spans="1:16" ht="15.75" customHeight="1" x14ac:dyDescent="0.2">
      <c r="A22" s="3" t="s">
        <v>13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N22" s="5" t="e">
        <f t="shared" si="0"/>
        <v>#DIV/0!</v>
      </c>
      <c r="O22" s="5" t="e">
        <f t="shared" si="1"/>
        <v>#DIV/0!</v>
      </c>
      <c r="P22" s="1" t="e">
        <f t="shared" si="2"/>
        <v>#DIV/0!</v>
      </c>
    </row>
    <row r="23" spans="1:16" ht="15.75" customHeight="1" x14ac:dyDescent="0.2">
      <c r="A23" s="3" t="s">
        <v>14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N23" s="5" t="e">
        <f t="shared" si="0"/>
        <v>#DIV/0!</v>
      </c>
      <c r="O23" s="5" t="e">
        <f t="shared" si="1"/>
        <v>#DIV/0!</v>
      </c>
      <c r="P23" s="1" t="e">
        <f t="shared" si="2"/>
        <v>#DIV/0!</v>
      </c>
    </row>
    <row r="24" spans="1:16" ht="15.75" customHeight="1" x14ac:dyDescent="0.2">
      <c r="A24" s="3" t="s">
        <v>15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N24" s="5" t="e">
        <f t="shared" si="0"/>
        <v>#DIV/0!</v>
      </c>
      <c r="O24" s="5" t="e">
        <f t="shared" si="1"/>
        <v>#DIV/0!</v>
      </c>
      <c r="P24" s="1" t="e">
        <f t="shared" si="2"/>
        <v>#DIV/0!</v>
      </c>
    </row>
    <row r="25" spans="1:16" ht="15.75" customHeight="1" x14ac:dyDescent="0.2">
      <c r="A25" s="3" t="s">
        <v>16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N25" s="5" t="e">
        <f t="shared" si="0"/>
        <v>#DIV/0!</v>
      </c>
      <c r="O25" s="5" t="e">
        <f t="shared" si="1"/>
        <v>#DIV/0!</v>
      </c>
      <c r="P25" s="1" t="e">
        <f t="shared" si="2"/>
        <v>#DIV/0!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75" t="s">
        <v>17</v>
      </c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</row>
    <row r="31" spans="1:16" ht="15.75" customHeight="1" x14ac:dyDescent="0.15">
      <c r="A31" s="75" t="s">
        <v>1</v>
      </c>
      <c r="B31" s="29">
        <v>1</v>
      </c>
      <c r="C31" s="1">
        <v>2</v>
      </c>
      <c r="D31" s="1">
        <v>3</v>
      </c>
      <c r="E31" s="29">
        <v>4</v>
      </c>
      <c r="F31" s="1">
        <v>5</v>
      </c>
      <c r="G31" s="1">
        <v>6</v>
      </c>
      <c r="H31" s="29">
        <v>7</v>
      </c>
      <c r="I31" s="1">
        <v>8</v>
      </c>
      <c r="J31" s="1">
        <v>9</v>
      </c>
      <c r="K31" s="29">
        <v>10</v>
      </c>
      <c r="L31" s="29">
        <v>11</v>
      </c>
    </row>
    <row r="32" spans="1:16" ht="15.75" customHeight="1" x14ac:dyDescent="0.2">
      <c r="A32" s="74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N33" s="5" t="e">
        <f>AVERAGE(B33:L33)</f>
        <v>#DIV/0!</v>
      </c>
      <c r="O33" s="5" t="e">
        <f>STDEV(B33:L33)</f>
        <v>#DIV/0!</v>
      </c>
      <c r="P33" s="1" t="e">
        <f>100*O33/N33</f>
        <v>#DIV/0!</v>
      </c>
    </row>
    <row r="34" spans="1:16" ht="15.75" customHeight="1" x14ac:dyDescent="0.2">
      <c r="A34" s="3">
        <v>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N34" s="5" t="e">
        <f t="shared" ref="N34:N53" si="3">AVERAGE(B34:L34)</f>
        <v>#DIV/0!</v>
      </c>
      <c r="O34" s="5" t="e">
        <f t="shared" ref="O34:O53" si="4">STDEV(B34:L34)</f>
        <v>#DIV/0!</v>
      </c>
      <c r="P34" s="1" t="e">
        <f t="shared" ref="P34:P53" si="5">100*O34/N34</f>
        <v>#DIV/0!</v>
      </c>
    </row>
    <row r="35" spans="1:16" ht="15.75" customHeight="1" x14ac:dyDescent="0.2">
      <c r="A35" s="3">
        <v>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N35" s="5" t="e">
        <f t="shared" si="3"/>
        <v>#DIV/0!</v>
      </c>
      <c r="O35" s="5" t="e">
        <f t="shared" si="4"/>
        <v>#DIV/0!</v>
      </c>
      <c r="P35" s="1" t="e">
        <f t="shared" si="5"/>
        <v>#DIV/0!</v>
      </c>
    </row>
    <row r="36" spans="1:16" ht="15.75" customHeight="1" x14ac:dyDescent="0.2">
      <c r="A36" s="3">
        <v>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N36" s="5" t="e">
        <f t="shared" si="3"/>
        <v>#DIV/0!</v>
      </c>
      <c r="O36" s="5" t="e">
        <f t="shared" si="4"/>
        <v>#DIV/0!</v>
      </c>
      <c r="P36" s="1" t="e">
        <f t="shared" si="5"/>
        <v>#DIV/0!</v>
      </c>
    </row>
    <row r="37" spans="1:16" ht="15.75" customHeight="1" x14ac:dyDescent="0.2">
      <c r="A37" s="3">
        <v>16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N37" s="5" t="e">
        <f t="shared" si="3"/>
        <v>#DIV/0!</v>
      </c>
      <c r="O37" s="5" t="e">
        <f t="shared" si="4"/>
        <v>#DIV/0!</v>
      </c>
      <c r="P37" s="1" t="e">
        <f t="shared" si="5"/>
        <v>#DIV/0!</v>
      </c>
    </row>
    <row r="38" spans="1:16" ht="15.75" customHeight="1" x14ac:dyDescent="0.2">
      <c r="A38" s="3">
        <v>32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N38" s="5" t="e">
        <f t="shared" si="3"/>
        <v>#DIV/0!</v>
      </c>
      <c r="O38" s="5" t="e">
        <f t="shared" si="4"/>
        <v>#DIV/0!</v>
      </c>
      <c r="P38" s="1" t="e">
        <f t="shared" si="5"/>
        <v>#DIV/0!</v>
      </c>
    </row>
    <row r="39" spans="1:16" ht="15.75" customHeight="1" x14ac:dyDescent="0.2">
      <c r="A39" s="3">
        <v>64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N39" s="5" t="e">
        <f t="shared" si="3"/>
        <v>#DIV/0!</v>
      </c>
      <c r="O39" s="5" t="e">
        <f t="shared" si="4"/>
        <v>#DIV/0!</v>
      </c>
      <c r="P39" s="1" t="e">
        <f t="shared" si="5"/>
        <v>#DIV/0!</v>
      </c>
    </row>
    <row r="40" spans="1:16" ht="15.75" customHeight="1" x14ac:dyDescent="0.2">
      <c r="A40" s="3">
        <v>128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N40" s="5" t="e">
        <f t="shared" si="3"/>
        <v>#DIV/0!</v>
      </c>
      <c r="O40" s="5" t="e">
        <f t="shared" si="4"/>
        <v>#DIV/0!</v>
      </c>
      <c r="P40" s="1" t="e">
        <f t="shared" si="5"/>
        <v>#DIV/0!</v>
      </c>
    </row>
    <row r="41" spans="1:16" ht="15.75" customHeight="1" x14ac:dyDescent="0.2">
      <c r="A41" s="3">
        <v>256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N41" s="5" t="e">
        <f t="shared" si="3"/>
        <v>#DIV/0!</v>
      </c>
      <c r="O41" s="5" t="e">
        <f t="shared" si="4"/>
        <v>#DIV/0!</v>
      </c>
      <c r="P41" s="1" t="e">
        <f t="shared" si="5"/>
        <v>#DIV/0!</v>
      </c>
    </row>
    <row r="42" spans="1:16" ht="15.75" customHeight="1" x14ac:dyDescent="0.2">
      <c r="A42" s="3">
        <v>512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N42" s="5" t="e">
        <f t="shared" si="3"/>
        <v>#DIV/0!</v>
      </c>
      <c r="O42" s="5" t="e">
        <f t="shared" si="4"/>
        <v>#DIV/0!</v>
      </c>
      <c r="P42" s="1" t="e">
        <f t="shared" si="5"/>
        <v>#DIV/0!</v>
      </c>
    </row>
    <row r="43" spans="1:16" ht="15.75" customHeight="1" x14ac:dyDescent="0.2">
      <c r="A43" s="3" t="s">
        <v>6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N43" s="5" t="e">
        <f t="shared" si="3"/>
        <v>#DIV/0!</v>
      </c>
      <c r="O43" s="5" t="e">
        <f t="shared" si="4"/>
        <v>#DIV/0!</v>
      </c>
      <c r="P43" s="1" t="e">
        <f t="shared" si="5"/>
        <v>#DIV/0!</v>
      </c>
    </row>
    <row r="44" spans="1:16" ht="15.75" customHeight="1" x14ac:dyDescent="0.2">
      <c r="A44" s="3" t="s">
        <v>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N44" s="5" t="e">
        <f t="shared" si="3"/>
        <v>#DIV/0!</v>
      </c>
      <c r="O44" s="5" t="e">
        <f t="shared" si="4"/>
        <v>#DIV/0!</v>
      </c>
      <c r="P44" s="1" t="e">
        <f t="shared" si="5"/>
        <v>#DIV/0!</v>
      </c>
    </row>
    <row r="45" spans="1:16" ht="15.75" customHeight="1" x14ac:dyDescent="0.2">
      <c r="A45" s="3" t="s">
        <v>8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N45" s="5" t="e">
        <f t="shared" si="3"/>
        <v>#DIV/0!</v>
      </c>
      <c r="O45" s="5" t="e">
        <f t="shared" si="4"/>
        <v>#DIV/0!</v>
      </c>
      <c r="P45" s="1" t="e">
        <f t="shared" si="5"/>
        <v>#DIV/0!</v>
      </c>
    </row>
    <row r="46" spans="1:16" ht="15.75" customHeight="1" x14ac:dyDescent="0.2">
      <c r="A46" s="3" t="s">
        <v>9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N46" s="5" t="e">
        <f t="shared" si="3"/>
        <v>#DIV/0!</v>
      </c>
      <c r="O46" s="5" t="e">
        <f t="shared" si="4"/>
        <v>#DIV/0!</v>
      </c>
      <c r="P46" s="1" t="e">
        <f t="shared" si="5"/>
        <v>#DIV/0!</v>
      </c>
    </row>
    <row r="47" spans="1:16" ht="15.75" customHeight="1" x14ac:dyDescent="0.2">
      <c r="A47" s="3" t="s">
        <v>10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N47" s="5" t="e">
        <f t="shared" si="3"/>
        <v>#DIV/0!</v>
      </c>
      <c r="O47" s="5" t="e">
        <f t="shared" si="4"/>
        <v>#DIV/0!</v>
      </c>
      <c r="P47" s="1" t="e">
        <f t="shared" si="5"/>
        <v>#DIV/0!</v>
      </c>
    </row>
    <row r="48" spans="1:16" ht="15.75" customHeight="1" x14ac:dyDescent="0.2">
      <c r="A48" s="3" t="s">
        <v>11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N48" s="5" t="e">
        <f t="shared" si="3"/>
        <v>#DIV/0!</v>
      </c>
      <c r="O48" s="5" t="e">
        <f t="shared" si="4"/>
        <v>#DIV/0!</v>
      </c>
      <c r="P48" s="1" t="e">
        <f t="shared" si="5"/>
        <v>#DIV/0!</v>
      </c>
    </row>
    <row r="49" spans="1:16" ht="15.75" customHeight="1" x14ac:dyDescent="0.2">
      <c r="A49" s="3" t="s">
        <v>12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N49" s="5" t="e">
        <f t="shared" si="3"/>
        <v>#DIV/0!</v>
      </c>
      <c r="O49" s="5" t="e">
        <f t="shared" si="4"/>
        <v>#DIV/0!</v>
      </c>
      <c r="P49" s="1" t="e">
        <f t="shared" si="5"/>
        <v>#DIV/0!</v>
      </c>
    </row>
    <row r="50" spans="1:16" ht="15.75" customHeight="1" x14ac:dyDescent="0.2">
      <c r="A50" s="3" t="s">
        <v>13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N50" s="5" t="e">
        <f t="shared" si="3"/>
        <v>#DIV/0!</v>
      </c>
      <c r="O50" s="5" t="e">
        <f t="shared" si="4"/>
        <v>#DIV/0!</v>
      </c>
      <c r="P50" s="1" t="e">
        <f t="shared" si="5"/>
        <v>#DIV/0!</v>
      </c>
    </row>
    <row r="51" spans="1:16" ht="15.75" customHeight="1" x14ac:dyDescent="0.2">
      <c r="A51" s="3" t="s">
        <v>14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N51" s="5" t="e">
        <f t="shared" si="3"/>
        <v>#DIV/0!</v>
      </c>
      <c r="O51" s="5" t="e">
        <f t="shared" si="4"/>
        <v>#DIV/0!</v>
      </c>
      <c r="P51" s="1" t="e">
        <f t="shared" si="5"/>
        <v>#DIV/0!</v>
      </c>
    </row>
    <row r="52" spans="1:16" ht="15.75" customHeight="1" x14ac:dyDescent="0.2">
      <c r="A52" s="3" t="s">
        <v>15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N52" s="5" t="e">
        <f t="shared" si="3"/>
        <v>#DIV/0!</v>
      </c>
      <c r="O52" s="5" t="e">
        <f t="shared" si="4"/>
        <v>#DIV/0!</v>
      </c>
      <c r="P52" s="1" t="e">
        <f t="shared" si="5"/>
        <v>#DIV/0!</v>
      </c>
    </row>
    <row r="53" spans="1:16" ht="15.75" customHeight="1" x14ac:dyDescent="0.2">
      <c r="A53" s="3" t="s">
        <v>16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N53" s="5" t="e">
        <f t="shared" si="3"/>
        <v>#DIV/0!</v>
      </c>
      <c r="O53" s="5" t="e">
        <f t="shared" si="4"/>
        <v>#DIV/0!</v>
      </c>
      <c r="P53" s="1" t="e">
        <f t="shared" si="5"/>
        <v>#DIV/0!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73" t="s">
        <v>18</v>
      </c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</row>
    <row r="59" spans="1:16" ht="15.75" customHeight="1" x14ac:dyDescent="0.15">
      <c r="A59" s="75" t="s">
        <v>1</v>
      </c>
      <c r="B59" s="29">
        <v>1</v>
      </c>
      <c r="C59" s="1">
        <v>2</v>
      </c>
      <c r="D59" s="1">
        <v>3</v>
      </c>
      <c r="E59" s="29">
        <v>4</v>
      </c>
      <c r="F59" s="1">
        <v>5</v>
      </c>
      <c r="G59" s="1">
        <v>6</v>
      </c>
      <c r="H59" s="29">
        <v>7</v>
      </c>
      <c r="I59" s="1">
        <v>8</v>
      </c>
      <c r="J59" s="1">
        <v>9</v>
      </c>
      <c r="K59" s="29">
        <v>10</v>
      </c>
      <c r="L59" s="29">
        <v>11</v>
      </c>
    </row>
    <row r="60" spans="1:16" ht="15.75" customHeight="1" x14ac:dyDescent="0.2">
      <c r="A60" s="74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N61" s="5" t="e">
        <f>AVERAGE(B61:L61)</f>
        <v>#DIV/0!</v>
      </c>
      <c r="O61" s="5" t="e">
        <f>STDEV(B61:L61)</f>
        <v>#DIV/0!</v>
      </c>
      <c r="P61" s="1" t="e">
        <f>100*O61/N61</f>
        <v>#DIV/0!</v>
      </c>
    </row>
    <row r="62" spans="1:16" ht="15.75" customHeight="1" x14ac:dyDescent="0.2">
      <c r="A62" s="3">
        <v>2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N62" s="5" t="e">
        <f t="shared" ref="N62:N81" si="6">AVERAGE(B62:L62)</f>
        <v>#DIV/0!</v>
      </c>
      <c r="O62" s="5" t="e">
        <f t="shared" ref="O62:O81" si="7">STDEV(B62:L62)</f>
        <v>#DIV/0!</v>
      </c>
      <c r="P62" s="1" t="e">
        <f t="shared" ref="P62:P81" si="8">100*O62/N62</f>
        <v>#DIV/0!</v>
      </c>
    </row>
    <row r="63" spans="1:16" ht="15.75" customHeight="1" x14ac:dyDescent="0.2">
      <c r="A63" s="3">
        <v>4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N63" s="5" t="e">
        <f t="shared" si="6"/>
        <v>#DIV/0!</v>
      </c>
      <c r="O63" s="5" t="e">
        <f t="shared" si="7"/>
        <v>#DIV/0!</v>
      </c>
      <c r="P63" s="1" t="e">
        <f t="shared" si="8"/>
        <v>#DIV/0!</v>
      </c>
    </row>
    <row r="64" spans="1:16" ht="15.75" customHeight="1" x14ac:dyDescent="0.2">
      <c r="A64" s="3">
        <v>8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N64" s="5" t="e">
        <f t="shared" si="6"/>
        <v>#DIV/0!</v>
      </c>
      <c r="O64" s="5" t="e">
        <f t="shared" si="7"/>
        <v>#DIV/0!</v>
      </c>
      <c r="P64" s="1" t="e">
        <f t="shared" si="8"/>
        <v>#DIV/0!</v>
      </c>
    </row>
    <row r="65" spans="1:16" ht="15.75" customHeight="1" x14ac:dyDescent="0.2">
      <c r="A65" s="3">
        <v>16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N65" s="5" t="e">
        <f t="shared" si="6"/>
        <v>#DIV/0!</v>
      </c>
      <c r="O65" s="5" t="e">
        <f t="shared" si="7"/>
        <v>#DIV/0!</v>
      </c>
      <c r="P65" s="1" t="e">
        <f t="shared" si="8"/>
        <v>#DIV/0!</v>
      </c>
    </row>
    <row r="66" spans="1:16" ht="15.75" customHeight="1" x14ac:dyDescent="0.2">
      <c r="A66" s="3">
        <v>32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N66" s="5" t="e">
        <f t="shared" si="6"/>
        <v>#DIV/0!</v>
      </c>
      <c r="O66" s="5" t="e">
        <f t="shared" si="7"/>
        <v>#DIV/0!</v>
      </c>
      <c r="P66" s="1" t="e">
        <f t="shared" si="8"/>
        <v>#DIV/0!</v>
      </c>
    </row>
    <row r="67" spans="1:16" ht="15.75" customHeight="1" x14ac:dyDescent="0.2">
      <c r="A67" s="3">
        <v>64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N67" s="5" t="e">
        <f t="shared" si="6"/>
        <v>#DIV/0!</v>
      </c>
      <c r="O67" s="5" t="e">
        <f t="shared" si="7"/>
        <v>#DIV/0!</v>
      </c>
      <c r="P67" s="1" t="e">
        <f t="shared" si="8"/>
        <v>#DIV/0!</v>
      </c>
    </row>
    <row r="68" spans="1:16" ht="15.75" customHeight="1" x14ac:dyDescent="0.2">
      <c r="A68" s="3">
        <v>128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N68" s="5" t="e">
        <f t="shared" si="6"/>
        <v>#DIV/0!</v>
      </c>
      <c r="O68" s="5" t="e">
        <f t="shared" si="7"/>
        <v>#DIV/0!</v>
      </c>
      <c r="P68" s="1" t="e">
        <f t="shared" si="8"/>
        <v>#DIV/0!</v>
      </c>
    </row>
    <row r="69" spans="1:16" ht="15.75" customHeight="1" x14ac:dyDescent="0.2">
      <c r="A69" s="3">
        <v>256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N69" s="5" t="e">
        <f t="shared" si="6"/>
        <v>#DIV/0!</v>
      </c>
      <c r="O69" s="5" t="e">
        <f t="shared" si="7"/>
        <v>#DIV/0!</v>
      </c>
      <c r="P69" s="1" t="e">
        <f t="shared" si="8"/>
        <v>#DIV/0!</v>
      </c>
    </row>
    <row r="70" spans="1:16" ht="15.75" customHeight="1" x14ac:dyDescent="0.2">
      <c r="A70" s="3">
        <v>512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N70" s="5" t="e">
        <f t="shared" si="6"/>
        <v>#DIV/0!</v>
      </c>
      <c r="O70" s="5" t="e">
        <f t="shared" si="7"/>
        <v>#DIV/0!</v>
      </c>
      <c r="P70" s="1" t="e">
        <f t="shared" si="8"/>
        <v>#DIV/0!</v>
      </c>
    </row>
    <row r="71" spans="1:16" ht="15.75" customHeight="1" x14ac:dyDescent="0.2">
      <c r="A71" s="3" t="s">
        <v>6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N71" s="5" t="e">
        <f t="shared" si="6"/>
        <v>#DIV/0!</v>
      </c>
      <c r="O71" s="5" t="e">
        <f t="shared" si="7"/>
        <v>#DIV/0!</v>
      </c>
      <c r="P71" s="1" t="e">
        <f t="shared" si="8"/>
        <v>#DIV/0!</v>
      </c>
    </row>
    <row r="72" spans="1:16" ht="15.75" customHeight="1" x14ac:dyDescent="0.2">
      <c r="A72" s="3" t="s">
        <v>7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N72" s="5" t="e">
        <f t="shared" si="6"/>
        <v>#DIV/0!</v>
      </c>
      <c r="O72" s="5" t="e">
        <f t="shared" si="7"/>
        <v>#DIV/0!</v>
      </c>
      <c r="P72" s="1" t="e">
        <f t="shared" si="8"/>
        <v>#DIV/0!</v>
      </c>
    </row>
    <row r="73" spans="1:16" ht="15.75" customHeight="1" x14ac:dyDescent="0.2">
      <c r="A73" s="3" t="s">
        <v>8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N73" s="5" t="e">
        <f t="shared" si="6"/>
        <v>#DIV/0!</v>
      </c>
      <c r="O73" s="5" t="e">
        <f t="shared" si="7"/>
        <v>#DIV/0!</v>
      </c>
      <c r="P73" s="1" t="e">
        <f t="shared" si="8"/>
        <v>#DIV/0!</v>
      </c>
    </row>
    <row r="74" spans="1:16" ht="15.75" customHeight="1" x14ac:dyDescent="0.2">
      <c r="A74" s="3" t="s">
        <v>9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N74" s="5" t="e">
        <f t="shared" si="6"/>
        <v>#DIV/0!</v>
      </c>
      <c r="O74" s="5" t="e">
        <f t="shared" si="7"/>
        <v>#DIV/0!</v>
      </c>
      <c r="P74" s="1" t="e">
        <f t="shared" si="8"/>
        <v>#DIV/0!</v>
      </c>
    </row>
    <row r="75" spans="1:16" ht="15.75" customHeight="1" x14ac:dyDescent="0.2">
      <c r="A75" s="3" t="s">
        <v>10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N75" s="5" t="e">
        <f t="shared" si="6"/>
        <v>#DIV/0!</v>
      </c>
      <c r="O75" s="5" t="e">
        <f t="shared" si="7"/>
        <v>#DIV/0!</v>
      </c>
      <c r="P75" s="1" t="e">
        <f t="shared" si="8"/>
        <v>#DIV/0!</v>
      </c>
    </row>
    <row r="76" spans="1:16" ht="15.75" customHeight="1" x14ac:dyDescent="0.2">
      <c r="A76" s="3" t="s">
        <v>11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N76" s="5" t="e">
        <f t="shared" si="6"/>
        <v>#DIV/0!</v>
      </c>
      <c r="O76" s="5" t="e">
        <f t="shared" si="7"/>
        <v>#DIV/0!</v>
      </c>
      <c r="P76" s="1" t="e">
        <f t="shared" si="8"/>
        <v>#DIV/0!</v>
      </c>
    </row>
    <row r="77" spans="1:16" ht="15.75" customHeight="1" x14ac:dyDescent="0.2">
      <c r="A77" s="3" t="s">
        <v>12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N77" s="5" t="e">
        <f t="shared" si="6"/>
        <v>#DIV/0!</v>
      </c>
      <c r="O77" s="5" t="e">
        <f t="shared" si="7"/>
        <v>#DIV/0!</v>
      </c>
      <c r="P77" s="1" t="e">
        <f t="shared" si="8"/>
        <v>#DIV/0!</v>
      </c>
    </row>
    <row r="78" spans="1:16" ht="15.75" customHeight="1" x14ac:dyDescent="0.2">
      <c r="A78" s="3" t="s">
        <v>13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N78" s="5" t="e">
        <f t="shared" si="6"/>
        <v>#DIV/0!</v>
      </c>
      <c r="O78" s="5" t="e">
        <f t="shared" si="7"/>
        <v>#DIV/0!</v>
      </c>
      <c r="P78" s="1" t="e">
        <f t="shared" si="8"/>
        <v>#DIV/0!</v>
      </c>
    </row>
    <row r="79" spans="1:16" ht="15.75" customHeight="1" x14ac:dyDescent="0.2">
      <c r="A79" s="3" t="s">
        <v>14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N79" s="5" t="e">
        <f t="shared" si="6"/>
        <v>#DIV/0!</v>
      </c>
      <c r="O79" s="5" t="e">
        <f t="shared" si="7"/>
        <v>#DIV/0!</v>
      </c>
      <c r="P79" s="1" t="e">
        <f t="shared" si="8"/>
        <v>#DIV/0!</v>
      </c>
    </row>
    <row r="80" spans="1:16" ht="15.75" customHeight="1" x14ac:dyDescent="0.2">
      <c r="A80" s="3" t="s">
        <v>15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N80" s="5" t="e">
        <f t="shared" si="6"/>
        <v>#DIV/0!</v>
      </c>
      <c r="O80" s="5" t="e">
        <f t="shared" si="7"/>
        <v>#DIV/0!</v>
      </c>
      <c r="P80" s="1" t="e">
        <f t="shared" si="8"/>
        <v>#DIV/0!</v>
      </c>
    </row>
    <row r="81" spans="1:16" ht="15.75" customHeight="1" x14ac:dyDescent="0.2">
      <c r="A81" s="3" t="s">
        <v>16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N81" s="5" t="e">
        <f t="shared" si="6"/>
        <v>#DIV/0!</v>
      </c>
      <c r="O81" s="5" t="e">
        <f t="shared" si="7"/>
        <v>#DIV/0!</v>
      </c>
      <c r="P81" s="1" t="e">
        <f t="shared" si="8"/>
        <v>#DIV/0!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73" t="s">
        <v>19</v>
      </c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</row>
    <row r="87" spans="1:16" ht="15.75" customHeight="1" x14ac:dyDescent="0.15">
      <c r="A87" s="75" t="s">
        <v>1</v>
      </c>
      <c r="B87" s="29">
        <v>1</v>
      </c>
      <c r="C87" s="1">
        <v>2</v>
      </c>
      <c r="D87" s="1">
        <v>3</v>
      </c>
      <c r="E87" s="29">
        <v>4</v>
      </c>
      <c r="F87" s="1">
        <v>5</v>
      </c>
      <c r="G87" s="1">
        <v>6</v>
      </c>
      <c r="H87" s="29">
        <v>7</v>
      </c>
      <c r="I87" s="1">
        <v>8</v>
      </c>
      <c r="J87" s="1">
        <v>9</v>
      </c>
      <c r="K87" s="29">
        <v>10</v>
      </c>
      <c r="L87" s="29">
        <v>11</v>
      </c>
    </row>
    <row r="88" spans="1:16" ht="15.75" customHeight="1" x14ac:dyDescent="0.2">
      <c r="A88" s="74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N89" s="5" t="e">
        <f>AVERAGE(B89:L89)</f>
        <v>#DIV/0!</v>
      </c>
      <c r="O89" s="5" t="e">
        <f>STDEV(B89:L89)</f>
        <v>#DIV/0!</v>
      </c>
      <c r="P89" s="1" t="e">
        <f>100*O89/N89</f>
        <v>#DIV/0!</v>
      </c>
    </row>
    <row r="90" spans="1:16" ht="15.75" customHeight="1" x14ac:dyDescent="0.2">
      <c r="A90" s="3">
        <v>2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N90" s="5" t="e">
        <f t="shared" ref="N90:N109" si="9">AVERAGE(B90:L90)</f>
        <v>#DIV/0!</v>
      </c>
      <c r="O90" s="5" t="e">
        <f t="shared" ref="O90:O109" si="10">STDEV(B90:L90)</f>
        <v>#DIV/0!</v>
      </c>
      <c r="P90" s="1" t="e">
        <f t="shared" ref="P90:P109" si="11">100*O90/N90</f>
        <v>#DIV/0!</v>
      </c>
    </row>
    <row r="91" spans="1:16" ht="15.75" customHeight="1" x14ac:dyDescent="0.2">
      <c r="A91" s="3">
        <v>4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N91" s="5" t="e">
        <f t="shared" si="9"/>
        <v>#DIV/0!</v>
      </c>
      <c r="O91" s="5" t="e">
        <f t="shared" si="10"/>
        <v>#DIV/0!</v>
      </c>
      <c r="P91" s="1" t="e">
        <f t="shared" si="11"/>
        <v>#DIV/0!</v>
      </c>
    </row>
    <row r="92" spans="1:16" ht="15.75" customHeight="1" x14ac:dyDescent="0.2">
      <c r="A92" s="3">
        <v>8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N92" s="5" t="e">
        <f t="shared" si="9"/>
        <v>#DIV/0!</v>
      </c>
      <c r="O92" s="5" t="e">
        <f t="shared" si="10"/>
        <v>#DIV/0!</v>
      </c>
      <c r="P92" s="1" t="e">
        <f t="shared" si="11"/>
        <v>#DIV/0!</v>
      </c>
    </row>
    <row r="93" spans="1:16" ht="15.75" customHeight="1" x14ac:dyDescent="0.2">
      <c r="A93" s="3">
        <v>16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N93" s="5" t="e">
        <f t="shared" si="9"/>
        <v>#DIV/0!</v>
      </c>
      <c r="O93" s="5" t="e">
        <f t="shared" si="10"/>
        <v>#DIV/0!</v>
      </c>
      <c r="P93" s="1" t="e">
        <f t="shared" si="11"/>
        <v>#DIV/0!</v>
      </c>
    </row>
    <row r="94" spans="1:16" ht="15.75" customHeight="1" x14ac:dyDescent="0.2">
      <c r="A94" s="3">
        <v>32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N94" s="5" t="e">
        <f t="shared" si="9"/>
        <v>#DIV/0!</v>
      </c>
      <c r="O94" s="5" t="e">
        <f t="shared" si="10"/>
        <v>#DIV/0!</v>
      </c>
      <c r="P94" s="1" t="e">
        <f t="shared" si="11"/>
        <v>#DIV/0!</v>
      </c>
    </row>
    <row r="95" spans="1:16" ht="15.75" customHeight="1" x14ac:dyDescent="0.2">
      <c r="A95" s="3">
        <v>64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N95" s="5" t="e">
        <f t="shared" si="9"/>
        <v>#DIV/0!</v>
      </c>
      <c r="O95" s="5" t="e">
        <f t="shared" si="10"/>
        <v>#DIV/0!</v>
      </c>
      <c r="P95" s="1" t="e">
        <f t="shared" si="11"/>
        <v>#DIV/0!</v>
      </c>
    </row>
    <row r="96" spans="1:16" ht="15.75" customHeight="1" x14ac:dyDescent="0.2">
      <c r="A96" s="3">
        <v>128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N96" s="5" t="e">
        <f t="shared" si="9"/>
        <v>#DIV/0!</v>
      </c>
      <c r="O96" s="5" t="e">
        <f t="shared" si="10"/>
        <v>#DIV/0!</v>
      </c>
      <c r="P96" s="1" t="e">
        <f t="shared" si="11"/>
        <v>#DIV/0!</v>
      </c>
    </row>
    <row r="97" spans="1:16" ht="15.75" customHeight="1" x14ac:dyDescent="0.2">
      <c r="A97" s="3">
        <v>256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N97" s="5" t="e">
        <f t="shared" si="9"/>
        <v>#DIV/0!</v>
      </c>
      <c r="O97" s="5" t="e">
        <f t="shared" si="10"/>
        <v>#DIV/0!</v>
      </c>
      <c r="P97" s="1" t="e">
        <f t="shared" si="11"/>
        <v>#DIV/0!</v>
      </c>
    </row>
    <row r="98" spans="1:16" ht="15.75" customHeight="1" x14ac:dyDescent="0.2">
      <c r="A98" s="3">
        <v>512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N98" s="5" t="e">
        <f t="shared" si="9"/>
        <v>#DIV/0!</v>
      </c>
      <c r="O98" s="5" t="e">
        <f t="shared" si="10"/>
        <v>#DIV/0!</v>
      </c>
      <c r="P98" s="1" t="e">
        <f t="shared" si="11"/>
        <v>#DIV/0!</v>
      </c>
    </row>
    <row r="99" spans="1:16" ht="15.75" customHeight="1" x14ac:dyDescent="0.2">
      <c r="A99" s="3" t="s">
        <v>6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N99" s="5" t="e">
        <f t="shared" si="9"/>
        <v>#DIV/0!</v>
      </c>
      <c r="O99" s="5" t="e">
        <f t="shared" si="10"/>
        <v>#DIV/0!</v>
      </c>
      <c r="P99" s="1" t="e">
        <f t="shared" si="11"/>
        <v>#DIV/0!</v>
      </c>
    </row>
    <row r="100" spans="1:16" ht="15.75" customHeight="1" x14ac:dyDescent="0.2">
      <c r="A100" s="3" t="s">
        <v>7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N100" s="5" t="e">
        <f t="shared" si="9"/>
        <v>#DIV/0!</v>
      </c>
      <c r="O100" s="5" t="e">
        <f t="shared" si="10"/>
        <v>#DIV/0!</v>
      </c>
      <c r="P100" s="1" t="e">
        <f t="shared" si="11"/>
        <v>#DIV/0!</v>
      </c>
    </row>
    <row r="101" spans="1:16" ht="15.75" customHeight="1" x14ac:dyDescent="0.2">
      <c r="A101" s="3" t="s">
        <v>8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N101" s="5" t="e">
        <f t="shared" si="9"/>
        <v>#DIV/0!</v>
      </c>
      <c r="O101" s="5" t="e">
        <f t="shared" si="10"/>
        <v>#DIV/0!</v>
      </c>
      <c r="P101" s="1" t="e">
        <f t="shared" si="11"/>
        <v>#DIV/0!</v>
      </c>
    </row>
    <row r="102" spans="1:16" ht="15.75" customHeight="1" x14ac:dyDescent="0.2">
      <c r="A102" s="3" t="s">
        <v>9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N102" s="5" t="e">
        <f t="shared" si="9"/>
        <v>#DIV/0!</v>
      </c>
      <c r="O102" s="5" t="e">
        <f t="shared" si="10"/>
        <v>#DIV/0!</v>
      </c>
      <c r="P102" s="1" t="e">
        <f t="shared" si="11"/>
        <v>#DIV/0!</v>
      </c>
    </row>
    <row r="103" spans="1:16" ht="15.75" customHeight="1" x14ac:dyDescent="0.2">
      <c r="A103" s="3" t="s">
        <v>10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N103" s="5" t="e">
        <f t="shared" si="9"/>
        <v>#DIV/0!</v>
      </c>
      <c r="O103" s="5" t="e">
        <f t="shared" si="10"/>
        <v>#DIV/0!</v>
      </c>
      <c r="P103" s="1" t="e">
        <f t="shared" si="11"/>
        <v>#DIV/0!</v>
      </c>
    </row>
    <row r="104" spans="1:16" ht="15.75" customHeight="1" x14ac:dyDescent="0.2">
      <c r="A104" s="3" t="s">
        <v>11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N104" s="5" t="e">
        <f t="shared" si="9"/>
        <v>#DIV/0!</v>
      </c>
      <c r="O104" s="5" t="e">
        <f t="shared" si="10"/>
        <v>#DIV/0!</v>
      </c>
      <c r="P104" s="1" t="e">
        <f t="shared" si="11"/>
        <v>#DIV/0!</v>
      </c>
    </row>
    <row r="105" spans="1:16" ht="15.75" customHeight="1" x14ac:dyDescent="0.2">
      <c r="A105" s="3" t="s">
        <v>12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N105" s="5" t="e">
        <f t="shared" si="9"/>
        <v>#DIV/0!</v>
      </c>
      <c r="O105" s="5" t="e">
        <f t="shared" si="10"/>
        <v>#DIV/0!</v>
      </c>
      <c r="P105" s="1" t="e">
        <f t="shared" si="11"/>
        <v>#DIV/0!</v>
      </c>
    </row>
    <row r="106" spans="1:16" ht="15.75" customHeight="1" x14ac:dyDescent="0.2">
      <c r="A106" s="3" t="s">
        <v>13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N106" s="5" t="e">
        <f t="shared" si="9"/>
        <v>#DIV/0!</v>
      </c>
      <c r="O106" s="5" t="e">
        <f t="shared" si="10"/>
        <v>#DIV/0!</v>
      </c>
      <c r="P106" s="1" t="e">
        <f t="shared" si="11"/>
        <v>#DIV/0!</v>
      </c>
    </row>
    <row r="107" spans="1:16" ht="15.75" customHeight="1" x14ac:dyDescent="0.2">
      <c r="A107" s="3" t="s">
        <v>14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N107" s="5" t="e">
        <f t="shared" si="9"/>
        <v>#DIV/0!</v>
      </c>
      <c r="O107" s="5" t="e">
        <f t="shared" si="10"/>
        <v>#DIV/0!</v>
      </c>
      <c r="P107" s="1" t="e">
        <f t="shared" si="11"/>
        <v>#DIV/0!</v>
      </c>
    </row>
    <row r="108" spans="1:16" ht="15.75" customHeight="1" x14ac:dyDescent="0.2">
      <c r="A108" s="3" t="s">
        <v>15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N108" s="5" t="e">
        <f t="shared" si="9"/>
        <v>#DIV/0!</v>
      </c>
      <c r="O108" s="5" t="e">
        <f t="shared" si="10"/>
        <v>#DIV/0!</v>
      </c>
      <c r="P108" s="1" t="e">
        <f t="shared" si="11"/>
        <v>#DIV/0!</v>
      </c>
    </row>
    <row r="109" spans="1:16" ht="15.75" customHeight="1" x14ac:dyDescent="0.2">
      <c r="A109" s="3" t="s">
        <v>16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N109" s="5" t="e">
        <f t="shared" si="9"/>
        <v>#DIV/0!</v>
      </c>
      <c r="O109" s="5" t="e">
        <f t="shared" si="10"/>
        <v>#DIV/0!</v>
      </c>
      <c r="P109" s="1" t="e">
        <f t="shared" si="11"/>
        <v>#DIV/0!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73" t="s">
        <v>43</v>
      </c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</row>
    <row r="115" spans="1:16" ht="15.75" customHeight="1" x14ac:dyDescent="0.15">
      <c r="A115" s="75" t="s">
        <v>1</v>
      </c>
      <c r="B115" s="29">
        <v>1</v>
      </c>
      <c r="C115" s="1">
        <v>2</v>
      </c>
      <c r="D115" s="1">
        <v>3</v>
      </c>
      <c r="E115" s="29">
        <v>4</v>
      </c>
      <c r="F115" s="1">
        <v>5</v>
      </c>
      <c r="G115" s="1">
        <v>6</v>
      </c>
      <c r="H115" s="29">
        <v>7</v>
      </c>
      <c r="I115" s="1">
        <v>8</v>
      </c>
      <c r="J115" s="1">
        <v>9</v>
      </c>
      <c r="K115" s="29">
        <v>10</v>
      </c>
      <c r="L115" s="29">
        <v>11</v>
      </c>
    </row>
    <row r="116" spans="1:16" ht="15.75" customHeight="1" x14ac:dyDescent="0.2">
      <c r="A116" s="74"/>
      <c r="B116" s="1" t="s">
        <v>2</v>
      </c>
      <c r="C116" s="1" t="s">
        <v>2</v>
      </c>
      <c r="D116" s="1" t="s">
        <v>2</v>
      </c>
      <c r="E116" s="1" t="s">
        <v>2</v>
      </c>
      <c r="F116" s="1" t="s">
        <v>2</v>
      </c>
      <c r="G116" s="1" t="s">
        <v>2</v>
      </c>
      <c r="H116" s="1" t="s">
        <v>2</v>
      </c>
      <c r="I116" s="1" t="s">
        <v>2</v>
      </c>
      <c r="J116" s="1" t="s">
        <v>2</v>
      </c>
      <c r="K116" s="1" t="s">
        <v>2</v>
      </c>
      <c r="L116" s="1" t="s">
        <v>2</v>
      </c>
      <c r="N116" s="2" t="s">
        <v>3</v>
      </c>
      <c r="O116" s="2" t="s">
        <v>4</v>
      </c>
      <c r="P116" s="2" t="s">
        <v>5</v>
      </c>
    </row>
    <row r="117" spans="1:16" ht="15.75" customHeight="1" x14ac:dyDescent="0.2">
      <c r="A117" s="3">
        <v>1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 t="e">
        <f>AVERAGE(B117:L117)</f>
        <v>#DIV/0!</v>
      </c>
      <c r="O117" s="5" t="e">
        <f>STDEV(B117:L117)</f>
        <v>#DIV/0!</v>
      </c>
      <c r="P117" s="1" t="e">
        <f>100*O117/N117</f>
        <v>#DIV/0!</v>
      </c>
    </row>
    <row r="118" spans="1:16" ht="15.75" customHeight="1" x14ac:dyDescent="0.2">
      <c r="A118" s="3">
        <v>2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 t="e">
        <f t="shared" ref="N118:N137" si="12">AVERAGE(B118:L118)</f>
        <v>#DIV/0!</v>
      </c>
      <c r="O118" s="5" t="e">
        <f t="shared" ref="O118:O137" si="13">STDEV(B118:L118)</f>
        <v>#DIV/0!</v>
      </c>
      <c r="P118" s="1" t="e">
        <f t="shared" ref="P118:P137" si="14">100*O118/N118</f>
        <v>#DIV/0!</v>
      </c>
    </row>
    <row r="119" spans="1:16" ht="15.75" customHeight="1" x14ac:dyDescent="0.2">
      <c r="A119" s="3">
        <v>4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 t="e">
        <f t="shared" si="12"/>
        <v>#DIV/0!</v>
      </c>
      <c r="O119" s="5" t="e">
        <f t="shared" si="13"/>
        <v>#DIV/0!</v>
      </c>
      <c r="P119" s="1" t="e">
        <f t="shared" si="14"/>
        <v>#DIV/0!</v>
      </c>
    </row>
    <row r="120" spans="1:16" ht="15.75" customHeight="1" x14ac:dyDescent="0.2">
      <c r="A120" s="3">
        <v>8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 t="e">
        <f t="shared" si="12"/>
        <v>#DIV/0!</v>
      </c>
      <c r="O120" s="5" t="e">
        <f t="shared" si="13"/>
        <v>#DIV/0!</v>
      </c>
      <c r="P120" s="1" t="e">
        <f t="shared" si="14"/>
        <v>#DIV/0!</v>
      </c>
    </row>
    <row r="121" spans="1:16" ht="15.75" customHeight="1" x14ac:dyDescent="0.2">
      <c r="A121" s="3">
        <v>16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 t="e">
        <f t="shared" si="12"/>
        <v>#DIV/0!</v>
      </c>
      <c r="O121" s="5" t="e">
        <f t="shared" si="13"/>
        <v>#DIV/0!</v>
      </c>
      <c r="P121" s="1" t="e">
        <f t="shared" si="14"/>
        <v>#DIV/0!</v>
      </c>
    </row>
    <row r="122" spans="1:16" ht="15.75" customHeight="1" x14ac:dyDescent="0.2">
      <c r="A122" s="3">
        <v>32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 t="e">
        <f t="shared" si="12"/>
        <v>#DIV/0!</v>
      </c>
      <c r="O122" s="5" t="e">
        <f t="shared" si="13"/>
        <v>#DIV/0!</v>
      </c>
      <c r="P122" s="1" t="e">
        <f t="shared" si="14"/>
        <v>#DIV/0!</v>
      </c>
    </row>
    <row r="123" spans="1:16" ht="15.75" customHeight="1" x14ac:dyDescent="0.2">
      <c r="A123" s="3">
        <v>64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 t="e">
        <f t="shared" si="12"/>
        <v>#DIV/0!</v>
      </c>
      <c r="O123" s="5" t="e">
        <f t="shared" si="13"/>
        <v>#DIV/0!</v>
      </c>
      <c r="P123" s="1" t="e">
        <f t="shared" si="14"/>
        <v>#DIV/0!</v>
      </c>
    </row>
    <row r="124" spans="1:16" ht="15.75" customHeight="1" x14ac:dyDescent="0.2">
      <c r="A124" s="3">
        <v>128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 t="e">
        <f t="shared" si="12"/>
        <v>#DIV/0!</v>
      </c>
      <c r="O124" s="5" t="e">
        <f t="shared" si="13"/>
        <v>#DIV/0!</v>
      </c>
      <c r="P124" s="1" t="e">
        <f t="shared" si="14"/>
        <v>#DIV/0!</v>
      </c>
    </row>
    <row r="125" spans="1:16" ht="15.75" customHeight="1" x14ac:dyDescent="0.2">
      <c r="A125" s="3">
        <v>256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 t="e">
        <f t="shared" si="12"/>
        <v>#DIV/0!</v>
      </c>
      <c r="O125" s="5" t="e">
        <f t="shared" si="13"/>
        <v>#DIV/0!</v>
      </c>
      <c r="P125" s="1" t="e">
        <f t="shared" si="14"/>
        <v>#DIV/0!</v>
      </c>
    </row>
    <row r="126" spans="1:16" ht="15.75" customHeight="1" x14ac:dyDescent="0.2">
      <c r="A126" s="3">
        <v>512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 t="e">
        <f t="shared" si="12"/>
        <v>#DIV/0!</v>
      </c>
      <c r="O126" s="5" t="e">
        <f t="shared" si="13"/>
        <v>#DIV/0!</v>
      </c>
      <c r="P126" s="1" t="e">
        <f t="shared" si="14"/>
        <v>#DIV/0!</v>
      </c>
    </row>
    <row r="127" spans="1:16" ht="15.75" customHeight="1" x14ac:dyDescent="0.2">
      <c r="A127" s="3" t="s">
        <v>6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 t="e">
        <f t="shared" si="12"/>
        <v>#DIV/0!</v>
      </c>
      <c r="O127" s="5" t="e">
        <f t="shared" si="13"/>
        <v>#DIV/0!</v>
      </c>
      <c r="P127" s="1" t="e">
        <f t="shared" si="14"/>
        <v>#DIV/0!</v>
      </c>
    </row>
    <row r="128" spans="1:16" ht="15.75" customHeight="1" x14ac:dyDescent="0.2">
      <c r="A128" s="3" t="s">
        <v>7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 t="e">
        <f t="shared" si="12"/>
        <v>#DIV/0!</v>
      </c>
      <c r="O128" s="5" t="e">
        <f t="shared" si="13"/>
        <v>#DIV/0!</v>
      </c>
      <c r="P128" s="1" t="e">
        <f t="shared" si="14"/>
        <v>#DIV/0!</v>
      </c>
    </row>
    <row r="129" spans="1:16" ht="15.75" customHeight="1" x14ac:dyDescent="0.2">
      <c r="A129" s="3" t="s">
        <v>8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 t="e">
        <f t="shared" si="12"/>
        <v>#DIV/0!</v>
      </c>
      <c r="O129" s="5" t="e">
        <f t="shared" si="13"/>
        <v>#DIV/0!</v>
      </c>
      <c r="P129" s="1" t="e">
        <f t="shared" si="14"/>
        <v>#DIV/0!</v>
      </c>
    </row>
    <row r="130" spans="1:16" ht="15.75" customHeight="1" x14ac:dyDescent="0.2">
      <c r="A130" s="3" t="s">
        <v>9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 t="e">
        <f t="shared" si="12"/>
        <v>#DIV/0!</v>
      </c>
      <c r="O130" s="5" t="e">
        <f t="shared" si="13"/>
        <v>#DIV/0!</v>
      </c>
      <c r="P130" s="1" t="e">
        <f t="shared" si="14"/>
        <v>#DIV/0!</v>
      </c>
    </row>
    <row r="131" spans="1:16" ht="15.75" customHeight="1" x14ac:dyDescent="0.2">
      <c r="A131" s="3" t="s">
        <v>10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 t="e">
        <f t="shared" si="12"/>
        <v>#DIV/0!</v>
      </c>
      <c r="O131" s="5" t="e">
        <f t="shared" si="13"/>
        <v>#DIV/0!</v>
      </c>
      <c r="P131" s="1" t="e">
        <f t="shared" si="14"/>
        <v>#DIV/0!</v>
      </c>
    </row>
    <row r="132" spans="1:16" ht="15.75" customHeight="1" x14ac:dyDescent="0.2">
      <c r="A132" s="3" t="s">
        <v>11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 t="e">
        <f t="shared" si="12"/>
        <v>#DIV/0!</v>
      </c>
      <c r="O132" s="5" t="e">
        <f t="shared" si="13"/>
        <v>#DIV/0!</v>
      </c>
      <c r="P132" s="1" t="e">
        <f t="shared" si="14"/>
        <v>#DIV/0!</v>
      </c>
    </row>
    <row r="133" spans="1:16" ht="15.75" customHeight="1" x14ac:dyDescent="0.2">
      <c r="A133" s="3" t="s">
        <v>12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 t="e">
        <f t="shared" si="12"/>
        <v>#DIV/0!</v>
      </c>
      <c r="O133" s="5" t="e">
        <f t="shared" si="13"/>
        <v>#DIV/0!</v>
      </c>
      <c r="P133" s="1" t="e">
        <f t="shared" si="14"/>
        <v>#DIV/0!</v>
      </c>
    </row>
    <row r="134" spans="1:16" ht="15.75" customHeight="1" x14ac:dyDescent="0.2">
      <c r="A134" s="3" t="s">
        <v>13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 t="e">
        <f t="shared" si="12"/>
        <v>#DIV/0!</v>
      </c>
      <c r="O134" s="5" t="e">
        <f t="shared" si="13"/>
        <v>#DIV/0!</v>
      </c>
      <c r="P134" s="1" t="e">
        <f t="shared" si="14"/>
        <v>#DIV/0!</v>
      </c>
    </row>
    <row r="135" spans="1:16" ht="15.75" customHeight="1" x14ac:dyDescent="0.2">
      <c r="A135" s="3" t="s">
        <v>14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 t="e">
        <f t="shared" si="12"/>
        <v>#DIV/0!</v>
      </c>
      <c r="O135" s="5" t="e">
        <f t="shared" si="13"/>
        <v>#DIV/0!</v>
      </c>
      <c r="P135" s="1" t="e">
        <f t="shared" si="14"/>
        <v>#DIV/0!</v>
      </c>
    </row>
    <row r="136" spans="1:16" ht="15.75" customHeight="1" x14ac:dyDescent="0.2">
      <c r="A136" s="3" t="s">
        <v>15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 t="e">
        <f t="shared" si="12"/>
        <v>#DIV/0!</v>
      </c>
      <c r="O136" s="5" t="e">
        <f t="shared" si="13"/>
        <v>#DIV/0!</v>
      </c>
      <c r="P136" s="1" t="e">
        <f t="shared" si="14"/>
        <v>#DIV/0!</v>
      </c>
    </row>
    <row r="137" spans="1:16" ht="15.75" customHeight="1" x14ac:dyDescent="0.2">
      <c r="A137" s="3" t="s">
        <v>16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 t="e">
        <f t="shared" si="12"/>
        <v>#DIV/0!</v>
      </c>
      <c r="O137" s="5" t="e">
        <f t="shared" si="13"/>
        <v>#DIV/0!</v>
      </c>
      <c r="P137" s="1" t="e">
        <f t="shared" si="14"/>
        <v>#DIV/0!</v>
      </c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73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</row>
    <row r="143" spans="1:16" ht="15.75" customHeight="1" x14ac:dyDescent="0.15">
      <c r="A143" s="75"/>
      <c r="B143" s="29"/>
      <c r="C143" s="1"/>
      <c r="D143" s="1"/>
      <c r="E143" s="29"/>
      <c r="F143" s="1"/>
      <c r="G143" s="1"/>
      <c r="H143" s="29"/>
      <c r="I143" s="1"/>
      <c r="J143" s="1"/>
      <c r="K143" s="29"/>
      <c r="L143" s="29"/>
    </row>
    <row r="144" spans="1:16" ht="15.75" customHeight="1" x14ac:dyDescent="0.2">
      <c r="A144" s="7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73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</row>
    <row r="171" spans="1:16" ht="15.75" customHeight="1" x14ac:dyDescent="0.15">
      <c r="A171" s="75"/>
      <c r="B171" s="29"/>
      <c r="C171" s="1"/>
      <c r="D171" s="1"/>
      <c r="E171" s="29"/>
      <c r="F171" s="1"/>
      <c r="G171" s="1"/>
      <c r="H171" s="29"/>
      <c r="I171" s="1"/>
      <c r="J171" s="1"/>
      <c r="K171" s="29"/>
      <c r="L171" s="29"/>
    </row>
    <row r="172" spans="1:16" ht="15.75" customHeight="1" x14ac:dyDescent="0.2">
      <c r="A172" s="74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B2:O2"/>
    <mergeCell ref="A3:A4"/>
    <mergeCell ref="B30:O30"/>
    <mergeCell ref="A31:A32"/>
    <mergeCell ref="B58:O58"/>
    <mergeCell ref="A59:A60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83618-2E9F-B445-BB2A-EFD2C4E2E209}">
  <sheetPr>
    <outlinePr summaryBelow="0" summaryRight="0"/>
  </sheetPr>
  <dimension ref="A1:P1000"/>
  <sheetViews>
    <sheetView workbookViewId="0">
      <selection activeCell="N89" sqref="N89:P109"/>
    </sheetView>
  </sheetViews>
  <sheetFormatPr baseColWidth="10" defaultColWidth="14.5" defaultRowHeight="15" customHeight="1" x14ac:dyDescent="0.15"/>
  <cols>
    <col min="1" max="6" width="14.5" style="39" customWidth="1"/>
    <col min="7" max="16384" width="14.5" style="39"/>
  </cols>
  <sheetData>
    <row r="1" spans="1:16" ht="15.75" customHeight="1" x14ac:dyDescent="0.15">
      <c r="B1" s="29"/>
      <c r="C1" s="29"/>
      <c r="D1" s="29"/>
    </row>
    <row r="2" spans="1:16" ht="15.75" customHeight="1" x14ac:dyDescent="0.15">
      <c r="B2" s="75" t="s">
        <v>0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</row>
    <row r="3" spans="1:16" ht="15.75" customHeight="1" x14ac:dyDescent="0.15">
      <c r="A3" s="75" t="s">
        <v>1</v>
      </c>
      <c r="B3" s="29">
        <v>1</v>
      </c>
      <c r="C3" s="1">
        <v>2</v>
      </c>
      <c r="D3" s="1">
        <v>3</v>
      </c>
      <c r="E3" s="29">
        <v>4</v>
      </c>
      <c r="F3" s="1">
        <v>5</v>
      </c>
      <c r="G3" s="1">
        <v>6</v>
      </c>
      <c r="H3" s="29">
        <v>7</v>
      </c>
      <c r="I3" s="1">
        <v>8</v>
      </c>
      <c r="J3" s="1">
        <v>9</v>
      </c>
      <c r="K3" s="29">
        <v>10</v>
      </c>
      <c r="L3" s="29">
        <v>11</v>
      </c>
    </row>
    <row r="4" spans="1:16" ht="15.75" customHeight="1" x14ac:dyDescent="0.2">
      <c r="A4" s="74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N5" s="5" t="e">
        <f>AVERAGE(B5:L5)</f>
        <v>#DIV/0!</v>
      </c>
      <c r="O5" s="5" t="e">
        <f>STDEV(B5:L5)</f>
        <v>#DIV/0!</v>
      </c>
      <c r="P5" s="1" t="e">
        <f>100*O5/N5</f>
        <v>#DIV/0!</v>
      </c>
    </row>
    <row r="6" spans="1:16" ht="15.75" customHeight="1" x14ac:dyDescent="0.2">
      <c r="A6" s="3">
        <v>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N6" s="5" t="e">
        <f t="shared" ref="N6:N25" si="0">AVERAGE(B6:L6)</f>
        <v>#DIV/0!</v>
      </c>
      <c r="O6" s="5" t="e">
        <f t="shared" ref="O6:O25" si="1">STDEV(B6:L6)</f>
        <v>#DIV/0!</v>
      </c>
      <c r="P6" s="1" t="e">
        <f t="shared" ref="P6:P25" si="2">100*O6/N6</f>
        <v>#DIV/0!</v>
      </c>
    </row>
    <row r="7" spans="1:16" ht="15.75" customHeight="1" x14ac:dyDescent="0.2">
      <c r="A7" s="3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N7" s="5" t="e">
        <f t="shared" si="0"/>
        <v>#DIV/0!</v>
      </c>
      <c r="O7" s="5" t="e">
        <f t="shared" si="1"/>
        <v>#DIV/0!</v>
      </c>
      <c r="P7" s="1" t="e">
        <f t="shared" si="2"/>
        <v>#DIV/0!</v>
      </c>
    </row>
    <row r="8" spans="1:16" ht="15.75" customHeight="1" x14ac:dyDescent="0.2">
      <c r="A8" s="3">
        <v>8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N8" s="5" t="e">
        <f t="shared" si="0"/>
        <v>#DIV/0!</v>
      </c>
      <c r="O8" s="5" t="e">
        <f t="shared" si="1"/>
        <v>#DIV/0!</v>
      </c>
      <c r="P8" s="1" t="e">
        <f t="shared" si="2"/>
        <v>#DIV/0!</v>
      </c>
    </row>
    <row r="9" spans="1:16" ht="15.75" customHeight="1" x14ac:dyDescent="0.2">
      <c r="A9" s="3">
        <v>16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N9" s="5" t="e">
        <f t="shared" si="0"/>
        <v>#DIV/0!</v>
      </c>
      <c r="O9" s="5" t="e">
        <f t="shared" si="1"/>
        <v>#DIV/0!</v>
      </c>
      <c r="P9" s="1" t="e">
        <f t="shared" si="2"/>
        <v>#DIV/0!</v>
      </c>
    </row>
    <row r="10" spans="1:16" ht="15.75" customHeight="1" x14ac:dyDescent="0.2">
      <c r="A10" s="3">
        <v>32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N10" s="5" t="e">
        <f t="shared" si="0"/>
        <v>#DIV/0!</v>
      </c>
      <c r="O10" s="5" t="e">
        <f t="shared" si="1"/>
        <v>#DIV/0!</v>
      </c>
      <c r="P10" s="1" t="e">
        <f t="shared" si="2"/>
        <v>#DIV/0!</v>
      </c>
    </row>
    <row r="11" spans="1:16" ht="15.75" customHeight="1" x14ac:dyDescent="0.2">
      <c r="A11" s="3">
        <v>64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N11" s="5" t="e">
        <f t="shared" si="0"/>
        <v>#DIV/0!</v>
      </c>
      <c r="O11" s="5" t="e">
        <f t="shared" si="1"/>
        <v>#DIV/0!</v>
      </c>
      <c r="P11" s="1" t="e">
        <f t="shared" si="2"/>
        <v>#DIV/0!</v>
      </c>
    </row>
    <row r="12" spans="1:16" ht="15.75" customHeight="1" x14ac:dyDescent="0.2">
      <c r="A12" s="3">
        <v>128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N12" s="5" t="e">
        <f t="shared" si="0"/>
        <v>#DIV/0!</v>
      </c>
      <c r="O12" s="5" t="e">
        <f t="shared" si="1"/>
        <v>#DIV/0!</v>
      </c>
      <c r="P12" s="1" t="e">
        <f t="shared" si="2"/>
        <v>#DIV/0!</v>
      </c>
    </row>
    <row r="13" spans="1:16" ht="15.75" customHeight="1" x14ac:dyDescent="0.2">
      <c r="A13" s="3">
        <v>256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N13" s="5" t="e">
        <f t="shared" si="0"/>
        <v>#DIV/0!</v>
      </c>
      <c r="O13" s="5" t="e">
        <f t="shared" si="1"/>
        <v>#DIV/0!</v>
      </c>
      <c r="P13" s="1" t="e">
        <f t="shared" si="2"/>
        <v>#DIV/0!</v>
      </c>
    </row>
    <row r="14" spans="1:16" ht="15.75" customHeight="1" x14ac:dyDescent="0.2">
      <c r="A14" s="3">
        <v>512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N14" s="5" t="e">
        <f t="shared" si="0"/>
        <v>#DIV/0!</v>
      </c>
      <c r="O14" s="5" t="e">
        <f t="shared" si="1"/>
        <v>#DIV/0!</v>
      </c>
      <c r="P14" s="1" t="e">
        <f t="shared" si="2"/>
        <v>#DIV/0!</v>
      </c>
    </row>
    <row r="15" spans="1:16" ht="15.75" customHeight="1" x14ac:dyDescent="0.2">
      <c r="A15" s="3" t="s">
        <v>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N15" s="5" t="e">
        <f t="shared" si="0"/>
        <v>#DIV/0!</v>
      </c>
      <c r="O15" s="5" t="e">
        <f t="shared" si="1"/>
        <v>#DIV/0!</v>
      </c>
      <c r="P15" s="1" t="e">
        <f t="shared" si="2"/>
        <v>#DIV/0!</v>
      </c>
    </row>
    <row r="16" spans="1:16" ht="15.75" customHeight="1" x14ac:dyDescent="0.2">
      <c r="A16" s="3" t="s">
        <v>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N16" s="5" t="e">
        <f t="shared" si="0"/>
        <v>#DIV/0!</v>
      </c>
      <c r="O16" s="5" t="e">
        <f t="shared" si="1"/>
        <v>#DIV/0!</v>
      </c>
      <c r="P16" s="1" t="e">
        <f t="shared" si="2"/>
        <v>#DIV/0!</v>
      </c>
    </row>
    <row r="17" spans="1:16" ht="15.75" customHeight="1" x14ac:dyDescent="0.2">
      <c r="A17" s="3" t="s">
        <v>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N17" s="5" t="e">
        <f t="shared" si="0"/>
        <v>#DIV/0!</v>
      </c>
      <c r="O17" s="5" t="e">
        <f t="shared" si="1"/>
        <v>#DIV/0!</v>
      </c>
      <c r="P17" s="1" t="e">
        <f t="shared" si="2"/>
        <v>#DIV/0!</v>
      </c>
    </row>
    <row r="18" spans="1:16" ht="15.75" customHeight="1" x14ac:dyDescent="0.2">
      <c r="A18" s="3" t="s">
        <v>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N18" s="5" t="e">
        <f t="shared" si="0"/>
        <v>#DIV/0!</v>
      </c>
      <c r="O18" s="5" t="e">
        <f t="shared" si="1"/>
        <v>#DIV/0!</v>
      </c>
      <c r="P18" s="1" t="e">
        <f t="shared" si="2"/>
        <v>#DIV/0!</v>
      </c>
    </row>
    <row r="19" spans="1:16" ht="15.75" customHeight="1" x14ac:dyDescent="0.2">
      <c r="A19" s="3" t="s">
        <v>10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N19" s="5" t="e">
        <f t="shared" si="0"/>
        <v>#DIV/0!</v>
      </c>
      <c r="O19" s="5" t="e">
        <f t="shared" si="1"/>
        <v>#DIV/0!</v>
      </c>
      <c r="P19" s="1" t="e">
        <f t="shared" si="2"/>
        <v>#DIV/0!</v>
      </c>
    </row>
    <row r="20" spans="1:16" ht="15.75" customHeight="1" x14ac:dyDescent="0.2">
      <c r="A20" s="3" t="s">
        <v>11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N20" s="5" t="e">
        <f t="shared" si="0"/>
        <v>#DIV/0!</v>
      </c>
      <c r="O20" s="5" t="e">
        <f t="shared" si="1"/>
        <v>#DIV/0!</v>
      </c>
      <c r="P20" s="1" t="e">
        <f t="shared" si="2"/>
        <v>#DIV/0!</v>
      </c>
    </row>
    <row r="21" spans="1:16" ht="15.75" customHeight="1" x14ac:dyDescent="0.2">
      <c r="A21" s="3" t="s">
        <v>12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N21" s="5" t="e">
        <f t="shared" si="0"/>
        <v>#DIV/0!</v>
      </c>
      <c r="O21" s="5" t="e">
        <f t="shared" si="1"/>
        <v>#DIV/0!</v>
      </c>
      <c r="P21" s="1" t="e">
        <f t="shared" si="2"/>
        <v>#DIV/0!</v>
      </c>
    </row>
    <row r="22" spans="1:16" ht="15.75" customHeight="1" x14ac:dyDescent="0.2">
      <c r="A22" s="3" t="s">
        <v>13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N22" s="5" t="e">
        <f t="shared" si="0"/>
        <v>#DIV/0!</v>
      </c>
      <c r="O22" s="5" t="e">
        <f t="shared" si="1"/>
        <v>#DIV/0!</v>
      </c>
      <c r="P22" s="1" t="e">
        <f t="shared" si="2"/>
        <v>#DIV/0!</v>
      </c>
    </row>
    <row r="23" spans="1:16" ht="15.75" customHeight="1" x14ac:dyDescent="0.2">
      <c r="A23" s="3" t="s">
        <v>14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N23" s="5" t="e">
        <f t="shared" si="0"/>
        <v>#DIV/0!</v>
      </c>
      <c r="O23" s="5" t="e">
        <f t="shared" si="1"/>
        <v>#DIV/0!</v>
      </c>
      <c r="P23" s="1" t="e">
        <f t="shared" si="2"/>
        <v>#DIV/0!</v>
      </c>
    </row>
    <row r="24" spans="1:16" ht="15.75" customHeight="1" x14ac:dyDescent="0.2">
      <c r="A24" s="3" t="s">
        <v>15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N24" s="5" t="e">
        <f t="shared" si="0"/>
        <v>#DIV/0!</v>
      </c>
      <c r="O24" s="5" t="e">
        <f t="shared" si="1"/>
        <v>#DIV/0!</v>
      </c>
      <c r="P24" s="1" t="e">
        <f t="shared" si="2"/>
        <v>#DIV/0!</v>
      </c>
    </row>
    <row r="25" spans="1:16" ht="15.75" customHeight="1" x14ac:dyDescent="0.2">
      <c r="A25" s="3" t="s">
        <v>16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N25" s="5" t="e">
        <f t="shared" si="0"/>
        <v>#DIV/0!</v>
      </c>
      <c r="O25" s="5" t="e">
        <f t="shared" si="1"/>
        <v>#DIV/0!</v>
      </c>
      <c r="P25" s="1" t="e">
        <f t="shared" si="2"/>
        <v>#DIV/0!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75" t="s">
        <v>17</v>
      </c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</row>
    <row r="31" spans="1:16" ht="15.75" customHeight="1" x14ac:dyDescent="0.15">
      <c r="A31" s="75" t="s">
        <v>1</v>
      </c>
      <c r="B31" s="29">
        <v>1</v>
      </c>
      <c r="C31" s="1">
        <v>2</v>
      </c>
      <c r="D31" s="1">
        <v>3</v>
      </c>
      <c r="E31" s="29">
        <v>4</v>
      </c>
      <c r="F31" s="1">
        <v>5</v>
      </c>
      <c r="G31" s="1">
        <v>6</v>
      </c>
      <c r="H31" s="29">
        <v>7</v>
      </c>
      <c r="I31" s="1">
        <v>8</v>
      </c>
      <c r="J31" s="1">
        <v>9</v>
      </c>
      <c r="K31" s="29">
        <v>10</v>
      </c>
      <c r="L31" s="29">
        <v>11</v>
      </c>
    </row>
    <row r="32" spans="1:16" ht="15.75" customHeight="1" x14ac:dyDescent="0.2">
      <c r="A32" s="74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N33" s="5" t="e">
        <f>AVERAGE(B33:L33)</f>
        <v>#DIV/0!</v>
      </c>
      <c r="O33" s="5" t="e">
        <f>STDEV(B33:L33)</f>
        <v>#DIV/0!</v>
      </c>
      <c r="P33" s="1" t="e">
        <f>100*O33/N33</f>
        <v>#DIV/0!</v>
      </c>
    </row>
    <row r="34" spans="1:16" ht="15.75" customHeight="1" x14ac:dyDescent="0.2">
      <c r="A34" s="3">
        <v>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N34" s="5" t="e">
        <f t="shared" ref="N34:N53" si="3">AVERAGE(B34:L34)</f>
        <v>#DIV/0!</v>
      </c>
      <c r="O34" s="5" t="e">
        <f t="shared" ref="O34:O53" si="4">STDEV(B34:L34)</f>
        <v>#DIV/0!</v>
      </c>
      <c r="P34" s="1" t="e">
        <f t="shared" ref="P34:P53" si="5">100*O34/N34</f>
        <v>#DIV/0!</v>
      </c>
    </row>
    <row r="35" spans="1:16" ht="15.75" customHeight="1" x14ac:dyDescent="0.2">
      <c r="A35" s="3">
        <v>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N35" s="5" t="e">
        <f t="shared" si="3"/>
        <v>#DIV/0!</v>
      </c>
      <c r="O35" s="5" t="e">
        <f t="shared" si="4"/>
        <v>#DIV/0!</v>
      </c>
      <c r="P35" s="1" t="e">
        <f t="shared" si="5"/>
        <v>#DIV/0!</v>
      </c>
    </row>
    <row r="36" spans="1:16" ht="15.75" customHeight="1" x14ac:dyDescent="0.2">
      <c r="A36" s="3">
        <v>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N36" s="5" t="e">
        <f t="shared" si="3"/>
        <v>#DIV/0!</v>
      </c>
      <c r="O36" s="5" t="e">
        <f t="shared" si="4"/>
        <v>#DIV/0!</v>
      </c>
      <c r="P36" s="1" t="e">
        <f t="shared" si="5"/>
        <v>#DIV/0!</v>
      </c>
    </row>
    <row r="37" spans="1:16" ht="15.75" customHeight="1" x14ac:dyDescent="0.2">
      <c r="A37" s="3">
        <v>16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N37" s="5" t="e">
        <f t="shared" si="3"/>
        <v>#DIV/0!</v>
      </c>
      <c r="O37" s="5" t="e">
        <f t="shared" si="4"/>
        <v>#DIV/0!</v>
      </c>
      <c r="P37" s="1" t="e">
        <f t="shared" si="5"/>
        <v>#DIV/0!</v>
      </c>
    </row>
    <row r="38" spans="1:16" ht="15.75" customHeight="1" x14ac:dyDescent="0.2">
      <c r="A38" s="3">
        <v>32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N38" s="5" t="e">
        <f t="shared" si="3"/>
        <v>#DIV/0!</v>
      </c>
      <c r="O38" s="5" t="e">
        <f t="shared" si="4"/>
        <v>#DIV/0!</v>
      </c>
      <c r="P38" s="1" t="e">
        <f t="shared" si="5"/>
        <v>#DIV/0!</v>
      </c>
    </row>
    <row r="39" spans="1:16" ht="15.75" customHeight="1" x14ac:dyDescent="0.2">
      <c r="A39" s="3">
        <v>64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N39" s="5" t="e">
        <f t="shared" si="3"/>
        <v>#DIV/0!</v>
      </c>
      <c r="O39" s="5" t="e">
        <f t="shared" si="4"/>
        <v>#DIV/0!</v>
      </c>
      <c r="P39" s="1" t="e">
        <f t="shared" si="5"/>
        <v>#DIV/0!</v>
      </c>
    </row>
    <row r="40" spans="1:16" ht="15.75" customHeight="1" x14ac:dyDescent="0.2">
      <c r="A40" s="3">
        <v>128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N40" s="5" t="e">
        <f t="shared" si="3"/>
        <v>#DIV/0!</v>
      </c>
      <c r="O40" s="5" t="e">
        <f t="shared" si="4"/>
        <v>#DIV/0!</v>
      </c>
      <c r="P40" s="1" t="e">
        <f t="shared" si="5"/>
        <v>#DIV/0!</v>
      </c>
    </row>
    <row r="41" spans="1:16" ht="15.75" customHeight="1" x14ac:dyDescent="0.2">
      <c r="A41" s="3">
        <v>256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N41" s="5" t="e">
        <f t="shared" si="3"/>
        <v>#DIV/0!</v>
      </c>
      <c r="O41" s="5" t="e">
        <f t="shared" si="4"/>
        <v>#DIV/0!</v>
      </c>
      <c r="P41" s="1" t="e">
        <f t="shared" si="5"/>
        <v>#DIV/0!</v>
      </c>
    </row>
    <row r="42" spans="1:16" ht="15.75" customHeight="1" x14ac:dyDescent="0.2">
      <c r="A42" s="3">
        <v>512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N42" s="5" t="e">
        <f t="shared" si="3"/>
        <v>#DIV/0!</v>
      </c>
      <c r="O42" s="5" t="e">
        <f t="shared" si="4"/>
        <v>#DIV/0!</v>
      </c>
      <c r="P42" s="1" t="e">
        <f t="shared" si="5"/>
        <v>#DIV/0!</v>
      </c>
    </row>
    <row r="43" spans="1:16" ht="15.75" customHeight="1" x14ac:dyDescent="0.2">
      <c r="A43" s="3" t="s">
        <v>6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N43" s="5" t="e">
        <f t="shared" si="3"/>
        <v>#DIV/0!</v>
      </c>
      <c r="O43" s="5" t="e">
        <f t="shared" si="4"/>
        <v>#DIV/0!</v>
      </c>
      <c r="P43" s="1" t="e">
        <f t="shared" si="5"/>
        <v>#DIV/0!</v>
      </c>
    </row>
    <row r="44" spans="1:16" ht="15.75" customHeight="1" x14ac:dyDescent="0.2">
      <c r="A44" s="3" t="s">
        <v>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N44" s="5" t="e">
        <f t="shared" si="3"/>
        <v>#DIV/0!</v>
      </c>
      <c r="O44" s="5" t="e">
        <f t="shared" si="4"/>
        <v>#DIV/0!</v>
      </c>
      <c r="P44" s="1" t="e">
        <f t="shared" si="5"/>
        <v>#DIV/0!</v>
      </c>
    </row>
    <row r="45" spans="1:16" ht="15.75" customHeight="1" x14ac:dyDescent="0.2">
      <c r="A45" s="3" t="s">
        <v>8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N45" s="5" t="e">
        <f t="shared" si="3"/>
        <v>#DIV/0!</v>
      </c>
      <c r="O45" s="5" t="e">
        <f t="shared" si="4"/>
        <v>#DIV/0!</v>
      </c>
      <c r="P45" s="1" t="e">
        <f t="shared" si="5"/>
        <v>#DIV/0!</v>
      </c>
    </row>
    <row r="46" spans="1:16" ht="15.75" customHeight="1" x14ac:dyDescent="0.2">
      <c r="A46" s="3" t="s">
        <v>9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N46" s="5" t="e">
        <f t="shared" si="3"/>
        <v>#DIV/0!</v>
      </c>
      <c r="O46" s="5" t="e">
        <f t="shared" si="4"/>
        <v>#DIV/0!</v>
      </c>
      <c r="P46" s="1" t="e">
        <f t="shared" si="5"/>
        <v>#DIV/0!</v>
      </c>
    </row>
    <row r="47" spans="1:16" ht="15.75" customHeight="1" x14ac:dyDescent="0.2">
      <c r="A47" s="3" t="s">
        <v>10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N47" s="5" t="e">
        <f t="shared" si="3"/>
        <v>#DIV/0!</v>
      </c>
      <c r="O47" s="5" t="e">
        <f t="shared" si="4"/>
        <v>#DIV/0!</v>
      </c>
      <c r="P47" s="1" t="e">
        <f t="shared" si="5"/>
        <v>#DIV/0!</v>
      </c>
    </row>
    <row r="48" spans="1:16" ht="15.75" customHeight="1" x14ac:dyDescent="0.2">
      <c r="A48" s="3" t="s">
        <v>11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N48" s="5" t="e">
        <f t="shared" si="3"/>
        <v>#DIV/0!</v>
      </c>
      <c r="O48" s="5" t="e">
        <f t="shared" si="4"/>
        <v>#DIV/0!</v>
      </c>
      <c r="P48" s="1" t="e">
        <f t="shared" si="5"/>
        <v>#DIV/0!</v>
      </c>
    </row>
    <row r="49" spans="1:16" ht="15.75" customHeight="1" x14ac:dyDescent="0.2">
      <c r="A49" s="3" t="s">
        <v>12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N49" s="5" t="e">
        <f t="shared" si="3"/>
        <v>#DIV/0!</v>
      </c>
      <c r="O49" s="5" t="e">
        <f t="shared" si="4"/>
        <v>#DIV/0!</v>
      </c>
      <c r="P49" s="1" t="e">
        <f t="shared" si="5"/>
        <v>#DIV/0!</v>
      </c>
    </row>
    <row r="50" spans="1:16" ht="15.75" customHeight="1" x14ac:dyDescent="0.2">
      <c r="A50" s="3" t="s">
        <v>13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N50" s="5" t="e">
        <f t="shared" si="3"/>
        <v>#DIV/0!</v>
      </c>
      <c r="O50" s="5" t="e">
        <f t="shared" si="4"/>
        <v>#DIV/0!</v>
      </c>
      <c r="P50" s="1" t="e">
        <f t="shared" si="5"/>
        <v>#DIV/0!</v>
      </c>
    </row>
    <row r="51" spans="1:16" ht="15.75" customHeight="1" x14ac:dyDescent="0.2">
      <c r="A51" s="3" t="s">
        <v>14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N51" s="5" t="e">
        <f t="shared" si="3"/>
        <v>#DIV/0!</v>
      </c>
      <c r="O51" s="5" t="e">
        <f t="shared" si="4"/>
        <v>#DIV/0!</v>
      </c>
      <c r="P51" s="1" t="e">
        <f t="shared" si="5"/>
        <v>#DIV/0!</v>
      </c>
    </row>
    <row r="52" spans="1:16" ht="15.75" customHeight="1" x14ac:dyDescent="0.2">
      <c r="A52" s="3" t="s">
        <v>15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N52" s="5" t="e">
        <f t="shared" si="3"/>
        <v>#DIV/0!</v>
      </c>
      <c r="O52" s="5" t="e">
        <f t="shared" si="4"/>
        <v>#DIV/0!</v>
      </c>
      <c r="P52" s="1" t="e">
        <f t="shared" si="5"/>
        <v>#DIV/0!</v>
      </c>
    </row>
    <row r="53" spans="1:16" ht="15.75" customHeight="1" x14ac:dyDescent="0.2">
      <c r="A53" s="3" t="s">
        <v>16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N53" s="5" t="e">
        <f t="shared" si="3"/>
        <v>#DIV/0!</v>
      </c>
      <c r="O53" s="5" t="e">
        <f t="shared" si="4"/>
        <v>#DIV/0!</v>
      </c>
      <c r="P53" s="1" t="e">
        <f t="shared" si="5"/>
        <v>#DIV/0!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73" t="s">
        <v>18</v>
      </c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</row>
    <row r="59" spans="1:16" ht="15.75" customHeight="1" x14ac:dyDescent="0.15">
      <c r="A59" s="75" t="s">
        <v>1</v>
      </c>
      <c r="B59" s="29">
        <v>1</v>
      </c>
      <c r="C59" s="1">
        <v>2</v>
      </c>
      <c r="D59" s="1">
        <v>3</v>
      </c>
      <c r="E59" s="29">
        <v>4</v>
      </c>
      <c r="F59" s="1">
        <v>5</v>
      </c>
      <c r="G59" s="1">
        <v>6</v>
      </c>
      <c r="H59" s="29">
        <v>7</v>
      </c>
      <c r="I59" s="1">
        <v>8</v>
      </c>
      <c r="J59" s="1">
        <v>9</v>
      </c>
      <c r="K59" s="29">
        <v>10</v>
      </c>
      <c r="L59" s="29">
        <v>11</v>
      </c>
    </row>
    <row r="60" spans="1:16" ht="15.75" customHeight="1" x14ac:dyDescent="0.2">
      <c r="A60" s="74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N61" s="5" t="e">
        <f>AVERAGE(B61:L61)</f>
        <v>#DIV/0!</v>
      </c>
      <c r="O61" s="5" t="e">
        <f>STDEV(B61:L61)</f>
        <v>#DIV/0!</v>
      </c>
      <c r="P61" s="1" t="e">
        <f>100*O61/N61</f>
        <v>#DIV/0!</v>
      </c>
    </row>
    <row r="62" spans="1:16" ht="15.75" customHeight="1" x14ac:dyDescent="0.2">
      <c r="A62" s="3">
        <v>2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N62" s="5" t="e">
        <f t="shared" ref="N62:N81" si="6">AVERAGE(B62:L62)</f>
        <v>#DIV/0!</v>
      </c>
      <c r="O62" s="5" t="e">
        <f t="shared" ref="O62:O81" si="7">STDEV(B62:L62)</f>
        <v>#DIV/0!</v>
      </c>
      <c r="P62" s="1" t="e">
        <f t="shared" ref="P62:P81" si="8">100*O62/N62</f>
        <v>#DIV/0!</v>
      </c>
    </row>
    <row r="63" spans="1:16" ht="15.75" customHeight="1" x14ac:dyDescent="0.2">
      <c r="A63" s="3">
        <v>4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N63" s="5" t="e">
        <f t="shared" si="6"/>
        <v>#DIV/0!</v>
      </c>
      <c r="O63" s="5" t="e">
        <f t="shared" si="7"/>
        <v>#DIV/0!</v>
      </c>
      <c r="P63" s="1" t="e">
        <f t="shared" si="8"/>
        <v>#DIV/0!</v>
      </c>
    </row>
    <row r="64" spans="1:16" ht="15.75" customHeight="1" x14ac:dyDescent="0.2">
      <c r="A64" s="3">
        <v>8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N64" s="5" t="e">
        <f t="shared" si="6"/>
        <v>#DIV/0!</v>
      </c>
      <c r="O64" s="5" t="e">
        <f t="shared" si="7"/>
        <v>#DIV/0!</v>
      </c>
      <c r="P64" s="1" t="e">
        <f t="shared" si="8"/>
        <v>#DIV/0!</v>
      </c>
    </row>
    <row r="65" spans="1:16" ht="15.75" customHeight="1" x14ac:dyDescent="0.2">
      <c r="A65" s="3">
        <v>16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N65" s="5" t="e">
        <f t="shared" si="6"/>
        <v>#DIV/0!</v>
      </c>
      <c r="O65" s="5" t="e">
        <f t="shared" si="7"/>
        <v>#DIV/0!</v>
      </c>
      <c r="P65" s="1" t="e">
        <f t="shared" si="8"/>
        <v>#DIV/0!</v>
      </c>
    </row>
    <row r="66" spans="1:16" ht="15.75" customHeight="1" x14ac:dyDescent="0.2">
      <c r="A66" s="3">
        <v>32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N66" s="5" t="e">
        <f t="shared" si="6"/>
        <v>#DIV/0!</v>
      </c>
      <c r="O66" s="5" t="e">
        <f t="shared" si="7"/>
        <v>#DIV/0!</v>
      </c>
      <c r="P66" s="1" t="e">
        <f t="shared" si="8"/>
        <v>#DIV/0!</v>
      </c>
    </row>
    <row r="67" spans="1:16" ht="15.75" customHeight="1" x14ac:dyDescent="0.2">
      <c r="A67" s="3">
        <v>64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N67" s="5" t="e">
        <f t="shared" si="6"/>
        <v>#DIV/0!</v>
      </c>
      <c r="O67" s="5" t="e">
        <f t="shared" si="7"/>
        <v>#DIV/0!</v>
      </c>
      <c r="P67" s="1" t="e">
        <f t="shared" si="8"/>
        <v>#DIV/0!</v>
      </c>
    </row>
    <row r="68" spans="1:16" ht="15.75" customHeight="1" x14ac:dyDescent="0.2">
      <c r="A68" s="3">
        <v>128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N68" s="5" t="e">
        <f t="shared" si="6"/>
        <v>#DIV/0!</v>
      </c>
      <c r="O68" s="5" t="e">
        <f t="shared" si="7"/>
        <v>#DIV/0!</v>
      </c>
      <c r="P68" s="1" t="e">
        <f t="shared" si="8"/>
        <v>#DIV/0!</v>
      </c>
    </row>
    <row r="69" spans="1:16" ht="15.75" customHeight="1" x14ac:dyDescent="0.2">
      <c r="A69" s="3">
        <v>256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N69" s="5" t="e">
        <f t="shared" si="6"/>
        <v>#DIV/0!</v>
      </c>
      <c r="O69" s="5" t="e">
        <f t="shared" si="7"/>
        <v>#DIV/0!</v>
      </c>
      <c r="P69" s="1" t="e">
        <f t="shared" si="8"/>
        <v>#DIV/0!</v>
      </c>
    </row>
    <row r="70" spans="1:16" ht="15.75" customHeight="1" x14ac:dyDescent="0.2">
      <c r="A70" s="3">
        <v>512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N70" s="5" t="e">
        <f t="shared" si="6"/>
        <v>#DIV/0!</v>
      </c>
      <c r="O70" s="5" t="e">
        <f t="shared" si="7"/>
        <v>#DIV/0!</v>
      </c>
      <c r="P70" s="1" t="e">
        <f t="shared" si="8"/>
        <v>#DIV/0!</v>
      </c>
    </row>
    <row r="71" spans="1:16" ht="15.75" customHeight="1" x14ac:dyDescent="0.2">
      <c r="A71" s="3" t="s">
        <v>6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N71" s="5" t="e">
        <f t="shared" si="6"/>
        <v>#DIV/0!</v>
      </c>
      <c r="O71" s="5" t="e">
        <f t="shared" si="7"/>
        <v>#DIV/0!</v>
      </c>
      <c r="P71" s="1" t="e">
        <f t="shared" si="8"/>
        <v>#DIV/0!</v>
      </c>
    </row>
    <row r="72" spans="1:16" ht="15.75" customHeight="1" x14ac:dyDescent="0.2">
      <c r="A72" s="3" t="s">
        <v>7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N72" s="5" t="e">
        <f t="shared" si="6"/>
        <v>#DIV/0!</v>
      </c>
      <c r="O72" s="5" t="e">
        <f t="shared" si="7"/>
        <v>#DIV/0!</v>
      </c>
      <c r="P72" s="1" t="e">
        <f t="shared" si="8"/>
        <v>#DIV/0!</v>
      </c>
    </row>
    <row r="73" spans="1:16" ht="15.75" customHeight="1" x14ac:dyDescent="0.2">
      <c r="A73" s="3" t="s">
        <v>8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N73" s="5" t="e">
        <f t="shared" si="6"/>
        <v>#DIV/0!</v>
      </c>
      <c r="O73" s="5" t="e">
        <f t="shared" si="7"/>
        <v>#DIV/0!</v>
      </c>
      <c r="P73" s="1" t="e">
        <f t="shared" si="8"/>
        <v>#DIV/0!</v>
      </c>
    </row>
    <row r="74" spans="1:16" ht="15.75" customHeight="1" x14ac:dyDescent="0.2">
      <c r="A74" s="3" t="s">
        <v>9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N74" s="5" t="e">
        <f t="shared" si="6"/>
        <v>#DIV/0!</v>
      </c>
      <c r="O74" s="5" t="e">
        <f t="shared" si="7"/>
        <v>#DIV/0!</v>
      </c>
      <c r="P74" s="1" t="e">
        <f t="shared" si="8"/>
        <v>#DIV/0!</v>
      </c>
    </row>
    <row r="75" spans="1:16" ht="15.75" customHeight="1" x14ac:dyDescent="0.2">
      <c r="A75" s="3" t="s">
        <v>10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N75" s="5" t="e">
        <f t="shared" si="6"/>
        <v>#DIV/0!</v>
      </c>
      <c r="O75" s="5" t="e">
        <f t="shared" si="7"/>
        <v>#DIV/0!</v>
      </c>
      <c r="P75" s="1" t="e">
        <f t="shared" si="8"/>
        <v>#DIV/0!</v>
      </c>
    </row>
    <row r="76" spans="1:16" ht="15.75" customHeight="1" x14ac:dyDescent="0.2">
      <c r="A76" s="3" t="s">
        <v>11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N76" s="5" t="e">
        <f t="shared" si="6"/>
        <v>#DIV/0!</v>
      </c>
      <c r="O76" s="5" t="e">
        <f t="shared" si="7"/>
        <v>#DIV/0!</v>
      </c>
      <c r="P76" s="1" t="e">
        <f t="shared" si="8"/>
        <v>#DIV/0!</v>
      </c>
    </row>
    <row r="77" spans="1:16" ht="15.75" customHeight="1" x14ac:dyDescent="0.2">
      <c r="A77" s="3" t="s">
        <v>12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N77" s="5" t="e">
        <f t="shared" si="6"/>
        <v>#DIV/0!</v>
      </c>
      <c r="O77" s="5" t="e">
        <f t="shared" si="7"/>
        <v>#DIV/0!</v>
      </c>
      <c r="P77" s="1" t="e">
        <f t="shared" si="8"/>
        <v>#DIV/0!</v>
      </c>
    </row>
    <row r="78" spans="1:16" ht="15.75" customHeight="1" x14ac:dyDescent="0.2">
      <c r="A78" s="3" t="s">
        <v>13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N78" s="5" t="e">
        <f t="shared" si="6"/>
        <v>#DIV/0!</v>
      </c>
      <c r="O78" s="5" t="e">
        <f t="shared" si="7"/>
        <v>#DIV/0!</v>
      </c>
      <c r="P78" s="1" t="e">
        <f t="shared" si="8"/>
        <v>#DIV/0!</v>
      </c>
    </row>
    <row r="79" spans="1:16" ht="15.75" customHeight="1" x14ac:dyDescent="0.2">
      <c r="A79" s="3" t="s">
        <v>14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N79" s="5" t="e">
        <f t="shared" si="6"/>
        <v>#DIV/0!</v>
      </c>
      <c r="O79" s="5" t="e">
        <f t="shared" si="7"/>
        <v>#DIV/0!</v>
      </c>
      <c r="P79" s="1" t="e">
        <f t="shared" si="8"/>
        <v>#DIV/0!</v>
      </c>
    </row>
    <row r="80" spans="1:16" ht="15.75" customHeight="1" x14ac:dyDescent="0.2">
      <c r="A80" s="3" t="s">
        <v>15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N80" s="5" t="e">
        <f t="shared" si="6"/>
        <v>#DIV/0!</v>
      </c>
      <c r="O80" s="5" t="e">
        <f t="shared" si="7"/>
        <v>#DIV/0!</v>
      </c>
      <c r="P80" s="1" t="e">
        <f t="shared" si="8"/>
        <v>#DIV/0!</v>
      </c>
    </row>
    <row r="81" spans="1:16" ht="15.75" customHeight="1" x14ac:dyDescent="0.2">
      <c r="A81" s="3" t="s">
        <v>16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N81" s="5" t="e">
        <f t="shared" si="6"/>
        <v>#DIV/0!</v>
      </c>
      <c r="O81" s="5" t="e">
        <f t="shared" si="7"/>
        <v>#DIV/0!</v>
      </c>
      <c r="P81" s="1" t="e">
        <f t="shared" si="8"/>
        <v>#DIV/0!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73" t="s">
        <v>19</v>
      </c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</row>
    <row r="87" spans="1:16" ht="15.75" customHeight="1" x14ac:dyDescent="0.15">
      <c r="A87" s="75" t="s">
        <v>1</v>
      </c>
      <c r="B87" s="29">
        <v>1</v>
      </c>
      <c r="C87" s="1">
        <v>2</v>
      </c>
      <c r="D87" s="1">
        <v>3</v>
      </c>
      <c r="E87" s="29">
        <v>4</v>
      </c>
      <c r="F87" s="1">
        <v>5</v>
      </c>
      <c r="G87" s="1">
        <v>6</v>
      </c>
      <c r="H87" s="29">
        <v>7</v>
      </c>
      <c r="I87" s="1">
        <v>8</v>
      </c>
      <c r="J87" s="1">
        <v>9</v>
      </c>
      <c r="K87" s="29">
        <v>10</v>
      </c>
      <c r="L87" s="29">
        <v>11</v>
      </c>
    </row>
    <row r="88" spans="1:16" ht="15.75" customHeight="1" x14ac:dyDescent="0.2">
      <c r="A88" s="74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N89" s="5" t="e">
        <f>AVERAGE(B89:L89)</f>
        <v>#DIV/0!</v>
      </c>
      <c r="O89" s="5" t="e">
        <f>STDEV(B89:L89)</f>
        <v>#DIV/0!</v>
      </c>
      <c r="P89" s="1" t="e">
        <f>100*O89/N89</f>
        <v>#DIV/0!</v>
      </c>
    </row>
    <row r="90" spans="1:16" ht="15.75" customHeight="1" x14ac:dyDescent="0.2">
      <c r="A90" s="3">
        <v>2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N90" s="5" t="e">
        <f t="shared" ref="N90:N109" si="9">AVERAGE(B90:L90)</f>
        <v>#DIV/0!</v>
      </c>
      <c r="O90" s="5" t="e">
        <f t="shared" ref="O90:O109" si="10">STDEV(B90:L90)</f>
        <v>#DIV/0!</v>
      </c>
      <c r="P90" s="1" t="e">
        <f t="shared" ref="P90:P109" si="11">100*O90/N90</f>
        <v>#DIV/0!</v>
      </c>
    </row>
    <row r="91" spans="1:16" ht="15.75" customHeight="1" x14ac:dyDescent="0.2">
      <c r="A91" s="3">
        <v>4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N91" s="5" t="e">
        <f t="shared" si="9"/>
        <v>#DIV/0!</v>
      </c>
      <c r="O91" s="5" t="e">
        <f t="shared" si="10"/>
        <v>#DIV/0!</v>
      </c>
      <c r="P91" s="1" t="e">
        <f t="shared" si="11"/>
        <v>#DIV/0!</v>
      </c>
    </row>
    <row r="92" spans="1:16" ht="15.75" customHeight="1" x14ac:dyDescent="0.2">
      <c r="A92" s="3">
        <v>8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N92" s="5" t="e">
        <f t="shared" si="9"/>
        <v>#DIV/0!</v>
      </c>
      <c r="O92" s="5" t="e">
        <f t="shared" si="10"/>
        <v>#DIV/0!</v>
      </c>
      <c r="P92" s="1" t="e">
        <f t="shared" si="11"/>
        <v>#DIV/0!</v>
      </c>
    </row>
    <row r="93" spans="1:16" ht="15.75" customHeight="1" x14ac:dyDescent="0.2">
      <c r="A93" s="3">
        <v>16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N93" s="5" t="e">
        <f t="shared" si="9"/>
        <v>#DIV/0!</v>
      </c>
      <c r="O93" s="5" t="e">
        <f t="shared" si="10"/>
        <v>#DIV/0!</v>
      </c>
      <c r="P93" s="1" t="e">
        <f t="shared" si="11"/>
        <v>#DIV/0!</v>
      </c>
    </row>
    <row r="94" spans="1:16" ht="15.75" customHeight="1" x14ac:dyDescent="0.2">
      <c r="A94" s="3">
        <v>32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N94" s="5" t="e">
        <f t="shared" si="9"/>
        <v>#DIV/0!</v>
      </c>
      <c r="O94" s="5" t="e">
        <f t="shared" si="10"/>
        <v>#DIV/0!</v>
      </c>
      <c r="P94" s="1" t="e">
        <f t="shared" si="11"/>
        <v>#DIV/0!</v>
      </c>
    </row>
    <row r="95" spans="1:16" ht="15.75" customHeight="1" x14ac:dyDescent="0.2">
      <c r="A95" s="3">
        <v>64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N95" s="5" t="e">
        <f t="shared" si="9"/>
        <v>#DIV/0!</v>
      </c>
      <c r="O95" s="5" t="e">
        <f t="shared" si="10"/>
        <v>#DIV/0!</v>
      </c>
      <c r="P95" s="1" t="e">
        <f t="shared" si="11"/>
        <v>#DIV/0!</v>
      </c>
    </row>
    <row r="96" spans="1:16" ht="15.75" customHeight="1" x14ac:dyDescent="0.2">
      <c r="A96" s="3">
        <v>128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N96" s="5" t="e">
        <f t="shared" si="9"/>
        <v>#DIV/0!</v>
      </c>
      <c r="O96" s="5" t="e">
        <f t="shared" si="10"/>
        <v>#DIV/0!</v>
      </c>
      <c r="P96" s="1" t="e">
        <f t="shared" si="11"/>
        <v>#DIV/0!</v>
      </c>
    </row>
    <row r="97" spans="1:16" ht="15.75" customHeight="1" x14ac:dyDescent="0.2">
      <c r="A97" s="3">
        <v>256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N97" s="5" t="e">
        <f t="shared" si="9"/>
        <v>#DIV/0!</v>
      </c>
      <c r="O97" s="5" t="e">
        <f t="shared" si="10"/>
        <v>#DIV/0!</v>
      </c>
      <c r="P97" s="1" t="e">
        <f t="shared" si="11"/>
        <v>#DIV/0!</v>
      </c>
    </row>
    <row r="98" spans="1:16" ht="15.75" customHeight="1" x14ac:dyDescent="0.2">
      <c r="A98" s="3">
        <v>512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N98" s="5" t="e">
        <f t="shared" si="9"/>
        <v>#DIV/0!</v>
      </c>
      <c r="O98" s="5" t="e">
        <f t="shared" si="10"/>
        <v>#DIV/0!</v>
      </c>
      <c r="P98" s="1" t="e">
        <f t="shared" si="11"/>
        <v>#DIV/0!</v>
      </c>
    </row>
    <row r="99" spans="1:16" ht="15.75" customHeight="1" x14ac:dyDescent="0.2">
      <c r="A99" s="3" t="s">
        <v>6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N99" s="5" t="e">
        <f t="shared" si="9"/>
        <v>#DIV/0!</v>
      </c>
      <c r="O99" s="5" t="e">
        <f t="shared" si="10"/>
        <v>#DIV/0!</v>
      </c>
      <c r="P99" s="1" t="e">
        <f t="shared" si="11"/>
        <v>#DIV/0!</v>
      </c>
    </row>
    <row r="100" spans="1:16" ht="15.75" customHeight="1" x14ac:dyDescent="0.2">
      <c r="A100" s="3" t="s">
        <v>7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N100" s="5" t="e">
        <f t="shared" si="9"/>
        <v>#DIV/0!</v>
      </c>
      <c r="O100" s="5" t="e">
        <f t="shared" si="10"/>
        <v>#DIV/0!</v>
      </c>
      <c r="P100" s="1" t="e">
        <f t="shared" si="11"/>
        <v>#DIV/0!</v>
      </c>
    </row>
    <row r="101" spans="1:16" ht="15.75" customHeight="1" x14ac:dyDescent="0.2">
      <c r="A101" s="3" t="s">
        <v>8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N101" s="5" t="e">
        <f t="shared" si="9"/>
        <v>#DIV/0!</v>
      </c>
      <c r="O101" s="5" t="e">
        <f t="shared" si="10"/>
        <v>#DIV/0!</v>
      </c>
      <c r="P101" s="1" t="e">
        <f t="shared" si="11"/>
        <v>#DIV/0!</v>
      </c>
    </row>
    <row r="102" spans="1:16" ht="15.75" customHeight="1" x14ac:dyDescent="0.2">
      <c r="A102" s="3" t="s">
        <v>9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N102" s="5" t="e">
        <f t="shared" si="9"/>
        <v>#DIV/0!</v>
      </c>
      <c r="O102" s="5" t="e">
        <f t="shared" si="10"/>
        <v>#DIV/0!</v>
      </c>
      <c r="P102" s="1" t="e">
        <f t="shared" si="11"/>
        <v>#DIV/0!</v>
      </c>
    </row>
    <row r="103" spans="1:16" ht="15.75" customHeight="1" x14ac:dyDescent="0.2">
      <c r="A103" s="3" t="s">
        <v>10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N103" s="5" t="e">
        <f t="shared" si="9"/>
        <v>#DIV/0!</v>
      </c>
      <c r="O103" s="5" t="e">
        <f t="shared" si="10"/>
        <v>#DIV/0!</v>
      </c>
      <c r="P103" s="1" t="e">
        <f t="shared" si="11"/>
        <v>#DIV/0!</v>
      </c>
    </row>
    <row r="104" spans="1:16" ht="15.75" customHeight="1" x14ac:dyDescent="0.2">
      <c r="A104" s="3" t="s">
        <v>11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N104" s="5" t="e">
        <f t="shared" si="9"/>
        <v>#DIV/0!</v>
      </c>
      <c r="O104" s="5" t="e">
        <f t="shared" si="10"/>
        <v>#DIV/0!</v>
      </c>
      <c r="P104" s="1" t="e">
        <f t="shared" si="11"/>
        <v>#DIV/0!</v>
      </c>
    </row>
    <row r="105" spans="1:16" ht="15.75" customHeight="1" x14ac:dyDescent="0.2">
      <c r="A105" s="3" t="s">
        <v>12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N105" s="5" t="e">
        <f t="shared" si="9"/>
        <v>#DIV/0!</v>
      </c>
      <c r="O105" s="5" t="e">
        <f t="shared" si="10"/>
        <v>#DIV/0!</v>
      </c>
      <c r="P105" s="1" t="e">
        <f t="shared" si="11"/>
        <v>#DIV/0!</v>
      </c>
    </row>
    <row r="106" spans="1:16" ht="15.75" customHeight="1" x14ac:dyDescent="0.2">
      <c r="A106" s="3" t="s">
        <v>13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N106" s="5" t="e">
        <f t="shared" si="9"/>
        <v>#DIV/0!</v>
      </c>
      <c r="O106" s="5" t="e">
        <f t="shared" si="10"/>
        <v>#DIV/0!</v>
      </c>
      <c r="P106" s="1" t="e">
        <f t="shared" si="11"/>
        <v>#DIV/0!</v>
      </c>
    </row>
    <row r="107" spans="1:16" ht="15.75" customHeight="1" x14ac:dyDescent="0.2">
      <c r="A107" s="3" t="s">
        <v>14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N107" s="5" t="e">
        <f t="shared" si="9"/>
        <v>#DIV/0!</v>
      </c>
      <c r="O107" s="5" t="e">
        <f t="shared" si="10"/>
        <v>#DIV/0!</v>
      </c>
      <c r="P107" s="1" t="e">
        <f t="shared" si="11"/>
        <v>#DIV/0!</v>
      </c>
    </row>
    <row r="108" spans="1:16" ht="15.75" customHeight="1" x14ac:dyDescent="0.2">
      <c r="A108" s="3" t="s">
        <v>15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N108" s="5" t="e">
        <f t="shared" si="9"/>
        <v>#DIV/0!</v>
      </c>
      <c r="O108" s="5" t="e">
        <f t="shared" si="10"/>
        <v>#DIV/0!</v>
      </c>
      <c r="P108" s="1" t="e">
        <f t="shared" si="11"/>
        <v>#DIV/0!</v>
      </c>
    </row>
    <row r="109" spans="1:16" ht="15.75" customHeight="1" x14ac:dyDescent="0.2">
      <c r="A109" s="3" t="s">
        <v>16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N109" s="5" t="e">
        <f t="shared" si="9"/>
        <v>#DIV/0!</v>
      </c>
      <c r="O109" s="5" t="e">
        <f t="shared" si="10"/>
        <v>#DIV/0!</v>
      </c>
      <c r="P109" s="1" t="e">
        <f t="shared" si="11"/>
        <v>#DIV/0!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73" t="s">
        <v>43</v>
      </c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</row>
    <row r="115" spans="1:16" ht="15.75" customHeight="1" x14ac:dyDescent="0.15">
      <c r="A115" s="75" t="s">
        <v>1</v>
      </c>
      <c r="B115" s="29">
        <v>1</v>
      </c>
      <c r="C115" s="1">
        <v>2</v>
      </c>
      <c r="D115" s="1">
        <v>3</v>
      </c>
      <c r="E115" s="29">
        <v>4</v>
      </c>
      <c r="F115" s="1">
        <v>5</v>
      </c>
      <c r="G115" s="1">
        <v>6</v>
      </c>
      <c r="H115" s="29">
        <v>7</v>
      </c>
      <c r="I115" s="1">
        <v>8</v>
      </c>
      <c r="J115" s="1">
        <v>9</v>
      </c>
      <c r="K115" s="29">
        <v>10</v>
      </c>
      <c r="L115" s="29">
        <v>11</v>
      </c>
    </row>
    <row r="116" spans="1:16" ht="15.75" customHeight="1" x14ac:dyDescent="0.2">
      <c r="A116" s="74"/>
      <c r="B116" s="1" t="s">
        <v>2</v>
      </c>
      <c r="C116" s="1" t="s">
        <v>2</v>
      </c>
      <c r="D116" s="1" t="s">
        <v>2</v>
      </c>
      <c r="E116" s="1" t="s">
        <v>2</v>
      </c>
      <c r="F116" s="1" t="s">
        <v>2</v>
      </c>
      <c r="G116" s="1" t="s">
        <v>2</v>
      </c>
      <c r="H116" s="1" t="s">
        <v>2</v>
      </c>
      <c r="I116" s="1" t="s">
        <v>2</v>
      </c>
      <c r="J116" s="1" t="s">
        <v>2</v>
      </c>
      <c r="K116" s="1" t="s">
        <v>2</v>
      </c>
      <c r="L116" s="1" t="s">
        <v>2</v>
      </c>
      <c r="N116" s="2" t="s">
        <v>3</v>
      </c>
      <c r="O116" s="2" t="s">
        <v>4</v>
      </c>
      <c r="P116" s="2" t="s">
        <v>5</v>
      </c>
    </row>
    <row r="117" spans="1:16" ht="15.75" customHeight="1" x14ac:dyDescent="0.2">
      <c r="A117" s="3">
        <v>1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 t="e">
        <f>AVERAGE(B117:L117)</f>
        <v>#DIV/0!</v>
      </c>
      <c r="O117" s="5" t="e">
        <f>STDEV(B117:L117)</f>
        <v>#DIV/0!</v>
      </c>
      <c r="P117" s="1" t="e">
        <f>100*O117/N117</f>
        <v>#DIV/0!</v>
      </c>
    </row>
    <row r="118" spans="1:16" ht="15.75" customHeight="1" x14ac:dyDescent="0.2">
      <c r="A118" s="3">
        <v>2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 t="e">
        <f t="shared" ref="N118:N137" si="12">AVERAGE(B118:L118)</f>
        <v>#DIV/0!</v>
      </c>
      <c r="O118" s="5" t="e">
        <f t="shared" ref="O118:O137" si="13">STDEV(B118:L118)</f>
        <v>#DIV/0!</v>
      </c>
      <c r="P118" s="1" t="e">
        <f t="shared" ref="P118:P137" si="14">100*O118/N118</f>
        <v>#DIV/0!</v>
      </c>
    </row>
    <row r="119" spans="1:16" ht="15.75" customHeight="1" x14ac:dyDescent="0.2">
      <c r="A119" s="3">
        <v>4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 t="e">
        <f t="shared" si="12"/>
        <v>#DIV/0!</v>
      </c>
      <c r="O119" s="5" t="e">
        <f t="shared" si="13"/>
        <v>#DIV/0!</v>
      </c>
      <c r="P119" s="1" t="e">
        <f t="shared" si="14"/>
        <v>#DIV/0!</v>
      </c>
    </row>
    <row r="120" spans="1:16" ht="15.75" customHeight="1" x14ac:dyDescent="0.2">
      <c r="A120" s="3">
        <v>8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 t="e">
        <f t="shared" si="12"/>
        <v>#DIV/0!</v>
      </c>
      <c r="O120" s="5" t="e">
        <f t="shared" si="13"/>
        <v>#DIV/0!</v>
      </c>
      <c r="P120" s="1" t="e">
        <f t="shared" si="14"/>
        <v>#DIV/0!</v>
      </c>
    </row>
    <row r="121" spans="1:16" ht="15.75" customHeight="1" x14ac:dyDescent="0.2">
      <c r="A121" s="3">
        <v>16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 t="e">
        <f t="shared" si="12"/>
        <v>#DIV/0!</v>
      </c>
      <c r="O121" s="5" t="e">
        <f t="shared" si="13"/>
        <v>#DIV/0!</v>
      </c>
      <c r="P121" s="1" t="e">
        <f t="shared" si="14"/>
        <v>#DIV/0!</v>
      </c>
    </row>
    <row r="122" spans="1:16" ht="15.75" customHeight="1" x14ac:dyDescent="0.2">
      <c r="A122" s="3">
        <v>32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 t="e">
        <f t="shared" si="12"/>
        <v>#DIV/0!</v>
      </c>
      <c r="O122" s="5" t="e">
        <f t="shared" si="13"/>
        <v>#DIV/0!</v>
      </c>
      <c r="P122" s="1" t="e">
        <f t="shared" si="14"/>
        <v>#DIV/0!</v>
      </c>
    </row>
    <row r="123" spans="1:16" ht="15.75" customHeight="1" x14ac:dyDescent="0.2">
      <c r="A123" s="3">
        <v>64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 t="e">
        <f t="shared" si="12"/>
        <v>#DIV/0!</v>
      </c>
      <c r="O123" s="5" t="e">
        <f t="shared" si="13"/>
        <v>#DIV/0!</v>
      </c>
      <c r="P123" s="1" t="e">
        <f t="shared" si="14"/>
        <v>#DIV/0!</v>
      </c>
    </row>
    <row r="124" spans="1:16" ht="15.75" customHeight="1" x14ac:dyDescent="0.2">
      <c r="A124" s="3">
        <v>128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 t="e">
        <f t="shared" si="12"/>
        <v>#DIV/0!</v>
      </c>
      <c r="O124" s="5" t="e">
        <f t="shared" si="13"/>
        <v>#DIV/0!</v>
      </c>
      <c r="P124" s="1" t="e">
        <f t="shared" si="14"/>
        <v>#DIV/0!</v>
      </c>
    </row>
    <row r="125" spans="1:16" ht="15.75" customHeight="1" x14ac:dyDescent="0.2">
      <c r="A125" s="3">
        <v>256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 t="e">
        <f t="shared" si="12"/>
        <v>#DIV/0!</v>
      </c>
      <c r="O125" s="5" t="e">
        <f t="shared" si="13"/>
        <v>#DIV/0!</v>
      </c>
      <c r="P125" s="1" t="e">
        <f t="shared" si="14"/>
        <v>#DIV/0!</v>
      </c>
    </row>
    <row r="126" spans="1:16" ht="15.75" customHeight="1" x14ac:dyDescent="0.2">
      <c r="A126" s="3">
        <v>512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 t="e">
        <f t="shared" si="12"/>
        <v>#DIV/0!</v>
      </c>
      <c r="O126" s="5" t="e">
        <f t="shared" si="13"/>
        <v>#DIV/0!</v>
      </c>
      <c r="P126" s="1" t="e">
        <f t="shared" si="14"/>
        <v>#DIV/0!</v>
      </c>
    </row>
    <row r="127" spans="1:16" ht="15.75" customHeight="1" x14ac:dyDescent="0.2">
      <c r="A127" s="3" t="s">
        <v>6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 t="e">
        <f t="shared" si="12"/>
        <v>#DIV/0!</v>
      </c>
      <c r="O127" s="5" t="e">
        <f t="shared" si="13"/>
        <v>#DIV/0!</v>
      </c>
      <c r="P127" s="1" t="e">
        <f t="shared" si="14"/>
        <v>#DIV/0!</v>
      </c>
    </row>
    <row r="128" spans="1:16" ht="15.75" customHeight="1" x14ac:dyDescent="0.2">
      <c r="A128" s="3" t="s">
        <v>7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 t="e">
        <f t="shared" si="12"/>
        <v>#DIV/0!</v>
      </c>
      <c r="O128" s="5" t="e">
        <f t="shared" si="13"/>
        <v>#DIV/0!</v>
      </c>
      <c r="P128" s="1" t="e">
        <f t="shared" si="14"/>
        <v>#DIV/0!</v>
      </c>
    </row>
    <row r="129" spans="1:16" ht="15.75" customHeight="1" x14ac:dyDescent="0.2">
      <c r="A129" s="3" t="s">
        <v>8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 t="e">
        <f t="shared" si="12"/>
        <v>#DIV/0!</v>
      </c>
      <c r="O129" s="5" t="e">
        <f t="shared" si="13"/>
        <v>#DIV/0!</v>
      </c>
      <c r="P129" s="1" t="e">
        <f t="shared" si="14"/>
        <v>#DIV/0!</v>
      </c>
    </row>
    <row r="130" spans="1:16" ht="15.75" customHeight="1" x14ac:dyDescent="0.2">
      <c r="A130" s="3" t="s">
        <v>9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 t="e">
        <f t="shared" si="12"/>
        <v>#DIV/0!</v>
      </c>
      <c r="O130" s="5" t="e">
        <f t="shared" si="13"/>
        <v>#DIV/0!</v>
      </c>
      <c r="P130" s="1" t="e">
        <f t="shared" si="14"/>
        <v>#DIV/0!</v>
      </c>
    </row>
    <row r="131" spans="1:16" ht="15.75" customHeight="1" x14ac:dyDescent="0.2">
      <c r="A131" s="3" t="s">
        <v>10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 t="e">
        <f t="shared" si="12"/>
        <v>#DIV/0!</v>
      </c>
      <c r="O131" s="5" t="e">
        <f t="shared" si="13"/>
        <v>#DIV/0!</v>
      </c>
      <c r="P131" s="1" t="e">
        <f t="shared" si="14"/>
        <v>#DIV/0!</v>
      </c>
    </row>
    <row r="132" spans="1:16" ht="15.75" customHeight="1" x14ac:dyDescent="0.2">
      <c r="A132" s="3" t="s">
        <v>11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 t="e">
        <f t="shared" si="12"/>
        <v>#DIV/0!</v>
      </c>
      <c r="O132" s="5" t="e">
        <f t="shared" si="13"/>
        <v>#DIV/0!</v>
      </c>
      <c r="P132" s="1" t="e">
        <f t="shared" si="14"/>
        <v>#DIV/0!</v>
      </c>
    </row>
    <row r="133" spans="1:16" ht="15.75" customHeight="1" x14ac:dyDescent="0.2">
      <c r="A133" s="3" t="s">
        <v>12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 t="e">
        <f t="shared" si="12"/>
        <v>#DIV/0!</v>
      </c>
      <c r="O133" s="5" t="e">
        <f t="shared" si="13"/>
        <v>#DIV/0!</v>
      </c>
      <c r="P133" s="1" t="e">
        <f t="shared" si="14"/>
        <v>#DIV/0!</v>
      </c>
    </row>
    <row r="134" spans="1:16" ht="15.75" customHeight="1" x14ac:dyDescent="0.2">
      <c r="A134" s="3" t="s">
        <v>13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 t="e">
        <f t="shared" si="12"/>
        <v>#DIV/0!</v>
      </c>
      <c r="O134" s="5" t="e">
        <f t="shared" si="13"/>
        <v>#DIV/0!</v>
      </c>
      <c r="P134" s="1" t="e">
        <f t="shared" si="14"/>
        <v>#DIV/0!</v>
      </c>
    </row>
    <row r="135" spans="1:16" ht="15.75" customHeight="1" x14ac:dyDescent="0.2">
      <c r="A135" s="3" t="s">
        <v>14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 t="e">
        <f t="shared" si="12"/>
        <v>#DIV/0!</v>
      </c>
      <c r="O135" s="5" t="e">
        <f t="shared" si="13"/>
        <v>#DIV/0!</v>
      </c>
      <c r="P135" s="1" t="e">
        <f t="shared" si="14"/>
        <v>#DIV/0!</v>
      </c>
    </row>
    <row r="136" spans="1:16" ht="15.75" customHeight="1" x14ac:dyDescent="0.2">
      <c r="A136" s="3" t="s">
        <v>15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 t="e">
        <f t="shared" si="12"/>
        <v>#DIV/0!</v>
      </c>
      <c r="O136" s="5" t="e">
        <f t="shared" si="13"/>
        <v>#DIV/0!</v>
      </c>
      <c r="P136" s="1" t="e">
        <f t="shared" si="14"/>
        <v>#DIV/0!</v>
      </c>
    </row>
    <row r="137" spans="1:16" ht="15.75" customHeight="1" x14ac:dyDescent="0.2">
      <c r="A137" s="3" t="s">
        <v>16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 t="e">
        <f t="shared" si="12"/>
        <v>#DIV/0!</v>
      </c>
      <c r="O137" s="5" t="e">
        <f t="shared" si="13"/>
        <v>#DIV/0!</v>
      </c>
      <c r="P137" s="1" t="e">
        <f t="shared" si="14"/>
        <v>#DIV/0!</v>
      </c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73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</row>
    <row r="143" spans="1:16" ht="15.75" customHeight="1" x14ac:dyDescent="0.15">
      <c r="A143" s="75"/>
      <c r="B143" s="29"/>
      <c r="C143" s="1"/>
      <c r="D143" s="1"/>
      <c r="E143" s="29"/>
      <c r="F143" s="1"/>
      <c r="G143" s="1"/>
      <c r="H143" s="29"/>
      <c r="I143" s="1"/>
      <c r="J143" s="1"/>
      <c r="K143" s="29"/>
      <c r="L143" s="29"/>
    </row>
    <row r="144" spans="1:16" ht="15.75" customHeight="1" x14ac:dyDescent="0.2">
      <c r="A144" s="7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73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</row>
    <row r="171" spans="1:16" ht="15.75" customHeight="1" x14ac:dyDescent="0.15">
      <c r="A171" s="75"/>
      <c r="B171" s="29"/>
      <c r="C171" s="1"/>
      <c r="D171" s="1"/>
      <c r="E171" s="29"/>
      <c r="F171" s="1"/>
      <c r="G171" s="1"/>
      <c r="H171" s="29"/>
      <c r="I171" s="1"/>
      <c r="J171" s="1"/>
      <c r="K171" s="29"/>
      <c r="L171" s="29"/>
    </row>
    <row r="172" spans="1:16" ht="15.75" customHeight="1" x14ac:dyDescent="0.2">
      <c r="A172" s="74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B2:O2"/>
    <mergeCell ref="A3:A4"/>
    <mergeCell ref="B30:O30"/>
    <mergeCell ref="A31:A32"/>
    <mergeCell ref="B58:O58"/>
    <mergeCell ref="A59:A60"/>
  </mergeCell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E22C7-1CD4-C143-A3C6-512F86DA7446}">
  <sheetPr>
    <outlinePr summaryBelow="0" summaryRight="0"/>
  </sheetPr>
  <dimension ref="A1:P1000"/>
  <sheetViews>
    <sheetView workbookViewId="0">
      <selection activeCell="N89" sqref="N89:P109"/>
    </sheetView>
  </sheetViews>
  <sheetFormatPr baseColWidth="10" defaultColWidth="14.5" defaultRowHeight="15" customHeight="1" x14ac:dyDescent="0.15"/>
  <cols>
    <col min="1" max="6" width="14.5" style="39" customWidth="1"/>
    <col min="7" max="16384" width="14.5" style="39"/>
  </cols>
  <sheetData>
    <row r="1" spans="1:16" ht="15.75" customHeight="1" x14ac:dyDescent="0.15">
      <c r="B1" s="29"/>
      <c r="C1" s="29"/>
      <c r="D1" s="29"/>
    </row>
    <row r="2" spans="1:16" ht="15.75" customHeight="1" x14ac:dyDescent="0.15">
      <c r="B2" s="75" t="s">
        <v>0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</row>
    <row r="3" spans="1:16" ht="15.75" customHeight="1" x14ac:dyDescent="0.15">
      <c r="A3" s="75" t="s">
        <v>1</v>
      </c>
      <c r="B3" s="29">
        <v>1</v>
      </c>
      <c r="C3" s="1">
        <v>2</v>
      </c>
      <c r="D3" s="1">
        <v>3</v>
      </c>
      <c r="E3" s="29">
        <v>4</v>
      </c>
      <c r="F3" s="1">
        <v>5</v>
      </c>
      <c r="G3" s="1">
        <v>6</v>
      </c>
      <c r="H3" s="29">
        <v>7</v>
      </c>
      <c r="I3" s="1">
        <v>8</v>
      </c>
      <c r="J3" s="1">
        <v>9</v>
      </c>
      <c r="K3" s="29">
        <v>10</v>
      </c>
      <c r="L3" s="29">
        <v>11</v>
      </c>
    </row>
    <row r="4" spans="1:16" ht="15.75" customHeight="1" x14ac:dyDescent="0.2">
      <c r="A4" s="74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N5" s="5" t="e">
        <f>AVERAGE(B5:L5)</f>
        <v>#DIV/0!</v>
      </c>
      <c r="O5" s="5" t="e">
        <f>STDEV(B5:L5)</f>
        <v>#DIV/0!</v>
      </c>
      <c r="P5" s="1" t="e">
        <f>100*O5/N5</f>
        <v>#DIV/0!</v>
      </c>
    </row>
    <row r="6" spans="1:16" ht="15.75" customHeight="1" x14ac:dyDescent="0.2">
      <c r="A6" s="3">
        <v>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N6" s="5" t="e">
        <f t="shared" ref="N6:N25" si="0">AVERAGE(B6:L6)</f>
        <v>#DIV/0!</v>
      </c>
      <c r="O6" s="5" t="e">
        <f t="shared" ref="O6:O25" si="1">STDEV(B6:L6)</f>
        <v>#DIV/0!</v>
      </c>
      <c r="P6" s="1" t="e">
        <f t="shared" ref="P6:P25" si="2">100*O6/N6</f>
        <v>#DIV/0!</v>
      </c>
    </row>
    <row r="7" spans="1:16" ht="15.75" customHeight="1" x14ac:dyDescent="0.2">
      <c r="A7" s="3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N7" s="5" t="e">
        <f t="shared" si="0"/>
        <v>#DIV/0!</v>
      </c>
      <c r="O7" s="5" t="e">
        <f t="shared" si="1"/>
        <v>#DIV/0!</v>
      </c>
      <c r="P7" s="1" t="e">
        <f t="shared" si="2"/>
        <v>#DIV/0!</v>
      </c>
    </row>
    <row r="8" spans="1:16" ht="15.75" customHeight="1" x14ac:dyDescent="0.2">
      <c r="A8" s="3">
        <v>8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N8" s="5" t="e">
        <f t="shared" si="0"/>
        <v>#DIV/0!</v>
      </c>
      <c r="O8" s="5" t="e">
        <f t="shared" si="1"/>
        <v>#DIV/0!</v>
      </c>
      <c r="P8" s="1" t="e">
        <f t="shared" si="2"/>
        <v>#DIV/0!</v>
      </c>
    </row>
    <row r="9" spans="1:16" ht="15.75" customHeight="1" x14ac:dyDescent="0.2">
      <c r="A9" s="3">
        <v>16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N9" s="5" t="e">
        <f t="shared" si="0"/>
        <v>#DIV/0!</v>
      </c>
      <c r="O9" s="5" t="e">
        <f t="shared" si="1"/>
        <v>#DIV/0!</v>
      </c>
      <c r="P9" s="1" t="e">
        <f t="shared" si="2"/>
        <v>#DIV/0!</v>
      </c>
    </row>
    <row r="10" spans="1:16" ht="15.75" customHeight="1" x14ac:dyDescent="0.2">
      <c r="A10" s="3">
        <v>32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N10" s="5" t="e">
        <f t="shared" si="0"/>
        <v>#DIV/0!</v>
      </c>
      <c r="O10" s="5" t="e">
        <f t="shared" si="1"/>
        <v>#DIV/0!</v>
      </c>
      <c r="P10" s="1" t="e">
        <f t="shared" si="2"/>
        <v>#DIV/0!</v>
      </c>
    </row>
    <row r="11" spans="1:16" ht="15.75" customHeight="1" x14ac:dyDescent="0.2">
      <c r="A11" s="3">
        <v>64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N11" s="5" t="e">
        <f t="shared" si="0"/>
        <v>#DIV/0!</v>
      </c>
      <c r="O11" s="5" t="e">
        <f t="shared" si="1"/>
        <v>#DIV/0!</v>
      </c>
      <c r="P11" s="1" t="e">
        <f t="shared" si="2"/>
        <v>#DIV/0!</v>
      </c>
    </row>
    <row r="12" spans="1:16" ht="15.75" customHeight="1" x14ac:dyDescent="0.2">
      <c r="A12" s="3">
        <v>128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N12" s="5" t="e">
        <f t="shared" si="0"/>
        <v>#DIV/0!</v>
      </c>
      <c r="O12" s="5" t="e">
        <f t="shared" si="1"/>
        <v>#DIV/0!</v>
      </c>
      <c r="P12" s="1" t="e">
        <f t="shared" si="2"/>
        <v>#DIV/0!</v>
      </c>
    </row>
    <row r="13" spans="1:16" ht="15.75" customHeight="1" x14ac:dyDescent="0.2">
      <c r="A13" s="3">
        <v>256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N13" s="5" t="e">
        <f t="shared" si="0"/>
        <v>#DIV/0!</v>
      </c>
      <c r="O13" s="5" t="e">
        <f t="shared" si="1"/>
        <v>#DIV/0!</v>
      </c>
      <c r="P13" s="1" t="e">
        <f t="shared" si="2"/>
        <v>#DIV/0!</v>
      </c>
    </row>
    <row r="14" spans="1:16" ht="15.75" customHeight="1" x14ac:dyDescent="0.2">
      <c r="A14" s="3">
        <v>512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N14" s="5" t="e">
        <f t="shared" si="0"/>
        <v>#DIV/0!</v>
      </c>
      <c r="O14" s="5" t="e">
        <f t="shared" si="1"/>
        <v>#DIV/0!</v>
      </c>
      <c r="P14" s="1" t="e">
        <f t="shared" si="2"/>
        <v>#DIV/0!</v>
      </c>
    </row>
    <row r="15" spans="1:16" ht="15.75" customHeight="1" x14ac:dyDescent="0.2">
      <c r="A15" s="3" t="s">
        <v>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N15" s="5" t="e">
        <f t="shared" si="0"/>
        <v>#DIV/0!</v>
      </c>
      <c r="O15" s="5" t="e">
        <f t="shared" si="1"/>
        <v>#DIV/0!</v>
      </c>
      <c r="P15" s="1" t="e">
        <f t="shared" si="2"/>
        <v>#DIV/0!</v>
      </c>
    </row>
    <row r="16" spans="1:16" ht="15.75" customHeight="1" x14ac:dyDescent="0.2">
      <c r="A16" s="3" t="s">
        <v>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N16" s="5" t="e">
        <f t="shared" si="0"/>
        <v>#DIV/0!</v>
      </c>
      <c r="O16" s="5" t="e">
        <f t="shared" si="1"/>
        <v>#DIV/0!</v>
      </c>
      <c r="P16" s="1" t="e">
        <f t="shared" si="2"/>
        <v>#DIV/0!</v>
      </c>
    </row>
    <row r="17" spans="1:16" ht="15.75" customHeight="1" x14ac:dyDescent="0.2">
      <c r="A17" s="3" t="s">
        <v>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N17" s="5" t="e">
        <f t="shared" si="0"/>
        <v>#DIV/0!</v>
      </c>
      <c r="O17" s="5" t="e">
        <f t="shared" si="1"/>
        <v>#DIV/0!</v>
      </c>
      <c r="P17" s="1" t="e">
        <f t="shared" si="2"/>
        <v>#DIV/0!</v>
      </c>
    </row>
    <row r="18" spans="1:16" ht="15.75" customHeight="1" x14ac:dyDescent="0.2">
      <c r="A18" s="3" t="s">
        <v>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N18" s="5" t="e">
        <f t="shared" si="0"/>
        <v>#DIV/0!</v>
      </c>
      <c r="O18" s="5" t="e">
        <f t="shared" si="1"/>
        <v>#DIV/0!</v>
      </c>
      <c r="P18" s="1" t="e">
        <f t="shared" si="2"/>
        <v>#DIV/0!</v>
      </c>
    </row>
    <row r="19" spans="1:16" ht="15.75" customHeight="1" x14ac:dyDescent="0.2">
      <c r="A19" s="3" t="s">
        <v>10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N19" s="5" t="e">
        <f t="shared" si="0"/>
        <v>#DIV/0!</v>
      </c>
      <c r="O19" s="5" t="e">
        <f t="shared" si="1"/>
        <v>#DIV/0!</v>
      </c>
      <c r="P19" s="1" t="e">
        <f t="shared" si="2"/>
        <v>#DIV/0!</v>
      </c>
    </row>
    <row r="20" spans="1:16" ht="15.75" customHeight="1" x14ac:dyDescent="0.2">
      <c r="A20" s="3" t="s">
        <v>11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N20" s="5" t="e">
        <f t="shared" si="0"/>
        <v>#DIV/0!</v>
      </c>
      <c r="O20" s="5" t="e">
        <f t="shared" si="1"/>
        <v>#DIV/0!</v>
      </c>
      <c r="P20" s="1" t="e">
        <f t="shared" si="2"/>
        <v>#DIV/0!</v>
      </c>
    </row>
    <row r="21" spans="1:16" ht="15.75" customHeight="1" x14ac:dyDescent="0.2">
      <c r="A21" s="3" t="s">
        <v>12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N21" s="5" t="e">
        <f t="shared" si="0"/>
        <v>#DIV/0!</v>
      </c>
      <c r="O21" s="5" t="e">
        <f t="shared" si="1"/>
        <v>#DIV/0!</v>
      </c>
      <c r="P21" s="1" t="e">
        <f t="shared" si="2"/>
        <v>#DIV/0!</v>
      </c>
    </row>
    <row r="22" spans="1:16" ht="15.75" customHeight="1" x14ac:dyDescent="0.2">
      <c r="A22" s="3" t="s">
        <v>13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N22" s="5" t="e">
        <f t="shared" si="0"/>
        <v>#DIV/0!</v>
      </c>
      <c r="O22" s="5" t="e">
        <f t="shared" si="1"/>
        <v>#DIV/0!</v>
      </c>
      <c r="P22" s="1" t="e">
        <f t="shared" si="2"/>
        <v>#DIV/0!</v>
      </c>
    </row>
    <row r="23" spans="1:16" ht="15.75" customHeight="1" x14ac:dyDescent="0.2">
      <c r="A23" s="3" t="s">
        <v>14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N23" s="5" t="e">
        <f t="shared" si="0"/>
        <v>#DIV/0!</v>
      </c>
      <c r="O23" s="5" t="e">
        <f t="shared" si="1"/>
        <v>#DIV/0!</v>
      </c>
      <c r="P23" s="1" t="e">
        <f t="shared" si="2"/>
        <v>#DIV/0!</v>
      </c>
    </row>
    <row r="24" spans="1:16" ht="15.75" customHeight="1" x14ac:dyDescent="0.2">
      <c r="A24" s="3" t="s">
        <v>15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N24" s="5" t="e">
        <f t="shared" si="0"/>
        <v>#DIV/0!</v>
      </c>
      <c r="O24" s="5" t="e">
        <f t="shared" si="1"/>
        <v>#DIV/0!</v>
      </c>
      <c r="P24" s="1" t="e">
        <f t="shared" si="2"/>
        <v>#DIV/0!</v>
      </c>
    </row>
    <row r="25" spans="1:16" ht="15.75" customHeight="1" x14ac:dyDescent="0.2">
      <c r="A25" s="3" t="s">
        <v>16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N25" s="5" t="e">
        <f t="shared" si="0"/>
        <v>#DIV/0!</v>
      </c>
      <c r="O25" s="5" t="e">
        <f t="shared" si="1"/>
        <v>#DIV/0!</v>
      </c>
      <c r="P25" s="1" t="e">
        <f t="shared" si="2"/>
        <v>#DIV/0!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75" t="s">
        <v>17</v>
      </c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</row>
    <row r="31" spans="1:16" ht="15.75" customHeight="1" x14ac:dyDescent="0.15">
      <c r="A31" s="75" t="s">
        <v>1</v>
      </c>
      <c r="B31" s="29">
        <v>1</v>
      </c>
      <c r="C31" s="1">
        <v>2</v>
      </c>
      <c r="D31" s="1">
        <v>3</v>
      </c>
      <c r="E31" s="29">
        <v>4</v>
      </c>
      <c r="F31" s="1">
        <v>5</v>
      </c>
      <c r="G31" s="1">
        <v>6</v>
      </c>
      <c r="H31" s="29">
        <v>7</v>
      </c>
      <c r="I31" s="1">
        <v>8</v>
      </c>
      <c r="J31" s="1">
        <v>9</v>
      </c>
      <c r="K31" s="29">
        <v>10</v>
      </c>
      <c r="L31" s="29">
        <v>11</v>
      </c>
    </row>
    <row r="32" spans="1:16" ht="15.75" customHeight="1" x14ac:dyDescent="0.2">
      <c r="A32" s="74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N33" s="5" t="e">
        <f>AVERAGE(B33:L33)</f>
        <v>#DIV/0!</v>
      </c>
      <c r="O33" s="5" t="e">
        <f>STDEV(B33:L33)</f>
        <v>#DIV/0!</v>
      </c>
      <c r="P33" s="1" t="e">
        <f>100*O33/N33</f>
        <v>#DIV/0!</v>
      </c>
    </row>
    <row r="34" spans="1:16" ht="15.75" customHeight="1" x14ac:dyDescent="0.2">
      <c r="A34" s="3">
        <v>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N34" s="5" t="e">
        <f t="shared" ref="N34:N53" si="3">AVERAGE(B34:L34)</f>
        <v>#DIV/0!</v>
      </c>
      <c r="O34" s="5" t="e">
        <f t="shared" ref="O34:O53" si="4">STDEV(B34:L34)</f>
        <v>#DIV/0!</v>
      </c>
      <c r="P34" s="1" t="e">
        <f t="shared" ref="P34:P53" si="5">100*O34/N34</f>
        <v>#DIV/0!</v>
      </c>
    </row>
    <row r="35" spans="1:16" ht="15.75" customHeight="1" x14ac:dyDescent="0.2">
      <c r="A35" s="3">
        <v>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N35" s="5" t="e">
        <f t="shared" si="3"/>
        <v>#DIV/0!</v>
      </c>
      <c r="O35" s="5" t="e">
        <f t="shared" si="4"/>
        <v>#DIV/0!</v>
      </c>
      <c r="P35" s="1" t="e">
        <f t="shared" si="5"/>
        <v>#DIV/0!</v>
      </c>
    </row>
    <row r="36" spans="1:16" ht="15.75" customHeight="1" x14ac:dyDescent="0.2">
      <c r="A36" s="3">
        <v>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N36" s="5" t="e">
        <f t="shared" si="3"/>
        <v>#DIV/0!</v>
      </c>
      <c r="O36" s="5" t="e">
        <f t="shared" si="4"/>
        <v>#DIV/0!</v>
      </c>
      <c r="P36" s="1" t="e">
        <f t="shared" si="5"/>
        <v>#DIV/0!</v>
      </c>
    </row>
    <row r="37" spans="1:16" ht="15.75" customHeight="1" x14ac:dyDescent="0.2">
      <c r="A37" s="3">
        <v>16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N37" s="5" t="e">
        <f t="shared" si="3"/>
        <v>#DIV/0!</v>
      </c>
      <c r="O37" s="5" t="e">
        <f t="shared" si="4"/>
        <v>#DIV/0!</v>
      </c>
      <c r="P37" s="1" t="e">
        <f t="shared" si="5"/>
        <v>#DIV/0!</v>
      </c>
    </row>
    <row r="38" spans="1:16" ht="15.75" customHeight="1" x14ac:dyDescent="0.2">
      <c r="A38" s="3">
        <v>32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N38" s="5" t="e">
        <f t="shared" si="3"/>
        <v>#DIV/0!</v>
      </c>
      <c r="O38" s="5" t="e">
        <f t="shared" si="4"/>
        <v>#DIV/0!</v>
      </c>
      <c r="P38" s="1" t="e">
        <f t="shared" si="5"/>
        <v>#DIV/0!</v>
      </c>
    </row>
    <row r="39" spans="1:16" ht="15.75" customHeight="1" x14ac:dyDescent="0.2">
      <c r="A39" s="3">
        <v>64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N39" s="5" t="e">
        <f t="shared" si="3"/>
        <v>#DIV/0!</v>
      </c>
      <c r="O39" s="5" t="e">
        <f t="shared" si="4"/>
        <v>#DIV/0!</v>
      </c>
      <c r="P39" s="1" t="e">
        <f t="shared" si="5"/>
        <v>#DIV/0!</v>
      </c>
    </row>
    <row r="40" spans="1:16" ht="15.75" customHeight="1" x14ac:dyDescent="0.2">
      <c r="A40" s="3">
        <v>128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N40" s="5" t="e">
        <f t="shared" si="3"/>
        <v>#DIV/0!</v>
      </c>
      <c r="O40" s="5" t="e">
        <f t="shared" si="4"/>
        <v>#DIV/0!</v>
      </c>
      <c r="P40" s="1" t="e">
        <f t="shared" si="5"/>
        <v>#DIV/0!</v>
      </c>
    </row>
    <row r="41" spans="1:16" ht="15.75" customHeight="1" x14ac:dyDescent="0.2">
      <c r="A41" s="3">
        <v>256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N41" s="5" t="e">
        <f t="shared" si="3"/>
        <v>#DIV/0!</v>
      </c>
      <c r="O41" s="5" t="e">
        <f t="shared" si="4"/>
        <v>#DIV/0!</v>
      </c>
      <c r="P41" s="1" t="e">
        <f t="shared" si="5"/>
        <v>#DIV/0!</v>
      </c>
    </row>
    <row r="42" spans="1:16" ht="15.75" customHeight="1" x14ac:dyDescent="0.2">
      <c r="A42" s="3">
        <v>512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N42" s="5" t="e">
        <f t="shared" si="3"/>
        <v>#DIV/0!</v>
      </c>
      <c r="O42" s="5" t="e">
        <f t="shared" si="4"/>
        <v>#DIV/0!</v>
      </c>
      <c r="P42" s="1" t="e">
        <f t="shared" si="5"/>
        <v>#DIV/0!</v>
      </c>
    </row>
    <row r="43" spans="1:16" ht="15.75" customHeight="1" x14ac:dyDescent="0.2">
      <c r="A43" s="3" t="s">
        <v>6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N43" s="5" t="e">
        <f t="shared" si="3"/>
        <v>#DIV/0!</v>
      </c>
      <c r="O43" s="5" t="e">
        <f t="shared" si="4"/>
        <v>#DIV/0!</v>
      </c>
      <c r="P43" s="1" t="e">
        <f t="shared" si="5"/>
        <v>#DIV/0!</v>
      </c>
    </row>
    <row r="44" spans="1:16" ht="15.75" customHeight="1" x14ac:dyDescent="0.2">
      <c r="A44" s="3" t="s">
        <v>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N44" s="5" t="e">
        <f t="shared" si="3"/>
        <v>#DIV/0!</v>
      </c>
      <c r="O44" s="5" t="e">
        <f t="shared" si="4"/>
        <v>#DIV/0!</v>
      </c>
      <c r="P44" s="1" t="e">
        <f t="shared" si="5"/>
        <v>#DIV/0!</v>
      </c>
    </row>
    <row r="45" spans="1:16" ht="15.75" customHeight="1" x14ac:dyDescent="0.2">
      <c r="A45" s="3" t="s">
        <v>8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N45" s="5" t="e">
        <f t="shared" si="3"/>
        <v>#DIV/0!</v>
      </c>
      <c r="O45" s="5" t="e">
        <f t="shared" si="4"/>
        <v>#DIV/0!</v>
      </c>
      <c r="P45" s="1" t="e">
        <f t="shared" si="5"/>
        <v>#DIV/0!</v>
      </c>
    </row>
    <row r="46" spans="1:16" ht="15.75" customHeight="1" x14ac:dyDescent="0.2">
      <c r="A46" s="3" t="s">
        <v>9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N46" s="5" t="e">
        <f t="shared" si="3"/>
        <v>#DIV/0!</v>
      </c>
      <c r="O46" s="5" t="e">
        <f t="shared" si="4"/>
        <v>#DIV/0!</v>
      </c>
      <c r="P46" s="1" t="e">
        <f t="shared" si="5"/>
        <v>#DIV/0!</v>
      </c>
    </row>
    <row r="47" spans="1:16" ht="15.75" customHeight="1" x14ac:dyDescent="0.2">
      <c r="A47" s="3" t="s">
        <v>10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N47" s="5" t="e">
        <f t="shared" si="3"/>
        <v>#DIV/0!</v>
      </c>
      <c r="O47" s="5" t="e">
        <f t="shared" si="4"/>
        <v>#DIV/0!</v>
      </c>
      <c r="P47" s="1" t="e">
        <f t="shared" si="5"/>
        <v>#DIV/0!</v>
      </c>
    </row>
    <row r="48" spans="1:16" ht="15.75" customHeight="1" x14ac:dyDescent="0.2">
      <c r="A48" s="3" t="s">
        <v>11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N48" s="5" t="e">
        <f t="shared" si="3"/>
        <v>#DIV/0!</v>
      </c>
      <c r="O48" s="5" t="e">
        <f t="shared" si="4"/>
        <v>#DIV/0!</v>
      </c>
      <c r="P48" s="1" t="e">
        <f t="shared" si="5"/>
        <v>#DIV/0!</v>
      </c>
    </row>
    <row r="49" spans="1:16" ht="15.75" customHeight="1" x14ac:dyDescent="0.2">
      <c r="A49" s="3" t="s">
        <v>12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N49" s="5" t="e">
        <f t="shared" si="3"/>
        <v>#DIV/0!</v>
      </c>
      <c r="O49" s="5" t="e">
        <f t="shared" si="4"/>
        <v>#DIV/0!</v>
      </c>
      <c r="P49" s="1" t="e">
        <f t="shared" si="5"/>
        <v>#DIV/0!</v>
      </c>
    </row>
    <row r="50" spans="1:16" ht="15.75" customHeight="1" x14ac:dyDescent="0.2">
      <c r="A50" s="3" t="s">
        <v>13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N50" s="5" t="e">
        <f t="shared" si="3"/>
        <v>#DIV/0!</v>
      </c>
      <c r="O50" s="5" t="e">
        <f t="shared" si="4"/>
        <v>#DIV/0!</v>
      </c>
      <c r="P50" s="1" t="e">
        <f t="shared" si="5"/>
        <v>#DIV/0!</v>
      </c>
    </row>
    <row r="51" spans="1:16" ht="15.75" customHeight="1" x14ac:dyDescent="0.2">
      <c r="A51" s="3" t="s">
        <v>14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N51" s="5" t="e">
        <f t="shared" si="3"/>
        <v>#DIV/0!</v>
      </c>
      <c r="O51" s="5" t="e">
        <f t="shared" si="4"/>
        <v>#DIV/0!</v>
      </c>
      <c r="P51" s="1" t="e">
        <f t="shared" si="5"/>
        <v>#DIV/0!</v>
      </c>
    </row>
    <row r="52" spans="1:16" ht="15.75" customHeight="1" x14ac:dyDescent="0.2">
      <c r="A52" s="3" t="s">
        <v>15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N52" s="5" t="e">
        <f t="shared" si="3"/>
        <v>#DIV/0!</v>
      </c>
      <c r="O52" s="5" t="e">
        <f t="shared" si="4"/>
        <v>#DIV/0!</v>
      </c>
      <c r="P52" s="1" t="e">
        <f t="shared" si="5"/>
        <v>#DIV/0!</v>
      </c>
    </row>
    <row r="53" spans="1:16" ht="15.75" customHeight="1" x14ac:dyDescent="0.2">
      <c r="A53" s="3" t="s">
        <v>16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N53" s="5" t="e">
        <f t="shared" si="3"/>
        <v>#DIV/0!</v>
      </c>
      <c r="O53" s="5" t="e">
        <f t="shared" si="4"/>
        <v>#DIV/0!</v>
      </c>
      <c r="P53" s="1" t="e">
        <f t="shared" si="5"/>
        <v>#DIV/0!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73" t="s">
        <v>18</v>
      </c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</row>
    <row r="59" spans="1:16" ht="15.75" customHeight="1" x14ac:dyDescent="0.15">
      <c r="A59" s="75" t="s">
        <v>1</v>
      </c>
      <c r="B59" s="29">
        <v>1</v>
      </c>
      <c r="C59" s="1">
        <v>2</v>
      </c>
      <c r="D59" s="1">
        <v>3</v>
      </c>
      <c r="E59" s="29">
        <v>4</v>
      </c>
      <c r="F59" s="1">
        <v>5</v>
      </c>
      <c r="G59" s="1">
        <v>6</v>
      </c>
      <c r="H59" s="29">
        <v>7</v>
      </c>
      <c r="I59" s="1">
        <v>8</v>
      </c>
      <c r="J59" s="1">
        <v>9</v>
      </c>
      <c r="K59" s="29">
        <v>10</v>
      </c>
      <c r="L59" s="29">
        <v>11</v>
      </c>
    </row>
    <row r="60" spans="1:16" ht="15.75" customHeight="1" x14ac:dyDescent="0.2">
      <c r="A60" s="74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N61" s="5" t="e">
        <f>AVERAGE(B61:L61)</f>
        <v>#DIV/0!</v>
      </c>
      <c r="O61" s="5" t="e">
        <f>STDEV(B61:L61)</f>
        <v>#DIV/0!</v>
      </c>
      <c r="P61" s="1" t="e">
        <f>100*O61/N61</f>
        <v>#DIV/0!</v>
      </c>
    </row>
    <row r="62" spans="1:16" ht="15.75" customHeight="1" x14ac:dyDescent="0.2">
      <c r="A62" s="3">
        <v>2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N62" s="5" t="e">
        <f t="shared" ref="N62:N81" si="6">AVERAGE(B62:L62)</f>
        <v>#DIV/0!</v>
      </c>
      <c r="O62" s="5" t="e">
        <f t="shared" ref="O62:O81" si="7">STDEV(B62:L62)</f>
        <v>#DIV/0!</v>
      </c>
      <c r="P62" s="1" t="e">
        <f t="shared" ref="P62:P81" si="8">100*O62/N62</f>
        <v>#DIV/0!</v>
      </c>
    </row>
    <row r="63" spans="1:16" ht="15.75" customHeight="1" x14ac:dyDescent="0.2">
      <c r="A63" s="3">
        <v>4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N63" s="5" t="e">
        <f t="shared" si="6"/>
        <v>#DIV/0!</v>
      </c>
      <c r="O63" s="5" t="e">
        <f t="shared" si="7"/>
        <v>#DIV/0!</v>
      </c>
      <c r="P63" s="1" t="e">
        <f t="shared" si="8"/>
        <v>#DIV/0!</v>
      </c>
    </row>
    <row r="64" spans="1:16" ht="15.75" customHeight="1" x14ac:dyDescent="0.2">
      <c r="A64" s="3">
        <v>8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N64" s="5" t="e">
        <f t="shared" si="6"/>
        <v>#DIV/0!</v>
      </c>
      <c r="O64" s="5" t="e">
        <f t="shared" si="7"/>
        <v>#DIV/0!</v>
      </c>
      <c r="P64" s="1" t="e">
        <f t="shared" si="8"/>
        <v>#DIV/0!</v>
      </c>
    </row>
    <row r="65" spans="1:16" ht="15.75" customHeight="1" x14ac:dyDescent="0.2">
      <c r="A65" s="3">
        <v>16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N65" s="5" t="e">
        <f t="shared" si="6"/>
        <v>#DIV/0!</v>
      </c>
      <c r="O65" s="5" t="e">
        <f t="shared" si="7"/>
        <v>#DIV/0!</v>
      </c>
      <c r="P65" s="1" t="e">
        <f t="shared" si="8"/>
        <v>#DIV/0!</v>
      </c>
    </row>
    <row r="66" spans="1:16" ht="15.75" customHeight="1" x14ac:dyDescent="0.2">
      <c r="A66" s="3">
        <v>32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N66" s="5" t="e">
        <f t="shared" si="6"/>
        <v>#DIV/0!</v>
      </c>
      <c r="O66" s="5" t="e">
        <f t="shared" si="7"/>
        <v>#DIV/0!</v>
      </c>
      <c r="P66" s="1" t="e">
        <f t="shared" si="8"/>
        <v>#DIV/0!</v>
      </c>
    </row>
    <row r="67" spans="1:16" ht="15.75" customHeight="1" x14ac:dyDescent="0.2">
      <c r="A67" s="3">
        <v>64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N67" s="5" t="e">
        <f t="shared" si="6"/>
        <v>#DIV/0!</v>
      </c>
      <c r="O67" s="5" t="e">
        <f t="shared" si="7"/>
        <v>#DIV/0!</v>
      </c>
      <c r="P67" s="1" t="e">
        <f t="shared" si="8"/>
        <v>#DIV/0!</v>
      </c>
    </row>
    <row r="68" spans="1:16" ht="15.75" customHeight="1" x14ac:dyDescent="0.2">
      <c r="A68" s="3">
        <v>128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N68" s="5" t="e">
        <f t="shared" si="6"/>
        <v>#DIV/0!</v>
      </c>
      <c r="O68" s="5" t="e">
        <f t="shared" si="7"/>
        <v>#DIV/0!</v>
      </c>
      <c r="P68" s="1" t="e">
        <f t="shared" si="8"/>
        <v>#DIV/0!</v>
      </c>
    </row>
    <row r="69" spans="1:16" ht="15.75" customHeight="1" x14ac:dyDescent="0.2">
      <c r="A69" s="3">
        <v>256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N69" s="5" t="e">
        <f t="shared" si="6"/>
        <v>#DIV/0!</v>
      </c>
      <c r="O69" s="5" t="e">
        <f t="shared" si="7"/>
        <v>#DIV/0!</v>
      </c>
      <c r="P69" s="1" t="e">
        <f t="shared" si="8"/>
        <v>#DIV/0!</v>
      </c>
    </row>
    <row r="70" spans="1:16" ht="15.75" customHeight="1" x14ac:dyDescent="0.2">
      <c r="A70" s="3">
        <v>512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N70" s="5" t="e">
        <f t="shared" si="6"/>
        <v>#DIV/0!</v>
      </c>
      <c r="O70" s="5" t="e">
        <f t="shared" si="7"/>
        <v>#DIV/0!</v>
      </c>
      <c r="P70" s="1" t="e">
        <f t="shared" si="8"/>
        <v>#DIV/0!</v>
      </c>
    </row>
    <row r="71" spans="1:16" ht="15.75" customHeight="1" x14ac:dyDescent="0.2">
      <c r="A71" s="3" t="s">
        <v>6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N71" s="5" t="e">
        <f t="shared" si="6"/>
        <v>#DIV/0!</v>
      </c>
      <c r="O71" s="5" t="e">
        <f t="shared" si="7"/>
        <v>#DIV/0!</v>
      </c>
      <c r="P71" s="1" t="e">
        <f t="shared" si="8"/>
        <v>#DIV/0!</v>
      </c>
    </row>
    <row r="72" spans="1:16" ht="15.75" customHeight="1" x14ac:dyDescent="0.2">
      <c r="A72" s="3" t="s">
        <v>7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N72" s="5" t="e">
        <f t="shared" si="6"/>
        <v>#DIV/0!</v>
      </c>
      <c r="O72" s="5" t="e">
        <f t="shared" si="7"/>
        <v>#DIV/0!</v>
      </c>
      <c r="P72" s="1" t="e">
        <f t="shared" si="8"/>
        <v>#DIV/0!</v>
      </c>
    </row>
    <row r="73" spans="1:16" ht="15.75" customHeight="1" x14ac:dyDescent="0.2">
      <c r="A73" s="3" t="s">
        <v>8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N73" s="5" t="e">
        <f t="shared" si="6"/>
        <v>#DIV/0!</v>
      </c>
      <c r="O73" s="5" t="e">
        <f t="shared" si="7"/>
        <v>#DIV/0!</v>
      </c>
      <c r="P73" s="1" t="e">
        <f t="shared" si="8"/>
        <v>#DIV/0!</v>
      </c>
    </row>
    <row r="74" spans="1:16" ht="15.75" customHeight="1" x14ac:dyDescent="0.2">
      <c r="A74" s="3" t="s">
        <v>9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N74" s="5" t="e">
        <f t="shared" si="6"/>
        <v>#DIV/0!</v>
      </c>
      <c r="O74" s="5" t="e">
        <f t="shared" si="7"/>
        <v>#DIV/0!</v>
      </c>
      <c r="P74" s="1" t="e">
        <f t="shared" si="8"/>
        <v>#DIV/0!</v>
      </c>
    </row>
    <row r="75" spans="1:16" ht="15.75" customHeight="1" x14ac:dyDescent="0.2">
      <c r="A75" s="3" t="s">
        <v>10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N75" s="5" t="e">
        <f t="shared" si="6"/>
        <v>#DIV/0!</v>
      </c>
      <c r="O75" s="5" t="e">
        <f t="shared" si="7"/>
        <v>#DIV/0!</v>
      </c>
      <c r="P75" s="1" t="e">
        <f t="shared" si="8"/>
        <v>#DIV/0!</v>
      </c>
    </row>
    <row r="76" spans="1:16" ht="15.75" customHeight="1" x14ac:dyDescent="0.2">
      <c r="A76" s="3" t="s">
        <v>11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N76" s="5" t="e">
        <f t="shared" si="6"/>
        <v>#DIV/0!</v>
      </c>
      <c r="O76" s="5" t="e">
        <f t="shared" si="7"/>
        <v>#DIV/0!</v>
      </c>
      <c r="P76" s="1" t="e">
        <f t="shared" si="8"/>
        <v>#DIV/0!</v>
      </c>
    </row>
    <row r="77" spans="1:16" ht="15.75" customHeight="1" x14ac:dyDescent="0.2">
      <c r="A77" s="3" t="s">
        <v>12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N77" s="5" t="e">
        <f t="shared" si="6"/>
        <v>#DIV/0!</v>
      </c>
      <c r="O77" s="5" t="e">
        <f t="shared" si="7"/>
        <v>#DIV/0!</v>
      </c>
      <c r="P77" s="1" t="e">
        <f t="shared" si="8"/>
        <v>#DIV/0!</v>
      </c>
    </row>
    <row r="78" spans="1:16" ht="15.75" customHeight="1" x14ac:dyDescent="0.2">
      <c r="A78" s="3" t="s">
        <v>13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N78" s="5" t="e">
        <f t="shared" si="6"/>
        <v>#DIV/0!</v>
      </c>
      <c r="O78" s="5" t="e">
        <f t="shared" si="7"/>
        <v>#DIV/0!</v>
      </c>
      <c r="P78" s="1" t="e">
        <f t="shared" si="8"/>
        <v>#DIV/0!</v>
      </c>
    </row>
    <row r="79" spans="1:16" ht="15.75" customHeight="1" x14ac:dyDescent="0.2">
      <c r="A79" s="3" t="s">
        <v>14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N79" s="5" t="e">
        <f t="shared" si="6"/>
        <v>#DIV/0!</v>
      </c>
      <c r="O79" s="5" t="e">
        <f t="shared" si="7"/>
        <v>#DIV/0!</v>
      </c>
      <c r="P79" s="1" t="e">
        <f t="shared" si="8"/>
        <v>#DIV/0!</v>
      </c>
    </row>
    <row r="80" spans="1:16" ht="15.75" customHeight="1" x14ac:dyDescent="0.2">
      <c r="A80" s="3" t="s">
        <v>15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N80" s="5" t="e">
        <f t="shared" si="6"/>
        <v>#DIV/0!</v>
      </c>
      <c r="O80" s="5" t="e">
        <f t="shared" si="7"/>
        <v>#DIV/0!</v>
      </c>
      <c r="P80" s="1" t="e">
        <f t="shared" si="8"/>
        <v>#DIV/0!</v>
      </c>
    </row>
    <row r="81" spans="1:16" ht="15.75" customHeight="1" x14ac:dyDescent="0.2">
      <c r="A81" s="3" t="s">
        <v>16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N81" s="5" t="e">
        <f t="shared" si="6"/>
        <v>#DIV/0!</v>
      </c>
      <c r="O81" s="5" t="e">
        <f t="shared" si="7"/>
        <v>#DIV/0!</v>
      </c>
      <c r="P81" s="1" t="e">
        <f t="shared" si="8"/>
        <v>#DIV/0!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73" t="s">
        <v>19</v>
      </c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</row>
    <row r="87" spans="1:16" ht="15.75" customHeight="1" x14ac:dyDescent="0.15">
      <c r="A87" s="75" t="s">
        <v>1</v>
      </c>
      <c r="B87" s="29">
        <v>1</v>
      </c>
      <c r="C87" s="1">
        <v>2</v>
      </c>
      <c r="D87" s="1">
        <v>3</v>
      </c>
      <c r="E87" s="29">
        <v>4</v>
      </c>
      <c r="F87" s="1">
        <v>5</v>
      </c>
      <c r="G87" s="1">
        <v>6</v>
      </c>
      <c r="H87" s="29">
        <v>7</v>
      </c>
      <c r="I87" s="1">
        <v>8</v>
      </c>
      <c r="J87" s="1">
        <v>9</v>
      </c>
      <c r="K87" s="29">
        <v>10</v>
      </c>
      <c r="L87" s="29">
        <v>11</v>
      </c>
    </row>
    <row r="88" spans="1:16" ht="15.75" customHeight="1" x14ac:dyDescent="0.2">
      <c r="A88" s="74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N89" s="5" t="e">
        <f>AVERAGE(B89:L89)</f>
        <v>#DIV/0!</v>
      </c>
      <c r="O89" s="5" t="e">
        <f>STDEV(B89:L89)</f>
        <v>#DIV/0!</v>
      </c>
      <c r="P89" s="1" t="e">
        <f>100*O89/N89</f>
        <v>#DIV/0!</v>
      </c>
    </row>
    <row r="90" spans="1:16" ht="15.75" customHeight="1" x14ac:dyDescent="0.2">
      <c r="A90" s="3">
        <v>2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N90" s="5" t="e">
        <f t="shared" ref="N90:N109" si="9">AVERAGE(B90:L90)</f>
        <v>#DIV/0!</v>
      </c>
      <c r="O90" s="5" t="e">
        <f t="shared" ref="O90:O109" si="10">STDEV(B90:L90)</f>
        <v>#DIV/0!</v>
      </c>
      <c r="P90" s="1" t="e">
        <f t="shared" ref="P90:P109" si="11">100*O90/N90</f>
        <v>#DIV/0!</v>
      </c>
    </row>
    <row r="91" spans="1:16" ht="15.75" customHeight="1" x14ac:dyDescent="0.2">
      <c r="A91" s="3">
        <v>4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N91" s="5" t="e">
        <f t="shared" si="9"/>
        <v>#DIV/0!</v>
      </c>
      <c r="O91" s="5" t="e">
        <f t="shared" si="10"/>
        <v>#DIV/0!</v>
      </c>
      <c r="P91" s="1" t="e">
        <f t="shared" si="11"/>
        <v>#DIV/0!</v>
      </c>
    </row>
    <row r="92" spans="1:16" ht="15.75" customHeight="1" x14ac:dyDescent="0.2">
      <c r="A92" s="3">
        <v>8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N92" s="5" t="e">
        <f t="shared" si="9"/>
        <v>#DIV/0!</v>
      </c>
      <c r="O92" s="5" t="e">
        <f t="shared" si="10"/>
        <v>#DIV/0!</v>
      </c>
      <c r="P92" s="1" t="e">
        <f t="shared" si="11"/>
        <v>#DIV/0!</v>
      </c>
    </row>
    <row r="93" spans="1:16" ht="15.75" customHeight="1" x14ac:dyDescent="0.2">
      <c r="A93" s="3">
        <v>16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N93" s="5" t="e">
        <f t="shared" si="9"/>
        <v>#DIV/0!</v>
      </c>
      <c r="O93" s="5" t="e">
        <f t="shared" si="10"/>
        <v>#DIV/0!</v>
      </c>
      <c r="P93" s="1" t="e">
        <f t="shared" si="11"/>
        <v>#DIV/0!</v>
      </c>
    </row>
    <row r="94" spans="1:16" ht="15.75" customHeight="1" x14ac:dyDescent="0.2">
      <c r="A94" s="3">
        <v>32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N94" s="5" t="e">
        <f t="shared" si="9"/>
        <v>#DIV/0!</v>
      </c>
      <c r="O94" s="5" t="e">
        <f t="shared" si="10"/>
        <v>#DIV/0!</v>
      </c>
      <c r="P94" s="1" t="e">
        <f t="shared" si="11"/>
        <v>#DIV/0!</v>
      </c>
    </row>
    <row r="95" spans="1:16" ht="15.75" customHeight="1" x14ac:dyDescent="0.2">
      <c r="A95" s="3">
        <v>64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N95" s="5" t="e">
        <f t="shared" si="9"/>
        <v>#DIV/0!</v>
      </c>
      <c r="O95" s="5" t="e">
        <f t="shared" si="10"/>
        <v>#DIV/0!</v>
      </c>
      <c r="P95" s="1" t="e">
        <f t="shared" si="11"/>
        <v>#DIV/0!</v>
      </c>
    </row>
    <row r="96" spans="1:16" ht="15.75" customHeight="1" x14ac:dyDescent="0.2">
      <c r="A96" s="3">
        <v>128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N96" s="5" t="e">
        <f t="shared" si="9"/>
        <v>#DIV/0!</v>
      </c>
      <c r="O96" s="5" t="e">
        <f t="shared" si="10"/>
        <v>#DIV/0!</v>
      </c>
      <c r="P96" s="1" t="e">
        <f t="shared" si="11"/>
        <v>#DIV/0!</v>
      </c>
    </row>
    <row r="97" spans="1:16" ht="15.75" customHeight="1" x14ac:dyDescent="0.2">
      <c r="A97" s="3">
        <v>256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N97" s="5" t="e">
        <f t="shared" si="9"/>
        <v>#DIV/0!</v>
      </c>
      <c r="O97" s="5" t="e">
        <f t="shared" si="10"/>
        <v>#DIV/0!</v>
      </c>
      <c r="P97" s="1" t="e">
        <f t="shared" si="11"/>
        <v>#DIV/0!</v>
      </c>
    </row>
    <row r="98" spans="1:16" ht="15.75" customHeight="1" x14ac:dyDescent="0.2">
      <c r="A98" s="3">
        <v>512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N98" s="5" t="e">
        <f t="shared" si="9"/>
        <v>#DIV/0!</v>
      </c>
      <c r="O98" s="5" t="e">
        <f t="shared" si="10"/>
        <v>#DIV/0!</v>
      </c>
      <c r="P98" s="1" t="e">
        <f t="shared" si="11"/>
        <v>#DIV/0!</v>
      </c>
    </row>
    <row r="99" spans="1:16" ht="15.75" customHeight="1" x14ac:dyDescent="0.2">
      <c r="A99" s="3" t="s">
        <v>6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N99" s="5" t="e">
        <f t="shared" si="9"/>
        <v>#DIV/0!</v>
      </c>
      <c r="O99" s="5" t="e">
        <f t="shared" si="10"/>
        <v>#DIV/0!</v>
      </c>
      <c r="P99" s="1" t="e">
        <f t="shared" si="11"/>
        <v>#DIV/0!</v>
      </c>
    </row>
    <row r="100" spans="1:16" ht="15.75" customHeight="1" x14ac:dyDescent="0.2">
      <c r="A100" s="3" t="s">
        <v>7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N100" s="5" t="e">
        <f t="shared" si="9"/>
        <v>#DIV/0!</v>
      </c>
      <c r="O100" s="5" t="e">
        <f t="shared" si="10"/>
        <v>#DIV/0!</v>
      </c>
      <c r="P100" s="1" t="e">
        <f t="shared" si="11"/>
        <v>#DIV/0!</v>
      </c>
    </row>
    <row r="101" spans="1:16" ht="15.75" customHeight="1" x14ac:dyDescent="0.2">
      <c r="A101" s="3" t="s">
        <v>8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N101" s="5" t="e">
        <f t="shared" si="9"/>
        <v>#DIV/0!</v>
      </c>
      <c r="O101" s="5" t="e">
        <f t="shared" si="10"/>
        <v>#DIV/0!</v>
      </c>
      <c r="P101" s="1" t="e">
        <f t="shared" si="11"/>
        <v>#DIV/0!</v>
      </c>
    </row>
    <row r="102" spans="1:16" ht="15.75" customHeight="1" x14ac:dyDescent="0.2">
      <c r="A102" s="3" t="s">
        <v>9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N102" s="5" t="e">
        <f t="shared" si="9"/>
        <v>#DIV/0!</v>
      </c>
      <c r="O102" s="5" t="e">
        <f t="shared" si="10"/>
        <v>#DIV/0!</v>
      </c>
      <c r="P102" s="1" t="e">
        <f t="shared" si="11"/>
        <v>#DIV/0!</v>
      </c>
    </row>
    <row r="103" spans="1:16" ht="15.75" customHeight="1" x14ac:dyDescent="0.2">
      <c r="A103" s="3" t="s">
        <v>10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N103" s="5" t="e">
        <f t="shared" si="9"/>
        <v>#DIV/0!</v>
      </c>
      <c r="O103" s="5" t="e">
        <f t="shared" si="10"/>
        <v>#DIV/0!</v>
      </c>
      <c r="P103" s="1" t="e">
        <f t="shared" si="11"/>
        <v>#DIV/0!</v>
      </c>
    </row>
    <row r="104" spans="1:16" ht="15.75" customHeight="1" x14ac:dyDescent="0.2">
      <c r="A104" s="3" t="s">
        <v>11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N104" s="5" t="e">
        <f t="shared" si="9"/>
        <v>#DIV/0!</v>
      </c>
      <c r="O104" s="5" t="e">
        <f t="shared" si="10"/>
        <v>#DIV/0!</v>
      </c>
      <c r="P104" s="1" t="e">
        <f t="shared" si="11"/>
        <v>#DIV/0!</v>
      </c>
    </row>
    <row r="105" spans="1:16" ht="15.75" customHeight="1" x14ac:dyDescent="0.2">
      <c r="A105" s="3" t="s">
        <v>12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N105" s="5" t="e">
        <f t="shared" si="9"/>
        <v>#DIV/0!</v>
      </c>
      <c r="O105" s="5" t="e">
        <f t="shared" si="10"/>
        <v>#DIV/0!</v>
      </c>
      <c r="P105" s="1" t="e">
        <f t="shared" si="11"/>
        <v>#DIV/0!</v>
      </c>
    </row>
    <row r="106" spans="1:16" ht="15.75" customHeight="1" x14ac:dyDescent="0.2">
      <c r="A106" s="3" t="s">
        <v>13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N106" s="5" t="e">
        <f t="shared" si="9"/>
        <v>#DIV/0!</v>
      </c>
      <c r="O106" s="5" t="e">
        <f t="shared" si="10"/>
        <v>#DIV/0!</v>
      </c>
      <c r="P106" s="1" t="e">
        <f t="shared" si="11"/>
        <v>#DIV/0!</v>
      </c>
    </row>
    <row r="107" spans="1:16" ht="15.75" customHeight="1" x14ac:dyDescent="0.2">
      <c r="A107" s="3" t="s">
        <v>14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N107" s="5" t="e">
        <f t="shared" si="9"/>
        <v>#DIV/0!</v>
      </c>
      <c r="O107" s="5" t="e">
        <f t="shared" si="10"/>
        <v>#DIV/0!</v>
      </c>
      <c r="P107" s="1" t="e">
        <f t="shared" si="11"/>
        <v>#DIV/0!</v>
      </c>
    </row>
    <row r="108" spans="1:16" ht="15.75" customHeight="1" x14ac:dyDescent="0.2">
      <c r="A108" s="3" t="s">
        <v>15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N108" s="5" t="e">
        <f t="shared" si="9"/>
        <v>#DIV/0!</v>
      </c>
      <c r="O108" s="5" t="e">
        <f t="shared" si="10"/>
        <v>#DIV/0!</v>
      </c>
      <c r="P108" s="1" t="e">
        <f t="shared" si="11"/>
        <v>#DIV/0!</v>
      </c>
    </row>
    <row r="109" spans="1:16" ht="15.75" customHeight="1" x14ac:dyDescent="0.2">
      <c r="A109" s="3" t="s">
        <v>16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N109" s="5" t="e">
        <f t="shared" si="9"/>
        <v>#DIV/0!</v>
      </c>
      <c r="O109" s="5" t="e">
        <f t="shared" si="10"/>
        <v>#DIV/0!</v>
      </c>
      <c r="P109" s="1" t="e">
        <f t="shared" si="11"/>
        <v>#DIV/0!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73" t="s">
        <v>43</v>
      </c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</row>
    <row r="115" spans="1:16" ht="15.75" customHeight="1" x14ac:dyDescent="0.15">
      <c r="A115" s="75" t="s">
        <v>1</v>
      </c>
      <c r="B115" s="29">
        <v>1</v>
      </c>
      <c r="C115" s="1">
        <v>2</v>
      </c>
      <c r="D115" s="1">
        <v>3</v>
      </c>
      <c r="E115" s="29">
        <v>4</v>
      </c>
      <c r="F115" s="1">
        <v>5</v>
      </c>
      <c r="G115" s="1">
        <v>6</v>
      </c>
      <c r="H115" s="29">
        <v>7</v>
      </c>
      <c r="I115" s="1">
        <v>8</v>
      </c>
      <c r="J115" s="1">
        <v>9</v>
      </c>
      <c r="K115" s="29">
        <v>10</v>
      </c>
      <c r="L115" s="29">
        <v>11</v>
      </c>
    </row>
    <row r="116" spans="1:16" ht="15.75" customHeight="1" x14ac:dyDescent="0.2">
      <c r="A116" s="74"/>
      <c r="B116" s="1" t="s">
        <v>2</v>
      </c>
      <c r="C116" s="1" t="s">
        <v>2</v>
      </c>
      <c r="D116" s="1" t="s">
        <v>2</v>
      </c>
      <c r="E116" s="1" t="s">
        <v>2</v>
      </c>
      <c r="F116" s="1" t="s">
        <v>2</v>
      </c>
      <c r="G116" s="1" t="s">
        <v>2</v>
      </c>
      <c r="H116" s="1" t="s">
        <v>2</v>
      </c>
      <c r="I116" s="1" t="s">
        <v>2</v>
      </c>
      <c r="J116" s="1" t="s">
        <v>2</v>
      </c>
      <c r="K116" s="1" t="s">
        <v>2</v>
      </c>
      <c r="L116" s="1" t="s">
        <v>2</v>
      </c>
      <c r="N116" s="2" t="s">
        <v>3</v>
      </c>
      <c r="O116" s="2" t="s">
        <v>4</v>
      </c>
      <c r="P116" s="2" t="s">
        <v>5</v>
      </c>
    </row>
    <row r="117" spans="1:16" ht="15.75" customHeight="1" x14ac:dyDescent="0.2">
      <c r="A117" s="3">
        <v>1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 t="e">
        <f>AVERAGE(B117:L117)</f>
        <v>#DIV/0!</v>
      </c>
      <c r="O117" s="5" t="e">
        <f>STDEV(B117:L117)</f>
        <v>#DIV/0!</v>
      </c>
      <c r="P117" s="1" t="e">
        <f>100*O117/N117</f>
        <v>#DIV/0!</v>
      </c>
    </row>
    <row r="118" spans="1:16" ht="15.75" customHeight="1" x14ac:dyDescent="0.2">
      <c r="A118" s="3">
        <v>2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 t="e">
        <f t="shared" ref="N118:N137" si="12">AVERAGE(B118:L118)</f>
        <v>#DIV/0!</v>
      </c>
      <c r="O118" s="5" t="e">
        <f t="shared" ref="O118:O137" si="13">STDEV(B118:L118)</f>
        <v>#DIV/0!</v>
      </c>
      <c r="P118" s="1" t="e">
        <f t="shared" ref="P118:P137" si="14">100*O118/N118</f>
        <v>#DIV/0!</v>
      </c>
    </row>
    <row r="119" spans="1:16" ht="15.75" customHeight="1" x14ac:dyDescent="0.2">
      <c r="A119" s="3">
        <v>4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 t="e">
        <f t="shared" si="12"/>
        <v>#DIV/0!</v>
      </c>
      <c r="O119" s="5" t="e">
        <f t="shared" si="13"/>
        <v>#DIV/0!</v>
      </c>
      <c r="P119" s="1" t="e">
        <f t="shared" si="14"/>
        <v>#DIV/0!</v>
      </c>
    </row>
    <row r="120" spans="1:16" ht="15.75" customHeight="1" x14ac:dyDescent="0.2">
      <c r="A120" s="3">
        <v>8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 t="e">
        <f t="shared" si="12"/>
        <v>#DIV/0!</v>
      </c>
      <c r="O120" s="5" t="e">
        <f t="shared" si="13"/>
        <v>#DIV/0!</v>
      </c>
      <c r="P120" s="1" t="e">
        <f t="shared" si="14"/>
        <v>#DIV/0!</v>
      </c>
    </row>
    <row r="121" spans="1:16" ht="15.75" customHeight="1" x14ac:dyDescent="0.2">
      <c r="A121" s="3">
        <v>16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 t="e">
        <f t="shared" si="12"/>
        <v>#DIV/0!</v>
      </c>
      <c r="O121" s="5" t="e">
        <f t="shared" si="13"/>
        <v>#DIV/0!</v>
      </c>
      <c r="P121" s="1" t="e">
        <f t="shared" si="14"/>
        <v>#DIV/0!</v>
      </c>
    </row>
    <row r="122" spans="1:16" ht="15.75" customHeight="1" x14ac:dyDescent="0.2">
      <c r="A122" s="3">
        <v>32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 t="e">
        <f t="shared" si="12"/>
        <v>#DIV/0!</v>
      </c>
      <c r="O122" s="5" t="e">
        <f t="shared" si="13"/>
        <v>#DIV/0!</v>
      </c>
      <c r="P122" s="1" t="e">
        <f t="shared" si="14"/>
        <v>#DIV/0!</v>
      </c>
    </row>
    <row r="123" spans="1:16" ht="15.75" customHeight="1" x14ac:dyDescent="0.2">
      <c r="A123" s="3">
        <v>64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 t="e">
        <f t="shared" si="12"/>
        <v>#DIV/0!</v>
      </c>
      <c r="O123" s="5" t="e">
        <f t="shared" si="13"/>
        <v>#DIV/0!</v>
      </c>
      <c r="P123" s="1" t="e">
        <f t="shared" si="14"/>
        <v>#DIV/0!</v>
      </c>
    </row>
    <row r="124" spans="1:16" ht="15.75" customHeight="1" x14ac:dyDescent="0.2">
      <c r="A124" s="3">
        <v>128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 t="e">
        <f t="shared" si="12"/>
        <v>#DIV/0!</v>
      </c>
      <c r="O124" s="5" t="e">
        <f t="shared" si="13"/>
        <v>#DIV/0!</v>
      </c>
      <c r="P124" s="1" t="e">
        <f t="shared" si="14"/>
        <v>#DIV/0!</v>
      </c>
    </row>
    <row r="125" spans="1:16" ht="15.75" customHeight="1" x14ac:dyDescent="0.2">
      <c r="A125" s="3">
        <v>256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 t="e">
        <f t="shared" si="12"/>
        <v>#DIV/0!</v>
      </c>
      <c r="O125" s="5" t="e">
        <f t="shared" si="13"/>
        <v>#DIV/0!</v>
      </c>
      <c r="P125" s="1" t="e">
        <f t="shared" si="14"/>
        <v>#DIV/0!</v>
      </c>
    </row>
    <row r="126" spans="1:16" ht="15.75" customHeight="1" x14ac:dyDescent="0.2">
      <c r="A126" s="3">
        <v>512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 t="e">
        <f t="shared" si="12"/>
        <v>#DIV/0!</v>
      </c>
      <c r="O126" s="5" t="e">
        <f t="shared" si="13"/>
        <v>#DIV/0!</v>
      </c>
      <c r="P126" s="1" t="e">
        <f t="shared" si="14"/>
        <v>#DIV/0!</v>
      </c>
    </row>
    <row r="127" spans="1:16" ht="15.75" customHeight="1" x14ac:dyDescent="0.2">
      <c r="A127" s="3" t="s">
        <v>6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 t="e">
        <f t="shared" si="12"/>
        <v>#DIV/0!</v>
      </c>
      <c r="O127" s="5" t="e">
        <f t="shared" si="13"/>
        <v>#DIV/0!</v>
      </c>
      <c r="P127" s="1" t="e">
        <f t="shared" si="14"/>
        <v>#DIV/0!</v>
      </c>
    </row>
    <row r="128" spans="1:16" ht="15.75" customHeight="1" x14ac:dyDescent="0.2">
      <c r="A128" s="3" t="s">
        <v>7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 t="e">
        <f t="shared" si="12"/>
        <v>#DIV/0!</v>
      </c>
      <c r="O128" s="5" t="e">
        <f t="shared" si="13"/>
        <v>#DIV/0!</v>
      </c>
      <c r="P128" s="1" t="e">
        <f t="shared" si="14"/>
        <v>#DIV/0!</v>
      </c>
    </row>
    <row r="129" spans="1:16" ht="15.75" customHeight="1" x14ac:dyDescent="0.2">
      <c r="A129" s="3" t="s">
        <v>8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 t="e">
        <f t="shared" si="12"/>
        <v>#DIV/0!</v>
      </c>
      <c r="O129" s="5" t="e">
        <f t="shared" si="13"/>
        <v>#DIV/0!</v>
      </c>
      <c r="P129" s="1" t="e">
        <f t="shared" si="14"/>
        <v>#DIV/0!</v>
      </c>
    </row>
    <row r="130" spans="1:16" ht="15.75" customHeight="1" x14ac:dyDescent="0.2">
      <c r="A130" s="3" t="s">
        <v>9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 t="e">
        <f t="shared" si="12"/>
        <v>#DIV/0!</v>
      </c>
      <c r="O130" s="5" t="e">
        <f t="shared" si="13"/>
        <v>#DIV/0!</v>
      </c>
      <c r="P130" s="1" t="e">
        <f t="shared" si="14"/>
        <v>#DIV/0!</v>
      </c>
    </row>
    <row r="131" spans="1:16" ht="15.75" customHeight="1" x14ac:dyDescent="0.2">
      <c r="A131" s="3" t="s">
        <v>10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 t="e">
        <f t="shared" si="12"/>
        <v>#DIV/0!</v>
      </c>
      <c r="O131" s="5" t="e">
        <f t="shared" si="13"/>
        <v>#DIV/0!</v>
      </c>
      <c r="P131" s="1" t="e">
        <f t="shared" si="14"/>
        <v>#DIV/0!</v>
      </c>
    </row>
    <row r="132" spans="1:16" ht="15.75" customHeight="1" x14ac:dyDescent="0.2">
      <c r="A132" s="3" t="s">
        <v>11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 t="e">
        <f t="shared" si="12"/>
        <v>#DIV/0!</v>
      </c>
      <c r="O132" s="5" t="e">
        <f t="shared" si="13"/>
        <v>#DIV/0!</v>
      </c>
      <c r="P132" s="1" t="e">
        <f t="shared" si="14"/>
        <v>#DIV/0!</v>
      </c>
    </row>
    <row r="133" spans="1:16" ht="15.75" customHeight="1" x14ac:dyDescent="0.2">
      <c r="A133" s="3" t="s">
        <v>12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 t="e">
        <f t="shared" si="12"/>
        <v>#DIV/0!</v>
      </c>
      <c r="O133" s="5" t="e">
        <f t="shared" si="13"/>
        <v>#DIV/0!</v>
      </c>
      <c r="P133" s="1" t="e">
        <f t="shared" si="14"/>
        <v>#DIV/0!</v>
      </c>
    </row>
    <row r="134" spans="1:16" ht="15.75" customHeight="1" x14ac:dyDescent="0.2">
      <c r="A134" s="3" t="s">
        <v>13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 t="e">
        <f t="shared" si="12"/>
        <v>#DIV/0!</v>
      </c>
      <c r="O134" s="5" t="e">
        <f t="shared" si="13"/>
        <v>#DIV/0!</v>
      </c>
      <c r="P134" s="1" t="e">
        <f t="shared" si="14"/>
        <v>#DIV/0!</v>
      </c>
    </row>
    <row r="135" spans="1:16" ht="15.75" customHeight="1" x14ac:dyDescent="0.2">
      <c r="A135" s="3" t="s">
        <v>14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 t="e">
        <f t="shared" si="12"/>
        <v>#DIV/0!</v>
      </c>
      <c r="O135" s="5" t="e">
        <f t="shared" si="13"/>
        <v>#DIV/0!</v>
      </c>
      <c r="P135" s="1" t="e">
        <f t="shared" si="14"/>
        <v>#DIV/0!</v>
      </c>
    </row>
    <row r="136" spans="1:16" ht="15.75" customHeight="1" x14ac:dyDescent="0.2">
      <c r="A136" s="3" t="s">
        <v>15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 t="e">
        <f t="shared" si="12"/>
        <v>#DIV/0!</v>
      </c>
      <c r="O136" s="5" t="e">
        <f t="shared" si="13"/>
        <v>#DIV/0!</v>
      </c>
      <c r="P136" s="1" t="e">
        <f t="shared" si="14"/>
        <v>#DIV/0!</v>
      </c>
    </row>
    <row r="137" spans="1:16" ht="15.75" customHeight="1" x14ac:dyDescent="0.2">
      <c r="A137" s="3" t="s">
        <v>16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 t="e">
        <f t="shared" si="12"/>
        <v>#DIV/0!</v>
      </c>
      <c r="O137" s="5" t="e">
        <f t="shared" si="13"/>
        <v>#DIV/0!</v>
      </c>
      <c r="P137" s="1" t="e">
        <f t="shared" si="14"/>
        <v>#DIV/0!</v>
      </c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73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</row>
    <row r="143" spans="1:16" ht="15.75" customHeight="1" x14ac:dyDescent="0.15">
      <c r="A143" s="75"/>
      <c r="B143" s="29"/>
      <c r="C143" s="1"/>
      <c r="D143" s="1"/>
      <c r="E143" s="29"/>
      <c r="F143" s="1"/>
      <c r="G143" s="1"/>
      <c r="H143" s="29"/>
      <c r="I143" s="1"/>
      <c r="J143" s="1"/>
      <c r="K143" s="29"/>
      <c r="L143" s="29"/>
    </row>
    <row r="144" spans="1:16" ht="15.75" customHeight="1" x14ac:dyDescent="0.2">
      <c r="A144" s="7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73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</row>
    <row r="171" spans="1:16" ht="15.75" customHeight="1" x14ac:dyDescent="0.15">
      <c r="A171" s="75"/>
      <c r="B171" s="29"/>
      <c r="C171" s="1"/>
      <c r="D171" s="1"/>
      <c r="E171" s="29"/>
      <c r="F171" s="1"/>
      <c r="G171" s="1"/>
      <c r="H171" s="29"/>
      <c r="I171" s="1"/>
      <c r="J171" s="1"/>
      <c r="K171" s="29"/>
      <c r="L171" s="29"/>
    </row>
    <row r="172" spans="1:16" ht="15.75" customHeight="1" x14ac:dyDescent="0.2">
      <c r="A172" s="74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B2:O2"/>
    <mergeCell ref="A3:A4"/>
    <mergeCell ref="B30:O30"/>
    <mergeCell ref="A31:A32"/>
    <mergeCell ref="B58:O58"/>
    <mergeCell ref="A59:A60"/>
  </mergeCell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2FA6-9D52-C643-8796-0F15E73BA5D0}">
  <sheetPr>
    <outlinePr summaryBelow="0" summaryRight="0"/>
  </sheetPr>
  <dimension ref="A1:P1000"/>
  <sheetViews>
    <sheetView workbookViewId="0">
      <selection activeCell="N89" sqref="N89:P109"/>
    </sheetView>
  </sheetViews>
  <sheetFormatPr baseColWidth="10" defaultColWidth="14.5" defaultRowHeight="15" customHeight="1" x14ac:dyDescent="0.15"/>
  <cols>
    <col min="1" max="6" width="14.5" style="39" customWidth="1"/>
    <col min="7" max="16384" width="14.5" style="39"/>
  </cols>
  <sheetData>
    <row r="1" spans="1:16" ht="15.75" customHeight="1" x14ac:dyDescent="0.15">
      <c r="B1" s="29"/>
      <c r="C1" s="29"/>
      <c r="D1" s="29"/>
    </row>
    <row r="2" spans="1:16" ht="15.75" customHeight="1" x14ac:dyDescent="0.15">
      <c r="B2" s="75" t="s">
        <v>0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</row>
    <row r="3" spans="1:16" ht="15.75" customHeight="1" x14ac:dyDescent="0.15">
      <c r="A3" s="75" t="s">
        <v>1</v>
      </c>
      <c r="B3" s="29">
        <v>1</v>
      </c>
      <c r="C3" s="1">
        <v>2</v>
      </c>
      <c r="D3" s="1">
        <v>3</v>
      </c>
      <c r="E3" s="29">
        <v>4</v>
      </c>
      <c r="F3" s="1">
        <v>5</v>
      </c>
      <c r="G3" s="1">
        <v>6</v>
      </c>
      <c r="H3" s="29">
        <v>7</v>
      </c>
      <c r="I3" s="1">
        <v>8</v>
      </c>
      <c r="J3" s="1">
        <v>9</v>
      </c>
      <c r="K3" s="29">
        <v>10</v>
      </c>
      <c r="L3" s="29">
        <v>11</v>
      </c>
    </row>
    <row r="4" spans="1:16" ht="15.75" customHeight="1" x14ac:dyDescent="0.2">
      <c r="A4" s="74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N5" s="5" t="e">
        <f>AVERAGE(B5:L5)</f>
        <v>#DIV/0!</v>
      </c>
      <c r="O5" s="5" t="e">
        <f>STDEV(B5:L5)</f>
        <v>#DIV/0!</v>
      </c>
      <c r="P5" s="1" t="e">
        <f>100*O5/N5</f>
        <v>#DIV/0!</v>
      </c>
    </row>
    <row r="6" spans="1:16" ht="15.75" customHeight="1" x14ac:dyDescent="0.2">
      <c r="A6" s="3">
        <v>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N6" s="5" t="e">
        <f t="shared" ref="N6:N25" si="0">AVERAGE(B6:L6)</f>
        <v>#DIV/0!</v>
      </c>
      <c r="O6" s="5" t="e">
        <f t="shared" ref="O6:O25" si="1">STDEV(B6:L6)</f>
        <v>#DIV/0!</v>
      </c>
      <c r="P6" s="1" t="e">
        <f t="shared" ref="P6:P25" si="2">100*O6/N6</f>
        <v>#DIV/0!</v>
      </c>
    </row>
    <row r="7" spans="1:16" ht="15.75" customHeight="1" x14ac:dyDescent="0.2">
      <c r="A7" s="3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N7" s="5" t="e">
        <f t="shared" si="0"/>
        <v>#DIV/0!</v>
      </c>
      <c r="O7" s="5" t="e">
        <f t="shared" si="1"/>
        <v>#DIV/0!</v>
      </c>
      <c r="P7" s="1" t="e">
        <f t="shared" si="2"/>
        <v>#DIV/0!</v>
      </c>
    </row>
    <row r="8" spans="1:16" ht="15.75" customHeight="1" x14ac:dyDescent="0.2">
      <c r="A8" s="3">
        <v>8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N8" s="5" t="e">
        <f t="shared" si="0"/>
        <v>#DIV/0!</v>
      </c>
      <c r="O8" s="5" t="e">
        <f t="shared" si="1"/>
        <v>#DIV/0!</v>
      </c>
      <c r="P8" s="1" t="e">
        <f t="shared" si="2"/>
        <v>#DIV/0!</v>
      </c>
    </row>
    <row r="9" spans="1:16" ht="15.75" customHeight="1" x14ac:dyDescent="0.2">
      <c r="A9" s="3">
        <v>16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N9" s="5" t="e">
        <f t="shared" si="0"/>
        <v>#DIV/0!</v>
      </c>
      <c r="O9" s="5" t="e">
        <f t="shared" si="1"/>
        <v>#DIV/0!</v>
      </c>
      <c r="P9" s="1" t="e">
        <f t="shared" si="2"/>
        <v>#DIV/0!</v>
      </c>
    </row>
    <row r="10" spans="1:16" ht="15.75" customHeight="1" x14ac:dyDescent="0.2">
      <c r="A10" s="3">
        <v>32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N10" s="5" t="e">
        <f t="shared" si="0"/>
        <v>#DIV/0!</v>
      </c>
      <c r="O10" s="5" t="e">
        <f t="shared" si="1"/>
        <v>#DIV/0!</v>
      </c>
      <c r="P10" s="1" t="e">
        <f t="shared" si="2"/>
        <v>#DIV/0!</v>
      </c>
    </row>
    <row r="11" spans="1:16" ht="15.75" customHeight="1" x14ac:dyDescent="0.2">
      <c r="A11" s="3">
        <v>64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N11" s="5" t="e">
        <f t="shared" si="0"/>
        <v>#DIV/0!</v>
      </c>
      <c r="O11" s="5" t="e">
        <f t="shared" si="1"/>
        <v>#DIV/0!</v>
      </c>
      <c r="P11" s="1" t="e">
        <f t="shared" si="2"/>
        <v>#DIV/0!</v>
      </c>
    </row>
    <row r="12" spans="1:16" ht="15.75" customHeight="1" x14ac:dyDescent="0.2">
      <c r="A12" s="3">
        <v>128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N12" s="5" t="e">
        <f t="shared" si="0"/>
        <v>#DIV/0!</v>
      </c>
      <c r="O12" s="5" t="e">
        <f t="shared" si="1"/>
        <v>#DIV/0!</v>
      </c>
      <c r="P12" s="1" t="e">
        <f t="shared" si="2"/>
        <v>#DIV/0!</v>
      </c>
    </row>
    <row r="13" spans="1:16" ht="15.75" customHeight="1" x14ac:dyDescent="0.2">
      <c r="A13" s="3">
        <v>256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N13" s="5" t="e">
        <f t="shared" si="0"/>
        <v>#DIV/0!</v>
      </c>
      <c r="O13" s="5" t="e">
        <f t="shared" si="1"/>
        <v>#DIV/0!</v>
      </c>
      <c r="P13" s="1" t="e">
        <f t="shared" si="2"/>
        <v>#DIV/0!</v>
      </c>
    </row>
    <row r="14" spans="1:16" ht="15.75" customHeight="1" x14ac:dyDescent="0.2">
      <c r="A14" s="3">
        <v>512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N14" s="5" t="e">
        <f t="shared" si="0"/>
        <v>#DIV/0!</v>
      </c>
      <c r="O14" s="5" t="e">
        <f t="shared" si="1"/>
        <v>#DIV/0!</v>
      </c>
      <c r="P14" s="1" t="e">
        <f t="shared" si="2"/>
        <v>#DIV/0!</v>
      </c>
    </row>
    <row r="15" spans="1:16" ht="15.75" customHeight="1" x14ac:dyDescent="0.2">
      <c r="A15" s="3" t="s">
        <v>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N15" s="5" t="e">
        <f t="shared" si="0"/>
        <v>#DIV/0!</v>
      </c>
      <c r="O15" s="5" t="e">
        <f t="shared" si="1"/>
        <v>#DIV/0!</v>
      </c>
      <c r="P15" s="1" t="e">
        <f t="shared" si="2"/>
        <v>#DIV/0!</v>
      </c>
    </row>
    <row r="16" spans="1:16" ht="15.75" customHeight="1" x14ac:dyDescent="0.2">
      <c r="A16" s="3" t="s">
        <v>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N16" s="5" t="e">
        <f t="shared" si="0"/>
        <v>#DIV/0!</v>
      </c>
      <c r="O16" s="5" t="e">
        <f t="shared" si="1"/>
        <v>#DIV/0!</v>
      </c>
      <c r="P16" s="1" t="e">
        <f t="shared" si="2"/>
        <v>#DIV/0!</v>
      </c>
    </row>
    <row r="17" spans="1:16" ht="15.75" customHeight="1" x14ac:dyDescent="0.2">
      <c r="A17" s="3" t="s">
        <v>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N17" s="5" t="e">
        <f t="shared" si="0"/>
        <v>#DIV/0!</v>
      </c>
      <c r="O17" s="5" t="e">
        <f t="shared" si="1"/>
        <v>#DIV/0!</v>
      </c>
      <c r="P17" s="1" t="e">
        <f t="shared" si="2"/>
        <v>#DIV/0!</v>
      </c>
    </row>
    <row r="18" spans="1:16" ht="15.75" customHeight="1" x14ac:dyDescent="0.2">
      <c r="A18" s="3" t="s">
        <v>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N18" s="5" t="e">
        <f t="shared" si="0"/>
        <v>#DIV/0!</v>
      </c>
      <c r="O18" s="5" t="e">
        <f t="shared" si="1"/>
        <v>#DIV/0!</v>
      </c>
      <c r="P18" s="1" t="e">
        <f t="shared" si="2"/>
        <v>#DIV/0!</v>
      </c>
    </row>
    <row r="19" spans="1:16" ht="15.75" customHeight="1" x14ac:dyDescent="0.2">
      <c r="A19" s="3" t="s">
        <v>10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N19" s="5" t="e">
        <f t="shared" si="0"/>
        <v>#DIV/0!</v>
      </c>
      <c r="O19" s="5" t="e">
        <f t="shared" si="1"/>
        <v>#DIV/0!</v>
      </c>
      <c r="P19" s="1" t="e">
        <f t="shared" si="2"/>
        <v>#DIV/0!</v>
      </c>
    </row>
    <row r="20" spans="1:16" ht="15.75" customHeight="1" x14ac:dyDescent="0.2">
      <c r="A20" s="3" t="s">
        <v>11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N20" s="5" t="e">
        <f t="shared" si="0"/>
        <v>#DIV/0!</v>
      </c>
      <c r="O20" s="5" t="e">
        <f t="shared" si="1"/>
        <v>#DIV/0!</v>
      </c>
      <c r="P20" s="1" t="e">
        <f t="shared" si="2"/>
        <v>#DIV/0!</v>
      </c>
    </row>
    <row r="21" spans="1:16" ht="15.75" customHeight="1" x14ac:dyDescent="0.2">
      <c r="A21" s="3" t="s">
        <v>12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N21" s="5" t="e">
        <f t="shared" si="0"/>
        <v>#DIV/0!</v>
      </c>
      <c r="O21" s="5" t="e">
        <f t="shared" si="1"/>
        <v>#DIV/0!</v>
      </c>
      <c r="P21" s="1" t="e">
        <f t="shared" si="2"/>
        <v>#DIV/0!</v>
      </c>
    </row>
    <row r="22" spans="1:16" ht="15.75" customHeight="1" x14ac:dyDescent="0.2">
      <c r="A22" s="3" t="s">
        <v>13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N22" s="5" t="e">
        <f t="shared" si="0"/>
        <v>#DIV/0!</v>
      </c>
      <c r="O22" s="5" t="e">
        <f t="shared" si="1"/>
        <v>#DIV/0!</v>
      </c>
      <c r="P22" s="1" t="e">
        <f t="shared" si="2"/>
        <v>#DIV/0!</v>
      </c>
    </row>
    <row r="23" spans="1:16" ht="15.75" customHeight="1" x14ac:dyDescent="0.2">
      <c r="A23" s="3" t="s">
        <v>14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N23" s="5" t="e">
        <f t="shared" si="0"/>
        <v>#DIV/0!</v>
      </c>
      <c r="O23" s="5" t="e">
        <f t="shared" si="1"/>
        <v>#DIV/0!</v>
      </c>
      <c r="P23" s="1" t="e">
        <f t="shared" si="2"/>
        <v>#DIV/0!</v>
      </c>
    </row>
    <row r="24" spans="1:16" ht="15.75" customHeight="1" x14ac:dyDescent="0.2">
      <c r="A24" s="3" t="s">
        <v>15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N24" s="5" t="e">
        <f t="shared" si="0"/>
        <v>#DIV/0!</v>
      </c>
      <c r="O24" s="5" t="e">
        <f t="shared" si="1"/>
        <v>#DIV/0!</v>
      </c>
      <c r="P24" s="1" t="e">
        <f t="shared" si="2"/>
        <v>#DIV/0!</v>
      </c>
    </row>
    <row r="25" spans="1:16" ht="15.75" customHeight="1" x14ac:dyDescent="0.2">
      <c r="A25" s="3" t="s">
        <v>16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N25" s="5" t="e">
        <f t="shared" si="0"/>
        <v>#DIV/0!</v>
      </c>
      <c r="O25" s="5" t="e">
        <f t="shared" si="1"/>
        <v>#DIV/0!</v>
      </c>
      <c r="P25" s="1" t="e">
        <f t="shared" si="2"/>
        <v>#DIV/0!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75" t="s">
        <v>17</v>
      </c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</row>
    <row r="31" spans="1:16" ht="15.75" customHeight="1" x14ac:dyDescent="0.15">
      <c r="A31" s="75" t="s">
        <v>1</v>
      </c>
      <c r="B31" s="29">
        <v>1</v>
      </c>
      <c r="C31" s="1">
        <v>2</v>
      </c>
      <c r="D31" s="1">
        <v>3</v>
      </c>
      <c r="E31" s="29">
        <v>4</v>
      </c>
      <c r="F31" s="1">
        <v>5</v>
      </c>
      <c r="G31" s="1">
        <v>6</v>
      </c>
      <c r="H31" s="29">
        <v>7</v>
      </c>
      <c r="I31" s="1">
        <v>8</v>
      </c>
      <c r="J31" s="1">
        <v>9</v>
      </c>
      <c r="K31" s="29">
        <v>10</v>
      </c>
      <c r="L31" s="29">
        <v>11</v>
      </c>
    </row>
    <row r="32" spans="1:16" ht="15.75" customHeight="1" x14ac:dyDescent="0.2">
      <c r="A32" s="74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N33" s="5" t="e">
        <f>AVERAGE(B33:L33)</f>
        <v>#DIV/0!</v>
      </c>
      <c r="O33" s="5" t="e">
        <f>STDEV(B33:L33)</f>
        <v>#DIV/0!</v>
      </c>
      <c r="P33" s="1" t="e">
        <f>100*O33/N33</f>
        <v>#DIV/0!</v>
      </c>
    </row>
    <row r="34" spans="1:16" ht="15.75" customHeight="1" x14ac:dyDescent="0.2">
      <c r="A34" s="3">
        <v>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N34" s="5" t="e">
        <f t="shared" ref="N34:N53" si="3">AVERAGE(B34:L34)</f>
        <v>#DIV/0!</v>
      </c>
      <c r="O34" s="5" t="e">
        <f t="shared" ref="O34:O53" si="4">STDEV(B34:L34)</f>
        <v>#DIV/0!</v>
      </c>
      <c r="P34" s="1" t="e">
        <f t="shared" ref="P34:P53" si="5">100*O34/N34</f>
        <v>#DIV/0!</v>
      </c>
    </row>
    <row r="35" spans="1:16" ht="15.75" customHeight="1" x14ac:dyDescent="0.2">
      <c r="A35" s="3">
        <v>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N35" s="5" t="e">
        <f t="shared" si="3"/>
        <v>#DIV/0!</v>
      </c>
      <c r="O35" s="5" t="e">
        <f t="shared" si="4"/>
        <v>#DIV/0!</v>
      </c>
      <c r="P35" s="1" t="e">
        <f t="shared" si="5"/>
        <v>#DIV/0!</v>
      </c>
    </row>
    <row r="36" spans="1:16" ht="15.75" customHeight="1" x14ac:dyDescent="0.2">
      <c r="A36" s="3">
        <v>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N36" s="5" t="e">
        <f t="shared" si="3"/>
        <v>#DIV/0!</v>
      </c>
      <c r="O36" s="5" t="e">
        <f t="shared" si="4"/>
        <v>#DIV/0!</v>
      </c>
      <c r="P36" s="1" t="e">
        <f t="shared" si="5"/>
        <v>#DIV/0!</v>
      </c>
    </row>
    <row r="37" spans="1:16" ht="15.75" customHeight="1" x14ac:dyDescent="0.2">
      <c r="A37" s="3">
        <v>16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N37" s="5" t="e">
        <f t="shared" si="3"/>
        <v>#DIV/0!</v>
      </c>
      <c r="O37" s="5" t="e">
        <f t="shared" si="4"/>
        <v>#DIV/0!</v>
      </c>
      <c r="P37" s="1" t="e">
        <f t="shared" si="5"/>
        <v>#DIV/0!</v>
      </c>
    </row>
    <row r="38" spans="1:16" ht="15.75" customHeight="1" x14ac:dyDescent="0.2">
      <c r="A38" s="3">
        <v>32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N38" s="5" t="e">
        <f t="shared" si="3"/>
        <v>#DIV/0!</v>
      </c>
      <c r="O38" s="5" t="e">
        <f t="shared" si="4"/>
        <v>#DIV/0!</v>
      </c>
      <c r="P38" s="1" t="e">
        <f t="shared" si="5"/>
        <v>#DIV/0!</v>
      </c>
    </row>
    <row r="39" spans="1:16" ht="15.75" customHeight="1" x14ac:dyDescent="0.2">
      <c r="A39" s="3">
        <v>64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N39" s="5" t="e">
        <f t="shared" si="3"/>
        <v>#DIV/0!</v>
      </c>
      <c r="O39" s="5" t="e">
        <f t="shared" si="4"/>
        <v>#DIV/0!</v>
      </c>
      <c r="P39" s="1" t="e">
        <f t="shared" si="5"/>
        <v>#DIV/0!</v>
      </c>
    </row>
    <row r="40" spans="1:16" ht="15.75" customHeight="1" x14ac:dyDescent="0.2">
      <c r="A40" s="3">
        <v>128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N40" s="5" t="e">
        <f t="shared" si="3"/>
        <v>#DIV/0!</v>
      </c>
      <c r="O40" s="5" t="e">
        <f t="shared" si="4"/>
        <v>#DIV/0!</v>
      </c>
      <c r="P40" s="1" t="e">
        <f t="shared" si="5"/>
        <v>#DIV/0!</v>
      </c>
    </row>
    <row r="41" spans="1:16" ht="15.75" customHeight="1" x14ac:dyDescent="0.2">
      <c r="A41" s="3">
        <v>256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N41" s="5" t="e">
        <f t="shared" si="3"/>
        <v>#DIV/0!</v>
      </c>
      <c r="O41" s="5" t="e">
        <f t="shared" si="4"/>
        <v>#DIV/0!</v>
      </c>
      <c r="P41" s="1" t="e">
        <f t="shared" si="5"/>
        <v>#DIV/0!</v>
      </c>
    </row>
    <row r="42" spans="1:16" ht="15.75" customHeight="1" x14ac:dyDescent="0.2">
      <c r="A42" s="3">
        <v>512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N42" s="5" t="e">
        <f t="shared" si="3"/>
        <v>#DIV/0!</v>
      </c>
      <c r="O42" s="5" t="e">
        <f t="shared" si="4"/>
        <v>#DIV/0!</v>
      </c>
      <c r="P42" s="1" t="e">
        <f t="shared" si="5"/>
        <v>#DIV/0!</v>
      </c>
    </row>
    <row r="43" spans="1:16" ht="15.75" customHeight="1" x14ac:dyDescent="0.2">
      <c r="A43" s="3" t="s">
        <v>6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N43" s="5" t="e">
        <f t="shared" si="3"/>
        <v>#DIV/0!</v>
      </c>
      <c r="O43" s="5" t="e">
        <f t="shared" si="4"/>
        <v>#DIV/0!</v>
      </c>
      <c r="P43" s="1" t="e">
        <f t="shared" si="5"/>
        <v>#DIV/0!</v>
      </c>
    </row>
    <row r="44" spans="1:16" ht="15.75" customHeight="1" x14ac:dyDescent="0.2">
      <c r="A44" s="3" t="s">
        <v>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N44" s="5" t="e">
        <f t="shared" si="3"/>
        <v>#DIV/0!</v>
      </c>
      <c r="O44" s="5" t="e">
        <f t="shared" si="4"/>
        <v>#DIV/0!</v>
      </c>
      <c r="P44" s="1" t="e">
        <f t="shared" si="5"/>
        <v>#DIV/0!</v>
      </c>
    </row>
    <row r="45" spans="1:16" ht="15.75" customHeight="1" x14ac:dyDescent="0.2">
      <c r="A45" s="3" t="s">
        <v>8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N45" s="5" t="e">
        <f t="shared" si="3"/>
        <v>#DIV/0!</v>
      </c>
      <c r="O45" s="5" t="e">
        <f t="shared" si="4"/>
        <v>#DIV/0!</v>
      </c>
      <c r="P45" s="1" t="e">
        <f t="shared" si="5"/>
        <v>#DIV/0!</v>
      </c>
    </row>
    <row r="46" spans="1:16" ht="15.75" customHeight="1" x14ac:dyDescent="0.2">
      <c r="A46" s="3" t="s">
        <v>9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N46" s="5" t="e">
        <f t="shared" si="3"/>
        <v>#DIV/0!</v>
      </c>
      <c r="O46" s="5" t="e">
        <f t="shared" si="4"/>
        <v>#DIV/0!</v>
      </c>
      <c r="P46" s="1" t="e">
        <f t="shared" si="5"/>
        <v>#DIV/0!</v>
      </c>
    </row>
    <row r="47" spans="1:16" ht="15.75" customHeight="1" x14ac:dyDescent="0.2">
      <c r="A47" s="3" t="s">
        <v>10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N47" s="5" t="e">
        <f t="shared" si="3"/>
        <v>#DIV/0!</v>
      </c>
      <c r="O47" s="5" t="e">
        <f t="shared" si="4"/>
        <v>#DIV/0!</v>
      </c>
      <c r="P47" s="1" t="e">
        <f t="shared" si="5"/>
        <v>#DIV/0!</v>
      </c>
    </row>
    <row r="48" spans="1:16" ht="15.75" customHeight="1" x14ac:dyDescent="0.2">
      <c r="A48" s="3" t="s">
        <v>11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N48" s="5" t="e">
        <f t="shared" si="3"/>
        <v>#DIV/0!</v>
      </c>
      <c r="O48" s="5" t="e">
        <f t="shared" si="4"/>
        <v>#DIV/0!</v>
      </c>
      <c r="P48" s="1" t="e">
        <f t="shared" si="5"/>
        <v>#DIV/0!</v>
      </c>
    </row>
    <row r="49" spans="1:16" ht="15.75" customHeight="1" x14ac:dyDescent="0.2">
      <c r="A49" s="3" t="s">
        <v>12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N49" s="5" t="e">
        <f t="shared" si="3"/>
        <v>#DIV/0!</v>
      </c>
      <c r="O49" s="5" t="e">
        <f t="shared" si="4"/>
        <v>#DIV/0!</v>
      </c>
      <c r="P49" s="1" t="e">
        <f t="shared" si="5"/>
        <v>#DIV/0!</v>
      </c>
    </row>
    <row r="50" spans="1:16" ht="15.75" customHeight="1" x14ac:dyDescent="0.2">
      <c r="A50" s="3" t="s">
        <v>13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N50" s="5" t="e">
        <f t="shared" si="3"/>
        <v>#DIV/0!</v>
      </c>
      <c r="O50" s="5" t="e">
        <f t="shared" si="4"/>
        <v>#DIV/0!</v>
      </c>
      <c r="P50" s="1" t="e">
        <f t="shared" si="5"/>
        <v>#DIV/0!</v>
      </c>
    </row>
    <row r="51" spans="1:16" ht="15.75" customHeight="1" x14ac:dyDescent="0.2">
      <c r="A51" s="3" t="s">
        <v>14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N51" s="5" t="e">
        <f t="shared" si="3"/>
        <v>#DIV/0!</v>
      </c>
      <c r="O51" s="5" t="e">
        <f t="shared" si="4"/>
        <v>#DIV/0!</v>
      </c>
      <c r="P51" s="1" t="e">
        <f t="shared" si="5"/>
        <v>#DIV/0!</v>
      </c>
    </row>
    <row r="52" spans="1:16" ht="15.75" customHeight="1" x14ac:dyDescent="0.2">
      <c r="A52" s="3" t="s">
        <v>15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N52" s="5" t="e">
        <f t="shared" si="3"/>
        <v>#DIV/0!</v>
      </c>
      <c r="O52" s="5" t="e">
        <f t="shared" si="4"/>
        <v>#DIV/0!</v>
      </c>
      <c r="P52" s="1" t="e">
        <f t="shared" si="5"/>
        <v>#DIV/0!</v>
      </c>
    </row>
    <row r="53" spans="1:16" ht="15.75" customHeight="1" x14ac:dyDescent="0.2">
      <c r="A53" s="3" t="s">
        <v>16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N53" s="5" t="e">
        <f t="shared" si="3"/>
        <v>#DIV/0!</v>
      </c>
      <c r="O53" s="5" t="e">
        <f t="shared" si="4"/>
        <v>#DIV/0!</v>
      </c>
      <c r="P53" s="1" t="e">
        <f t="shared" si="5"/>
        <v>#DIV/0!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73" t="s">
        <v>18</v>
      </c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</row>
    <row r="59" spans="1:16" ht="15.75" customHeight="1" x14ac:dyDescent="0.15">
      <c r="A59" s="75" t="s">
        <v>1</v>
      </c>
      <c r="B59" s="29">
        <v>1</v>
      </c>
      <c r="C59" s="1">
        <v>2</v>
      </c>
      <c r="D59" s="1">
        <v>3</v>
      </c>
      <c r="E59" s="29">
        <v>4</v>
      </c>
      <c r="F59" s="1">
        <v>5</v>
      </c>
      <c r="G59" s="1">
        <v>6</v>
      </c>
      <c r="H59" s="29">
        <v>7</v>
      </c>
      <c r="I59" s="1">
        <v>8</v>
      </c>
      <c r="J59" s="1">
        <v>9</v>
      </c>
      <c r="K59" s="29">
        <v>10</v>
      </c>
      <c r="L59" s="29">
        <v>11</v>
      </c>
    </row>
    <row r="60" spans="1:16" ht="15.75" customHeight="1" x14ac:dyDescent="0.2">
      <c r="A60" s="74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N61" s="5" t="e">
        <f>AVERAGE(B61:L61)</f>
        <v>#DIV/0!</v>
      </c>
      <c r="O61" s="5" t="e">
        <f>STDEV(B61:L61)</f>
        <v>#DIV/0!</v>
      </c>
      <c r="P61" s="1" t="e">
        <f>100*O61/N61</f>
        <v>#DIV/0!</v>
      </c>
    </row>
    <row r="62" spans="1:16" ht="15.75" customHeight="1" x14ac:dyDescent="0.2">
      <c r="A62" s="3">
        <v>2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N62" s="5" t="e">
        <f t="shared" ref="N62:N81" si="6">AVERAGE(B62:L62)</f>
        <v>#DIV/0!</v>
      </c>
      <c r="O62" s="5" t="e">
        <f t="shared" ref="O62:O81" si="7">STDEV(B62:L62)</f>
        <v>#DIV/0!</v>
      </c>
      <c r="P62" s="1" t="e">
        <f t="shared" ref="P62:P81" si="8">100*O62/N62</f>
        <v>#DIV/0!</v>
      </c>
    </row>
    <row r="63" spans="1:16" ht="15.75" customHeight="1" x14ac:dyDescent="0.2">
      <c r="A63" s="3">
        <v>4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N63" s="5" t="e">
        <f t="shared" si="6"/>
        <v>#DIV/0!</v>
      </c>
      <c r="O63" s="5" t="e">
        <f t="shared" si="7"/>
        <v>#DIV/0!</v>
      </c>
      <c r="P63" s="1" t="e">
        <f t="shared" si="8"/>
        <v>#DIV/0!</v>
      </c>
    </row>
    <row r="64" spans="1:16" ht="15.75" customHeight="1" x14ac:dyDescent="0.2">
      <c r="A64" s="3">
        <v>8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N64" s="5" t="e">
        <f t="shared" si="6"/>
        <v>#DIV/0!</v>
      </c>
      <c r="O64" s="5" t="e">
        <f t="shared" si="7"/>
        <v>#DIV/0!</v>
      </c>
      <c r="P64" s="1" t="e">
        <f t="shared" si="8"/>
        <v>#DIV/0!</v>
      </c>
    </row>
    <row r="65" spans="1:16" ht="15.75" customHeight="1" x14ac:dyDescent="0.2">
      <c r="A65" s="3">
        <v>16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N65" s="5" t="e">
        <f t="shared" si="6"/>
        <v>#DIV/0!</v>
      </c>
      <c r="O65" s="5" t="e">
        <f t="shared" si="7"/>
        <v>#DIV/0!</v>
      </c>
      <c r="P65" s="1" t="e">
        <f t="shared" si="8"/>
        <v>#DIV/0!</v>
      </c>
    </row>
    <row r="66" spans="1:16" ht="15.75" customHeight="1" x14ac:dyDescent="0.2">
      <c r="A66" s="3">
        <v>32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N66" s="5" t="e">
        <f t="shared" si="6"/>
        <v>#DIV/0!</v>
      </c>
      <c r="O66" s="5" t="e">
        <f t="shared" si="7"/>
        <v>#DIV/0!</v>
      </c>
      <c r="P66" s="1" t="e">
        <f t="shared" si="8"/>
        <v>#DIV/0!</v>
      </c>
    </row>
    <row r="67" spans="1:16" ht="15.75" customHeight="1" x14ac:dyDescent="0.2">
      <c r="A67" s="3">
        <v>64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N67" s="5" t="e">
        <f t="shared" si="6"/>
        <v>#DIV/0!</v>
      </c>
      <c r="O67" s="5" t="e">
        <f t="shared" si="7"/>
        <v>#DIV/0!</v>
      </c>
      <c r="P67" s="1" t="e">
        <f t="shared" si="8"/>
        <v>#DIV/0!</v>
      </c>
    </row>
    <row r="68" spans="1:16" ht="15.75" customHeight="1" x14ac:dyDescent="0.2">
      <c r="A68" s="3">
        <v>128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N68" s="5" t="e">
        <f t="shared" si="6"/>
        <v>#DIV/0!</v>
      </c>
      <c r="O68" s="5" t="e">
        <f t="shared" si="7"/>
        <v>#DIV/0!</v>
      </c>
      <c r="P68" s="1" t="e">
        <f t="shared" si="8"/>
        <v>#DIV/0!</v>
      </c>
    </row>
    <row r="69" spans="1:16" ht="15.75" customHeight="1" x14ac:dyDescent="0.2">
      <c r="A69" s="3">
        <v>256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N69" s="5" t="e">
        <f t="shared" si="6"/>
        <v>#DIV/0!</v>
      </c>
      <c r="O69" s="5" t="e">
        <f t="shared" si="7"/>
        <v>#DIV/0!</v>
      </c>
      <c r="P69" s="1" t="e">
        <f t="shared" si="8"/>
        <v>#DIV/0!</v>
      </c>
    </row>
    <row r="70" spans="1:16" ht="15.75" customHeight="1" x14ac:dyDescent="0.2">
      <c r="A70" s="3">
        <v>512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N70" s="5" t="e">
        <f t="shared" si="6"/>
        <v>#DIV/0!</v>
      </c>
      <c r="O70" s="5" t="e">
        <f t="shared" si="7"/>
        <v>#DIV/0!</v>
      </c>
      <c r="P70" s="1" t="e">
        <f t="shared" si="8"/>
        <v>#DIV/0!</v>
      </c>
    </row>
    <row r="71" spans="1:16" ht="15.75" customHeight="1" x14ac:dyDescent="0.2">
      <c r="A71" s="3" t="s">
        <v>6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N71" s="5" t="e">
        <f t="shared" si="6"/>
        <v>#DIV/0!</v>
      </c>
      <c r="O71" s="5" t="e">
        <f t="shared" si="7"/>
        <v>#DIV/0!</v>
      </c>
      <c r="P71" s="1" t="e">
        <f t="shared" si="8"/>
        <v>#DIV/0!</v>
      </c>
    </row>
    <row r="72" spans="1:16" ht="15.75" customHeight="1" x14ac:dyDescent="0.2">
      <c r="A72" s="3" t="s">
        <v>7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N72" s="5" t="e">
        <f t="shared" si="6"/>
        <v>#DIV/0!</v>
      </c>
      <c r="O72" s="5" t="e">
        <f t="shared" si="7"/>
        <v>#DIV/0!</v>
      </c>
      <c r="P72" s="1" t="e">
        <f t="shared" si="8"/>
        <v>#DIV/0!</v>
      </c>
    </row>
    <row r="73" spans="1:16" ht="15.75" customHeight="1" x14ac:dyDescent="0.2">
      <c r="A73" s="3" t="s">
        <v>8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N73" s="5" t="e">
        <f t="shared" si="6"/>
        <v>#DIV/0!</v>
      </c>
      <c r="O73" s="5" t="e">
        <f t="shared" si="7"/>
        <v>#DIV/0!</v>
      </c>
      <c r="P73" s="1" t="e">
        <f t="shared" si="8"/>
        <v>#DIV/0!</v>
      </c>
    </row>
    <row r="74" spans="1:16" ht="15.75" customHeight="1" x14ac:dyDescent="0.2">
      <c r="A74" s="3" t="s">
        <v>9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N74" s="5" t="e">
        <f t="shared" si="6"/>
        <v>#DIV/0!</v>
      </c>
      <c r="O74" s="5" t="e">
        <f t="shared" si="7"/>
        <v>#DIV/0!</v>
      </c>
      <c r="P74" s="1" t="e">
        <f t="shared" si="8"/>
        <v>#DIV/0!</v>
      </c>
    </row>
    <row r="75" spans="1:16" ht="15.75" customHeight="1" x14ac:dyDescent="0.2">
      <c r="A75" s="3" t="s">
        <v>10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N75" s="5" t="e">
        <f t="shared" si="6"/>
        <v>#DIV/0!</v>
      </c>
      <c r="O75" s="5" t="e">
        <f t="shared" si="7"/>
        <v>#DIV/0!</v>
      </c>
      <c r="P75" s="1" t="e">
        <f t="shared" si="8"/>
        <v>#DIV/0!</v>
      </c>
    </row>
    <row r="76" spans="1:16" ht="15.75" customHeight="1" x14ac:dyDescent="0.2">
      <c r="A76" s="3" t="s">
        <v>11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N76" s="5" t="e">
        <f t="shared" si="6"/>
        <v>#DIV/0!</v>
      </c>
      <c r="O76" s="5" t="e">
        <f t="shared" si="7"/>
        <v>#DIV/0!</v>
      </c>
      <c r="P76" s="1" t="e">
        <f t="shared" si="8"/>
        <v>#DIV/0!</v>
      </c>
    </row>
    <row r="77" spans="1:16" ht="15.75" customHeight="1" x14ac:dyDescent="0.2">
      <c r="A77" s="3" t="s">
        <v>12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N77" s="5" t="e">
        <f t="shared" si="6"/>
        <v>#DIV/0!</v>
      </c>
      <c r="O77" s="5" t="e">
        <f t="shared" si="7"/>
        <v>#DIV/0!</v>
      </c>
      <c r="P77" s="1" t="e">
        <f t="shared" si="8"/>
        <v>#DIV/0!</v>
      </c>
    </row>
    <row r="78" spans="1:16" ht="15.75" customHeight="1" x14ac:dyDescent="0.2">
      <c r="A78" s="3" t="s">
        <v>13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N78" s="5" t="e">
        <f t="shared" si="6"/>
        <v>#DIV/0!</v>
      </c>
      <c r="O78" s="5" t="e">
        <f t="shared" si="7"/>
        <v>#DIV/0!</v>
      </c>
      <c r="P78" s="1" t="e">
        <f t="shared" si="8"/>
        <v>#DIV/0!</v>
      </c>
    </row>
    <row r="79" spans="1:16" ht="15.75" customHeight="1" x14ac:dyDescent="0.2">
      <c r="A79" s="3" t="s">
        <v>14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N79" s="5" t="e">
        <f t="shared" si="6"/>
        <v>#DIV/0!</v>
      </c>
      <c r="O79" s="5" t="e">
        <f t="shared" si="7"/>
        <v>#DIV/0!</v>
      </c>
      <c r="P79" s="1" t="e">
        <f t="shared" si="8"/>
        <v>#DIV/0!</v>
      </c>
    </row>
    <row r="80" spans="1:16" ht="15.75" customHeight="1" x14ac:dyDescent="0.2">
      <c r="A80" s="3" t="s">
        <v>15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N80" s="5" t="e">
        <f t="shared" si="6"/>
        <v>#DIV/0!</v>
      </c>
      <c r="O80" s="5" t="e">
        <f t="shared" si="7"/>
        <v>#DIV/0!</v>
      </c>
      <c r="P80" s="1" t="e">
        <f t="shared" si="8"/>
        <v>#DIV/0!</v>
      </c>
    </row>
    <row r="81" spans="1:16" ht="15.75" customHeight="1" x14ac:dyDescent="0.2">
      <c r="A81" s="3" t="s">
        <v>16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N81" s="5" t="e">
        <f t="shared" si="6"/>
        <v>#DIV/0!</v>
      </c>
      <c r="O81" s="5" t="e">
        <f t="shared" si="7"/>
        <v>#DIV/0!</v>
      </c>
      <c r="P81" s="1" t="e">
        <f t="shared" si="8"/>
        <v>#DIV/0!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73" t="s">
        <v>19</v>
      </c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</row>
    <row r="87" spans="1:16" ht="15.75" customHeight="1" x14ac:dyDescent="0.15">
      <c r="A87" s="75" t="s">
        <v>1</v>
      </c>
      <c r="B87" s="29">
        <v>1</v>
      </c>
      <c r="C87" s="1">
        <v>2</v>
      </c>
      <c r="D87" s="1">
        <v>3</v>
      </c>
      <c r="E87" s="29">
        <v>4</v>
      </c>
      <c r="F87" s="1">
        <v>5</v>
      </c>
      <c r="G87" s="1">
        <v>6</v>
      </c>
      <c r="H87" s="29">
        <v>7</v>
      </c>
      <c r="I87" s="1">
        <v>8</v>
      </c>
      <c r="J87" s="1">
        <v>9</v>
      </c>
      <c r="K87" s="29">
        <v>10</v>
      </c>
      <c r="L87" s="29">
        <v>11</v>
      </c>
    </row>
    <row r="88" spans="1:16" ht="15.75" customHeight="1" x14ac:dyDescent="0.2">
      <c r="A88" s="74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N89" s="5" t="e">
        <f>AVERAGE(B89:L89)</f>
        <v>#DIV/0!</v>
      </c>
      <c r="O89" s="5" t="e">
        <f>STDEV(B89:L89)</f>
        <v>#DIV/0!</v>
      </c>
      <c r="P89" s="1" t="e">
        <f>100*O89/N89</f>
        <v>#DIV/0!</v>
      </c>
    </row>
    <row r="90" spans="1:16" ht="15.75" customHeight="1" x14ac:dyDescent="0.2">
      <c r="A90" s="3">
        <v>2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N90" s="5" t="e">
        <f t="shared" ref="N90:N109" si="9">AVERAGE(B90:L90)</f>
        <v>#DIV/0!</v>
      </c>
      <c r="O90" s="5" t="e">
        <f t="shared" ref="O90:O109" si="10">STDEV(B90:L90)</f>
        <v>#DIV/0!</v>
      </c>
      <c r="P90" s="1" t="e">
        <f t="shared" ref="P90:P109" si="11">100*O90/N90</f>
        <v>#DIV/0!</v>
      </c>
    </row>
    <row r="91" spans="1:16" ht="15.75" customHeight="1" x14ac:dyDescent="0.2">
      <c r="A91" s="3">
        <v>4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N91" s="5" t="e">
        <f t="shared" si="9"/>
        <v>#DIV/0!</v>
      </c>
      <c r="O91" s="5" t="e">
        <f t="shared" si="10"/>
        <v>#DIV/0!</v>
      </c>
      <c r="P91" s="1" t="e">
        <f t="shared" si="11"/>
        <v>#DIV/0!</v>
      </c>
    </row>
    <row r="92" spans="1:16" ht="15.75" customHeight="1" x14ac:dyDescent="0.2">
      <c r="A92" s="3">
        <v>8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N92" s="5" t="e">
        <f t="shared" si="9"/>
        <v>#DIV/0!</v>
      </c>
      <c r="O92" s="5" t="e">
        <f t="shared" si="10"/>
        <v>#DIV/0!</v>
      </c>
      <c r="P92" s="1" t="e">
        <f t="shared" si="11"/>
        <v>#DIV/0!</v>
      </c>
    </row>
    <row r="93" spans="1:16" ht="15.75" customHeight="1" x14ac:dyDescent="0.2">
      <c r="A93" s="3">
        <v>16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N93" s="5" t="e">
        <f t="shared" si="9"/>
        <v>#DIV/0!</v>
      </c>
      <c r="O93" s="5" t="e">
        <f t="shared" si="10"/>
        <v>#DIV/0!</v>
      </c>
      <c r="P93" s="1" t="e">
        <f t="shared" si="11"/>
        <v>#DIV/0!</v>
      </c>
    </row>
    <row r="94" spans="1:16" ht="15.75" customHeight="1" x14ac:dyDescent="0.2">
      <c r="A94" s="3">
        <v>32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N94" s="5" t="e">
        <f t="shared" si="9"/>
        <v>#DIV/0!</v>
      </c>
      <c r="O94" s="5" t="e">
        <f t="shared" si="10"/>
        <v>#DIV/0!</v>
      </c>
      <c r="P94" s="1" t="e">
        <f t="shared" si="11"/>
        <v>#DIV/0!</v>
      </c>
    </row>
    <row r="95" spans="1:16" ht="15.75" customHeight="1" x14ac:dyDescent="0.2">
      <c r="A95" s="3">
        <v>64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N95" s="5" t="e">
        <f t="shared" si="9"/>
        <v>#DIV/0!</v>
      </c>
      <c r="O95" s="5" t="e">
        <f t="shared" si="10"/>
        <v>#DIV/0!</v>
      </c>
      <c r="P95" s="1" t="e">
        <f t="shared" si="11"/>
        <v>#DIV/0!</v>
      </c>
    </row>
    <row r="96" spans="1:16" ht="15.75" customHeight="1" x14ac:dyDescent="0.2">
      <c r="A96" s="3">
        <v>128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N96" s="5" t="e">
        <f t="shared" si="9"/>
        <v>#DIV/0!</v>
      </c>
      <c r="O96" s="5" t="e">
        <f t="shared" si="10"/>
        <v>#DIV/0!</v>
      </c>
      <c r="P96" s="1" t="e">
        <f t="shared" si="11"/>
        <v>#DIV/0!</v>
      </c>
    </row>
    <row r="97" spans="1:16" ht="15.75" customHeight="1" x14ac:dyDescent="0.2">
      <c r="A97" s="3">
        <v>256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N97" s="5" t="e">
        <f t="shared" si="9"/>
        <v>#DIV/0!</v>
      </c>
      <c r="O97" s="5" t="e">
        <f t="shared" si="10"/>
        <v>#DIV/0!</v>
      </c>
      <c r="P97" s="1" t="e">
        <f t="shared" si="11"/>
        <v>#DIV/0!</v>
      </c>
    </row>
    <row r="98" spans="1:16" ht="15.75" customHeight="1" x14ac:dyDescent="0.2">
      <c r="A98" s="3">
        <v>512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N98" s="5" t="e">
        <f t="shared" si="9"/>
        <v>#DIV/0!</v>
      </c>
      <c r="O98" s="5" t="e">
        <f t="shared" si="10"/>
        <v>#DIV/0!</v>
      </c>
      <c r="P98" s="1" t="e">
        <f t="shared" si="11"/>
        <v>#DIV/0!</v>
      </c>
    </row>
    <row r="99" spans="1:16" ht="15.75" customHeight="1" x14ac:dyDescent="0.2">
      <c r="A99" s="3" t="s">
        <v>6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N99" s="5" t="e">
        <f t="shared" si="9"/>
        <v>#DIV/0!</v>
      </c>
      <c r="O99" s="5" t="e">
        <f t="shared" si="10"/>
        <v>#DIV/0!</v>
      </c>
      <c r="P99" s="1" t="e">
        <f t="shared" si="11"/>
        <v>#DIV/0!</v>
      </c>
    </row>
    <row r="100" spans="1:16" ht="15.75" customHeight="1" x14ac:dyDescent="0.2">
      <c r="A100" s="3" t="s">
        <v>7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N100" s="5" t="e">
        <f t="shared" si="9"/>
        <v>#DIV/0!</v>
      </c>
      <c r="O100" s="5" t="e">
        <f t="shared" si="10"/>
        <v>#DIV/0!</v>
      </c>
      <c r="P100" s="1" t="e">
        <f t="shared" si="11"/>
        <v>#DIV/0!</v>
      </c>
    </row>
    <row r="101" spans="1:16" ht="15.75" customHeight="1" x14ac:dyDescent="0.2">
      <c r="A101" s="3" t="s">
        <v>8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N101" s="5" t="e">
        <f t="shared" si="9"/>
        <v>#DIV/0!</v>
      </c>
      <c r="O101" s="5" t="e">
        <f t="shared" si="10"/>
        <v>#DIV/0!</v>
      </c>
      <c r="P101" s="1" t="e">
        <f t="shared" si="11"/>
        <v>#DIV/0!</v>
      </c>
    </row>
    <row r="102" spans="1:16" ht="15.75" customHeight="1" x14ac:dyDescent="0.2">
      <c r="A102" s="3" t="s">
        <v>9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N102" s="5" t="e">
        <f t="shared" si="9"/>
        <v>#DIV/0!</v>
      </c>
      <c r="O102" s="5" t="e">
        <f t="shared" si="10"/>
        <v>#DIV/0!</v>
      </c>
      <c r="P102" s="1" t="e">
        <f t="shared" si="11"/>
        <v>#DIV/0!</v>
      </c>
    </row>
    <row r="103" spans="1:16" ht="15.75" customHeight="1" x14ac:dyDescent="0.2">
      <c r="A103" s="3" t="s">
        <v>10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N103" s="5" t="e">
        <f t="shared" si="9"/>
        <v>#DIV/0!</v>
      </c>
      <c r="O103" s="5" t="e">
        <f t="shared" si="10"/>
        <v>#DIV/0!</v>
      </c>
      <c r="P103" s="1" t="e">
        <f t="shared" si="11"/>
        <v>#DIV/0!</v>
      </c>
    </row>
    <row r="104" spans="1:16" ht="15.75" customHeight="1" x14ac:dyDescent="0.2">
      <c r="A104" s="3" t="s">
        <v>11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N104" s="5" t="e">
        <f t="shared" si="9"/>
        <v>#DIV/0!</v>
      </c>
      <c r="O104" s="5" t="e">
        <f t="shared" si="10"/>
        <v>#DIV/0!</v>
      </c>
      <c r="P104" s="1" t="e">
        <f t="shared" si="11"/>
        <v>#DIV/0!</v>
      </c>
    </row>
    <row r="105" spans="1:16" ht="15.75" customHeight="1" x14ac:dyDescent="0.2">
      <c r="A105" s="3" t="s">
        <v>12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N105" s="5" t="e">
        <f t="shared" si="9"/>
        <v>#DIV/0!</v>
      </c>
      <c r="O105" s="5" t="e">
        <f t="shared" si="10"/>
        <v>#DIV/0!</v>
      </c>
      <c r="P105" s="1" t="e">
        <f t="shared" si="11"/>
        <v>#DIV/0!</v>
      </c>
    </row>
    <row r="106" spans="1:16" ht="15.75" customHeight="1" x14ac:dyDescent="0.2">
      <c r="A106" s="3" t="s">
        <v>13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N106" s="5" t="e">
        <f t="shared" si="9"/>
        <v>#DIV/0!</v>
      </c>
      <c r="O106" s="5" t="e">
        <f t="shared" si="10"/>
        <v>#DIV/0!</v>
      </c>
      <c r="P106" s="1" t="e">
        <f t="shared" si="11"/>
        <v>#DIV/0!</v>
      </c>
    </row>
    <row r="107" spans="1:16" ht="15.75" customHeight="1" x14ac:dyDescent="0.2">
      <c r="A107" s="3" t="s">
        <v>14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N107" s="5" t="e">
        <f t="shared" si="9"/>
        <v>#DIV/0!</v>
      </c>
      <c r="O107" s="5" t="e">
        <f t="shared" si="10"/>
        <v>#DIV/0!</v>
      </c>
      <c r="P107" s="1" t="e">
        <f t="shared" si="11"/>
        <v>#DIV/0!</v>
      </c>
    </row>
    <row r="108" spans="1:16" ht="15.75" customHeight="1" x14ac:dyDescent="0.2">
      <c r="A108" s="3" t="s">
        <v>15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N108" s="5" t="e">
        <f t="shared" si="9"/>
        <v>#DIV/0!</v>
      </c>
      <c r="O108" s="5" t="e">
        <f t="shared" si="10"/>
        <v>#DIV/0!</v>
      </c>
      <c r="P108" s="1" t="e">
        <f t="shared" si="11"/>
        <v>#DIV/0!</v>
      </c>
    </row>
    <row r="109" spans="1:16" ht="15.75" customHeight="1" x14ac:dyDescent="0.2">
      <c r="A109" s="3" t="s">
        <v>16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N109" s="5" t="e">
        <f t="shared" si="9"/>
        <v>#DIV/0!</v>
      </c>
      <c r="O109" s="5" t="e">
        <f t="shared" si="10"/>
        <v>#DIV/0!</v>
      </c>
      <c r="P109" s="1" t="e">
        <f t="shared" si="11"/>
        <v>#DIV/0!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73" t="s">
        <v>43</v>
      </c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</row>
    <row r="115" spans="1:16" ht="15.75" customHeight="1" x14ac:dyDescent="0.15">
      <c r="A115" s="75" t="s">
        <v>1</v>
      </c>
      <c r="B115" s="29">
        <v>1</v>
      </c>
      <c r="C115" s="1">
        <v>2</v>
      </c>
      <c r="D115" s="1">
        <v>3</v>
      </c>
      <c r="E115" s="29">
        <v>4</v>
      </c>
      <c r="F115" s="1">
        <v>5</v>
      </c>
      <c r="G115" s="1">
        <v>6</v>
      </c>
      <c r="H115" s="29">
        <v>7</v>
      </c>
      <c r="I115" s="1">
        <v>8</v>
      </c>
      <c r="J115" s="1">
        <v>9</v>
      </c>
      <c r="K115" s="29">
        <v>10</v>
      </c>
      <c r="L115" s="29">
        <v>11</v>
      </c>
    </row>
    <row r="116" spans="1:16" ht="15.75" customHeight="1" x14ac:dyDescent="0.2">
      <c r="A116" s="74"/>
      <c r="B116" s="1" t="s">
        <v>2</v>
      </c>
      <c r="C116" s="1" t="s">
        <v>2</v>
      </c>
      <c r="D116" s="1" t="s">
        <v>2</v>
      </c>
      <c r="E116" s="1" t="s">
        <v>2</v>
      </c>
      <c r="F116" s="1" t="s">
        <v>2</v>
      </c>
      <c r="G116" s="1" t="s">
        <v>2</v>
      </c>
      <c r="H116" s="1" t="s">
        <v>2</v>
      </c>
      <c r="I116" s="1" t="s">
        <v>2</v>
      </c>
      <c r="J116" s="1" t="s">
        <v>2</v>
      </c>
      <c r="K116" s="1" t="s">
        <v>2</v>
      </c>
      <c r="L116" s="1" t="s">
        <v>2</v>
      </c>
      <c r="N116" s="2" t="s">
        <v>3</v>
      </c>
      <c r="O116" s="2" t="s">
        <v>4</v>
      </c>
      <c r="P116" s="2" t="s">
        <v>5</v>
      </c>
    </row>
    <row r="117" spans="1:16" ht="15.75" customHeight="1" x14ac:dyDescent="0.2">
      <c r="A117" s="3">
        <v>1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 t="e">
        <f>AVERAGE(B117:L117)</f>
        <v>#DIV/0!</v>
      </c>
      <c r="O117" s="5" t="e">
        <f>STDEV(B117:L117)</f>
        <v>#DIV/0!</v>
      </c>
      <c r="P117" s="1" t="e">
        <f>100*O117/N117</f>
        <v>#DIV/0!</v>
      </c>
    </row>
    <row r="118" spans="1:16" ht="15.75" customHeight="1" x14ac:dyDescent="0.2">
      <c r="A118" s="3">
        <v>2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 t="e">
        <f t="shared" ref="N118:N137" si="12">AVERAGE(B118:L118)</f>
        <v>#DIV/0!</v>
      </c>
      <c r="O118" s="5" t="e">
        <f t="shared" ref="O118:O137" si="13">STDEV(B118:L118)</f>
        <v>#DIV/0!</v>
      </c>
      <c r="P118" s="1" t="e">
        <f t="shared" ref="P118:P137" si="14">100*O118/N118</f>
        <v>#DIV/0!</v>
      </c>
    </row>
    <row r="119" spans="1:16" ht="15.75" customHeight="1" x14ac:dyDescent="0.2">
      <c r="A119" s="3">
        <v>4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 t="e">
        <f t="shared" si="12"/>
        <v>#DIV/0!</v>
      </c>
      <c r="O119" s="5" t="e">
        <f t="shared" si="13"/>
        <v>#DIV/0!</v>
      </c>
      <c r="P119" s="1" t="e">
        <f t="shared" si="14"/>
        <v>#DIV/0!</v>
      </c>
    </row>
    <row r="120" spans="1:16" ht="15.75" customHeight="1" x14ac:dyDescent="0.2">
      <c r="A120" s="3">
        <v>8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 t="e">
        <f t="shared" si="12"/>
        <v>#DIV/0!</v>
      </c>
      <c r="O120" s="5" t="e">
        <f t="shared" si="13"/>
        <v>#DIV/0!</v>
      </c>
      <c r="P120" s="1" t="e">
        <f t="shared" si="14"/>
        <v>#DIV/0!</v>
      </c>
    </row>
    <row r="121" spans="1:16" ht="15.75" customHeight="1" x14ac:dyDescent="0.2">
      <c r="A121" s="3">
        <v>16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 t="e">
        <f t="shared" si="12"/>
        <v>#DIV/0!</v>
      </c>
      <c r="O121" s="5" t="e">
        <f t="shared" si="13"/>
        <v>#DIV/0!</v>
      </c>
      <c r="P121" s="1" t="e">
        <f t="shared" si="14"/>
        <v>#DIV/0!</v>
      </c>
    </row>
    <row r="122" spans="1:16" ht="15.75" customHeight="1" x14ac:dyDescent="0.2">
      <c r="A122" s="3">
        <v>32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 t="e">
        <f t="shared" si="12"/>
        <v>#DIV/0!</v>
      </c>
      <c r="O122" s="5" t="e">
        <f t="shared" si="13"/>
        <v>#DIV/0!</v>
      </c>
      <c r="P122" s="1" t="e">
        <f t="shared" si="14"/>
        <v>#DIV/0!</v>
      </c>
    </row>
    <row r="123" spans="1:16" ht="15.75" customHeight="1" x14ac:dyDescent="0.2">
      <c r="A123" s="3">
        <v>64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 t="e">
        <f t="shared" si="12"/>
        <v>#DIV/0!</v>
      </c>
      <c r="O123" s="5" t="e">
        <f t="shared" si="13"/>
        <v>#DIV/0!</v>
      </c>
      <c r="P123" s="1" t="e">
        <f t="shared" si="14"/>
        <v>#DIV/0!</v>
      </c>
    </row>
    <row r="124" spans="1:16" ht="15.75" customHeight="1" x14ac:dyDescent="0.2">
      <c r="A124" s="3">
        <v>128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 t="e">
        <f t="shared" si="12"/>
        <v>#DIV/0!</v>
      </c>
      <c r="O124" s="5" t="e">
        <f t="shared" si="13"/>
        <v>#DIV/0!</v>
      </c>
      <c r="P124" s="1" t="e">
        <f t="shared" si="14"/>
        <v>#DIV/0!</v>
      </c>
    </row>
    <row r="125" spans="1:16" ht="15.75" customHeight="1" x14ac:dyDescent="0.2">
      <c r="A125" s="3">
        <v>256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 t="e">
        <f t="shared" si="12"/>
        <v>#DIV/0!</v>
      </c>
      <c r="O125" s="5" t="e">
        <f t="shared" si="13"/>
        <v>#DIV/0!</v>
      </c>
      <c r="P125" s="1" t="e">
        <f t="shared" si="14"/>
        <v>#DIV/0!</v>
      </c>
    </row>
    <row r="126" spans="1:16" ht="15.75" customHeight="1" x14ac:dyDescent="0.2">
      <c r="A126" s="3">
        <v>512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 t="e">
        <f t="shared" si="12"/>
        <v>#DIV/0!</v>
      </c>
      <c r="O126" s="5" t="e">
        <f t="shared" si="13"/>
        <v>#DIV/0!</v>
      </c>
      <c r="P126" s="1" t="e">
        <f t="shared" si="14"/>
        <v>#DIV/0!</v>
      </c>
    </row>
    <row r="127" spans="1:16" ht="15.75" customHeight="1" x14ac:dyDescent="0.2">
      <c r="A127" s="3" t="s">
        <v>6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 t="e">
        <f t="shared" si="12"/>
        <v>#DIV/0!</v>
      </c>
      <c r="O127" s="5" t="e">
        <f t="shared" si="13"/>
        <v>#DIV/0!</v>
      </c>
      <c r="P127" s="1" t="e">
        <f t="shared" si="14"/>
        <v>#DIV/0!</v>
      </c>
    </row>
    <row r="128" spans="1:16" ht="15.75" customHeight="1" x14ac:dyDescent="0.2">
      <c r="A128" s="3" t="s">
        <v>7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 t="e">
        <f t="shared" si="12"/>
        <v>#DIV/0!</v>
      </c>
      <c r="O128" s="5" t="e">
        <f t="shared" si="13"/>
        <v>#DIV/0!</v>
      </c>
      <c r="P128" s="1" t="e">
        <f t="shared" si="14"/>
        <v>#DIV/0!</v>
      </c>
    </row>
    <row r="129" spans="1:16" ht="15.75" customHeight="1" x14ac:dyDescent="0.2">
      <c r="A129" s="3" t="s">
        <v>8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 t="e">
        <f t="shared" si="12"/>
        <v>#DIV/0!</v>
      </c>
      <c r="O129" s="5" t="e">
        <f t="shared" si="13"/>
        <v>#DIV/0!</v>
      </c>
      <c r="P129" s="1" t="e">
        <f t="shared" si="14"/>
        <v>#DIV/0!</v>
      </c>
    </row>
    <row r="130" spans="1:16" ht="15.75" customHeight="1" x14ac:dyDescent="0.2">
      <c r="A130" s="3" t="s">
        <v>9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 t="e">
        <f t="shared" si="12"/>
        <v>#DIV/0!</v>
      </c>
      <c r="O130" s="5" t="e">
        <f t="shared" si="13"/>
        <v>#DIV/0!</v>
      </c>
      <c r="P130" s="1" t="e">
        <f t="shared" si="14"/>
        <v>#DIV/0!</v>
      </c>
    </row>
    <row r="131" spans="1:16" ht="15.75" customHeight="1" x14ac:dyDescent="0.2">
      <c r="A131" s="3" t="s">
        <v>10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 t="e">
        <f t="shared" si="12"/>
        <v>#DIV/0!</v>
      </c>
      <c r="O131" s="5" t="e">
        <f t="shared" si="13"/>
        <v>#DIV/0!</v>
      </c>
      <c r="P131" s="1" t="e">
        <f t="shared" si="14"/>
        <v>#DIV/0!</v>
      </c>
    </row>
    <row r="132" spans="1:16" ht="15.75" customHeight="1" x14ac:dyDescent="0.2">
      <c r="A132" s="3" t="s">
        <v>11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 t="e">
        <f t="shared" si="12"/>
        <v>#DIV/0!</v>
      </c>
      <c r="O132" s="5" t="e">
        <f t="shared" si="13"/>
        <v>#DIV/0!</v>
      </c>
      <c r="P132" s="1" t="e">
        <f t="shared" si="14"/>
        <v>#DIV/0!</v>
      </c>
    </row>
    <row r="133" spans="1:16" ht="15.75" customHeight="1" x14ac:dyDescent="0.2">
      <c r="A133" s="3" t="s">
        <v>12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 t="e">
        <f t="shared" si="12"/>
        <v>#DIV/0!</v>
      </c>
      <c r="O133" s="5" t="e">
        <f t="shared" si="13"/>
        <v>#DIV/0!</v>
      </c>
      <c r="P133" s="1" t="e">
        <f t="shared" si="14"/>
        <v>#DIV/0!</v>
      </c>
    </row>
    <row r="134" spans="1:16" ht="15.75" customHeight="1" x14ac:dyDescent="0.2">
      <c r="A134" s="3" t="s">
        <v>13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 t="e">
        <f t="shared" si="12"/>
        <v>#DIV/0!</v>
      </c>
      <c r="O134" s="5" t="e">
        <f t="shared" si="13"/>
        <v>#DIV/0!</v>
      </c>
      <c r="P134" s="1" t="e">
        <f t="shared" si="14"/>
        <v>#DIV/0!</v>
      </c>
    </row>
    <row r="135" spans="1:16" ht="15.75" customHeight="1" x14ac:dyDescent="0.2">
      <c r="A135" s="3" t="s">
        <v>14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 t="e">
        <f t="shared" si="12"/>
        <v>#DIV/0!</v>
      </c>
      <c r="O135" s="5" t="e">
        <f t="shared" si="13"/>
        <v>#DIV/0!</v>
      </c>
      <c r="P135" s="1" t="e">
        <f t="shared" si="14"/>
        <v>#DIV/0!</v>
      </c>
    </row>
    <row r="136" spans="1:16" ht="15.75" customHeight="1" x14ac:dyDescent="0.2">
      <c r="A136" s="3" t="s">
        <v>15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 t="e">
        <f t="shared" si="12"/>
        <v>#DIV/0!</v>
      </c>
      <c r="O136" s="5" t="e">
        <f t="shared" si="13"/>
        <v>#DIV/0!</v>
      </c>
      <c r="P136" s="1" t="e">
        <f t="shared" si="14"/>
        <v>#DIV/0!</v>
      </c>
    </row>
    <row r="137" spans="1:16" ht="15.75" customHeight="1" x14ac:dyDescent="0.2">
      <c r="A137" s="3" t="s">
        <v>16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 t="e">
        <f t="shared" si="12"/>
        <v>#DIV/0!</v>
      </c>
      <c r="O137" s="5" t="e">
        <f t="shared" si="13"/>
        <v>#DIV/0!</v>
      </c>
      <c r="P137" s="1" t="e">
        <f t="shared" si="14"/>
        <v>#DIV/0!</v>
      </c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73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</row>
    <row r="143" spans="1:16" ht="15.75" customHeight="1" x14ac:dyDescent="0.15">
      <c r="A143" s="75"/>
      <c r="B143" s="29"/>
      <c r="C143" s="1"/>
      <c r="D143" s="1"/>
      <c r="E143" s="29"/>
      <c r="F143" s="1"/>
      <c r="G143" s="1"/>
      <c r="H143" s="29"/>
      <c r="I143" s="1"/>
      <c r="J143" s="1"/>
      <c r="K143" s="29"/>
      <c r="L143" s="29"/>
    </row>
    <row r="144" spans="1:16" ht="15.75" customHeight="1" x14ac:dyDescent="0.2">
      <c r="A144" s="7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73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</row>
    <row r="171" spans="1:16" ht="15.75" customHeight="1" x14ac:dyDescent="0.15">
      <c r="A171" s="75"/>
      <c r="B171" s="29"/>
      <c r="C171" s="1"/>
      <c r="D171" s="1"/>
      <c r="E171" s="29"/>
      <c r="F171" s="1"/>
      <c r="G171" s="1"/>
      <c r="H171" s="29"/>
      <c r="I171" s="1"/>
      <c r="J171" s="1"/>
      <c r="K171" s="29"/>
      <c r="L171" s="29"/>
    </row>
    <row r="172" spans="1:16" ht="15.75" customHeight="1" x14ac:dyDescent="0.2">
      <c r="A172" s="74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B2:O2"/>
    <mergeCell ref="A3:A4"/>
    <mergeCell ref="B30:O30"/>
    <mergeCell ref="A31:A32"/>
    <mergeCell ref="B58:O58"/>
    <mergeCell ref="A59:A60"/>
  </mergeCells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8C9A6-7A56-074E-9C21-1FA3AF1A4BE9}">
  <sheetPr>
    <outlinePr summaryBelow="0" summaryRight="0"/>
  </sheetPr>
  <dimension ref="A1:P1000"/>
  <sheetViews>
    <sheetView workbookViewId="0">
      <selection activeCell="N89" sqref="N89:P109"/>
    </sheetView>
  </sheetViews>
  <sheetFormatPr baseColWidth="10" defaultColWidth="14.5" defaultRowHeight="15" customHeight="1" x14ac:dyDescent="0.15"/>
  <cols>
    <col min="1" max="6" width="14.5" style="39" customWidth="1"/>
    <col min="7" max="16384" width="14.5" style="39"/>
  </cols>
  <sheetData>
    <row r="1" spans="1:16" ht="15.75" customHeight="1" x14ac:dyDescent="0.15">
      <c r="B1" s="29"/>
      <c r="C1" s="29"/>
      <c r="D1" s="29"/>
    </row>
    <row r="2" spans="1:16" ht="15.75" customHeight="1" x14ac:dyDescent="0.15">
      <c r="B2" s="75" t="s">
        <v>0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</row>
    <row r="3" spans="1:16" ht="15.75" customHeight="1" x14ac:dyDescent="0.15">
      <c r="A3" s="75" t="s">
        <v>1</v>
      </c>
      <c r="B3" s="29">
        <v>1</v>
      </c>
      <c r="C3" s="1">
        <v>2</v>
      </c>
      <c r="D3" s="1">
        <v>3</v>
      </c>
      <c r="E3" s="29">
        <v>4</v>
      </c>
      <c r="F3" s="1">
        <v>5</v>
      </c>
      <c r="G3" s="1">
        <v>6</v>
      </c>
      <c r="H3" s="29">
        <v>7</v>
      </c>
      <c r="I3" s="1">
        <v>8</v>
      </c>
      <c r="J3" s="1">
        <v>9</v>
      </c>
      <c r="K3" s="29">
        <v>10</v>
      </c>
      <c r="L3" s="29">
        <v>11</v>
      </c>
    </row>
    <row r="4" spans="1:16" ht="15.75" customHeight="1" x14ac:dyDescent="0.2">
      <c r="A4" s="74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N5" s="5" t="e">
        <f>AVERAGE(B5:L5)</f>
        <v>#DIV/0!</v>
      </c>
      <c r="O5" s="5" t="e">
        <f>STDEV(B5:L5)</f>
        <v>#DIV/0!</v>
      </c>
      <c r="P5" s="1" t="e">
        <f>100*O5/N5</f>
        <v>#DIV/0!</v>
      </c>
    </row>
    <row r="6" spans="1:16" ht="15.75" customHeight="1" x14ac:dyDescent="0.2">
      <c r="A6" s="3">
        <v>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N6" s="5" t="e">
        <f t="shared" ref="N6:N25" si="0">AVERAGE(B6:L6)</f>
        <v>#DIV/0!</v>
      </c>
      <c r="O6" s="5" t="e">
        <f t="shared" ref="O6:O25" si="1">STDEV(B6:L6)</f>
        <v>#DIV/0!</v>
      </c>
      <c r="P6" s="1" t="e">
        <f t="shared" ref="P6:P25" si="2">100*O6/N6</f>
        <v>#DIV/0!</v>
      </c>
    </row>
    <row r="7" spans="1:16" ht="15.75" customHeight="1" x14ac:dyDescent="0.2">
      <c r="A7" s="3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N7" s="5" t="e">
        <f t="shared" si="0"/>
        <v>#DIV/0!</v>
      </c>
      <c r="O7" s="5" t="e">
        <f t="shared" si="1"/>
        <v>#DIV/0!</v>
      </c>
      <c r="P7" s="1" t="e">
        <f t="shared" si="2"/>
        <v>#DIV/0!</v>
      </c>
    </row>
    <row r="8" spans="1:16" ht="15.75" customHeight="1" x14ac:dyDescent="0.2">
      <c r="A8" s="3">
        <v>8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N8" s="5" t="e">
        <f t="shared" si="0"/>
        <v>#DIV/0!</v>
      </c>
      <c r="O8" s="5" t="e">
        <f t="shared" si="1"/>
        <v>#DIV/0!</v>
      </c>
      <c r="P8" s="1" t="e">
        <f t="shared" si="2"/>
        <v>#DIV/0!</v>
      </c>
    </row>
    <row r="9" spans="1:16" ht="15.75" customHeight="1" x14ac:dyDescent="0.2">
      <c r="A9" s="3">
        <v>16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N9" s="5" t="e">
        <f t="shared" si="0"/>
        <v>#DIV/0!</v>
      </c>
      <c r="O9" s="5" t="e">
        <f t="shared" si="1"/>
        <v>#DIV/0!</v>
      </c>
      <c r="P9" s="1" t="e">
        <f t="shared" si="2"/>
        <v>#DIV/0!</v>
      </c>
    </row>
    <row r="10" spans="1:16" ht="15.75" customHeight="1" x14ac:dyDescent="0.2">
      <c r="A10" s="3">
        <v>32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N10" s="5" t="e">
        <f t="shared" si="0"/>
        <v>#DIV/0!</v>
      </c>
      <c r="O10" s="5" t="e">
        <f t="shared" si="1"/>
        <v>#DIV/0!</v>
      </c>
      <c r="P10" s="1" t="e">
        <f t="shared" si="2"/>
        <v>#DIV/0!</v>
      </c>
    </row>
    <row r="11" spans="1:16" ht="15.75" customHeight="1" x14ac:dyDescent="0.2">
      <c r="A11" s="3">
        <v>64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N11" s="5" t="e">
        <f t="shared" si="0"/>
        <v>#DIV/0!</v>
      </c>
      <c r="O11" s="5" t="e">
        <f t="shared" si="1"/>
        <v>#DIV/0!</v>
      </c>
      <c r="P11" s="1" t="e">
        <f t="shared" si="2"/>
        <v>#DIV/0!</v>
      </c>
    </row>
    <row r="12" spans="1:16" ht="15.75" customHeight="1" x14ac:dyDescent="0.2">
      <c r="A12" s="3">
        <v>128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N12" s="5" t="e">
        <f t="shared" si="0"/>
        <v>#DIV/0!</v>
      </c>
      <c r="O12" s="5" t="e">
        <f t="shared" si="1"/>
        <v>#DIV/0!</v>
      </c>
      <c r="P12" s="1" t="e">
        <f t="shared" si="2"/>
        <v>#DIV/0!</v>
      </c>
    </row>
    <row r="13" spans="1:16" ht="15.75" customHeight="1" x14ac:dyDescent="0.2">
      <c r="A13" s="3">
        <v>256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N13" s="5" t="e">
        <f t="shared" si="0"/>
        <v>#DIV/0!</v>
      </c>
      <c r="O13" s="5" t="e">
        <f t="shared" si="1"/>
        <v>#DIV/0!</v>
      </c>
      <c r="P13" s="1" t="e">
        <f t="shared" si="2"/>
        <v>#DIV/0!</v>
      </c>
    </row>
    <row r="14" spans="1:16" ht="15.75" customHeight="1" x14ac:dyDescent="0.2">
      <c r="A14" s="3">
        <v>512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N14" s="5" t="e">
        <f t="shared" si="0"/>
        <v>#DIV/0!</v>
      </c>
      <c r="O14" s="5" t="e">
        <f t="shared" si="1"/>
        <v>#DIV/0!</v>
      </c>
      <c r="P14" s="1" t="e">
        <f t="shared" si="2"/>
        <v>#DIV/0!</v>
      </c>
    </row>
    <row r="15" spans="1:16" ht="15.75" customHeight="1" x14ac:dyDescent="0.2">
      <c r="A15" s="3" t="s">
        <v>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N15" s="5" t="e">
        <f t="shared" si="0"/>
        <v>#DIV/0!</v>
      </c>
      <c r="O15" s="5" t="e">
        <f t="shared" si="1"/>
        <v>#DIV/0!</v>
      </c>
      <c r="P15" s="1" t="e">
        <f t="shared" si="2"/>
        <v>#DIV/0!</v>
      </c>
    </row>
    <row r="16" spans="1:16" ht="15.75" customHeight="1" x14ac:dyDescent="0.2">
      <c r="A16" s="3" t="s">
        <v>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N16" s="5" t="e">
        <f t="shared" si="0"/>
        <v>#DIV/0!</v>
      </c>
      <c r="O16" s="5" t="e">
        <f t="shared" si="1"/>
        <v>#DIV/0!</v>
      </c>
      <c r="P16" s="1" t="e">
        <f t="shared" si="2"/>
        <v>#DIV/0!</v>
      </c>
    </row>
    <row r="17" spans="1:16" ht="15.75" customHeight="1" x14ac:dyDescent="0.2">
      <c r="A17" s="3" t="s">
        <v>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N17" s="5" t="e">
        <f t="shared" si="0"/>
        <v>#DIV/0!</v>
      </c>
      <c r="O17" s="5" t="e">
        <f t="shared" si="1"/>
        <v>#DIV/0!</v>
      </c>
      <c r="P17" s="1" t="e">
        <f t="shared" si="2"/>
        <v>#DIV/0!</v>
      </c>
    </row>
    <row r="18" spans="1:16" ht="15.75" customHeight="1" x14ac:dyDescent="0.2">
      <c r="A18" s="3" t="s">
        <v>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N18" s="5" t="e">
        <f t="shared" si="0"/>
        <v>#DIV/0!</v>
      </c>
      <c r="O18" s="5" t="e">
        <f t="shared" si="1"/>
        <v>#DIV/0!</v>
      </c>
      <c r="P18" s="1" t="e">
        <f t="shared" si="2"/>
        <v>#DIV/0!</v>
      </c>
    </row>
    <row r="19" spans="1:16" ht="15.75" customHeight="1" x14ac:dyDescent="0.2">
      <c r="A19" s="3" t="s">
        <v>10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N19" s="5" t="e">
        <f t="shared" si="0"/>
        <v>#DIV/0!</v>
      </c>
      <c r="O19" s="5" t="e">
        <f t="shared" si="1"/>
        <v>#DIV/0!</v>
      </c>
      <c r="P19" s="1" t="e">
        <f t="shared" si="2"/>
        <v>#DIV/0!</v>
      </c>
    </row>
    <row r="20" spans="1:16" ht="15.75" customHeight="1" x14ac:dyDescent="0.2">
      <c r="A20" s="3" t="s">
        <v>11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N20" s="5" t="e">
        <f t="shared" si="0"/>
        <v>#DIV/0!</v>
      </c>
      <c r="O20" s="5" t="e">
        <f t="shared" si="1"/>
        <v>#DIV/0!</v>
      </c>
      <c r="P20" s="1" t="e">
        <f t="shared" si="2"/>
        <v>#DIV/0!</v>
      </c>
    </row>
    <row r="21" spans="1:16" ht="15.75" customHeight="1" x14ac:dyDescent="0.2">
      <c r="A21" s="3" t="s">
        <v>12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N21" s="5" t="e">
        <f t="shared" si="0"/>
        <v>#DIV/0!</v>
      </c>
      <c r="O21" s="5" t="e">
        <f t="shared" si="1"/>
        <v>#DIV/0!</v>
      </c>
      <c r="P21" s="1" t="e">
        <f t="shared" si="2"/>
        <v>#DIV/0!</v>
      </c>
    </row>
    <row r="22" spans="1:16" ht="15.75" customHeight="1" x14ac:dyDescent="0.2">
      <c r="A22" s="3" t="s">
        <v>13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N22" s="5" t="e">
        <f t="shared" si="0"/>
        <v>#DIV/0!</v>
      </c>
      <c r="O22" s="5" t="e">
        <f t="shared" si="1"/>
        <v>#DIV/0!</v>
      </c>
      <c r="P22" s="1" t="e">
        <f t="shared" si="2"/>
        <v>#DIV/0!</v>
      </c>
    </row>
    <row r="23" spans="1:16" ht="15.75" customHeight="1" x14ac:dyDescent="0.2">
      <c r="A23" s="3" t="s">
        <v>14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N23" s="5" t="e">
        <f t="shared" si="0"/>
        <v>#DIV/0!</v>
      </c>
      <c r="O23" s="5" t="e">
        <f t="shared" si="1"/>
        <v>#DIV/0!</v>
      </c>
      <c r="P23" s="1" t="e">
        <f t="shared" si="2"/>
        <v>#DIV/0!</v>
      </c>
    </row>
    <row r="24" spans="1:16" ht="15.75" customHeight="1" x14ac:dyDescent="0.2">
      <c r="A24" s="3" t="s">
        <v>15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N24" s="5" t="e">
        <f t="shared" si="0"/>
        <v>#DIV/0!</v>
      </c>
      <c r="O24" s="5" t="e">
        <f t="shared" si="1"/>
        <v>#DIV/0!</v>
      </c>
      <c r="P24" s="1" t="e">
        <f t="shared" si="2"/>
        <v>#DIV/0!</v>
      </c>
    </row>
    <row r="25" spans="1:16" ht="15.75" customHeight="1" x14ac:dyDescent="0.2">
      <c r="A25" s="3" t="s">
        <v>16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N25" s="5" t="e">
        <f t="shared" si="0"/>
        <v>#DIV/0!</v>
      </c>
      <c r="O25" s="5" t="e">
        <f t="shared" si="1"/>
        <v>#DIV/0!</v>
      </c>
      <c r="P25" s="1" t="e">
        <f t="shared" si="2"/>
        <v>#DIV/0!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75" t="s">
        <v>17</v>
      </c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</row>
    <row r="31" spans="1:16" ht="15.75" customHeight="1" x14ac:dyDescent="0.15">
      <c r="A31" s="75" t="s">
        <v>1</v>
      </c>
      <c r="B31" s="29">
        <v>1</v>
      </c>
      <c r="C31" s="1">
        <v>2</v>
      </c>
      <c r="D31" s="1">
        <v>3</v>
      </c>
      <c r="E31" s="29">
        <v>4</v>
      </c>
      <c r="F31" s="1">
        <v>5</v>
      </c>
      <c r="G31" s="1">
        <v>6</v>
      </c>
      <c r="H31" s="29">
        <v>7</v>
      </c>
      <c r="I31" s="1">
        <v>8</v>
      </c>
      <c r="J31" s="1">
        <v>9</v>
      </c>
      <c r="K31" s="29">
        <v>10</v>
      </c>
      <c r="L31" s="29">
        <v>11</v>
      </c>
    </row>
    <row r="32" spans="1:16" ht="15.75" customHeight="1" x14ac:dyDescent="0.2">
      <c r="A32" s="74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N33" s="5" t="e">
        <f>AVERAGE(B33:L33)</f>
        <v>#DIV/0!</v>
      </c>
      <c r="O33" s="5" t="e">
        <f>STDEV(B33:L33)</f>
        <v>#DIV/0!</v>
      </c>
      <c r="P33" s="1" t="e">
        <f>100*O33/N33</f>
        <v>#DIV/0!</v>
      </c>
    </row>
    <row r="34" spans="1:16" ht="15.75" customHeight="1" x14ac:dyDescent="0.2">
      <c r="A34" s="3">
        <v>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N34" s="5" t="e">
        <f t="shared" ref="N34:N53" si="3">AVERAGE(B34:L34)</f>
        <v>#DIV/0!</v>
      </c>
      <c r="O34" s="5" t="e">
        <f t="shared" ref="O34:O53" si="4">STDEV(B34:L34)</f>
        <v>#DIV/0!</v>
      </c>
      <c r="P34" s="1" t="e">
        <f t="shared" ref="P34:P53" si="5">100*O34/N34</f>
        <v>#DIV/0!</v>
      </c>
    </row>
    <row r="35" spans="1:16" ht="15.75" customHeight="1" x14ac:dyDescent="0.2">
      <c r="A35" s="3">
        <v>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N35" s="5" t="e">
        <f t="shared" si="3"/>
        <v>#DIV/0!</v>
      </c>
      <c r="O35" s="5" t="e">
        <f t="shared" si="4"/>
        <v>#DIV/0!</v>
      </c>
      <c r="P35" s="1" t="e">
        <f t="shared" si="5"/>
        <v>#DIV/0!</v>
      </c>
    </row>
    <row r="36" spans="1:16" ht="15.75" customHeight="1" x14ac:dyDescent="0.2">
      <c r="A36" s="3">
        <v>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N36" s="5" t="e">
        <f t="shared" si="3"/>
        <v>#DIV/0!</v>
      </c>
      <c r="O36" s="5" t="e">
        <f t="shared" si="4"/>
        <v>#DIV/0!</v>
      </c>
      <c r="P36" s="1" t="e">
        <f t="shared" si="5"/>
        <v>#DIV/0!</v>
      </c>
    </row>
    <row r="37" spans="1:16" ht="15.75" customHeight="1" x14ac:dyDescent="0.2">
      <c r="A37" s="3">
        <v>16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N37" s="5" t="e">
        <f t="shared" si="3"/>
        <v>#DIV/0!</v>
      </c>
      <c r="O37" s="5" t="e">
        <f t="shared" si="4"/>
        <v>#DIV/0!</v>
      </c>
      <c r="P37" s="1" t="e">
        <f t="shared" si="5"/>
        <v>#DIV/0!</v>
      </c>
    </row>
    <row r="38" spans="1:16" ht="15.75" customHeight="1" x14ac:dyDescent="0.2">
      <c r="A38" s="3">
        <v>32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N38" s="5" t="e">
        <f t="shared" si="3"/>
        <v>#DIV/0!</v>
      </c>
      <c r="O38" s="5" t="e">
        <f t="shared" si="4"/>
        <v>#DIV/0!</v>
      </c>
      <c r="P38" s="1" t="e">
        <f t="shared" si="5"/>
        <v>#DIV/0!</v>
      </c>
    </row>
    <row r="39" spans="1:16" ht="15.75" customHeight="1" x14ac:dyDescent="0.2">
      <c r="A39" s="3">
        <v>64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N39" s="5" t="e">
        <f t="shared" si="3"/>
        <v>#DIV/0!</v>
      </c>
      <c r="O39" s="5" t="e">
        <f t="shared" si="4"/>
        <v>#DIV/0!</v>
      </c>
      <c r="P39" s="1" t="e">
        <f t="shared" si="5"/>
        <v>#DIV/0!</v>
      </c>
    </row>
    <row r="40" spans="1:16" ht="15.75" customHeight="1" x14ac:dyDescent="0.2">
      <c r="A40" s="3">
        <v>128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N40" s="5" t="e">
        <f t="shared" si="3"/>
        <v>#DIV/0!</v>
      </c>
      <c r="O40" s="5" t="e">
        <f t="shared" si="4"/>
        <v>#DIV/0!</v>
      </c>
      <c r="P40" s="1" t="e">
        <f t="shared" si="5"/>
        <v>#DIV/0!</v>
      </c>
    </row>
    <row r="41" spans="1:16" ht="15.75" customHeight="1" x14ac:dyDescent="0.2">
      <c r="A41" s="3">
        <v>256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N41" s="5" t="e">
        <f t="shared" si="3"/>
        <v>#DIV/0!</v>
      </c>
      <c r="O41" s="5" t="e">
        <f t="shared" si="4"/>
        <v>#DIV/0!</v>
      </c>
      <c r="P41" s="1" t="e">
        <f t="shared" si="5"/>
        <v>#DIV/0!</v>
      </c>
    </row>
    <row r="42" spans="1:16" ht="15.75" customHeight="1" x14ac:dyDescent="0.2">
      <c r="A42" s="3">
        <v>512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N42" s="5" t="e">
        <f t="shared" si="3"/>
        <v>#DIV/0!</v>
      </c>
      <c r="O42" s="5" t="e">
        <f t="shared" si="4"/>
        <v>#DIV/0!</v>
      </c>
      <c r="P42" s="1" t="e">
        <f t="shared" si="5"/>
        <v>#DIV/0!</v>
      </c>
    </row>
    <row r="43" spans="1:16" ht="15.75" customHeight="1" x14ac:dyDescent="0.2">
      <c r="A43" s="3" t="s">
        <v>6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N43" s="5" t="e">
        <f t="shared" si="3"/>
        <v>#DIV/0!</v>
      </c>
      <c r="O43" s="5" t="e">
        <f t="shared" si="4"/>
        <v>#DIV/0!</v>
      </c>
      <c r="P43" s="1" t="e">
        <f t="shared" si="5"/>
        <v>#DIV/0!</v>
      </c>
    </row>
    <row r="44" spans="1:16" ht="15.75" customHeight="1" x14ac:dyDescent="0.2">
      <c r="A44" s="3" t="s">
        <v>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N44" s="5" t="e">
        <f t="shared" si="3"/>
        <v>#DIV/0!</v>
      </c>
      <c r="O44" s="5" t="e">
        <f t="shared" si="4"/>
        <v>#DIV/0!</v>
      </c>
      <c r="P44" s="1" t="e">
        <f t="shared" si="5"/>
        <v>#DIV/0!</v>
      </c>
    </row>
    <row r="45" spans="1:16" ht="15.75" customHeight="1" x14ac:dyDescent="0.2">
      <c r="A45" s="3" t="s">
        <v>8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N45" s="5" t="e">
        <f t="shared" si="3"/>
        <v>#DIV/0!</v>
      </c>
      <c r="O45" s="5" t="e">
        <f t="shared" si="4"/>
        <v>#DIV/0!</v>
      </c>
      <c r="P45" s="1" t="e">
        <f t="shared" si="5"/>
        <v>#DIV/0!</v>
      </c>
    </row>
    <row r="46" spans="1:16" ht="15.75" customHeight="1" x14ac:dyDescent="0.2">
      <c r="A46" s="3" t="s">
        <v>9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N46" s="5" t="e">
        <f t="shared" si="3"/>
        <v>#DIV/0!</v>
      </c>
      <c r="O46" s="5" t="e">
        <f t="shared" si="4"/>
        <v>#DIV/0!</v>
      </c>
      <c r="P46" s="1" t="e">
        <f t="shared" si="5"/>
        <v>#DIV/0!</v>
      </c>
    </row>
    <row r="47" spans="1:16" ht="15.75" customHeight="1" x14ac:dyDescent="0.2">
      <c r="A47" s="3" t="s">
        <v>10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N47" s="5" t="e">
        <f t="shared" si="3"/>
        <v>#DIV/0!</v>
      </c>
      <c r="O47" s="5" t="e">
        <f t="shared" si="4"/>
        <v>#DIV/0!</v>
      </c>
      <c r="P47" s="1" t="e">
        <f t="shared" si="5"/>
        <v>#DIV/0!</v>
      </c>
    </row>
    <row r="48" spans="1:16" ht="15.75" customHeight="1" x14ac:dyDescent="0.2">
      <c r="A48" s="3" t="s">
        <v>11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N48" s="5" t="e">
        <f t="shared" si="3"/>
        <v>#DIV/0!</v>
      </c>
      <c r="O48" s="5" t="e">
        <f t="shared" si="4"/>
        <v>#DIV/0!</v>
      </c>
      <c r="P48" s="1" t="e">
        <f t="shared" si="5"/>
        <v>#DIV/0!</v>
      </c>
    </row>
    <row r="49" spans="1:16" ht="15.75" customHeight="1" x14ac:dyDescent="0.2">
      <c r="A49" s="3" t="s">
        <v>12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N49" s="5" t="e">
        <f t="shared" si="3"/>
        <v>#DIV/0!</v>
      </c>
      <c r="O49" s="5" t="e">
        <f t="shared" si="4"/>
        <v>#DIV/0!</v>
      </c>
      <c r="P49" s="1" t="e">
        <f t="shared" si="5"/>
        <v>#DIV/0!</v>
      </c>
    </row>
    <row r="50" spans="1:16" ht="15.75" customHeight="1" x14ac:dyDescent="0.2">
      <c r="A50" s="3" t="s">
        <v>13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N50" s="5" t="e">
        <f t="shared" si="3"/>
        <v>#DIV/0!</v>
      </c>
      <c r="O50" s="5" t="e">
        <f t="shared" si="4"/>
        <v>#DIV/0!</v>
      </c>
      <c r="P50" s="1" t="e">
        <f t="shared" si="5"/>
        <v>#DIV/0!</v>
      </c>
    </row>
    <row r="51" spans="1:16" ht="15.75" customHeight="1" x14ac:dyDescent="0.2">
      <c r="A51" s="3" t="s">
        <v>14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N51" s="5" t="e">
        <f t="shared" si="3"/>
        <v>#DIV/0!</v>
      </c>
      <c r="O51" s="5" t="e">
        <f t="shared" si="4"/>
        <v>#DIV/0!</v>
      </c>
      <c r="P51" s="1" t="e">
        <f t="shared" si="5"/>
        <v>#DIV/0!</v>
      </c>
    </row>
    <row r="52" spans="1:16" ht="15.75" customHeight="1" x14ac:dyDescent="0.2">
      <c r="A52" s="3" t="s">
        <v>15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N52" s="5" t="e">
        <f t="shared" si="3"/>
        <v>#DIV/0!</v>
      </c>
      <c r="O52" s="5" t="e">
        <f t="shared" si="4"/>
        <v>#DIV/0!</v>
      </c>
      <c r="P52" s="1" t="e">
        <f t="shared" si="5"/>
        <v>#DIV/0!</v>
      </c>
    </row>
    <row r="53" spans="1:16" ht="15.75" customHeight="1" x14ac:dyDescent="0.2">
      <c r="A53" s="3" t="s">
        <v>16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N53" s="5" t="e">
        <f t="shared" si="3"/>
        <v>#DIV/0!</v>
      </c>
      <c r="O53" s="5" t="e">
        <f t="shared" si="4"/>
        <v>#DIV/0!</v>
      </c>
      <c r="P53" s="1" t="e">
        <f t="shared" si="5"/>
        <v>#DIV/0!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73" t="s">
        <v>18</v>
      </c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</row>
    <row r="59" spans="1:16" ht="15.75" customHeight="1" x14ac:dyDescent="0.15">
      <c r="A59" s="75" t="s">
        <v>1</v>
      </c>
      <c r="B59" s="29">
        <v>1</v>
      </c>
      <c r="C59" s="1">
        <v>2</v>
      </c>
      <c r="D59" s="1">
        <v>3</v>
      </c>
      <c r="E59" s="29">
        <v>4</v>
      </c>
      <c r="F59" s="1">
        <v>5</v>
      </c>
      <c r="G59" s="1">
        <v>6</v>
      </c>
      <c r="H59" s="29">
        <v>7</v>
      </c>
      <c r="I59" s="1">
        <v>8</v>
      </c>
      <c r="J59" s="1">
        <v>9</v>
      </c>
      <c r="K59" s="29">
        <v>10</v>
      </c>
      <c r="L59" s="29">
        <v>11</v>
      </c>
    </row>
    <row r="60" spans="1:16" ht="15.75" customHeight="1" x14ac:dyDescent="0.2">
      <c r="A60" s="74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N61" s="5" t="e">
        <f>AVERAGE(B61:L61)</f>
        <v>#DIV/0!</v>
      </c>
      <c r="O61" s="5" t="e">
        <f>STDEV(B61:L61)</f>
        <v>#DIV/0!</v>
      </c>
      <c r="P61" s="1" t="e">
        <f>100*O61/N61</f>
        <v>#DIV/0!</v>
      </c>
    </row>
    <row r="62" spans="1:16" ht="15.75" customHeight="1" x14ac:dyDescent="0.2">
      <c r="A62" s="3">
        <v>2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N62" s="5" t="e">
        <f t="shared" ref="N62:N81" si="6">AVERAGE(B62:L62)</f>
        <v>#DIV/0!</v>
      </c>
      <c r="O62" s="5" t="e">
        <f t="shared" ref="O62:O81" si="7">STDEV(B62:L62)</f>
        <v>#DIV/0!</v>
      </c>
      <c r="P62" s="1" t="e">
        <f t="shared" ref="P62:P81" si="8">100*O62/N62</f>
        <v>#DIV/0!</v>
      </c>
    </row>
    <row r="63" spans="1:16" ht="15.75" customHeight="1" x14ac:dyDescent="0.2">
      <c r="A63" s="3">
        <v>4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N63" s="5" t="e">
        <f t="shared" si="6"/>
        <v>#DIV/0!</v>
      </c>
      <c r="O63" s="5" t="e">
        <f t="shared" si="7"/>
        <v>#DIV/0!</v>
      </c>
      <c r="P63" s="1" t="e">
        <f t="shared" si="8"/>
        <v>#DIV/0!</v>
      </c>
    </row>
    <row r="64" spans="1:16" ht="15.75" customHeight="1" x14ac:dyDescent="0.2">
      <c r="A64" s="3">
        <v>8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N64" s="5" t="e">
        <f t="shared" si="6"/>
        <v>#DIV/0!</v>
      </c>
      <c r="O64" s="5" t="e">
        <f t="shared" si="7"/>
        <v>#DIV/0!</v>
      </c>
      <c r="P64" s="1" t="e">
        <f t="shared" si="8"/>
        <v>#DIV/0!</v>
      </c>
    </row>
    <row r="65" spans="1:16" ht="15.75" customHeight="1" x14ac:dyDescent="0.2">
      <c r="A65" s="3">
        <v>16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N65" s="5" t="e">
        <f t="shared" si="6"/>
        <v>#DIV/0!</v>
      </c>
      <c r="O65" s="5" t="e">
        <f t="shared" si="7"/>
        <v>#DIV/0!</v>
      </c>
      <c r="P65" s="1" t="e">
        <f t="shared" si="8"/>
        <v>#DIV/0!</v>
      </c>
    </row>
    <row r="66" spans="1:16" ht="15.75" customHeight="1" x14ac:dyDescent="0.2">
      <c r="A66" s="3">
        <v>32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N66" s="5" t="e">
        <f t="shared" si="6"/>
        <v>#DIV/0!</v>
      </c>
      <c r="O66" s="5" t="e">
        <f t="shared" si="7"/>
        <v>#DIV/0!</v>
      </c>
      <c r="P66" s="1" t="e">
        <f t="shared" si="8"/>
        <v>#DIV/0!</v>
      </c>
    </row>
    <row r="67" spans="1:16" ht="15.75" customHeight="1" x14ac:dyDescent="0.2">
      <c r="A67" s="3">
        <v>64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N67" s="5" t="e">
        <f t="shared" si="6"/>
        <v>#DIV/0!</v>
      </c>
      <c r="O67" s="5" t="e">
        <f t="shared" si="7"/>
        <v>#DIV/0!</v>
      </c>
      <c r="P67" s="1" t="e">
        <f t="shared" si="8"/>
        <v>#DIV/0!</v>
      </c>
    </row>
    <row r="68" spans="1:16" ht="15.75" customHeight="1" x14ac:dyDescent="0.2">
      <c r="A68" s="3">
        <v>128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N68" s="5" t="e">
        <f t="shared" si="6"/>
        <v>#DIV/0!</v>
      </c>
      <c r="O68" s="5" t="e">
        <f t="shared" si="7"/>
        <v>#DIV/0!</v>
      </c>
      <c r="P68" s="1" t="e">
        <f t="shared" si="8"/>
        <v>#DIV/0!</v>
      </c>
    </row>
    <row r="69" spans="1:16" ht="15.75" customHeight="1" x14ac:dyDescent="0.2">
      <c r="A69" s="3">
        <v>256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N69" s="5" t="e">
        <f t="shared" si="6"/>
        <v>#DIV/0!</v>
      </c>
      <c r="O69" s="5" t="e">
        <f t="shared" si="7"/>
        <v>#DIV/0!</v>
      </c>
      <c r="P69" s="1" t="e">
        <f t="shared" si="8"/>
        <v>#DIV/0!</v>
      </c>
    </row>
    <row r="70" spans="1:16" ht="15.75" customHeight="1" x14ac:dyDescent="0.2">
      <c r="A70" s="3">
        <v>512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N70" s="5" t="e">
        <f t="shared" si="6"/>
        <v>#DIV/0!</v>
      </c>
      <c r="O70" s="5" t="e">
        <f t="shared" si="7"/>
        <v>#DIV/0!</v>
      </c>
      <c r="P70" s="1" t="e">
        <f t="shared" si="8"/>
        <v>#DIV/0!</v>
      </c>
    </row>
    <row r="71" spans="1:16" ht="15.75" customHeight="1" x14ac:dyDescent="0.2">
      <c r="A71" s="3" t="s">
        <v>6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N71" s="5" t="e">
        <f t="shared" si="6"/>
        <v>#DIV/0!</v>
      </c>
      <c r="O71" s="5" t="e">
        <f t="shared" si="7"/>
        <v>#DIV/0!</v>
      </c>
      <c r="P71" s="1" t="e">
        <f t="shared" si="8"/>
        <v>#DIV/0!</v>
      </c>
    </row>
    <row r="72" spans="1:16" ht="15.75" customHeight="1" x14ac:dyDescent="0.2">
      <c r="A72" s="3" t="s">
        <v>7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N72" s="5" t="e">
        <f t="shared" si="6"/>
        <v>#DIV/0!</v>
      </c>
      <c r="O72" s="5" t="e">
        <f t="shared" si="7"/>
        <v>#DIV/0!</v>
      </c>
      <c r="P72" s="1" t="e">
        <f t="shared" si="8"/>
        <v>#DIV/0!</v>
      </c>
    </row>
    <row r="73" spans="1:16" ht="15.75" customHeight="1" x14ac:dyDescent="0.2">
      <c r="A73" s="3" t="s">
        <v>8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N73" s="5" t="e">
        <f t="shared" si="6"/>
        <v>#DIV/0!</v>
      </c>
      <c r="O73" s="5" t="e">
        <f t="shared" si="7"/>
        <v>#DIV/0!</v>
      </c>
      <c r="P73" s="1" t="e">
        <f t="shared" si="8"/>
        <v>#DIV/0!</v>
      </c>
    </row>
    <row r="74" spans="1:16" ht="15.75" customHeight="1" x14ac:dyDescent="0.2">
      <c r="A74" s="3" t="s">
        <v>9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N74" s="5" t="e">
        <f t="shared" si="6"/>
        <v>#DIV/0!</v>
      </c>
      <c r="O74" s="5" t="e">
        <f t="shared" si="7"/>
        <v>#DIV/0!</v>
      </c>
      <c r="P74" s="1" t="e">
        <f t="shared" si="8"/>
        <v>#DIV/0!</v>
      </c>
    </row>
    <row r="75" spans="1:16" ht="15.75" customHeight="1" x14ac:dyDescent="0.2">
      <c r="A75" s="3" t="s">
        <v>10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N75" s="5" t="e">
        <f t="shared" si="6"/>
        <v>#DIV/0!</v>
      </c>
      <c r="O75" s="5" t="e">
        <f t="shared" si="7"/>
        <v>#DIV/0!</v>
      </c>
      <c r="P75" s="1" t="e">
        <f t="shared" si="8"/>
        <v>#DIV/0!</v>
      </c>
    </row>
    <row r="76" spans="1:16" ht="15.75" customHeight="1" x14ac:dyDescent="0.2">
      <c r="A76" s="3" t="s">
        <v>11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N76" s="5" t="e">
        <f t="shared" si="6"/>
        <v>#DIV/0!</v>
      </c>
      <c r="O76" s="5" t="e">
        <f t="shared" si="7"/>
        <v>#DIV/0!</v>
      </c>
      <c r="P76" s="1" t="e">
        <f t="shared" si="8"/>
        <v>#DIV/0!</v>
      </c>
    </row>
    <row r="77" spans="1:16" ht="15.75" customHeight="1" x14ac:dyDescent="0.2">
      <c r="A77" s="3" t="s">
        <v>12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N77" s="5" t="e">
        <f t="shared" si="6"/>
        <v>#DIV/0!</v>
      </c>
      <c r="O77" s="5" t="e">
        <f t="shared" si="7"/>
        <v>#DIV/0!</v>
      </c>
      <c r="P77" s="1" t="e">
        <f t="shared" si="8"/>
        <v>#DIV/0!</v>
      </c>
    </row>
    <row r="78" spans="1:16" ht="15.75" customHeight="1" x14ac:dyDescent="0.2">
      <c r="A78" s="3" t="s">
        <v>13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N78" s="5" t="e">
        <f t="shared" si="6"/>
        <v>#DIV/0!</v>
      </c>
      <c r="O78" s="5" t="e">
        <f t="shared" si="7"/>
        <v>#DIV/0!</v>
      </c>
      <c r="P78" s="1" t="e">
        <f t="shared" si="8"/>
        <v>#DIV/0!</v>
      </c>
    </row>
    <row r="79" spans="1:16" ht="15.75" customHeight="1" x14ac:dyDescent="0.2">
      <c r="A79" s="3" t="s">
        <v>14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N79" s="5" t="e">
        <f t="shared" si="6"/>
        <v>#DIV/0!</v>
      </c>
      <c r="O79" s="5" t="e">
        <f t="shared" si="7"/>
        <v>#DIV/0!</v>
      </c>
      <c r="P79" s="1" t="e">
        <f t="shared" si="8"/>
        <v>#DIV/0!</v>
      </c>
    </row>
    <row r="80" spans="1:16" ht="15.75" customHeight="1" x14ac:dyDescent="0.2">
      <c r="A80" s="3" t="s">
        <v>15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N80" s="5" t="e">
        <f t="shared" si="6"/>
        <v>#DIV/0!</v>
      </c>
      <c r="O80" s="5" t="e">
        <f t="shared" si="7"/>
        <v>#DIV/0!</v>
      </c>
      <c r="P80" s="1" t="e">
        <f t="shared" si="8"/>
        <v>#DIV/0!</v>
      </c>
    </row>
    <row r="81" spans="1:16" ht="15.75" customHeight="1" x14ac:dyDescent="0.2">
      <c r="A81" s="3" t="s">
        <v>16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N81" s="5" t="e">
        <f t="shared" si="6"/>
        <v>#DIV/0!</v>
      </c>
      <c r="O81" s="5" t="e">
        <f t="shared" si="7"/>
        <v>#DIV/0!</v>
      </c>
      <c r="P81" s="1" t="e">
        <f t="shared" si="8"/>
        <v>#DIV/0!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73" t="s">
        <v>19</v>
      </c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</row>
    <row r="87" spans="1:16" ht="15.75" customHeight="1" x14ac:dyDescent="0.15">
      <c r="A87" s="75" t="s">
        <v>1</v>
      </c>
      <c r="B87" s="29">
        <v>1</v>
      </c>
      <c r="C87" s="1">
        <v>2</v>
      </c>
      <c r="D87" s="1">
        <v>3</v>
      </c>
      <c r="E87" s="29">
        <v>4</v>
      </c>
      <c r="F87" s="1">
        <v>5</v>
      </c>
      <c r="G87" s="1">
        <v>6</v>
      </c>
      <c r="H87" s="29">
        <v>7</v>
      </c>
      <c r="I87" s="1">
        <v>8</v>
      </c>
      <c r="J87" s="1">
        <v>9</v>
      </c>
      <c r="K87" s="29">
        <v>10</v>
      </c>
      <c r="L87" s="29">
        <v>11</v>
      </c>
    </row>
    <row r="88" spans="1:16" ht="15.75" customHeight="1" x14ac:dyDescent="0.2">
      <c r="A88" s="74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N89" s="5" t="e">
        <f>AVERAGE(B89:L89)</f>
        <v>#DIV/0!</v>
      </c>
      <c r="O89" s="5" t="e">
        <f>STDEV(B89:L89)</f>
        <v>#DIV/0!</v>
      </c>
      <c r="P89" s="1" t="e">
        <f>100*O89/N89</f>
        <v>#DIV/0!</v>
      </c>
    </row>
    <row r="90" spans="1:16" ht="15.75" customHeight="1" x14ac:dyDescent="0.2">
      <c r="A90" s="3">
        <v>2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N90" s="5" t="e">
        <f t="shared" ref="N90:N109" si="9">AVERAGE(B90:L90)</f>
        <v>#DIV/0!</v>
      </c>
      <c r="O90" s="5" t="e">
        <f t="shared" ref="O90:O109" si="10">STDEV(B90:L90)</f>
        <v>#DIV/0!</v>
      </c>
      <c r="P90" s="1" t="e">
        <f t="shared" ref="P90:P109" si="11">100*O90/N90</f>
        <v>#DIV/0!</v>
      </c>
    </row>
    <row r="91" spans="1:16" ht="15.75" customHeight="1" x14ac:dyDescent="0.2">
      <c r="A91" s="3">
        <v>4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N91" s="5" t="e">
        <f t="shared" si="9"/>
        <v>#DIV/0!</v>
      </c>
      <c r="O91" s="5" t="e">
        <f t="shared" si="10"/>
        <v>#DIV/0!</v>
      </c>
      <c r="P91" s="1" t="e">
        <f t="shared" si="11"/>
        <v>#DIV/0!</v>
      </c>
    </row>
    <row r="92" spans="1:16" ht="15.75" customHeight="1" x14ac:dyDescent="0.2">
      <c r="A92" s="3">
        <v>8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N92" s="5" t="e">
        <f t="shared" si="9"/>
        <v>#DIV/0!</v>
      </c>
      <c r="O92" s="5" t="e">
        <f t="shared" si="10"/>
        <v>#DIV/0!</v>
      </c>
      <c r="P92" s="1" t="e">
        <f t="shared" si="11"/>
        <v>#DIV/0!</v>
      </c>
    </row>
    <row r="93" spans="1:16" ht="15.75" customHeight="1" x14ac:dyDescent="0.2">
      <c r="A93" s="3">
        <v>16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N93" s="5" t="e">
        <f t="shared" si="9"/>
        <v>#DIV/0!</v>
      </c>
      <c r="O93" s="5" t="e">
        <f t="shared" si="10"/>
        <v>#DIV/0!</v>
      </c>
      <c r="P93" s="1" t="e">
        <f t="shared" si="11"/>
        <v>#DIV/0!</v>
      </c>
    </row>
    <row r="94" spans="1:16" ht="15.75" customHeight="1" x14ac:dyDescent="0.2">
      <c r="A94" s="3">
        <v>32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N94" s="5" t="e">
        <f t="shared" si="9"/>
        <v>#DIV/0!</v>
      </c>
      <c r="O94" s="5" t="e">
        <f t="shared" si="10"/>
        <v>#DIV/0!</v>
      </c>
      <c r="P94" s="1" t="e">
        <f t="shared" si="11"/>
        <v>#DIV/0!</v>
      </c>
    </row>
    <row r="95" spans="1:16" ht="15.75" customHeight="1" x14ac:dyDescent="0.2">
      <c r="A95" s="3">
        <v>64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N95" s="5" t="e">
        <f t="shared" si="9"/>
        <v>#DIV/0!</v>
      </c>
      <c r="O95" s="5" t="e">
        <f t="shared" si="10"/>
        <v>#DIV/0!</v>
      </c>
      <c r="P95" s="1" t="e">
        <f t="shared" si="11"/>
        <v>#DIV/0!</v>
      </c>
    </row>
    <row r="96" spans="1:16" ht="15.75" customHeight="1" x14ac:dyDescent="0.2">
      <c r="A96" s="3">
        <v>128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N96" s="5" t="e">
        <f t="shared" si="9"/>
        <v>#DIV/0!</v>
      </c>
      <c r="O96" s="5" t="e">
        <f t="shared" si="10"/>
        <v>#DIV/0!</v>
      </c>
      <c r="P96" s="1" t="e">
        <f t="shared" si="11"/>
        <v>#DIV/0!</v>
      </c>
    </row>
    <row r="97" spans="1:16" ht="15.75" customHeight="1" x14ac:dyDescent="0.2">
      <c r="A97" s="3">
        <v>256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N97" s="5" t="e">
        <f t="shared" si="9"/>
        <v>#DIV/0!</v>
      </c>
      <c r="O97" s="5" t="e">
        <f t="shared" si="10"/>
        <v>#DIV/0!</v>
      </c>
      <c r="P97" s="1" t="e">
        <f t="shared" si="11"/>
        <v>#DIV/0!</v>
      </c>
    </row>
    <row r="98" spans="1:16" ht="15.75" customHeight="1" x14ac:dyDescent="0.2">
      <c r="A98" s="3">
        <v>512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N98" s="5" t="e">
        <f t="shared" si="9"/>
        <v>#DIV/0!</v>
      </c>
      <c r="O98" s="5" t="e">
        <f t="shared" si="10"/>
        <v>#DIV/0!</v>
      </c>
      <c r="P98" s="1" t="e">
        <f t="shared" si="11"/>
        <v>#DIV/0!</v>
      </c>
    </row>
    <row r="99" spans="1:16" ht="15.75" customHeight="1" x14ac:dyDescent="0.2">
      <c r="A99" s="3" t="s">
        <v>6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N99" s="5" t="e">
        <f t="shared" si="9"/>
        <v>#DIV/0!</v>
      </c>
      <c r="O99" s="5" t="e">
        <f t="shared" si="10"/>
        <v>#DIV/0!</v>
      </c>
      <c r="P99" s="1" t="e">
        <f t="shared" si="11"/>
        <v>#DIV/0!</v>
      </c>
    </row>
    <row r="100" spans="1:16" ht="15.75" customHeight="1" x14ac:dyDescent="0.2">
      <c r="A100" s="3" t="s">
        <v>7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N100" s="5" t="e">
        <f t="shared" si="9"/>
        <v>#DIV/0!</v>
      </c>
      <c r="O100" s="5" t="e">
        <f t="shared" si="10"/>
        <v>#DIV/0!</v>
      </c>
      <c r="P100" s="1" t="e">
        <f t="shared" si="11"/>
        <v>#DIV/0!</v>
      </c>
    </row>
    <row r="101" spans="1:16" ht="15.75" customHeight="1" x14ac:dyDescent="0.2">
      <c r="A101" s="3" t="s">
        <v>8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N101" s="5" t="e">
        <f t="shared" si="9"/>
        <v>#DIV/0!</v>
      </c>
      <c r="O101" s="5" t="e">
        <f t="shared" si="10"/>
        <v>#DIV/0!</v>
      </c>
      <c r="P101" s="1" t="e">
        <f t="shared" si="11"/>
        <v>#DIV/0!</v>
      </c>
    </row>
    <row r="102" spans="1:16" ht="15.75" customHeight="1" x14ac:dyDescent="0.2">
      <c r="A102" s="3" t="s">
        <v>9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N102" s="5" t="e">
        <f t="shared" si="9"/>
        <v>#DIV/0!</v>
      </c>
      <c r="O102" s="5" t="e">
        <f t="shared" si="10"/>
        <v>#DIV/0!</v>
      </c>
      <c r="P102" s="1" t="e">
        <f t="shared" si="11"/>
        <v>#DIV/0!</v>
      </c>
    </row>
    <row r="103" spans="1:16" ht="15.75" customHeight="1" x14ac:dyDescent="0.2">
      <c r="A103" s="3" t="s">
        <v>10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N103" s="5" t="e">
        <f t="shared" si="9"/>
        <v>#DIV/0!</v>
      </c>
      <c r="O103" s="5" t="e">
        <f t="shared" si="10"/>
        <v>#DIV/0!</v>
      </c>
      <c r="P103" s="1" t="e">
        <f t="shared" si="11"/>
        <v>#DIV/0!</v>
      </c>
    </row>
    <row r="104" spans="1:16" ht="15.75" customHeight="1" x14ac:dyDescent="0.2">
      <c r="A104" s="3" t="s">
        <v>11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N104" s="5" t="e">
        <f t="shared" si="9"/>
        <v>#DIV/0!</v>
      </c>
      <c r="O104" s="5" t="e">
        <f t="shared" si="10"/>
        <v>#DIV/0!</v>
      </c>
      <c r="P104" s="1" t="e">
        <f t="shared" si="11"/>
        <v>#DIV/0!</v>
      </c>
    </row>
    <row r="105" spans="1:16" ht="15.75" customHeight="1" x14ac:dyDescent="0.2">
      <c r="A105" s="3" t="s">
        <v>12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N105" s="5" t="e">
        <f t="shared" si="9"/>
        <v>#DIV/0!</v>
      </c>
      <c r="O105" s="5" t="e">
        <f t="shared" si="10"/>
        <v>#DIV/0!</v>
      </c>
      <c r="P105" s="1" t="e">
        <f t="shared" si="11"/>
        <v>#DIV/0!</v>
      </c>
    </row>
    <row r="106" spans="1:16" ht="15.75" customHeight="1" x14ac:dyDescent="0.2">
      <c r="A106" s="3" t="s">
        <v>13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N106" s="5" t="e">
        <f t="shared" si="9"/>
        <v>#DIV/0!</v>
      </c>
      <c r="O106" s="5" t="e">
        <f t="shared" si="10"/>
        <v>#DIV/0!</v>
      </c>
      <c r="P106" s="1" t="e">
        <f t="shared" si="11"/>
        <v>#DIV/0!</v>
      </c>
    </row>
    <row r="107" spans="1:16" ht="15.75" customHeight="1" x14ac:dyDescent="0.2">
      <c r="A107" s="3" t="s">
        <v>14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N107" s="5" t="e">
        <f t="shared" si="9"/>
        <v>#DIV/0!</v>
      </c>
      <c r="O107" s="5" t="e">
        <f t="shared" si="10"/>
        <v>#DIV/0!</v>
      </c>
      <c r="P107" s="1" t="e">
        <f t="shared" si="11"/>
        <v>#DIV/0!</v>
      </c>
    </row>
    <row r="108" spans="1:16" ht="15.75" customHeight="1" x14ac:dyDescent="0.2">
      <c r="A108" s="3" t="s">
        <v>15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N108" s="5" t="e">
        <f t="shared" si="9"/>
        <v>#DIV/0!</v>
      </c>
      <c r="O108" s="5" t="e">
        <f t="shared" si="10"/>
        <v>#DIV/0!</v>
      </c>
      <c r="P108" s="1" t="e">
        <f t="shared" si="11"/>
        <v>#DIV/0!</v>
      </c>
    </row>
    <row r="109" spans="1:16" ht="15.75" customHeight="1" x14ac:dyDescent="0.2">
      <c r="A109" s="3" t="s">
        <v>16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N109" s="5" t="e">
        <f t="shared" si="9"/>
        <v>#DIV/0!</v>
      </c>
      <c r="O109" s="5" t="e">
        <f t="shared" si="10"/>
        <v>#DIV/0!</v>
      </c>
      <c r="P109" s="1" t="e">
        <f t="shared" si="11"/>
        <v>#DIV/0!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73" t="s">
        <v>43</v>
      </c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</row>
    <row r="115" spans="1:16" ht="15.75" customHeight="1" x14ac:dyDescent="0.15">
      <c r="A115" s="75" t="s">
        <v>1</v>
      </c>
      <c r="B115" s="29">
        <v>1</v>
      </c>
      <c r="C115" s="1">
        <v>2</v>
      </c>
      <c r="D115" s="1">
        <v>3</v>
      </c>
      <c r="E115" s="29">
        <v>4</v>
      </c>
      <c r="F115" s="1">
        <v>5</v>
      </c>
      <c r="G115" s="1">
        <v>6</v>
      </c>
      <c r="H115" s="29">
        <v>7</v>
      </c>
      <c r="I115" s="1">
        <v>8</v>
      </c>
      <c r="J115" s="1">
        <v>9</v>
      </c>
      <c r="K115" s="29">
        <v>10</v>
      </c>
      <c r="L115" s="29">
        <v>11</v>
      </c>
    </row>
    <row r="116" spans="1:16" ht="15.75" customHeight="1" x14ac:dyDescent="0.2">
      <c r="A116" s="74"/>
      <c r="B116" s="1" t="s">
        <v>2</v>
      </c>
      <c r="C116" s="1" t="s">
        <v>2</v>
      </c>
      <c r="D116" s="1" t="s">
        <v>2</v>
      </c>
      <c r="E116" s="1" t="s">
        <v>2</v>
      </c>
      <c r="F116" s="1" t="s">
        <v>2</v>
      </c>
      <c r="G116" s="1" t="s">
        <v>2</v>
      </c>
      <c r="H116" s="1" t="s">
        <v>2</v>
      </c>
      <c r="I116" s="1" t="s">
        <v>2</v>
      </c>
      <c r="J116" s="1" t="s">
        <v>2</v>
      </c>
      <c r="K116" s="1" t="s">
        <v>2</v>
      </c>
      <c r="L116" s="1" t="s">
        <v>2</v>
      </c>
      <c r="N116" s="2" t="s">
        <v>3</v>
      </c>
      <c r="O116" s="2" t="s">
        <v>4</v>
      </c>
      <c r="P116" s="2" t="s">
        <v>5</v>
      </c>
    </row>
    <row r="117" spans="1:16" ht="15.75" customHeight="1" x14ac:dyDescent="0.2">
      <c r="A117" s="3">
        <v>1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 t="e">
        <f>AVERAGE(B117:L117)</f>
        <v>#DIV/0!</v>
      </c>
      <c r="O117" s="5" t="e">
        <f>STDEV(B117:L117)</f>
        <v>#DIV/0!</v>
      </c>
      <c r="P117" s="1" t="e">
        <f>100*O117/N117</f>
        <v>#DIV/0!</v>
      </c>
    </row>
    <row r="118" spans="1:16" ht="15.75" customHeight="1" x14ac:dyDescent="0.2">
      <c r="A118" s="3">
        <v>2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 t="e">
        <f t="shared" ref="N118:N137" si="12">AVERAGE(B118:L118)</f>
        <v>#DIV/0!</v>
      </c>
      <c r="O118" s="5" t="e">
        <f t="shared" ref="O118:O137" si="13">STDEV(B118:L118)</f>
        <v>#DIV/0!</v>
      </c>
      <c r="P118" s="1" t="e">
        <f t="shared" ref="P118:P137" si="14">100*O118/N118</f>
        <v>#DIV/0!</v>
      </c>
    </row>
    <row r="119" spans="1:16" ht="15.75" customHeight="1" x14ac:dyDescent="0.2">
      <c r="A119" s="3">
        <v>4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 t="e">
        <f t="shared" si="12"/>
        <v>#DIV/0!</v>
      </c>
      <c r="O119" s="5" t="e">
        <f t="shared" si="13"/>
        <v>#DIV/0!</v>
      </c>
      <c r="P119" s="1" t="e">
        <f t="shared" si="14"/>
        <v>#DIV/0!</v>
      </c>
    </row>
    <row r="120" spans="1:16" ht="15.75" customHeight="1" x14ac:dyDescent="0.2">
      <c r="A120" s="3">
        <v>8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 t="e">
        <f t="shared" si="12"/>
        <v>#DIV/0!</v>
      </c>
      <c r="O120" s="5" t="e">
        <f t="shared" si="13"/>
        <v>#DIV/0!</v>
      </c>
      <c r="P120" s="1" t="e">
        <f t="shared" si="14"/>
        <v>#DIV/0!</v>
      </c>
    </row>
    <row r="121" spans="1:16" ht="15.75" customHeight="1" x14ac:dyDescent="0.2">
      <c r="A121" s="3">
        <v>16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 t="e">
        <f t="shared" si="12"/>
        <v>#DIV/0!</v>
      </c>
      <c r="O121" s="5" t="e">
        <f t="shared" si="13"/>
        <v>#DIV/0!</v>
      </c>
      <c r="P121" s="1" t="e">
        <f t="shared" si="14"/>
        <v>#DIV/0!</v>
      </c>
    </row>
    <row r="122" spans="1:16" ht="15.75" customHeight="1" x14ac:dyDescent="0.2">
      <c r="A122" s="3">
        <v>32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 t="e">
        <f t="shared" si="12"/>
        <v>#DIV/0!</v>
      </c>
      <c r="O122" s="5" t="e">
        <f t="shared" si="13"/>
        <v>#DIV/0!</v>
      </c>
      <c r="P122" s="1" t="e">
        <f t="shared" si="14"/>
        <v>#DIV/0!</v>
      </c>
    </row>
    <row r="123" spans="1:16" ht="15.75" customHeight="1" x14ac:dyDescent="0.2">
      <c r="A123" s="3">
        <v>64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 t="e">
        <f t="shared" si="12"/>
        <v>#DIV/0!</v>
      </c>
      <c r="O123" s="5" t="e">
        <f t="shared" si="13"/>
        <v>#DIV/0!</v>
      </c>
      <c r="P123" s="1" t="e">
        <f t="shared" si="14"/>
        <v>#DIV/0!</v>
      </c>
    </row>
    <row r="124" spans="1:16" ht="15.75" customHeight="1" x14ac:dyDescent="0.2">
      <c r="A124" s="3">
        <v>128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 t="e">
        <f t="shared" si="12"/>
        <v>#DIV/0!</v>
      </c>
      <c r="O124" s="5" t="e">
        <f t="shared" si="13"/>
        <v>#DIV/0!</v>
      </c>
      <c r="P124" s="1" t="e">
        <f t="shared" si="14"/>
        <v>#DIV/0!</v>
      </c>
    </row>
    <row r="125" spans="1:16" ht="15.75" customHeight="1" x14ac:dyDescent="0.2">
      <c r="A125" s="3">
        <v>256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 t="e">
        <f t="shared" si="12"/>
        <v>#DIV/0!</v>
      </c>
      <c r="O125" s="5" t="e">
        <f t="shared" si="13"/>
        <v>#DIV/0!</v>
      </c>
      <c r="P125" s="1" t="e">
        <f t="shared" si="14"/>
        <v>#DIV/0!</v>
      </c>
    </row>
    <row r="126" spans="1:16" ht="15.75" customHeight="1" x14ac:dyDescent="0.2">
      <c r="A126" s="3">
        <v>512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 t="e">
        <f t="shared" si="12"/>
        <v>#DIV/0!</v>
      </c>
      <c r="O126" s="5" t="e">
        <f t="shared" si="13"/>
        <v>#DIV/0!</v>
      </c>
      <c r="P126" s="1" t="e">
        <f t="shared" si="14"/>
        <v>#DIV/0!</v>
      </c>
    </row>
    <row r="127" spans="1:16" ht="15.75" customHeight="1" x14ac:dyDescent="0.2">
      <c r="A127" s="3" t="s">
        <v>6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 t="e">
        <f t="shared" si="12"/>
        <v>#DIV/0!</v>
      </c>
      <c r="O127" s="5" t="e">
        <f t="shared" si="13"/>
        <v>#DIV/0!</v>
      </c>
      <c r="P127" s="1" t="e">
        <f t="shared" si="14"/>
        <v>#DIV/0!</v>
      </c>
    </row>
    <row r="128" spans="1:16" ht="15.75" customHeight="1" x14ac:dyDescent="0.2">
      <c r="A128" s="3" t="s">
        <v>7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 t="e">
        <f t="shared" si="12"/>
        <v>#DIV/0!</v>
      </c>
      <c r="O128" s="5" t="e">
        <f t="shared" si="13"/>
        <v>#DIV/0!</v>
      </c>
      <c r="P128" s="1" t="e">
        <f t="shared" si="14"/>
        <v>#DIV/0!</v>
      </c>
    </row>
    <row r="129" spans="1:16" ht="15.75" customHeight="1" x14ac:dyDescent="0.2">
      <c r="A129" s="3" t="s">
        <v>8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 t="e">
        <f t="shared" si="12"/>
        <v>#DIV/0!</v>
      </c>
      <c r="O129" s="5" t="e">
        <f t="shared" si="13"/>
        <v>#DIV/0!</v>
      </c>
      <c r="P129" s="1" t="e">
        <f t="shared" si="14"/>
        <v>#DIV/0!</v>
      </c>
    </row>
    <row r="130" spans="1:16" ht="15.75" customHeight="1" x14ac:dyDescent="0.2">
      <c r="A130" s="3" t="s">
        <v>9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 t="e">
        <f t="shared" si="12"/>
        <v>#DIV/0!</v>
      </c>
      <c r="O130" s="5" t="e">
        <f t="shared" si="13"/>
        <v>#DIV/0!</v>
      </c>
      <c r="P130" s="1" t="e">
        <f t="shared" si="14"/>
        <v>#DIV/0!</v>
      </c>
    </row>
    <row r="131" spans="1:16" ht="15.75" customHeight="1" x14ac:dyDescent="0.2">
      <c r="A131" s="3" t="s">
        <v>10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 t="e">
        <f t="shared" si="12"/>
        <v>#DIV/0!</v>
      </c>
      <c r="O131" s="5" t="e">
        <f t="shared" si="13"/>
        <v>#DIV/0!</v>
      </c>
      <c r="P131" s="1" t="e">
        <f t="shared" si="14"/>
        <v>#DIV/0!</v>
      </c>
    </row>
    <row r="132" spans="1:16" ht="15.75" customHeight="1" x14ac:dyDescent="0.2">
      <c r="A132" s="3" t="s">
        <v>11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 t="e">
        <f t="shared" si="12"/>
        <v>#DIV/0!</v>
      </c>
      <c r="O132" s="5" t="e">
        <f t="shared" si="13"/>
        <v>#DIV/0!</v>
      </c>
      <c r="P132" s="1" t="e">
        <f t="shared" si="14"/>
        <v>#DIV/0!</v>
      </c>
    </row>
    <row r="133" spans="1:16" ht="15.75" customHeight="1" x14ac:dyDescent="0.2">
      <c r="A133" s="3" t="s">
        <v>12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 t="e">
        <f t="shared" si="12"/>
        <v>#DIV/0!</v>
      </c>
      <c r="O133" s="5" t="e">
        <f t="shared" si="13"/>
        <v>#DIV/0!</v>
      </c>
      <c r="P133" s="1" t="e">
        <f t="shared" si="14"/>
        <v>#DIV/0!</v>
      </c>
    </row>
    <row r="134" spans="1:16" ht="15.75" customHeight="1" x14ac:dyDescent="0.2">
      <c r="A134" s="3" t="s">
        <v>13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 t="e">
        <f t="shared" si="12"/>
        <v>#DIV/0!</v>
      </c>
      <c r="O134" s="5" t="e">
        <f t="shared" si="13"/>
        <v>#DIV/0!</v>
      </c>
      <c r="P134" s="1" t="e">
        <f t="shared" si="14"/>
        <v>#DIV/0!</v>
      </c>
    </row>
    <row r="135" spans="1:16" ht="15.75" customHeight="1" x14ac:dyDescent="0.2">
      <c r="A135" s="3" t="s">
        <v>14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 t="e">
        <f t="shared" si="12"/>
        <v>#DIV/0!</v>
      </c>
      <c r="O135" s="5" t="e">
        <f t="shared" si="13"/>
        <v>#DIV/0!</v>
      </c>
      <c r="P135" s="1" t="e">
        <f t="shared" si="14"/>
        <v>#DIV/0!</v>
      </c>
    </row>
    <row r="136" spans="1:16" ht="15.75" customHeight="1" x14ac:dyDescent="0.2">
      <c r="A136" s="3" t="s">
        <v>15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 t="e">
        <f t="shared" si="12"/>
        <v>#DIV/0!</v>
      </c>
      <c r="O136" s="5" t="e">
        <f t="shared" si="13"/>
        <v>#DIV/0!</v>
      </c>
      <c r="P136" s="1" t="e">
        <f t="shared" si="14"/>
        <v>#DIV/0!</v>
      </c>
    </row>
    <row r="137" spans="1:16" ht="15.75" customHeight="1" x14ac:dyDescent="0.2">
      <c r="A137" s="3" t="s">
        <v>16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 t="e">
        <f t="shared" si="12"/>
        <v>#DIV/0!</v>
      </c>
      <c r="O137" s="5" t="e">
        <f t="shared" si="13"/>
        <v>#DIV/0!</v>
      </c>
      <c r="P137" s="1" t="e">
        <f t="shared" si="14"/>
        <v>#DIV/0!</v>
      </c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73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</row>
    <row r="143" spans="1:16" ht="15.75" customHeight="1" x14ac:dyDescent="0.15">
      <c r="A143" s="75"/>
      <c r="B143" s="29"/>
      <c r="C143" s="1"/>
      <c r="D143" s="1"/>
      <c r="E143" s="29"/>
      <c r="F143" s="1"/>
      <c r="G143" s="1"/>
      <c r="H143" s="29"/>
      <c r="I143" s="1"/>
      <c r="J143" s="1"/>
      <c r="K143" s="29"/>
      <c r="L143" s="29"/>
    </row>
    <row r="144" spans="1:16" ht="15.75" customHeight="1" x14ac:dyDescent="0.2">
      <c r="A144" s="7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73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</row>
    <row r="171" spans="1:16" ht="15.75" customHeight="1" x14ac:dyDescent="0.15">
      <c r="A171" s="75"/>
      <c r="B171" s="29"/>
      <c r="C171" s="1"/>
      <c r="D171" s="1"/>
      <c r="E171" s="29"/>
      <c r="F171" s="1"/>
      <c r="G171" s="1"/>
      <c r="H171" s="29"/>
      <c r="I171" s="1"/>
      <c r="J171" s="1"/>
      <c r="K171" s="29"/>
      <c r="L171" s="29"/>
    </row>
    <row r="172" spans="1:16" ht="15.75" customHeight="1" x14ac:dyDescent="0.2">
      <c r="A172" s="74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B2:O2"/>
    <mergeCell ref="A3:A4"/>
    <mergeCell ref="B30:O30"/>
    <mergeCell ref="A31:A32"/>
    <mergeCell ref="B58:O58"/>
    <mergeCell ref="A59:A60"/>
  </mergeCells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24496-B954-284B-BDFC-8FCD8C918749}">
  <sheetPr>
    <outlinePr summaryBelow="0" summaryRight="0"/>
  </sheetPr>
  <dimension ref="A1:P1000"/>
  <sheetViews>
    <sheetView workbookViewId="0">
      <selection activeCell="N89" sqref="N89:P109"/>
    </sheetView>
  </sheetViews>
  <sheetFormatPr baseColWidth="10" defaultColWidth="14.5" defaultRowHeight="15" customHeight="1" x14ac:dyDescent="0.15"/>
  <cols>
    <col min="1" max="6" width="14.5" style="39" customWidth="1"/>
    <col min="7" max="16384" width="14.5" style="39"/>
  </cols>
  <sheetData>
    <row r="1" spans="1:16" ht="15.75" customHeight="1" x14ac:dyDescent="0.15">
      <c r="B1" s="29"/>
      <c r="C1" s="29"/>
      <c r="D1" s="29"/>
    </row>
    <row r="2" spans="1:16" ht="15.75" customHeight="1" x14ac:dyDescent="0.15">
      <c r="B2" s="75" t="s">
        <v>0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</row>
    <row r="3" spans="1:16" ht="15.75" customHeight="1" x14ac:dyDescent="0.15">
      <c r="A3" s="75" t="s">
        <v>1</v>
      </c>
      <c r="B3" s="29">
        <v>1</v>
      </c>
      <c r="C3" s="1">
        <v>2</v>
      </c>
      <c r="D3" s="1">
        <v>3</v>
      </c>
      <c r="E3" s="29">
        <v>4</v>
      </c>
      <c r="F3" s="1">
        <v>5</v>
      </c>
      <c r="G3" s="1">
        <v>6</v>
      </c>
      <c r="H3" s="29">
        <v>7</v>
      </c>
      <c r="I3" s="1">
        <v>8</v>
      </c>
      <c r="J3" s="1">
        <v>9</v>
      </c>
      <c r="K3" s="29">
        <v>10</v>
      </c>
      <c r="L3" s="29">
        <v>11</v>
      </c>
    </row>
    <row r="4" spans="1:16" ht="15.75" customHeight="1" x14ac:dyDescent="0.2">
      <c r="A4" s="74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N5" s="5" t="e">
        <f>AVERAGE(B5:L5)</f>
        <v>#DIV/0!</v>
      </c>
      <c r="O5" s="5" t="e">
        <f>STDEV(B5:L5)</f>
        <v>#DIV/0!</v>
      </c>
      <c r="P5" s="1" t="e">
        <f>100*O5/N5</f>
        <v>#DIV/0!</v>
      </c>
    </row>
    <row r="6" spans="1:16" ht="15.75" customHeight="1" x14ac:dyDescent="0.2">
      <c r="A6" s="3">
        <v>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N6" s="5" t="e">
        <f t="shared" ref="N6:N25" si="0">AVERAGE(B6:L6)</f>
        <v>#DIV/0!</v>
      </c>
      <c r="O6" s="5" t="e">
        <f t="shared" ref="O6:O25" si="1">STDEV(B6:L6)</f>
        <v>#DIV/0!</v>
      </c>
      <c r="P6" s="1" t="e">
        <f t="shared" ref="P6:P25" si="2">100*O6/N6</f>
        <v>#DIV/0!</v>
      </c>
    </row>
    <row r="7" spans="1:16" ht="15.75" customHeight="1" x14ac:dyDescent="0.2">
      <c r="A7" s="3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N7" s="5" t="e">
        <f t="shared" si="0"/>
        <v>#DIV/0!</v>
      </c>
      <c r="O7" s="5" t="e">
        <f t="shared" si="1"/>
        <v>#DIV/0!</v>
      </c>
      <c r="P7" s="1" t="e">
        <f t="shared" si="2"/>
        <v>#DIV/0!</v>
      </c>
    </row>
    <row r="8" spans="1:16" ht="15.75" customHeight="1" x14ac:dyDescent="0.2">
      <c r="A8" s="3">
        <v>8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N8" s="5" t="e">
        <f t="shared" si="0"/>
        <v>#DIV/0!</v>
      </c>
      <c r="O8" s="5" t="e">
        <f t="shared" si="1"/>
        <v>#DIV/0!</v>
      </c>
      <c r="P8" s="1" t="e">
        <f t="shared" si="2"/>
        <v>#DIV/0!</v>
      </c>
    </row>
    <row r="9" spans="1:16" ht="15.75" customHeight="1" x14ac:dyDescent="0.2">
      <c r="A9" s="3">
        <v>16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N9" s="5" t="e">
        <f t="shared" si="0"/>
        <v>#DIV/0!</v>
      </c>
      <c r="O9" s="5" t="e">
        <f t="shared" si="1"/>
        <v>#DIV/0!</v>
      </c>
      <c r="P9" s="1" t="e">
        <f t="shared" si="2"/>
        <v>#DIV/0!</v>
      </c>
    </row>
    <row r="10" spans="1:16" ht="15.75" customHeight="1" x14ac:dyDescent="0.2">
      <c r="A10" s="3">
        <v>32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N10" s="5" t="e">
        <f t="shared" si="0"/>
        <v>#DIV/0!</v>
      </c>
      <c r="O10" s="5" t="e">
        <f t="shared" si="1"/>
        <v>#DIV/0!</v>
      </c>
      <c r="P10" s="1" t="e">
        <f t="shared" si="2"/>
        <v>#DIV/0!</v>
      </c>
    </row>
    <row r="11" spans="1:16" ht="15.75" customHeight="1" x14ac:dyDescent="0.2">
      <c r="A11" s="3">
        <v>64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N11" s="5" t="e">
        <f t="shared" si="0"/>
        <v>#DIV/0!</v>
      </c>
      <c r="O11" s="5" t="e">
        <f t="shared" si="1"/>
        <v>#DIV/0!</v>
      </c>
      <c r="P11" s="1" t="e">
        <f t="shared" si="2"/>
        <v>#DIV/0!</v>
      </c>
    </row>
    <row r="12" spans="1:16" ht="15.75" customHeight="1" x14ac:dyDescent="0.2">
      <c r="A12" s="3">
        <v>128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N12" s="5" t="e">
        <f t="shared" si="0"/>
        <v>#DIV/0!</v>
      </c>
      <c r="O12" s="5" t="e">
        <f t="shared" si="1"/>
        <v>#DIV/0!</v>
      </c>
      <c r="P12" s="1" t="e">
        <f t="shared" si="2"/>
        <v>#DIV/0!</v>
      </c>
    </row>
    <row r="13" spans="1:16" ht="15.75" customHeight="1" x14ac:dyDescent="0.2">
      <c r="A13" s="3">
        <v>256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N13" s="5" t="e">
        <f t="shared" si="0"/>
        <v>#DIV/0!</v>
      </c>
      <c r="O13" s="5" t="e">
        <f t="shared" si="1"/>
        <v>#DIV/0!</v>
      </c>
      <c r="P13" s="1" t="e">
        <f t="shared" si="2"/>
        <v>#DIV/0!</v>
      </c>
    </row>
    <row r="14" spans="1:16" ht="15.75" customHeight="1" x14ac:dyDescent="0.2">
      <c r="A14" s="3">
        <v>512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N14" s="5" t="e">
        <f t="shared" si="0"/>
        <v>#DIV/0!</v>
      </c>
      <c r="O14" s="5" t="e">
        <f t="shared" si="1"/>
        <v>#DIV/0!</v>
      </c>
      <c r="P14" s="1" t="e">
        <f t="shared" si="2"/>
        <v>#DIV/0!</v>
      </c>
    </row>
    <row r="15" spans="1:16" ht="15.75" customHeight="1" x14ac:dyDescent="0.2">
      <c r="A15" s="3" t="s">
        <v>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N15" s="5" t="e">
        <f t="shared" si="0"/>
        <v>#DIV/0!</v>
      </c>
      <c r="O15" s="5" t="e">
        <f t="shared" si="1"/>
        <v>#DIV/0!</v>
      </c>
      <c r="P15" s="1" t="e">
        <f t="shared" si="2"/>
        <v>#DIV/0!</v>
      </c>
    </row>
    <row r="16" spans="1:16" ht="15.75" customHeight="1" x14ac:dyDescent="0.2">
      <c r="A16" s="3" t="s">
        <v>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N16" s="5" t="e">
        <f t="shared" si="0"/>
        <v>#DIV/0!</v>
      </c>
      <c r="O16" s="5" t="e">
        <f t="shared" si="1"/>
        <v>#DIV/0!</v>
      </c>
      <c r="P16" s="1" t="e">
        <f t="shared" si="2"/>
        <v>#DIV/0!</v>
      </c>
    </row>
    <row r="17" spans="1:16" ht="15.75" customHeight="1" x14ac:dyDescent="0.2">
      <c r="A17" s="3" t="s">
        <v>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N17" s="5" t="e">
        <f t="shared" si="0"/>
        <v>#DIV/0!</v>
      </c>
      <c r="O17" s="5" t="e">
        <f t="shared" si="1"/>
        <v>#DIV/0!</v>
      </c>
      <c r="P17" s="1" t="e">
        <f t="shared" si="2"/>
        <v>#DIV/0!</v>
      </c>
    </row>
    <row r="18" spans="1:16" ht="15.75" customHeight="1" x14ac:dyDescent="0.2">
      <c r="A18" s="3" t="s">
        <v>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N18" s="5" t="e">
        <f t="shared" si="0"/>
        <v>#DIV/0!</v>
      </c>
      <c r="O18" s="5" t="e">
        <f t="shared" si="1"/>
        <v>#DIV/0!</v>
      </c>
      <c r="P18" s="1" t="e">
        <f t="shared" si="2"/>
        <v>#DIV/0!</v>
      </c>
    </row>
    <row r="19" spans="1:16" ht="15.75" customHeight="1" x14ac:dyDescent="0.2">
      <c r="A19" s="3" t="s">
        <v>10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N19" s="5" t="e">
        <f t="shared" si="0"/>
        <v>#DIV/0!</v>
      </c>
      <c r="O19" s="5" t="e">
        <f t="shared" si="1"/>
        <v>#DIV/0!</v>
      </c>
      <c r="P19" s="1" t="e">
        <f t="shared" si="2"/>
        <v>#DIV/0!</v>
      </c>
    </row>
    <row r="20" spans="1:16" ht="15.75" customHeight="1" x14ac:dyDescent="0.2">
      <c r="A20" s="3" t="s">
        <v>11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N20" s="5" t="e">
        <f t="shared" si="0"/>
        <v>#DIV/0!</v>
      </c>
      <c r="O20" s="5" t="e">
        <f t="shared" si="1"/>
        <v>#DIV/0!</v>
      </c>
      <c r="P20" s="1" t="e">
        <f t="shared" si="2"/>
        <v>#DIV/0!</v>
      </c>
    </row>
    <row r="21" spans="1:16" ht="15.75" customHeight="1" x14ac:dyDescent="0.2">
      <c r="A21" s="3" t="s">
        <v>12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N21" s="5" t="e">
        <f t="shared" si="0"/>
        <v>#DIV/0!</v>
      </c>
      <c r="O21" s="5" t="e">
        <f t="shared" si="1"/>
        <v>#DIV/0!</v>
      </c>
      <c r="P21" s="1" t="e">
        <f t="shared" si="2"/>
        <v>#DIV/0!</v>
      </c>
    </row>
    <row r="22" spans="1:16" ht="15.75" customHeight="1" x14ac:dyDescent="0.2">
      <c r="A22" s="3" t="s">
        <v>13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N22" s="5" t="e">
        <f t="shared" si="0"/>
        <v>#DIV/0!</v>
      </c>
      <c r="O22" s="5" t="e">
        <f t="shared" si="1"/>
        <v>#DIV/0!</v>
      </c>
      <c r="P22" s="1" t="e">
        <f t="shared" si="2"/>
        <v>#DIV/0!</v>
      </c>
    </row>
    <row r="23" spans="1:16" ht="15.75" customHeight="1" x14ac:dyDescent="0.2">
      <c r="A23" s="3" t="s">
        <v>14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N23" s="5" t="e">
        <f t="shared" si="0"/>
        <v>#DIV/0!</v>
      </c>
      <c r="O23" s="5" t="e">
        <f t="shared" si="1"/>
        <v>#DIV/0!</v>
      </c>
      <c r="P23" s="1" t="e">
        <f t="shared" si="2"/>
        <v>#DIV/0!</v>
      </c>
    </row>
    <row r="24" spans="1:16" ht="15.75" customHeight="1" x14ac:dyDescent="0.2">
      <c r="A24" s="3" t="s">
        <v>15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N24" s="5" t="e">
        <f t="shared" si="0"/>
        <v>#DIV/0!</v>
      </c>
      <c r="O24" s="5" t="e">
        <f t="shared" si="1"/>
        <v>#DIV/0!</v>
      </c>
      <c r="P24" s="1" t="e">
        <f t="shared" si="2"/>
        <v>#DIV/0!</v>
      </c>
    </row>
    <row r="25" spans="1:16" ht="15.75" customHeight="1" x14ac:dyDescent="0.2">
      <c r="A25" s="3" t="s">
        <v>16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N25" s="5" t="e">
        <f t="shared" si="0"/>
        <v>#DIV/0!</v>
      </c>
      <c r="O25" s="5" t="e">
        <f t="shared" si="1"/>
        <v>#DIV/0!</v>
      </c>
      <c r="P25" s="1" t="e">
        <f t="shared" si="2"/>
        <v>#DIV/0!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75" t="s">
        <v>17</v>
      </c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</row>
    <row r="31" spans="1:16" ht="15.75" customHeight="1" x14ac:dyDescent="0.15">
      <c r="A31" s="75" t="s">
        <v>1</v>
      </c>
      <c r="B31" s="29">
        <v>1</v>
      </c>
      <c r="C31" s="1">
        <v>2</v>
      </c>
      <c r="D31" s="1">
        <v>3</v>
      </c>
      <c r="E31" s="29">
        <v>4</v>
      </c>
      <c r="F31" s="1">
        <v>5</v>
      </c>
      <c r="G31" s="1">
        <v>6</v>
      </c>
      <c r="H31" s="29">
        <v>7</v>
      </c>
      <c r="I31" s="1">
        <v>8</v>
      </c>
      <c r="J31" s="1">
        <v>9</v>
      </c>
      <c r="K31" s="29">
        <v>10</v>
      </c>
      <c r="L31" s="29">
        <v>11</v>
      </c>
    </row>
    <row r="32" spans="1:16" ht="15.75" customHeight="1" x14ac:dyDescent="0.2">
      <c r="A32" s="74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N33" s="5" t="e">
        <f>AVERAGE(B33:L33)</f>
        <v>#DIV/0!</v>
      </c>
      <c r="O33" s="5" t="e">
        <f>STDEV(B33:L33)</f>
        <v>#DIV/0!</v>
      </c>
      <c r="P33" s="1" t="e">
        <f>100*O33/N33</f>
        <v>#DIV/0!</v>
      </c>
    </row>
    <row r="34" spans="1:16" ht="15.75" customHeight="1" x14ac:dyDescent="0.2">
      <c r="A34" s="3">
        <v>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N34" s="5" t="e">
        <f t="shared" ref="N34:N53" si="3">AVERAGE(B34:L34)</f>
        <v>#DIV/0!</v>
      </c>
      <c r="O34" s="5" t="e">
        <f t="shared" ref="O34:O53" si="4">STDEV(B34:L34)</f>
        <v>#DIV/0!</v>
      </c>
      <c r="P34" s="1" t="e">
        <f t="shared" ref="P34:P53" si="5">100*O34/N34</f>
        <v>#DIV/0!</v>
      </c>
    </row>
    <row r="35" spans="1:16" ht="15.75" customHeight="1" x14ac:dyDescent="0.2">
      <c r="A35" s="3">
        <v>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N35" s="5" t="e">
        <f t="shared" si="3"/>
        <v>#DIV/0!</v>
      </c>
      <c r="O35" s="5" t="e">
        <f t="shared" si="4"/>
        <v>#DIV/0!</v>
      </c>
      <c r="P35" s="1" t="e">
        <f t="shared" si="5"/>
        <v>#DIV/0!</v>
      </c>
    </row>
    <row r="36" spans="1:16" ht="15.75" customHeight="1" x14ac:dyDescent="0.2">
      <c r="A36" s="3">
        <v>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N36" s="5" t="e">
        <f t="shared" si="3"/>
        <v>#DIV/0!</v>
      </c>
      <c r="O36" s="5" t="e">
        <f t="shared" si="4"/>
        <v>#DIV/0!</v>
      </c>
      <c r="P36" s="1" t="e">
        <f t="shared" si="5"/>
        <v>#DIV/0!</v>
      </c>
    </row>
    <row r="37" spans="1:16" ht="15.75" customHeight="1" x14ac:dyDescent="0.2">
      <c r="A37" s="3">
        <v>16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N37" s="5" t="e">
        <f t="shared" si="3"/>
        <v>#DIV/0!</v>
      </c>
      <c r="O37" s="5" t="e">
        <f t="shared" si="4"/>
        <v>#DIV/0!</v>
      </c>
      <c r="P37" s="1" t="e">
        <f t="shared" si="5"/>
        <v>#DIV/0!</v>
      </c>
    </row>
    <row r="38" spans="1:16" ht="15.75" customHeight="1" x14ac:dyDescent="0.2">
      <c r="A38" s="3">
        <v>32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N38" s="5" t="e">
        <f t="shared" si="3"/>
        <v>#DIV/0!</v>
      </c>
      <c r="O38" s="5" t="e">
        <f t="shared" si="4"/>
        <v>#DIV/0!</v>
      </c>
      <c r="P38" s="1" t="e">
        <f t="shared" si="5"/>
        <v>#DIV/0!</v>
      </c>
    </row>
    <row r="39" spans="1:16" ht="15.75" customHeight="1" x14ac:dyDescent="0.2">
      <c r="A39" s="3">
        <v>64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N39" s="5" t="e">
        <f t="shared" si="3"/>
        <v>#DIV/0!</v>
      </c>
      <c r="O39" s="5" t="e">
        <f t="shared" si="4"/>
        <v>#DIV/0!</v>
      </c>
      <c r="P39" s="1" t="e">
        <f t="shared" si="5"/>
        <v>#DIV/0!</v>
      </c>
    </row>
    <row r="40" spans="1:16" ht="15.75" customHeight="1" x14ac:dyDescent="0.2">
      <c r="A40" s="3">
        <v>128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N40" s="5" t="e">
        <f t="shared" si="3"/>
        <v>#DIV/0!</v>
      </c>
      <c r="O40" s="5" t="e">
        <f t="shared" si="4"/>
        <v>#DIV/0!</v>
      </c>
      <c r="P40" s="1" t="e">
        <f t="shared" si="5"/>
        <v>#DIV/0!</v>
      </c>
    </row>
    <row r="41" spans="1:16" ht="15.75" customHeight="1" x14ac:dyDescent="0.2">
      <c r="A41" s="3">
        <v>256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N41" s="5" t="e">
        <f t="shared" si="3"/>
        <v>#DIV/0!</v>
      </c>
      <c r="O41" s="5" t="e">
        <f t="shared" si="4"/>
        <v>#DIV/0!</v>
      </c>
      <c r="P41" s="1" t="e">
        <f t="shared" si="5"/>
        <v>#DIV/0!</v>
      </c>
    </row>
    <row r="42" spans="1:16" ht="15.75" customHeight="1" x14ac:dyDescent="0.2">
      <c r="A42" s="3">
        <v>512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N42" s="5" t="e">
        <f t="shared" si="3"/>
        <v>#DIV/0!</v>
      </c>
      <c r="O42" s="5" t="e">
        <f t="shared" si="4"/>
        <v>#DIV/0!</v>
      </c>
      <c r="P42" s="1" t="e">
        <f t="shared" si="5"/>
        <v>#DIV/0!</v>
      </c>
    </row>
    <row r="43" spans="1:16" ht="15.75" customHeight="1" x14ac:dyDescent="0.2">
      <c r="A43" s="3" t="s">
        <v>6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N43" s="5" t="e">
        <f t="shared" si="3"/>
        <v>#DIV/0!</v>
      </c>
      <c r="O43" s="5" t="e">
        <f t="shared" si="4"/>
        <v>#DIV/0!</v>
      </c>
      <c r="P43" s="1" t="e">
        <f t="shared" si="5"/>
        <v>#DIV/0!</v>
      </c>
    </row>
    <row r="44" spans="1:16" ht="15.75" customHeight="1" x14ac:dyDescent="0.2">
      <c r="A44" s="3" t="s">
        <v>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N44" s="5" t="e">
        <f t="shared" si="3"/>
        <v>#DIV/0!</v>
      </c>
      <c r="O44" s="5" t="e">
        <f t="shared" si="4"/>
        <v>#DIV/0!</v>
      </c>
      <c r="P44" s="1" t="e">
        <f t="shared" si="5"/>
        <v>#DIV/0!</v>
      </c>
    </row>
    <row r="45" spans="1:16" ht="15.75" customHeight="1" x14ac:dyDescent="0.2">
      <c r="A45" s="3" t="s">
        <v>8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N45" s="5" t="e">
        <f t="shared" si="3"/>
        <v>#DIV/0!</v>
      </c>
      <c r="O45" s="5" t="e">
        <f t="shared" si="4"/>
        <v>#DIV/0!</v>
      </c>
      <c r="P45" s="1" t="e">
        <f t="shared" si="5"/>
        <v>#DIV/0!</v>
      </c>
    </row>
    <row r="46" spans="1:16" ht="15.75" customHeight="1" x14ac:dyDescent="0.2">
      <c r="A46" s="3" t="s">
        <v>9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N46" s="5" t="e">
        <f t="shared" si="3"/>
        <v>#DIV/0!</v>
      </c>
      <c r="O46" s="5" t="e">
        <f t="shared" si="4"/>
        <v>#DIV/0!</v>
      </c>
      <c r="P46" s="1" t="e">
        <f t="shared" si="5"/>
        <v>#DIV/0!</v>
      </c>
    </row>
    <row r="47" spans="1:16" ht="15.75" customHeight="1" x14ac:dyDescent="0.2">
      <c r="A47" s="3" t="s">
        <v>10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N47" s="5" t="e">
        <f t="shared" si="3"/>
        <v>#DIV/0!</v>
      </c>
      <c r="O47" s="5" t="e">
        <f t="shared" si="4"/>
        <v>#DIV/0!</v>
      </c>
      <c r="P47" s="1" t="e">
        <f t="shared" si="5"/>
        <v>#DIV/0!</v>
      </c>
    </row>
    <row r="48" spans="1:16" ht="15.75" customHeight="1" x14ac:dyDescent="0.2">
      <c r="A48" s="3" t="s">
        <v>11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N48" s="5" t="e">
        <f t="shared" si="3"/>
        <v>#DIV/0!</v>
      </c>
      <c r="O48" s="5" t="e">
        <f t="shared" si="4"/>
        <v>#DIV/0!</v>
      </c>
      <c r="P48" s="1" t="e">
        <f t="shared" si="5"/>
        <v>#DIV/0!</v>
      </c>
    </row>
    <row r="49" spans="1:16" ht="15.75" customHeight="1" x14ac:dyDescent="0.2">
      <c r="A49" s="3" t="s">
        <v>12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N49" s="5" t="e">
        <f t="shared" si="3"/>
        <v>#DIV/0!</v>
      </c>
      <c r="O49" s="5" t="e">
        <f t="shared" si="4"/>
        <v>#DIV/0!</v>
      </c>
      <c r="P49" s="1" t="e">
        <f t="shared" si="5"/>
        <v>#DIV/0!</v>
      </c>
    </row>
    <row r="50" spans="1:16" ht="15.75" customHeight="1" x14ac:dyDescent="0.2">
      <c r="A50" s="3" t="s">
        <v>13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N50" s="5" t="e">
        <f t="shared" si="3"/>
        <v>#DIV/0!</v>
      </c>
      <c r="O50" s="5" t="e">
        <f t="shared" si="4"/>
        <v>#DIV/0!</v>
      </c>
      <c r="P50" s="1" t="e">
        <f t="shared" si="5"/>
        <v>#DIV/0!</v>
      </c>
    </row>
    <row r="51" spans="1:16" ht="15.75" customHeight="1" x14ac:dyDescent="0.2">
      <c r="A51" s="3" t="s">
        <v>14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N51" s="5" t="e">
        <f t="shared" si="3"/>
        <v>#DIV/0!</v>
      </c>
      <c r="O51" s="5" t="e">
        <f t="shared" si="4"/>
        <v>#DIV/0!</v>
      </c>
      <c r="P51" s="1" t="e">
        <f t="shared" si="5"/>
        <v>#DIV/0!</v>
      </c>
    </row>
    <row r="52" spans="1:16" ht="15.75" customHeight="1" x14ac:dyDescent="0.2">
      <c r="A52" s="3" t="s">
        <v>15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N52" s="5" t="e">
        <f t="shared" si="3"/>
        <v>#DIV/0!</v>
      </c>
      <c r="O52" s="5" t="e">
        <f t="shared" si="4"/>
        <v>#DIV/0!</v>
      </c>
      <c r="P52" s="1" t="e">
        <f t="shared" si="5"/>
        <v>#DIV/0!</v>
      </c>
    </row>
    <row r="53" spans="1:16" ht="15.75" customHeight="1" x14ac:dyDescent="0.2">
      <c r="A53" s="3" t="s">
        <v>16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N53" s="5" t="e">
        <f t="shared" si="3"/>
        <v>#DIV/0!</v>
      </c>
      <c r="O53" s="5" t="e">
        <f t="shared" si="4"/>
        <v>#DIV/0!</v>
      </c>
      <c r="P53" s="1" t="e">
        <f t="shared" si="5"/>
        <v>#DIV/0!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73" t="s">
        <v>18</v>
      </c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</row>
    <row r="59" spans="1:16" ht="15.75" customHeight="1" x14ac:dyDescent="0.15">
      <c r="A59" s="75" t="s">
        <v>1</v>
      </c>
      <c r="B59" s="29">
        <v>1</v>
      </c>
      <c r="C59" s="1">
        <v>2</v>
      </c>
      <c r="D59" s="1">
        <v>3</v>
      </c>
      <c r="E59" s="29">
        <v>4</v>
      </c>
      <c r="F59" s="1">
        <v>5</v>
      </c>
      <c r="G59" s="1">
        <v>6</v>
      </c>
      <c r="H59" s="29">
        <v>7</v>
      </c>
      <c r="I59" s="1">
        <v>8</v>
      </c>
      <c r="J59" s="1">
        <v>9</v>
      </c>
      <c r="K59" s="29">
        <v>10</v>
      </c>
      <c r="L59" s="29">
        <v>11</v>
      </c>
    </row>
    <row r="60" spans="1:16" ht="15.75" customHeight="1" x14ac:dyDescent="0.2">
      <c r="A60" s="74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N61" s="5" t="e">
        <f>AVERAGE(B61:L61)</f>
        <v>#DIV/0!</v>
      </c>
      <c r="O61" s="5" t="e">
        <f>STDEV(B61:L61)</f>
        <v>#DIV/0!</v>
      </c>
      <c r="P61" s="1" t="e">
        <f>100*O61/N61</f>
        <v>#DIV/0!</v>
      </c>
    </row>
    <row r="62" spans="1:16" ht="15.75" customHeight="1" x14ac:dyDescent="0.2">
      <c r="A62" s="3">
        <v>2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N62" s="5" t="e">
        <f t="shared" ref="N62:N81" si="6">AVERAGE(B62:L62)</f>
        <v>#DIV/0!</v>
      </c>
      <c r="O62" s="5" t="e">
        <f t="shared" ref="O62:O81" si="7">STDEV(B62:L62)</f>
        <v>#DIV/0!</v>
      </c>
      <c r="P62" s="1" t="e">
        <f t="shared" ref="P62:P81" si="8">100*O62/N62</f>
        <v>#DIV/0!</v>
      </c>
    </row>
    <row r="63" spans="1:16" ht="15.75" customHeight="1" x14ac:dyDescent="0.2">
      <c r="A63" s="3">
        <v>4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N63" s="5" t="e">
        <f t="shared" si="6"/>
        <v>#DIV/0!</v>
      </c>
      <c r="O63" s="5" t="e">
        <f t="shared" si="7"/>
        <v>#DIV/0!</v>
      </c>
      <c r="P63" s="1" t="e">
        <f t="shared" si="8"/>
        <v>#DIV/0!</v>
      </c>
    </row>
    <row r="64" spans="1:16" ht="15.75" customHeight="1" x14ac:dyDescent="0.2">
      <c r="A64" s="3">
        <v>8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N64" s="5" t="e">
        <f t="shared" si="6"/>
        <v>#DIV/0!</v>
      </c>
      <c r="O64" s="5" t="e">
        <f t="shared" si="7"/>
        <v>#DIV/0!</v>
      </c>
      <c r="P64" s="1" t="e">
        <f t="shared" si="8"/>
        <v>#DIV/0!</v>
      </c>
    </row>
    <row r="65" spans="1:16" ht="15.75" customHeight="1" x14ac:dyDescent="0.2">
      <c r="A65" s="3">
        <v>16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N65" s="5" t="e">
        <f t="shared" si="6"/>
        <v>#DIV/0!</v>
      </c>
      <c r="O65" s="5" t="e">
        <f t="shared" si="7"/>
        <v>#DIV/0!</v>
      </c>
      <c r="P65" s="1" t="e">
        <f t="shared" si="8"/>
        <v>#DIV/0!</v>
      </c>
    </row>
    <row r="66" spans="1:16" ht="15.75" customHeight="1" x14ac:dyDescent="0.2">
      <c r="A66" s="3">
        <v>32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N66" s="5" t="e">
        <f t="shared" si="6"/>
        <v>#DIV/0!</v>
      </c>
      <c r="O66" s="5" t="e">
        <f t="shared" si="7"/>
        <v>#DIV/0!</v>
      </c>
      <c r="P66" s="1" t="e">
        <f t="shared" si="8"/>
        <v>#DIV/0!</v>
      </c>
    </row>
    <row r="67" spans="1:16" ht="15.75" customHeight="1" x14ac:dyDescent="0.2">
      <c r="A67" s="3">
        <v>64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N67" s="5" t="e">
        <f t="shared" si="6"/>
        <v>#DIV/0!</v>
      </c>
      <c r="O67" s="5" t="e">
        <f t="shared" si="7"/>
        <v>#DIV/0!</v>
      </c>
      <c r="P67" s="1" t="e">
        <f t="shared" si="8"/>
        <v>#DIV/0!</v>
      </c>
    </row>
    <row r="68" spans="1:16" ht="15.75" customHeight="1" x14ac:dyDescent="0.2">
      <c r="A68" s="3">
        <v>128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N68" s="5" t="e">
        <f t="shared" si="6"/>
        <v>#DIV/0!</v>
      </c>
      <c r="O68" s="5" t="e">
        <f t="shared" si="7"/>
        <v>#DIV/0!</v>
      </c>
      <c r="P68" s="1" t="e">
        <f t="shared" si="8"/>
        <v>#DIV/0!</v>
      </c>
    </row>
    <row r="69" spans="1:16" ht="15.75" customHeight="1" x14ac:dyDescent="0.2">
      <c r="A69" s="3">
        <v>256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N69" s="5" t="e">
        <f t="shared" si="6"/>
        <v>#DIV/0!</v>
      </c>
      <c r="O69" s="5" t="e">
        <f t="shared" si="7"/>
        <v>#DIV/0!</v>
      </c>
      <c r="P69" s="1" t="e">
        <f t="shared" si="8"/>
        <v>#DIV/0!</v>
      </c>
    </row>
    <row r="70" spans="1:16" ht="15.75" customHeight="1" x14ac:dyDescent="0.2">
      <c r="A70" s="3">
        <v>512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N70" s="5" t="e">
        <f t="shared" si="6"/>
        <v>#DIV/0!</v>
      </c>
      <c r="O70" s="5" t="e">
        <f t="shared" si="7"/>
        <v>#DIV/0!</v>
      </c>
      <c r="P70" s="1" t="e">
        <f t="shared" si="8"/>
        <v>#DIV/0!</v>
      </c>
    </row>
    <row r="71" spans="1:16" ht="15.75" customHeight="1" x14ac:dyDescent="0.2">
      <c r="A71" s="3" t="s">
        <v>6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N71" s="5" t="e">
        <f t="shared" si="6"/>
        <v>#DIV/0!</v>
      </c>
      <c r="O71" s="5" t="e">
        <f t="shared" si="7"/>
        <v>#DIV/0!</v>
      </c>
      <c r="P71" s="1" t="e">
        <f t="shared" si="8"/>
        <v>#DIV/0!</v>
      </c>
    </row>
    <row r="72" spans="1:16" ht="15.75" customHeight="1" x14ac:dyDescent="0.2">
      <c r="A72" s="3" t="s">
        <v>7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N72" s="5" t="e">
        <f t="shared" si="6"/>
        <v>#DIV/0!</v>
      </c>
      <c r="O72" s="5" t="e">
        <f t="shared" si="7"/>
        <v>#DIV/0!</v>
      </c>
      <c r="P72" s="1" t="e">
        <f t="shared" si="8"/>
        <v>#DIV/0!</v>
      </c>
    </row>
    <row r="73" spans="1:16" ht="15.75" customHeight="1" x14ac:dyDescent="0.2">
      <c r="A73" s="3" t="s">
        <v>8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N73" s="5" t="e">
        <f t="shared" si="6"/>
        <v>#DIV/0!</v>
      </c>
      <c r="O73" s="5" t="e">
        <f t="shared" si="7"/>
        <v>#DIV/0!</v>
      </c>
      <c r="P73" s="1" t="e">
        <f t="shared" si="8"/>
        <v>#DIV/0!</v>
      </c>
    </row>
    <row r="74" spans="1:16" ht="15.75" customHeight="1" x14ac:dyDescent="0.2">
      <c r="A74" s="3" t="s">
        <v>9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N74" s="5" t="e">
        <f t="shared" si="6"/>
        <v>#DIV/0!</v>
      </c>
      <c r="O74" s="5" t="e">
        <f t="shared" si="7"/>
        <v>#DIV/0!</v>
      </c>
      <c r="P74" s="1" t="e">
        <f t="shared" si="8"/>
        <v>#DIV/0!</v>
      </c>
    </row>
    <row r="75" spans="1:16" ht="15.75" customHeight="1" x14ac:dyDescent="0.2">
      <c r="A75" s="3" t="s">
        <v>10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N75" s="5" t="e">
        <f t="shared" si="6"/>
        <v>#DIV/0!</v>
      </c>
      <c r="O75" s="5" t="e">
        <f t="shared" si="7"/>
        <v>#DIV/0!</v>
      </c>
      <c r="P75" s="1" t="e">
        <f t="shared" si="8"/>
        <v>#DIV/0!</v>
      </c>
    </row>
    <row r="76" spans="1:16" ht="15.75" customHeight="1" x14ac:dyDescent="0.2">
      <c r="A76" s="3" t="s">
        <v>11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N76" s="5" t="e">
        <f t="shared" si="6"/>
        <v>#DIV/0!</v>
      </c>
      <c r="O76" s="5" t="e">
        <f t="shared" si="7"/>
        <v>#DIV/0!</v>
      </c>
      <c r="P76" s="1" t="e">
        <f t="shared" si="8"/>
        <v>#DIV/0!</v>
      </c>
    </row>
    <row r="77" spans="1:16" ht="15.75" customHeight="1" x14ac:dyDescent="0.2">
      <c r="A77" s="3" t="s">
        <v>12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N77" s="5" t="e">
        <f t="shared" si="6"/>
        <v>#DIV/0!</v>
      </c>
      <c r="O77" s="5" t="e">
        <f t="shared" si="7"/>
        <v>#DIV/0!</v>
      </c>
      <c r="P77" s="1" t="e">
        <f t="shared" si="8"/>
        <v>#DIV/0!</v>
      </c>
    </row>
    <row r="78" spans="1:16" ht="15.75" customHeight="1" x14ac:dyDescent="0.2">
      <c r="A78" s="3" t="s">
        <v>13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N78" s="5" t="e">
        <f t="shared" si="6"/>
        <v>#DIV/0!</v>
      </c>
      <c r="O78" s="5" t="e">
        <f t="shared" si="7"/>
        <v>#DIV/0!</v>
      </c>
      <c r="P78" s="1" t="e">
        <f t="shared" si="8"/>
        <v>#DIV/0!</v>
      </c>
    </row>
    <row r="79" spans="1:16" ht="15.75" customHeight="1" x14ac:dyDescent="0.2">
      <c r="A79" s="3" t="s">
        <v>14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N79" s="5" t="e">
        <f t="shared" si="6"/>
        <v>#DIV/0!</v>
      </c>
      <c r="O79" s="5" t="e">
        <f t="shared" si="7"/>
        <v>#DIV/0!</v>
      </c>
      <c r="P79" s="1" t="e">
        <f t="shared" si="8"/>
        <v>#DIV/0!</v>
      </c>
    </row>
    <row r="80" spans="1:16" ht="15.75" customHeight="1" x14ac:dyDescent="0.2">
      <c r="A80" s="3" t="s">
        <v>15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N80" s="5" t="e">
        <f t="shared" si="6"/>
        <v>#DIV/0!</v>
      </c>
      <c r="O80" s="5" t="e">
        <f t="shared" si="7"/>
        <v>#DIV/0!</v>
      </c>
      <c r="P80" s="1" t="e">
        <f t="shared" si="8"/>
        <v>#DIV/0!</v>
      </c>
    </row>
    <row r="81" spans="1:16" ht="15.75" customHeight="1" x14ac:dyDescent="0.2">
      <c r="A81" s="3" t="s">
        <v>16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N81" s="5" t="e">
        <f t="shared" si="6"/>
        <v>#DIV/0!</v>
      </c>
      <c r="O81" s="5" t="e">
        <f t="shared" si="7"/>
        <v>#DIV/0!</v>
      </c>
      <c r="P81" s="1" t="e">
        <f t="shared" si="8"/>
        <v>#DIV/0!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73" t="s">
        <v>19</v>
      </c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</row>
    <row r="87" spans="1:16" ht="15.75" customHeight="1" x14ac:dyDescent="0.15">
      <c r="A87" s="75" t="s">
        <v>1</v>
      </c>
      <c r="B87" s="29">
        <v>1</v>
      </c>
      <c r="C87" s="1">
        <v>2</v>
      </c>
      <c r="D87" s="1">
        <v>3</v>
      </c>
      <c r="E87" s="29">
        <v>4</v>
      </c>
      <c r="F87" s="1">
        <v>5</v>
      </c>
      <c r="G87" s="1">
        <v>6</v>
      </c>
      <c r="H87" s="29">
        <v>7</v>
      </c>
      <c r="I87" s="1">
        <v>8</v>
      </c>
      <c r="J87" s="1">
        <v>9</v>
      </c>
      <c r="K87" s="29">
        <v>10</v>
      </c>
      <c r="L87" s="29">
        <v>11</v>
      </c>
    </row>
    <row r="88" spans="1:16" ht="15.75" customHeight="1" x14ac:dyDescent="0.2">
      <c r="A88" s="74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N89" s="5" t="e">
        <f>AVERAGE(B89:L89)</f>
        <v>#DIV/0!</v>
      </c>
      <c r="O89" s="5" t="e">
        <f>STDEV(B89:L89)</f>
        <v>#DIV/0!</v>
      </c>
      <c r="P89" s="1" t="e">
        <f>100*O89/N89</f>
        <v>#DIV/0!</v>
      </c>
    </row>
    <row r="90" spans="1:16" ht="15.75" customHeight="1" x14ac:dyDescent="0.2">
      <c r="A90" s="3">
        <v>2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N90" s="5" t="e">
        <f t="shared" ref="N90:N109" si="9">AVERAGE(B90:L90)</f>
        <v>#DIV/0!</v>
      </c>
      <c r="O90" s="5" t="e">
        <f t="shared" ref="O90:O109" si="10">STDEV(B90:L90)</f>
        <v>#DIV/0!</v>
      </c>
      <c r="P90" s="1" t="e">
        <f t="shared" ref="P90:P109" si="11">100*O90/N90</f>
        <v>#DIV/0!</v>
      </c>
    </row>
    <row r="91" spans="1:16" ht="15.75" customHeight="1" x14ac:dyDescent="0.2">
      <c r="A91" s="3">
        <v>4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N91" s="5" t="e">
        <f t="shared" si="9"/>
        <v>#DIV/0!</v>
      </c>
      <c r="O91" s="5" t="e">
        <f t="shared" si="10"/>
        <v>#DIV/0!</v>
      </c>
      <c r="P91" s="1" t="e">
        <f t="shared" si="11"/>
        <v>#DIV/0!</v>
      </c>
    </row>
    <row r="92" spans="1:16" ht="15.75" customHeight="1" x14ac:dyDescent="0.2">
      <c r="A92" s="3">
        <v>8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N92" s="5" t="e">
        <f t="shared" si="9"/>
        <v>#DIV/0!</v>
      </c>
      <c r="O92" s="5" t="e">
        <f t="shared" si="10"/>
        <v>#DIV/0!</v>
      </c>
      <c r="P92" s="1" t="e">
        <f t="shared" si="11"/>
        <v>#DIV/0!</v>
      </c>
    </row>
    <row r="93" spans="1:16" ht="15.75" customHeight="1" x14ac:dyDescent="0.2">
      <c r="A93" s="3">
        <v>16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N93" s="5" t="e">
        <f t="shared" si="9"/>
        <v>#DIV/0!</v>
      </c>
      <c r="O93" s="5" t="e">
        <f t="shared" si="10"/>
        <v>#DIV/0!</v>
      </c>
      <c r="P93" s="1" t="e">
        <f t="shared" si="11"/>
        <v>#DIV/0!</v>
      </c>
    </row>
    <row r="94" spans="1:16" ht="15.75" customHeight="1" x14ac:dyDescent="0.2">
      <c r="A94" s="3">
        <v>32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N94" s="5" t="e">
        <f t="shared" si="9"/>
        <v>#DIV/0!</v>
      </c>
      <c r="O94" s="5" t="e">
        <f t="shared" si="10"/>
        <v>#DIV/0!</v>
      </c>
      <c r="P94" s="1" t="e">
        <f t="shared" si="11"/>
        <v>#DIV/0!</v>
      </c>
    </row>
    <row r="95" spans="1:16" ht="15.75" customHeight="1" x14ac:dyDescent="0.2">
      <c r="A95" s="3">
        <v>64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N95" s="5" t="e">
        <f t="shared" si="9"/>
        <v>#DIV/0!</v>
      </c>
      <c r="O95" s="5" t="e">
        <f t="shared" si="10"/>
        <v>#DIV/0!</v>
      </c>
      <c r="P95" s="1" t="e">
        <f t="shared" si="11"/>
        <v>#DIV/0!</v>
      </c>
    </row>
    <row r="96" spans="1:16" ht="15.75" customHeight="1" x14ac:dyDescent="0.2">
      <c r="A96" s="3">
        <v>128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N96" s="5" t="e">
        <f t="shared" si="9"/>
        <v>#DIV/0!</v>
      </c>
      <c r="O96" s="5" t="e">
        <f t="shared" si="10"/>
        <v>#DIV/0!</v>
      </c>
      <c r="P96" s="1" t="e">
        <f t="shared" si="11"/>
        <v>#DIV/0!</v>
      </c>
    </row>
    <row r="97" spans="1:16" ht="15.75" customHeight="1" x14ac:dyDescent="0.2">
      <c r="A97" s="3">
        <v>256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N97" s="5" t="e">
        <f t="shared" si="9"/>
        <v>#DIV/0!</v>
      </c>
      <c r="O97" s="5" t="e">
        <f t="shared" si="10"/>
        <v>#DIV/0!</v>
      </c>
      <c r="P97" s="1" t="e">
        <f t="shared" si="11"/>
        <v>#DIV/0!</v>
      </c>
    </row>
    <row r="98" spans="1:16" ht="15.75" customHeight="1" x14ac:dyDescent="0.2">
      <c r="A98" s="3">
        <v>512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N98" s="5" t="e">
        <f t="shared" si="9"/>
        <v>#DIV/0!</v>
      </c>
      <c r="O98" s="5" t="e">
        <f t="shared" si="10"/>
        <v>#DIV/0!</v>
      </c>
      <c r="P98" s="1" t="e">
        <f t="shared" si="11"/>
        <v>#DIV/0!</v>
      </c>
    </row>
    <row r="99" spans="1:16" ht="15.75" customHeight="1" x14ac:dyDescent="0.2">
      <c r="A99" s="3" t="s">
        <v>6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N99" s="5" t="e">
        <f t="shared" si="9"/>
        <v>#DIV/0!</v>
      </c>
      <c r="O99" s="5" t="e">
        <f t="shared" si="10"/>
        <v>#DIV/0!</v>
      </c>
      <c r="P99" s="1" t="e">
        <f t="shared" si="11"/>
        <v>#DIV/0!</v>
      </c>
    </row>
    <row r="100" spans="1:16" ht="15.75" customHeight="1" x14ac:dyDescent="0.2">
      <c r="A100" s="3" t="s">
        <v>7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N100" s="5" t="e">
        <f t="shared" si="9"/>
        <v>#DIV/0!</v>
      </c>
      <c r="O100" s="5" t="e">
        <f t="shared" si="10"/>
        <v>#DIV/0!</v>
      </c>
      <c r="P100" s="1" t="e">
        <f t="shared" si="11"/>
        <v>#DIV/0!</v>
      </c>
    </row>
    <row r="101" spans="1:16" ht="15.75" customHeight="1" x14ac:dyDescent="0.2">
      <c r="A101" s="3" t="s">
        <v>8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N101" s="5" t="e">
        <f t="shared" si="9"/>
        <v>#DIV/0!</v>
      </c>
      <c r="O101" s="5" t="e">
        <f t="shared" si="10"/>
        <v>#DIV/0!</v>
      </c>
      <c r="P101" s="1" t="e">
        <f t="shared" si="11"/>
        <v>#DIV/0!</v>
      </c>
    </row>
    <row r="102" spans="1:16" ht="15.75" customHeight="1" x14ac:dyDescent="0.2">
      <c r="A102" s="3" t="s">
        <v>9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N102" s="5" t="e">
        <f t="shared" si="9"/>
        <v>#DIV/0!</v>
      </c>
      <c r="O102" s="5" t="e">
        <f t="shared" si="10"/>
        <v>#DIV/0!</v>
      </c>
      <c r="P102" s="1" t="e">
        <f t="shared" si="11"/>
        <v>#DIV/0!</v>
      </c>
    </row>
    <row r="103" spans="1:16" ht="15.75" customHeight="1" x14ac:dyDescent="0.2">
      <c r="A103" s="3" t="s">
        <v>10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N103" s="5" t="e">
        <f t="shared" si="9"/>
        <v>#DIV/0!</v>
      </c>
      <c r="O103" s="5" t="e">
        <f t="shared" si="10"/>
        <v>#DIV/0!</v>
      </c>
      <c r="P103" s="1" t="e">
        <f t="shared" si="11"/>
        <v>#DIV/0!</v>
      </c>
    </row>
    <row r="104" spans="1:16" ht="15.75" customHeight="1" x14ac:dyDescent="0.2">
      <c r="A104" s="3" t="s">
        <v>11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N104" s="5" t="e">
        <f t="shared" si="9"/>
        <v>#DIV/0!</v>
      </c>
      <c r="O104" s="5" t="e">
        <f t="shared" si="10"/>
        <v>#DIV/0!</v>
      </c>
      <c r="P104" s="1" t="e">
        <f t="shared" si="11"/>
        <v>#DIV/0!</v>
      </c>
    </row>
    <row r="105" spans="1:16" ht="15.75" customHeight="1" x14ac:dyDescent="0.2">
      <c r="A105" s="3" t="s">
        <v>12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N105" s="5" t="e">
        <f t="shared" si="9"/>
        <v>#DIV/0!</v>
      </c>
      <c r="O105" s="5" t="e">
        <f t="shared" si="10"/>
        <v>#DIV/0!</v>
      </c>
      <c r="P105" s="1" t="e">
        <f t="shared" si="11"/>
        <v>#DIV/0!</v>
      </c>
    </row>
    <row r="106" spans="1:16" ht="15.75" customHeight="1" x14ac:dyDescent="0.2">
      <c r="A106" s="3" t="s">
        <v>13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N106" s="5" t="e">
        <f t="shared" si="9"/>
        <v>#DIV/0!</v>
      </c>
      <c r="O106" s="5" t="e">
        <f t="shared" si="10"/>
        <v>#DIV/0!</v>
      </c>
      <c r="P106" s="1" t="e">
        <f t="shared" si="11"/>
        <v>#DIV/0!</v>
      </c>
    </row>
    <row r="107" spans="1:16" ht="15.75" customHeight="1" x14ac:dyDescent="0.2">
      <c r="A107" s="3" t="s">
        <v>14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N107" s="5" t="e">
        <f t="shared" si="9"/>
        <v>#DIV/0!</v>
      </c>
      <c r="O107" s="5" t="e">
        <f t="shared" si="10"/>
        <v>#DIV/0!</v>
      </c>
      <c r="P107" s="1" t="e">
        <f t="shared" si="11"/>
        <v>#DIV/0!</v>
      </c>
    </row>
    <row r="108" spans="1:16" ht="15.75" customHeight="1" x14ac:dyDescent="0.2">
      <c r="A108" s="3" t="s">
        <v>15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N108" s="5" t="e">
        <f t="shared" si="9"/>
        <v>#DIV/0!</v>
      </c>
      <c r="O108" s="5" t="e">
        <f t="shared" si="10"/>
        <v>#DIV/0!</v>
      </c>
      <c r="P108" s="1" t="e">
        <f t="shared" si="11"/>
        <v>#DIV/0!</v>
      </c>
    </row>
    <row r="109" spans="1:16" ht="15.75" customHeight="1" x14ac:dyDescent="0.2">
      <c r="A109" s="3" t="s">
        <v>16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N109" s="5" t="e">
        <f t="shared" si="9"/>
        <v>#DIV/0!</v>
      </c>
      <c r="O109" s="5" t="e">
        <f t="shared" si="10"/>
        <v>#DIV/0!</v>
      </c>
      <c r="P109" s="1" t="e">
        <f t="shared" si="11"/>
        <v>#DIV/0!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73" t="s">
        <v>43</v>
      </c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</row>
    <row r="115" spans="1:16" ht="15.75" customHeight="1" x14ac:dyDescent="0.15">
      <c r="A115" s="75" t="s">
        <v>1</v>
      </c>
      <c r="B115" s="29">
        <v>1</v>
      </c>
      <c r="C115" s="1">
        <v>2</v>
      </c>
      <c r="D115" s="1">
        <v>3</v>
      </c>
      <c r="E115" s="29">
        <v>4</v>
      </c>
      <c r="F115" s="1">
        <v>5</v>
      </c>
      <c r="G115" s="1">
        <v>6</v>
      </c>
      <c r="H115" s="29">
        <v>7</v>
      </c>
      <c r="I115" s="1">
        <v>8</v>
      </c>
      <c r="J115" s="1">
        <v>9</v>
      </c>
      <c r="K115" s="29">
        <v>10</v>
      </c>
      <c r="L115" s="29">
        <v>11</v>
      </c>
    </row>
    <row r="116" spans="1:16" ht="15.75" customHeight="1" x14ac:dyDescent="0.2">
      <c r="A116" s="74"/>
      <c r="B116" s="1" t="s">
        <v>2</v>
      </c>
      <c r="C116" s="1" t="s">
        <v>2</v>
      </c>
      <c r="D116" s="1" t="s">
        <v>2</v>
      </c>
      <c r="E116" s="1" t="s">
        <v>2</v>
      </c>
      <c r="F116" s="1" t="s">
        <v>2</v>
      </c>
      <c r="G116" s="1" t="s">
        <v>2</v>
      </c>
      <c r="H116" s="1" t="s">
        <v>2</v>
      </c>
      <c r="I116" s="1" t="s">
        <v>2</v>
      </c>
      <c r="J116" s="1" t="s">
        <v>2</v>
      </c>
      <c r="K116" s="1" t="s">
        <v>2</v>
      </c>
      <c r="L116" s="1" t="s">
        <v>2</v>
      </c>
      <c r="N116" s="2" t="s">
        <v>3</v>
      </c>
      <c r="O116" s="2" t="s">
        <v>4</v>
      </c>
      <c r="P116" s="2" t="s">
        <v>5</v>
      </c>
    </row>
    <row r="117" spans="1:16" ht="15.75" customHeight="1" x14ac:dyDescent="0.2">
      <c r="A117" s="3">
        <v>1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 t="e">
        <f>AVERAGE(B117:L117)</f>
        <v>#DIV/0!</v>
      </c>
      <c r="O117" s="5" t="e">
        <f>STDEV(B117:L117)</f>
        <v>#DIV/0!</v>
      </c>
      <c r="P117" s="1" t="e">
        <f>100*O117/N117</f>
        <v>#DIV/0!</v>
      </c>
    </row>
    <row r="118" spans="1:16" ht="15.75" customHeight="1" x14ac:dyDescent="0.2">
      <c r="A118" s="3">
        <v>2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 t="e">
        <f t="shared" ref="N118:N137" si="12">AVERAGE(B118:L118)</f>
        <v>#DIV/0!</v>
      </c>
      <c r="O118" s="5" t="e">
        <f t="shared" ref="O118:O137" si="13">STDEV(B118:L118)</f>
        <v>#DIV/0!</v>
      </c>
      <c r="P118" s="1" t="e">
        <f t="shared" ref="P118:P137" si="14">100*O118/N118</f>
        <v>#DIV/0!</v>
      </c>
    </row>
    <row r="119" spans="1:16" ht="15.75" customHeight="1" x14ac:dyDescent="0.2">
      <c r="A119" s="3">
        <v>4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 t="e">
        <f t="shared" si="12"/>
        <v>#DIV/0!</v>
      </c>
      <c r="O119" s="5" t="e">
        <f t="shared" si="13"/>
        <v>#DIV/0!</v>
      </c>
      <c r="P119" s="1" t="e">
        <f t="shared" si="14"/>
        <v>#DIV/0!</v>
      </c>
    </row>
    <row r="120" spans="1:16" ht="15.75" customHeight="1" x14ac:dyDescent="0.2">
      <c r="A120" s="3">
        <v>8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 t="e">
        <f t="shared" si="12"/>
        <v>#DIV/0!</v>
      </c>
      <c r="O120" s="5" t="e">
        <f t="shared" si="13"/>
        <v>#DIV/0!</v>
      </c>
      <c r="P120" s="1" t="e">
        <f t="shared" si="14"/>
        <v>#DIV/0!</v>
      </c>
    </row>
    <row r="121" spans="1:16" ht="15.75" customHeight="1" x14ac:dyDescent="0.2">
      <c r="A121" s="3">
        <v>16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 t="e">
        <f t="shared" si="12"/>
        <v>#DIV/0!</v>
      </c>
      <c r="O121" s="5" t="e">
        <f t="shared" si="13"/>
        <v>#DIV/0!</v>
      </c>
      <c r="P121" s="1" t="e">
        <f t="shared" si="14"/>
        <v>#DIV/0!</v>
      </c>
    </row>
    <row r="122" spans="1:16" ht="15.75" customHeight="1" x14ac:dyDescent="0.2">
      <c r="A122" s="3">
        <v>32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 t="e">
        <f t="shared" si="12"/>
        <v>#DIV/0!</v>
      </c>
      <c r="O122" s="5" t="e">
        <f t="shared" si="13"/>
        <v>#DIV/0!</v>
      </c>
      <c r="P122" s="1" t="e">
        <f t="shared" si="14"/>
        <v>#DIV/0!</v>
      </c>
    </row>
    <row r="123" spans="1:16" ht="15.75" customHeight="1" x14ac:dyDescent="0.2">
      <c r="A123" s="3">
        <v>64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 t="e">
        <f t="shared" si="12"/>
        <v>#DIV/0!</v>
      </c>
      <c r="O123" s="5" t="e">
        <f t="shared" si="13"/>
        <v>#DIV/0!</v>
      </c>
      <c r="P123" s="1" t="e">
        <f t="shared" si="14"/>
        <v>#DIV/0!</v>
      </c>
    </row>
    <row r="124" spans="1:16" ht="15.75" customHeight="1" x14ac:dyDescent="0.2">
      <c r="A124" s="3">
        <v>128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 t="e">
        <f t="shared" si="12"/>
        <v>#DIV/0!</v>
      </c>
      <c r="O124" s="5" t="e">
        <f t="shared" si="13"/>
        <v>#DIV/0!</v>
      </c>
      <c r="P124" s="1" t="e">
        <f t="shared" si="14"/>
        <v>#DIV/0!</v>
      </c>
    </row>
    <row r="125" spans="1:16" ht="15.75" customHeight="1" x14ac:dyDescent="0.2">
      <c r="A125" s="3">
        <v>256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 t="e">
        <f t="shared" si="12"/>
        <v>#DIV/0!</v>
      </c>
      <c r="O125" s="5" t="e">
        <f t="shared" si="13"/>
        <v>#DIV/0!</v>
      </c>
      <c r="P125" s="1" t="e">
        <f t="shared" si="14"/>
        <v>#DIV/0!</v>
      </c>
    </row>
    <row r="126" spans="1:16" ht="15.75" customHeight="1" x14ac:dyDescent="0.2">
      <c r="A126" s="3">
        <v>512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 t="e">
        <f t="shared" si="12"/>
        <v>#DIV/0!</v>
      </c>
      <c r="O126" s="5" t="e">
        <f t="shared" si="13"/>
        <v>#DIV/0!</v>
      </c>
      <c r="P126" s="1" t="e">
        <f t="shared" si="14"/>
        <v>#DIV/0!</v>
      </c>
    </row>
    <row r="127" spans="1:16" ht="15.75" customHeight="1" x14ac:dyDescent="0.2">
      <c r="A127" s="3" t="s">
        <v>6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 t="e">
        <f t="shared" si="12"/>
        <v>#DIV/0!</v>
      </c>
      <c r="O127" s="5" t="e">
        <f t="shared" si="13"/>
        <v>#DIV/0!</v>
      </c>
      <c r="P127" s="1" t="e">
        <f t="shared" si="14"/>
        <v>#DIV/0!</v>
      </c>
    </row>
    <row r="128" spans="1:16" ht="15.75" customHeight="1" x14ac:dyDescent="0.2">
      <c r="A128" s="3" t="s">
        <v>7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 t="e">
        <f t="shared" si="12"/>
        <v>#DIV/0!</v>
      </c>
      <c r="O128" s="5" t="e">
        <f t="shared" si="13"/>
        <v>#DIV/0!</v>
      </c>
      <c r="P128" s="1" t="e">
        <f t="shared" si="14"/>
        <v>#DIV/0!</v>
      </c>
    </row>
    <row r="129" spans="1:16" ht="15.75" customHeight="1" x14ac:dyDescent="0.2">
      <c r="A129" s="3" t="s">
        <v>8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 t="e">
        <f t="shared" si="12"/>
        <v>#DIV/0!</v>
      </c>
      <c r="O129" s="5" t="e">
        <f t="shared" si="13"/>
        <v>#DIV/0!</v>
      </c>
      <c r="P129" s="1" t="e">
        <f t="shared" si="14"/>
        <v>#DIV/0!</v>
      </c>
    </row>
    <row r="130" spans="1:16" ht="15.75" customHeight="1" x14ac:dyDescent="0.2">
      <c r="A130" s="3" t="s">
        <v>9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 t="e">
        <f t="shared" si="12"/>
        <v>#DIV/0!</v>
      </c>
      <c r="O130" s="5" t="e">
        <f t="shared" si="13"/>
        <v>#DIV/0!</v>
      </c>
      <c r="P130" s="1" t="e">
        <f t="shared" si="14"/>
        <v>#DIV/0!</v>
      </c>
    </row>
    <row r="131" spans="1:16" ht="15.75" customHeight="1" x14ac:dyDescent="0.2">
      <c r="A131" s="3" t="s">
        <v>10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 t="e">
        <f t="shared" si="12"/>
        <v>#DIV/0!</v>
      </c>
      <c r="O131" s="5" t="e">
        <f t="shared" si="13"/>
        <v>#DIV/0!</v>
      </c>
      <c r="P131" s="1" t="e">
        <f t="shared" si="14"/>
        <v>#DIV/0!</v>
      </c>
    </row>
    <row r="132" spans="1:16" ht="15.75" customHeight="1" x14ac:dyDescent="0.2">
      <c r="A132" s="3" t="s">
        <v>11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 t="e">
        <f t="shared" si="12"/>
        <v>#DIV/0!</v>
      </c>
      <c r="O132" s="5" t="e">
        <f t="shared" si="13"/>
        <v>#DIV/0!</v>
      </c>
      <c r="P132" s="1" t="e">
        <f t="shared" si="14"/>
        <v>#DIV/0!</v>
      </c>
    </row>
    <row r="133" spans="1:16" ht="15.75" customHeight="1" x14ac:dyDescent="0.2">
      <c r="A133" s="3" t="s">
        <v>12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 t="e">
        <f t="shared" si="12"/>
        <v>#DIV/0!</v>
      </c>
      <c r="O133" s="5" t="e">
        <f t="shared" si="13"/>
        <v>#DIV/0!</v>
      </c>
      <c r="P133" s="1" t="e">
        <f t="shared" si="14"/>
        <v>#DIV/0!</v>
      </c>
    </row>
    <row r="134" spans="1:16" ht="15.75" customHeight="1" x14ac:dyDescent="0.2">
      <c r="A134" s="3" t="s">
        <v>13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 t="e">
        <f t="shared" si="12"/>
        <v>#DIV/0!</v>
      </c>
      <c r="O134" s="5" t="e">
        <f t="shared" si="13"/>
        <v>#DIV/0!</v>
      </c>
      <c r="P134" s="1" t="e">
        <f t="shared" si="14"/>
        <v>#DIV/0!</v>
      </c>
    </row>
    <row r="135" spans="1:16" ht="15.75" customHeight="1" x14ac:dyDescent="0.2">
      <c r="A135" s="3" t="s">
        <v>14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 t="e">
        <f t="shared" si="12"/>
        <v>#DIV/0!</v>
      </c>
      <c r="O135" s="5" t="e">
        <f t="shared" si="13"/>
        <v>#DIV/0!</v>
      </c>
      <c r="P135" s="1" t="e">
        <f t="shared" si="14"/>
        <v>#DIV/0!</v>
      </c>
    </row>
    <row r="136" spans="1:16" ht="15.75" customHeight="1" x14ac:dyDescent="0.2">
      <c r="A136" s="3" t="s">
        <v>15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 t="e">
        <f t="shared" si="12"/>
        <v>#DIV/0!</v>
      </c>
      <c r="O136" s="5" t="e">
        <f t="shared" si="13"/>
        <v>#DIV/0!</v>
      </c>
      <c r="P136" s="1" t="e">
        <f t="shared" si="14"/>
        <v>#DIV/0!</v>
      </c>
    </row>
    <row r="137" spans="1:16" ht="15.75" customHeight="1" x14ac:dyDescent="0.2">
      <c r="A137" s="3" t="s">
        <v>16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 t="e">
        <f t="shared" si="12"/>
        <v>#DIV/0!</v>
      </c>
      <c r="O137" s="5" t="e">
        <f t="shared" si="13"/>
        <v>#DIV/0!</v>
      </c>
      <c r="P137" s="1" t="e">
        <f t="shared" si="14"/>
        <v>#DIV/0!</v>
      </c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73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</row>
    <row r="143" spans="1:16" ht="15.75" customHeight="1" x14ac:dyDescent="0.15">
      <c r="A143" s="75"/>
      <c r="B143" s="29"/>
      <c r="C143" s="1"/>
      <c r="D143" s="1"/>
      <c r="E143" s="29"/>
      <c r="F143" s="1"/>
      <c r="G143" s="1"/>
      <c r="H143" s="29"/>
      <c r="I143" s="1"/>
      <c r="J143" s="1"/>
      <c r="K143" s="29"/>
      <c r="L143" s="29"/>
    </row>
    <row r="144" spans="1:16" ht="15.75" customHeight="1" x14ac:dyDescent="0.2">
      <c r="A144" s="7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73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</row>
    <row r="171" spans="1:16" ht="15.75" customHeight="1" x14ac:dyDescent="0.15">
      <c r="A171" s="75"/>
      <c r="B171" s="29"/>
      <c r="C171" s="1"/>
      <c r="D171" s="1"/>
      <c r="E171" s="29"/>
      <c r="F171" s="1"/>
      <c r="G171" s="1"/>
      <c r="H171" s="29"/>
      <c r="I171" s="1"/>
      <c r="J171" s="1"/>
      <c r="K171" s="29"/>
      <c r="L171" s="29"/>
    </row>
    <row r="172" spans="1:16" ht="15.75" customHeight="1" x14ac:dyDescent="0.2">
      <c r="A172" s="74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B2:O2"/>
    <mergeCell ref="A3:A4"/>
    <mergeCell ref="B30:O30"/>
    <mergeCell ref="A31:A32"/>
    <mergeCell ref="B58:O58"/>
    <mergeCell ref="A59:A60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0BD93-C121-CB4C-B104-0A68606F7ECE}">
  <sheetPr>
    <outlinePr summaryBelow="0" summaryRight="0"/>
  </sheetPr>
  <dimension ref="A1:P1000"/>
  <sheetViews>
    <sheetView workbookViewId="0">
      <selection activeCell="N89" sqref="N89:P109"/>
    </sheetView>
  </sheetViews>
  <sheetFormatPr baseColWidth="10" defaultColWidth="14.5" defaultRowHeight="15" customHeight="1" x14ac:dyDescent="0.15"/>
  <cols>
    <col min="1" max="6" width="14.5" style="39" customWidth="1"/>
    <col min="7" max="16384" width="14.5" style="39"/>
  </cols>
  <sheetData>
    <row r="1" spans="1:16" ht="15.75" customHeight="1" x14ac:dyDescent="0.15">
      <c r="B1" s="29"/>
      <c r="C1" s="29"/>
      <c r="D1" s="29"/>
    </row>
    <row r="2" spans="1:16" ht="15.75" customHeight="1" x14ac:dyDescent="0.15">
      <c r="B2" s="75" t="s">
        <v>0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</row>
    <row r="3" spans="1:16" ht="15.75" customHeight="1" x14ac:dyDescent="0.15">
      <c r="A3" s="75" t="s">
        <v>1</v>
      </c>
      <c r="B3" s="29">
        <v>1</v>
      </c>
      <c r="C3" s="1">
        <v>2</v>
      </c>
      <c r="D3" s="1">
        <v>3</v>
      </c>
      <c r="E3" s="29">
        <v>4</v>
      </c>
      <c r="F3" s="1">
        <v>5</v>
      </c>
      <c r="G3" s="1">
        <v>6</v>
      </c>
      <c r="H3" s="29">
        <v>7</v>
      </c>
      <c r="I3" s="1">
        <v>8</v>
      </c>
      <c r="J3" s="1">
        <v>9</v>
      </c>
      <c r="K3" s="29">
        <v>10</v>
      </c>
      <c r="L3" s="29">
        <v>11</v>
      </c>
    </row>
    <row r="4" spans="1:16" ht="15.75" customHeight="1" x14ac:dyDescent="0.2">
      <c r="A4" s="74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N5" s="5" t="e">
        <f>AVERAGE(B5:L5)</f>
        <v>#DIV/0!</v>
      </c>
      <c r="O5" s="5" t="e">
        <f>STDEV(B5:L5)</f>
        <v>#DIV/0!</v>
      </c>
      <c r="P5" s="1" t="e">
        <f>100*O5/N5</f>
        <v>#DIV/0!</v>
      </c>
    </row>
    <row r="6" spans="1:16" ht="15.75" customHeight="1" x14ac:dyDescent="0.2">
      <c r="A6" s="3">
        <v>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N6" s="5" t="e">
        <f t="shared" ref="N6:N25" si="0">AVERAGE(B6:L6)</f>
        <v>#DIV/0!</v>
      </c>
      <c r="O6" s="5" t="e">
        <f t="shared" ref="O6:O25" si="1">STDEV(B6:L6)</f>
        <v>#DIV/0!</v>
      </c>
      <c r="P6" s="1" t="e">
        <f t="shared" ref="P6:P25" si="2">100*O6/N6</f>
        <v>#DIV/0!</v>
      </c>
    </row>
    <row r="7" spans="1:16" ht="15.75" customHeight="1" x14ac:dyDescent="0.2">
      <c r="A7" s="3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N7" s="5" t="e">
        <f t="shared" si="0"/>
        <v>#DIV/0!</v>
      </c>
      <c r="O7" s="5" t="e">
        <f t="shared" si="1"/>
        <v>#DIV/0!</v>
      </c>
      <c r="P7" s="1" t="e">
        <f t="shared" si="2"/>
        <v>#DIV/0!</v>
      </c>
    </row>
    <row r="8" spans="1:16" ht="15.75" customHeight="1" x14ac:dyDescent="0.2">
      <c r="A8" s="3">
        <v>8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N8" s="5" t="e">
        <f t="shared" si="0"/>
        <v>#DIV/0!</v>
      </c>
      <c r="O8" s="5" t="e">
        <f t="shared" si="1"/>
        <v>#DIV/0!</v>
      </c>
      <c r="P8" s="1" t="e">
        <f t="shared" si="2"/>
        <v>#DIV/0!</v>
      </c>
    </row>
    <row r="9" spans="1:16" ht="15.75" customHeight="1" x14ac:dyDescent="0.2">
      <c r="A9" s="3">
        <v>16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N9" s="5" t="e">
        <f t="shared" si="0"/>
        <v>#DIV/0!</v>
      </c>
      <c r="O9" s="5" t="e">
        <f t="shared" si="1"/>
        <v>#DIV/0!</v>
      </c>
      <c r="P9" s="1" t="e">
        <f t="shared" si="2"/>
        <v>#DIV/0!</v>
      </c>
    </row>
    <row r="10" spans="1:16" ht="15.75" customHeight="1" x14ac:dyDescent="0.2">
      <c r="A10" s="3">
        <v>32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N10" s="5" t="e">
        <f t="shared" si="0"/>
        <v>#DIV/0!</v>
      </c>
      <c r="O10" s="5" t="e">
        <f t="shared" si="1"/>
        <v>#DIV/0!</v>
      </c>
      <c r="P10" s="1" t="e">
        <f t="shared" si="2"/>
        <v>#DIV/0!</v>
      </c>
    </row>
    <row r="11" spans="1:16" ht="15.75" customHeight="1" x14ac:dyDescent="0.2">
      <c r="A11" s="3">
        <v>64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N11" s="5" t="e">
        <f t="shared" si="0"/>
        <v>#DIV/0!</v>
      </c>
      <c r="O11" s="5" t="e">
        <f t="shared" si="1"/>
        <v>#DIV/0!</v>
      </c>
      <c r="P11" s="1" t="e">
        <f t="shared" si="2"/>
        <v>#DIV/0!</v>
      </c>
    </row>
    <row r="12" spans="1:16" ht="15.75" customHeight="1" x14ac:dyDescent="0.2">
      <c r="A12" s="3">
        <v>128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N12" s="5" t="e">
        <f t="shared" si="0"/>
        <v>#DIV/0!</v>
      </c>
      <c r="O12" s="5" t="e">
        <f t="shared" si="1"/>
        <v>#DIV/0!</v>
      </c>
      <c r="P12" s="1" t="e">
        <f t="shared" si="2"/>
        <v>#DIV/0!</v>
      </c>
    </row>
    <row r="13" spans="1:16" ht="15.75" customHeight="1" x14ac:dyDescent="0.2">
      <c r="A13" s="3">
        <v>256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N13" s="5" t="e">
        <f t="shared" si="0"/>
        <v>#DIV/0!</v>
      </c>
      <c r="O13" s="5" t="e">
        <f t="shared" si="1"/>
        <v>#DIV/0!</v>
      </c>
      <c r="P13" s="1" t="e">
        <f t="shared" si="2"/>
        <v>#DIV/0!</v>
      </c>
    </row>
    <row r="14" spans="1:16" ht="15.75" customHeight="1" x14ac:dyDescent="0.2">
      <c r="A14" s="3">
        <v>512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N14" s="5" t="e">
        <f t="shared" si="0"/>
        <v>#DIV/0!</v>
      </c>
      <c r="O14" s="5" t="e">
        <f t="shared" si="1"/>
        <v>#DIV/0!</v>
      </c>
      <c r="P14" s="1" t="e">
        <f t="shared" si="2"/>
        <v>#DIV/0!</v>
      </c>
    </row>
    <row r="15" spans="1:16" ht="15.75" customHeight="1" x14ac:dyDescent="0.2">
      <c r="A15" s="3" t="s">
        <v>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N15" s="5" t="e">
        <f t="shared" si="0"/>
        <v>#DIV/0!</v>
      </c>
      <c r="O15" s="5" t="e">
        <f t="shared" si="1"/>
        <v>#DIV/0!</v>
      </c>
      <c r="P15" s="1" t="e">
        <f t="shared" si="2"/>
        <v>#DIV/0!</v>
      </c>
    </row>
    <row r="16" spans="1:16" ht="15.75" customHeight="1" x14ac:dyDescent="0.2">
      <c r="A16" s="3" t="s">
        <v>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N16" s="5" t="e">
        <f t="shared" si="0"/>
        <v>#DIV/0!</v>
      </c>
      <c r="O16" s="5" t="e">
        <f t="shared" si="1"/>
        <v>#DIV/0!</v>
      </c>
      <c r="P16" s="1" t="e">
        <f t="shared" si="2"/>
        <v>#DIV/0!</v>
      </c>
    </row>
    <row r="17" spans="1:16" ht="15.75" customHeight="1" x14ac:dyDescent="0.2">
      <c r="A17" s="3" t="s">
        <v>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N17" s="5" t="e">
        <f t="shared" si="0"/>
        <v>#DIV/0!</v>
      </c>
      <c r="O17" s="5" t="e">
        <f t="shared" si="1"/>
        <v>#DIV/0!</v>
      </c>
      <c r="P17" s="1" t="e">
        <f t="shared" si="2"/>
        <v>#DIV/0!</v>
      </c>
    </row>
    <row r="18" spans="1:16" ht="15.75" customHeight="1" x14ac:dyDescent="0.2">
      <c r="A18" s="3" t="s">
        <v>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N18" s="5" t="e">
        <f t="shared" si="0"/>
        <v>#DIV/0!</v>
      </c>
      <c r="O18" s="5" t="e">
        <f t="shared" si="1"/>
        <v>#DIV/0!</v>
      </c>
      <c r="P18" s="1" t="e">
        <f t="shared" si="2"/>
        <v>#DIV/0!</v>
      </c>
    </row>
    <row r="19" spans="1:16" ht="15.75" customHeight="1" x14ac:dyDescent="0.2">
      <c r="A19" s="3" t="s">
        <v>10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N19" s="5" t="e">
        <f t="shared" si="0"/>
        <v>#DIV/0!</v>
      </c>
      <c r="O19" s="5" t="e">
        <f t="shared" si="1"/>
        <v>#DIV/0!</v>
      </c>
      <c r="P19" s="1" t="e">
        <f t="shared" si="2"/>
        <v>#DIV/0!</v>
      </c>
    </row>
    <row r="20" spans="1:16" ht="15.75" customHeight="1" x14ac:dyDescent="0.2">
      <c r="A20" s="3" t="s">
        <v>11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N20" s="5" t="e">
        <f t="shared" si="0"/>
        <v>#DIV/0!</v>
      </c>
      <c r="O20" s="5" t="e">
        <f t="shared" si="1"/>
        <v>#DIV/0!</v>
      </c>
      <c r="P20" s="1" t="e">
        <f t="shared" si="2"/>
        <v>#DIV/0!</v>
      </c>
    </row>
    <row r="21" spans="1:16" ht="15.75" customHeight="1" x14ac:dyDescent="0.2">
      <c r="A21" s="3" t="s">
        <v>12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N21" s="5" t="e">
        <f t="shared" si="0"/>
        <v>#DIV/0!</v>
      </c>
      <c r="O21" s="5" t="e">
        <f t="shared" si="1"/>
        <v>#DIV/0!</v>
      </c>
      <c r="P21" s="1" t="e">
        <f t="shared" si="2"/>
        <v>#DIV/0!</v>
      </c>
    </row>
    <row r="22" spans="1:16" ht="15.75" customHeight="1" x14ac:dyDescent="0.2">
      <c r="A22" s="3" t="s">
        <v>13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N22" s="5" t="e">
        <f t="shared" si="0"/>
        <v>#DIV/0!</v>
      </c>
      <c r="O22" s="5" t="e">
        <f t="shared" si="1"/>
        <v>#DIV/0!</v>
      </c>
      <c r="P22" s="1" t="e">
        <f t="shared" si="2"/>
        <v>#DIV/0!</v>
      </c>
    </row>
    <row r="23" spans="1:16" ht="15.75" customHeight="1" x14ac:dyDescent="0.2">
      <c r="A23" s="3" t="s">
        <v>14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N23" s="5" t="e">
        <f t="shared" si="0"/>
        <v>#DIV/0!</v>
      </c>
      <c r="O23" s="5" t="e">
        <f t="shared" si="1"/>
        <v>#DIV/0!</v>
      </c>
      <c r="P23" s="1" t="e">
        <f t="shared" si="2"/>
        <v>#DIV/0!</v>
      </c>
    </row>
    <row r="24" spans="1:16" ht="15.75" customHeight="1" x14ac:dyDescent="0.2">
      <c r="A24" s="3" t="s">
        <v>15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N24" s="5" t="e">
        <f t="shared" si="0"/>
        <v>#DIV/0!</v>
      </c>
      <c r="O24" s="5" t="e">
        <f t="shared" si="1"/>
        <v>#DIV/0!</v>
      </c>
      <c r="P24" s="1" t="e">
        <f t="shared" si="2"/>
        <v>#DIV/0!</v>
      </c>
    </row>
    <row r="25" spans="1:16" ht="15.75" customHeight="1" x14ac:dyDescent="0.2">
      <c r="A25" s="3" t="s">
        <v>16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N25" s="5" t="e">
        <f t="shared" si="0"/>
        <v>#DIV/0!</v>
      </c>
      <c r="O25" s="5" t="e">
        <f t="shared" si="1"/>
        <v>#DIV/0!</v>
      </c>
      <c r="P25" s="1" t="e">
        <f t="shared" si="2"/>
        <v>#DIV/0!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75" t="s">
        <v>17</v>
      </c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</row>
    <row r="31" spans="1:16" ht="15.75" customHeight="1" x14ac:dyDescent="0.15">
      <c r="A31" s="75" t="s">
        <v>1</v>
      </c>
      <c r="B31" s="29">
        <v>1</v>
      </c>
      <c r="C31" s="1">
        <v>2</v>
      </c>
      <c r="D31" s="1">
        <v>3</v>
      </c>
      <c r="E31" s="29">
        <v>4</v>
      </c>
      <c r="F31" s="1">
        <v>5</v>
      </c>
      <c r="G31" s="1">
        <v>6</v>
      </c>
      <c r="H31" s="29">
        <v>7</v>
      </c>
      <c r="I31" s="1">
        <v>8</v>
      </c>
      <c r="J31" s="1">
        <v>9</v>
      </c>
      <c r="K31" s="29">
        <v>10</v>
      </c>
      <c r="L31" s="29">
        <v>11</v>
      </c>
    </row>
    <row r="32" spans="1:16" ht="15.75" customHeight="1" x14ac:dyDescent="0.2">
      <c r="A32" s="74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N33" s="5" t="e">
        <f>AVERAGE(B33:L33)</f>
        <v>#DIV/0!</v>
      </c>
      <c r="O33" s="5" t="e">
        <f>STDEV(B33:L33)</f>
        <v>#DIV/0!</v>
      </c>
      <c r="P33" s="1" t="e">
        <f>100*O33/N33</f>
        <v>#DIV/0!</v>
      </c>
    </row>
    <row r="34" spans="1:16" ht="15.75" customHeight="1" x14ac:dyDescent="0.2">
      <c r="A34" s="3">
        <v>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N34" s="5" t="e">
        <f t="shared" ref="N34:N53" si="3">AVERAGE(B34:L34)</f>
        <v>#DIV/0!</v>
      </c>
      <c r="O34" s="5" t="e">
        <f t="shared" ref="O34:O53" si="4">STDEV(B34:L34)</f>
        <v>#DIV/0!</v>
      </c>
      <c r="P34" s="1" t="e">
        <f t="shared" ref="P34:P53" si="5">100*O34/N34</f>
        <v>#DIV/0!</v>
      </c>
    </row>
    <row r="35" spans="1:16" ht="15.75" customHeight="1" x14ac:dyDescent="0.2">
      <c r="A35" s="3">
        <v>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N35" s="5" t="e">
        <f t="shared" si="3"/>
        <v>#DIV/0!</v>
      </c>
      <c r="O35" s="5" t="e">
        <f t="shared" si="4"/>
        <v>#DIV/0!</v>
      </c>
      <c r="P35" s="1" t="e">
        <f t="shared" si="5"/>
        <v>#DIV/0!</v>
      </c>
    </row>
    <row r="36" spans="1:16" ht="15.75" customHeight="1" x14ac:dyDescent="0.2">
      <c r="A36" s="3">
        <v>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N36" s="5" t="e">
        <f t="shared" si="3"/>
        <v>#DIV/0!</v>
      </c>
      <c r="O36" s="5" t="e">
        <f t="shared" si="4"/>
        <v>#DIV/0!</v>
      </c>
      <c r="P36" s="1" t="e">
        <f t="shared" si="5"/>
        <v>#DIV/0!</v>
      </c>
    </row>
    <row r="37" spans="1:16" ht="15.75" customHeight="1" x14ac:dyDescent="0.2">
      <c r="A37" s="3">
        <v>16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N37" s="5" t="e">
        <f t="shared" si="3"/>
        <v>#DIV/0!</v>
      </c>
      <c r="O37" s="5" t="e">
        <f t="shared" si="4"/>
        <v>#DIV/0!</v>
      </c>
      <c r="P37" s="1" t="e">
        <f t="shared" si="5"/>
        <v>#DIV/0!</v>
      </c>
    </row>
    <row r="38" spans="1:16" ht="15.75" customHeight="1" x14ac:dyDescent="0.2">
      <c r="A38" s="3">
        <v>32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N38" s="5" t="e">
        <f t="shared" si="3"/>
        <v>#DIV/0!</v>
      </c>
      <c r="O38" s="5" t="e">
        <f t="shared" si="4"/>
        <v>#DIV/0!</v>
      </c>
      <c r="P38" s="1" t="e">
        <f t="shared" si="5"/>
        <v>#DIV/0!</v>
      </c>
    </row>
    <row r="39" spans="1:16" ht="15.75" customHeight="1" x14ac:dyDescent="0.2">
      <c r="A39" s="3">
        <v>64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N39" s="5" t="e">
        <f t="shared" si="3"/>
        <v>#DIV/0!</v>
      </c>
      <c r="O39" s="5" t="e">
        <f t="shared" si="4"/>
        <v>#DIV/0!</v>
      </c>
      <c r="P39" s="1" t="e">
        <f t="shared" si="5"/>
        <v>#DIV/0!</v>
      </c>
    </row>
    <row r="40" spans="1:16" ht="15.75" customHeight="1" x14ac:dyDescent="0.2">
      <c r="A40" s="3">
        <v>128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N40" s="5" t="e">
        <f t="shared" si="3"/>
        <v>#DIV/0!</v>
      </c>
      <c r="O40" s="5" t="e">
        <f t="shared" si="4"/>
        <v>#DIV/0!</v>
      </c>
      <c r="P40" s="1" t="e">
        <f t="shared" si="5"/>
        <v>#DIV/0!</v>
      </c>
    </row>
    <row r="41" spans="1:16" ht="15.75" customHeight="1" x14ac:dyDescent="0.2">
      <c r="A41" s="3">
        <v>256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N41" s="5" t="e">
        <f t="shared" si="3"/>
        <v>#DIV/0!</v>
      </c>
      <c r="O41" s="5" t="e">
        <f t="shared" si="4"/>
        <v>#DIV/0!</v>
      </c>
      <c r="P41" s="1" t="e">
        <f t="shared" si="5"/>
        <v>#DIV/0!</v>
      </c>
    </row>
    <row r="42" spans="1:16" ht="15.75" customHeight="1" x14ac:dyDescent="0.2">
      <c r="A42" s="3">
        <v>512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N42" s="5" t="e">
        <f t="shared" si="3"/>
        <v>#DIV/0!</v>
      </c>
      <c r="O42" s="5" t="e">
        <f t="shared" si="4"/>
        <v>#DIV/0!</v>
      </c>
      <c r="P42" s="1" t="e">
        <f t="shared" si="5"/>
        <v>#DIV/0!</v>
      </c>
    </row>
    <row r="43" spans="1:16" ht="15.75" customHeight="1" x14ac:dyDescent="0.2">
      <c r="A43" s="3" t="s">
        <v>6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N43" s="5" t="e">
        <f t="shared" si="3"/>
        <v>#DIV/0!</v>
      </c>
      <c r="O43" s="5" t="e">
        <f t="shared" si="4"/>
        <v>#DIV/0!</v>
      </c>
      <c r="P43" s="1" t="e">
        <f t="shared" si="5"/>
        <v>#DIV/0!</v>
      </c>
    </row>
    <row r="44" spans="1:16" ht="15.75" customHeight="1" x14ac:dyDescent="0.2">
      <c r="A44" s="3" t="s">
        <v>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N44" s="5" t="e">
        <f t="shared" si="3"/>
        <v>#DIV/0!</v>
      </c>
      <c r="O44" s="5" t="e">
        <f t="shared" si="4"/>
        <v>#DIV/0!</v>
      </c>
      <c r="P44" s="1" t="e">
        <f t="shared" si="5"/>
        <v>#DIV/0!</v>
      </c>
    </row>
    <row r="45" spans="1:16" ht="15.75" customHeight="1" x14ac:dyDescent="0.2">
      <c r="A45" s="3" t="s">
        <v>8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N45" s="5" t="e">
        <f t="shared" si="3"/>
        <v>#DIV/0!</v>
      </c>
      <c r="O45" s="5" t="e">
        <f t="shared" si="4"/>
        <v>#DIV/0!</v>
      </c>
      <c r="P45" s="1" t="e">
        <f t="shared" si="5"/>
        <v>#DIV/0!</v>
      </c>
    </row>
    <row r="46" spans="1:16" ht="15.75" customHeight="1" x14ac:dyDescent="0.2">
      <c r="A46" s="3" t="s">
        <v>9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N46" s="5" t="e">
        <f t="shared" si="3"/>
        <v>#DIV/0!</v>
      </c>
      <c r="O46" s="5" t="e">
        <f t="shared" si="4"/>
        <v>#DIV/0!</v>
      </c>
      <c r="P46" s="1" t="e">
        <f t="shared" si="5"/>
        <v>#DIV/0!</v>
      </c>
    </row>
    <row r="47" spans="1:16" ht="15.75" customHeight="1" x14ac:dyDescent="0.2">
      <c r="A47" s="3" t="s">
        <v>10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N47" s="5" t="e">
        <f t="shared" si="3"/>
        <v>#DIV/0!</v>
      </c>
      <c r="O47" s="5" t="e">
        <f t="shared" si="4"/>
        <v>#DIV/0!</v>
      </c>
      <c r="P47" s="1" t="e">
        <f t="shared" si="5"/>
        <v>#DIV/0!</v>
      </c>
    </row>
    <row r="48" spans="1:16" ht="15.75" customHeight="1" x14ac:dyDescent="0.2">
      <c r="A48" s="3" t="s">
        <v>11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N48" s="5" t="e">
        <f t="shared" si="3"/>
        <v>#DIV/0!</v>
      </c>
      <c r="O48" s="5" t="e">
        <f t="shared" si="4"/>
        <v>#DIV/0!</v>
      </c>
      <c r="P48" s="1" t="e">
        <f t="shared" si="5"/>
        <v>#DIV/0!</v>
      </c>
    </row>
    <row r="49" spans="1:16" ht="15.75" customHeight="1" x14ac:dyDescent="0.2">
      <c r="A49" s="3" t="s">
        <v>12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N49" s="5" t="e">
        <f t="shared" si="3"/>
        <v>#DIV/0!</v>
      </c>
      <c r="O49" s="5" t="e">
        <f t="shared" si="4"/>
        <v>#DIV/0!</v>
      </c>
      <c r="P49" s="1" t="e">
        <f t="shared" si="5"/>
        <v>#DIV/0!</v>
      </c>
    </row>
    <row r="50" spans="1:16" ht="15.75" customHeight="1" x14ac:dyDescent="0.2">
      <c r="A50" s="3" t="s">
        <v>13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N50" s="5" t="e">
        <f t="shared" si="3"/>
        <v>#DIV/0!</v>
      </c>
      <c r="O50" s="5" t="e">
        <f t="shared" si="4"/>
        <v>#DIV/0!</v>
      </c>
      <c r="P50" s="1" t="e">
        <f t="shared" si="5"/>
        <v>#DIV/0!</v>
      </c>
    </row>
    <row r="51" spans="1:16" ht="15.75" customHeight="1" x14ac:dyDescent="0.2">
      <c r="A51" s="3" t="s">
        <v>14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N51" s="5" t="e">
        <f t="shared" si="3"/>
        <v>#DIV/0!</v>
      </c>
      <c r="O51" s="5" t="e">
        <f t="shared" si="4"/>
        <v>#DIV/0!</v>
      </c>
      <c r="P51" s="1" t="e">
        <f t="shared" si="5"/>
        <v>#DIV/0!</v>
      </c>
    </row>
    <row r="52" spans="1:16" ht="15.75" customHeight="1" x14ac:dyDescent="0.2">
      <c r="A52" s="3" t="s">
        <v>15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N52" s="5" t="e">
        <f t="shared" si="3"/>
        <v>#DIV/0!</v>
      </c>
      <c r="O52" s="5" t="e">
        <f t="shared" si="4"/>
        <v>#DIV/0!</v>
      </c>
      <c r="P52" s="1" t="e">
        <f t="shared" si="5"/>
        <v>#DIV/0!</v>
      </c>
    </row>
    <row r="53" spans="1:16" ht="15.75" customHeight="1" x14ac:dyDescent="0.2">
      <c r="A53" s="3" t="s">
        <v>16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N53" s="5" t="e">
        <f t="shared" si="3"/>
        <v>#DIV/0!</v>
      </c>
      <c r="O53" s="5" t="e">
        <f t="shared" si="4"/>
        <v>#DIV/0!</v>
      </c>
      <c r="P53" s="1" t="e">
        <f t="shared" si="5"/>
        <v>#DIV/0!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73" t="s">
        <v>18</v>
      </c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</row>
    <row r="59" spans="1:16" ht="15.75" customHeight="1" x14ac:dyDescent="0.15">
      <c r="A59" s="75" t="s">
        <v>1</v>
      </c>
      <c r="B59" s="29">
        <v>1</v>
      </c>
      <c r="C59" s="1">
        <v>2</v>
      </c>
      <c r="D59" s="1">
        <v>3</v>
      </c>
      <c r="E59" s="29">
        <v>4</v>
      </c>
      <c r="F59" s="1">
        <v>5</v>
      </c>
      <c r="G59" s="1">
        <v>6</v>
      </c>
      <c r="H59" s="29">
        <v>7</v>
      </c>
      <c r="I59" s="1">
        <v>8</v>
      </c>
      <c r="J59" s="1">
        <v>9</v>
      </c>
      <c r="K59" s="29">
        <v>10</v>
      </c>
      <c r="L59" s="29">
        <v>11</v>
      </c>
    </row>
    <row r="60" spans="1:16" ht="15.75" customHeight="1" x14ac:dyDescent="0.2">
      <c r="A60" s="74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N61" s="5" t="e">
        <f>AVERAGE(B61:L61)</f>
        <v>#DIV/0!</v>
      </c>
      <c r="O61" s="5" t="e">
        <f>STDEV(B61:L61)</f>
        <v>#DIV/0!</v>
      </c>
      <c r="P61" s="1" t="e">
        <f>100*O61/N61</f>
        <v>#DIV/0!</v>
      </c>
    </row>
    <row r="62" spans="1:16" ht="15.75" customHeight="1" x14ac:dyDescent="0.2">
      <c r="A62" s="3">
        <v>2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N62" s="5" t="e">
        <f t="shared" ref="N62:N81" si="6">AVERAGE(B62:L62)</f>
        <v>#DIV/0!</v>
      </c>
      <c r="O62" s="5" t="e">
        <f t="shared" ref="O62:O81" si="7">STDEV(B62:L62)</f>
        <v>#DIV/0!</v>
      </c>
      <c r="P62" s="1" t="e">
        <f t="shared" ref="P62:P81" si="8">100*O62/N62</f>
        <v>#DIV/0!</v>
      </c>
    </row>
    <row r="63" spans="1:16" ht="15.75" customHeight="1" x14ac:dyDescent="0.2">
      <c r="A63" s="3">
        <v>4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N63" s="5" t="e">
        <f t="shared" si="6"/>
        <v>#DIV/0!</v>
      </c>
      <c r="O63" s="5" t="e">
        <f t="shared" si="7"/>
        <v>#DIV/0!</v>
      </c>
      <c r="P63" s="1" t="e">
        <f t="shared" si="8"/>
        <v>#DIV/0!</v>
      </c>
    </row>
    <row r="64" spans="1:16" ht="15.75" customHeight="1" x14ac:dyDescent="0.2">
      <c r="A64" s="3">
        <v>8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N64" s="5" t="e">
        <f t="shared" si="6"/>
        <v>#DIV/0!</v>
      </c>
      <c r="O64" s="5" t="e">
        <f t="shared" si="7"/>
        <v>#DIV/0!</v>
      </c>
      <c r="P64" s="1" t="e">
        <f t="shared" si="8"/>
        <v>#DIV/0!</v>
      </c>
    </row>
    <row r="65" spans="1:16" ht="15.75" customHeight="1" x14ac:dyDescent="0.2">
      <c r="A65" s="3">
        <v>16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N65" s="5" t="e">
        <f t="shared" si="6"/>
        <v>#DIV/0!</v>
      </c>
      <c r="O65" s="5" t="e">
        <f t="shared" si="7"/>
        <v>#DIV/0!</v>
      </c>
      <c r="P65" s="1" t="e">
        <f t="shared" si="8"/>
        <v>#DIV/0!</v>
      </c>
    </row>
    <row r="66" spans="1:16" ht="15.75" customHeight="1" x14ac:dyDescent="0.2">
      <c r="A66" s="3">
        <v>32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N66" s="5" t="e">
        <f t="shared" si="6"/>
        <v>#DIV/0!</v>
      </c>
      <c r="O66" s="5" t="e">
        <f t="shared" si="7"/>
        <v>#DIV/0!</v>
      </c>
      <c r="P66" s="1" t="e">
        <f t="shared" si="8"/>
        <v>#DIV/0!</v>
      </c>
    </row>
    <row r="67" spans="1:16" ht="15.75" customHeight="1" x14ac:dyDescent="0.2">
      <c r="A67" s="3">
        <v>64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N67" s="5" t="e">
        <f t="shared" si="6"/>
        <v>#DIV/0!</v>
      </c>
      <c r="O67" s="5" t="e">
        <f t="shared" si="7"/>
        <v>#DIV/0!</v>
      </c>
      <c r="P67" s="1" t="e">
        <f t="shared" si="8"/>
        <v>#DIV/0!</v>
      </c>
    </row>
    <row r="68" spans="1:16" ht="15.75" customHeight="1" x14ac:dyDescent="0.2">
      <c r="A68" s="3">
        <v>128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N68" s="5" t="e">
        <f t="shared" si="6"/>
        <v>#DIV/0!</v>
      </c>
      <c r="O68" s="5" t="e">
        <f t="shared" si="7"/>
        <v>#DIV/0!</v>
      </c>
      <c r="P68" s="1" t="e">
        <f t="shared" si="8"/>
        <v>#DIV/0!</v>
      </c>
    </row>
    <row r="69" spans="1:16" ht="15.75" customHeight="1" x14ac:dyDescent="0.2">
      <c r="A69" s="3">
        <v>256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N69" s="5" t="e">
        <f t="shared" si="6"/>
        <v>#DIV/0!</v>
      </c>
      <c r="O69" s="5" t="e">
        <f t="shared" si="7"/>
        <v>#DIV/0!</v>
      </c>
      <c r="P69" s="1" t="e">
        <f t="shared" si="8"/>
        <v>#DIV/0!</v>
      </c>
    </row>
    <row r="70" spans="1:16" ht="15.75" customHeight="1" x14ac:dyDescent="0.2">
      <c r="A70" s="3">
        <v>512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N70" s="5" t="e">
        <f t="shared" si="6"/>
        <v>#DIV/0!</v>
      </c>
      <c r="O70" s="5" t="e">
        <f t="shared" si="7"/>
        <v>#DIV/0!</v>
      </c>
      <c r="P70" s="1" t="e">
        <f t="shared" si="8"/>
        <v>#DIV/0!</v>
      </c>
    </row>
    <row r="71" spans="1:16" ht="15.75" customHeight="1" x14ac:dyDescent="0.2">
      <c r="A71" s="3" t="s">
        <v>6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N71" s="5" t="e">
        <f t="shared" si="6"/>
        <v>#DIV/0!</v>
      </c>
      <c r="O71" s="5" t="e">
        <f t="shared" si="7"/>
        <v>#DIV/0!</v>
      </c>
      <c r="P71" s="1" t="e">
        <f t="shared" si="8"/>
        <v>#DIV/0!</v>
      </c>
    </row>
    <row r="72" spans="1:16" ht="15.75" customHeight="1" x14ac:dyDescent="0.2">
      <c r="A72" s="3" t="s">
        <v>7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N72" s="5" t="e">
        <f t="shared" si="6"/>
        <v>#DIV/0!</v>
      </c>
      <c r="O72" s="5" t="e">
        <f t="shared" si="7"/>
        <v>#DIV/0!</v>
      </c>
      <c r="P72" s="1" t="e">
        <f t="shared" si="8"/>
        <v>#DIV/0!</v>
      </c>
    </row>
    <row r="73" spans="1:16" ht="15.75" customHeight="1" x14ac:dyDescent="0.2">
      <c r="A73" s="3" t="s">
        <v>8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N73" s="5" t="e">
        <f t="shared" si="6"/>
        <v>#DIV/0!</v>
      </c>
      <c r="O73" s="5" t="e">
        <f t="shared" si="7"/>
        <v>#DIV/0!</v>
      </c>
      <c r="P73" s="1" t="e">
        <f t="shared" si="8"/>
        <v>#DIV/0!</v>
      </c>
    </row>
    <row r="74" spans="1:16" ht="15.75" customHeight="1" x14ac:dyDescent="0.2">
      <c r="A74" s="3" t="s">
        <v>9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N74" s="5" t="e">
        <f t="shared" si="6"/>
        <v>#DIV/0!</v>
      </c>
      <c r="O74" s="5" t="e">
        <f t="shared" si="7"/>
        <v>#DIV/0!</v>
      </c>
      <c r="P74" s="1" t="e">
        <f t="shared" si="8"/>
        <v>#DIV/0!</v>
      </c>
    </row>
    <row r="75" spans="1:16" ht="15.75" customHeight="1" x14ac:dyDescent="0.2">
      <c r="A75" s="3" t="s">
        <v>10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N75" s="5" t="e">
        <f t="shared" si="6"/>
        <v>#DIV/0!</v>
      </c>
      <c r="O75" s="5" t="e">
        <f t="shared" si="7"/>
        <v>#DIV/0!</v>
      </c>
      <c r="P75" s="1" t="e">
        <f t="shared" si="8"/>
        <v>#DIV/0!</v>
      </c>
    </row>
    <row r="76" spans="1:16" ht="15.75" customHeight="1" x14ac:dyDescent="0.2">
      <c r="A76" s="3" t="s">
        <v>11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N76" s="5" t="e">
        <f t="shared" si="6"/>
        <v>#DIV/0!</v>
      </c>
      <c r="O76" s="5" t="e">
        <f t="shared" si="7"/>
        <v>#DIV/0!</v>
      </c>
      <c r="P76" s="1" t="e">
        <f t="shared" si="8"/>
        <v>#DIV/0!</v>
      </c>
    </row>
    <row r="77" spans="1:16" ht="15.75" customHeight="1" x14ac:dyDescent="0.2">
      <c r="A77" s="3" t="s">
        <v>12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N77" s="5" t="e">
        <f t="shared" si="6"/>
        <v>#DIV/0!</v>
      </c>
      <c r="O77" s="5" t="e">
        <f t="shared" si="7"/>
        <v>#DIV/0!</v>
      </c>
      <c r="P77" s="1" t="e">
        <f t="shared" si="8"/>
        <v>#DIV/0!</v>
      </c>
    </row>
    <row r="78" spans="1:16" ht="15.75" customHeight="1" x14ac:dyDescent="0.2">
      <c r="A78" s="3" t="s">
        <v>13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N78" s="5" t="e">
        <f t="shared" si="6"/>
        <v>#DIV/0!</v>
      </c>
      <c r="O78" s="5" t="e">
        <f t="shared" si="7"/>
        <v>#DIV/0!</v>
      </c>
      <c r="P78" s="1" t="e">
        <f t="shared" si="8"/>
        <v>#DIV/0!</v>
      </c>
    </row>
    <row r="79" spans="1:16" ht="15.75" customHeight="1" x14ac:dyDescent="0.2">
      <c r="A79" s="3" t="s">
        <v>14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N79" s="5" t="e">
        <f t="shared" si="6"/>
        <v>#DIV/0!</v>
      </c>
      <c r="O79" s="5" t="e">
        <f t="shared" si="7"/>
        <v>#DIV/0!</v>
      </c>
      <c r="P79" s="1" t="e">
        <f t="shared" si="8"/>
        <v>#DIV/0!</v>
      </c>
    </row>
    <row r="80" spans="1:16" ht="15.75" customHeight="1" x14ac:dyDescent="0.2">
      <c r="A80" s="3" t="s">
        <v>15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N80" s="5" t="e">
        <f t="shared" si="6"/>
        <v>#DIV/0!</v>
      </c>
      <c r="O80" s="5" t="e">
        <f t="shared" si="7"/>
        <v>#DIV/0!</v>
      </c>
      <c r="P80" s="1" t="e">
        <f t="shared" si="8"/>
        <v>#DIV/0!</v>
      </c>
    </row>
    <row r="81" spans="1:16" ht="15.75" customHeight="1" x14ac:dyDescent="0.2">
      <c r="A81" s="3" t="s">
        <v>16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N81" s="5" t="e">
        <f t="shared" si="6"/>
        <v>#DIV/0!</v>
      </c>
      <c r="O81" s="5" t="e">
        <f t="shared" si="7"/>
        <v>#DIV/0!</v>
      </c>
      <c r="P81" s="1" t="e">
        <f t="shared" si="8"/>
        <v>#DIV/0!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73" t="s">
        <v>19</v>
      </c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</row>
    <row r="87" spans="1:16" ht="15.75" customHeight="1" x14ac:dyDescent="0.15">
      <c r="A87" s="75" t="s">
        <v>1</v>
      </c>
      <c r="B87" s="29">
        <v>1</v>
      </c>
      <c r="C87" s="1">
        <v>2</v>
      </c>
      <c r="D87" s="1">
        <v>3</v>
      </c>
      <c r="E87" s="29">
        <v>4</v>
      </c>
      <c r="F87" s="1">
        <v>5</v>
      </c>
      <c r="G87" s="1">
        <v>6</v>
      </c>
      <c r="H87" s="29">
        <v>7</v>
      </c>
      <c r="I87" s="1">
        <v>8</v>
      </c>
      <c r="J87" s="1">
        <v>9</v>
      </c>
      <c r="K87" s="29">
        <v>10</v>
      </c>
      <c r="L87" s="29">
        <v>11</v>
      </c>
    </row>
    <row r="88" spans="1:16" ht="15.75" customHeight="1" x14ac:dyDescent="0.2">
      <c r="A88" s="74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N89" s="5" t="e">
        <f>AVERAGE(B89:L89)</f>
        <v>#DIV/0!</v>
      </c>
      <c r="O89" s="5" t="e">
        <f>STDEV(B89:L89)</f>
        <v>#DIV/0!</v>
      </c>
      <c r="P89" s="1" t="e">
        <f>100*O89/N89</f>
        <v>#DIV/0!</v>
      </c>
    </row>
    <row r="90" spans="1:16" ht="15.75" customHeight="1" x14ac:dyDescent="0.2">
      <c r="A90" s="3">
        <v>2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N90" s="5" t="e">
        <f t="shared" ref="N90:N109" si="9">AVERAGE(B90:L90)</f>
        <v>#DIV/0!</v>
      </c>
      <c r="O90" s="5" t="e">
        <f t="shared" ref="O90:O109" si="10">STDEV(B90:L90)</f>
        <v>#DIV/0!</v>
      </c>
      <c r="P90" s="1" t="e">
        <f t="shared" ref="P90:P109" si="11">100*O90/N90</f>
        <v>#DIV/0!</v>
      </c>
    </row>
    <row r="91" spans="1:16" ht="15.75" customHeight="1" x14ac:dyDescent="0.2">
      <c r="A91" s="3">
        <v>4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N91" s="5" t="e">
        <f t="shared" si="9"/>
        <v>#DIV/0!</v>
      </c>
      <c r="O91" s="5" t="e">
        <f t="shared" si="10"/>
        <v>#DIV/0!</v>
      </c>
      <c r="P91" s="1" t="e">
        <f t="shared" si="11"/>
        <v>#DIV/0!</v>
      </c>
    </row>
    <row r="92" spans="1:16" ht="15.75" customHeight="1" x14ac:dyDescent="0.2">
      <c r="A92" s="3">
        <v>8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N92" s="5" t="e">
        <f t="shared" si="9"/>
        <v>#DIV/0!</v>
      </c>
      <c r="O92" s="5" t="e">
        <f t="shared" si="10"/>
        <v>#DIV/0!</v>
      </c>
      <c r="P92" s="1" t="e">
        <f t="shared" si="11"/>
        <v>#DIV/0!</v>
      </c>
    </row>
    <row r="93" spans="1:16" ht="15.75" customHeight="1" x14ac:dyDescent="0.2">
      <c r="A93" s="3">
        <v>16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N93" s="5" t="e">
        <f t="shared" si="9"/>
        <v>#DIV/0!</v>
      </c>
      <c r="O93" s="5" t="e">
        <f t="shared" si="10"/>
        <v>#DIV/0!</v>
      </c>
      <c r="P93" s="1" t="e">
        <f t="shared" si="11"/>
        <v>#DIV/0!</v>
      </c>
    </row>
    <row r="94" spans="1:16" ht="15.75" customHeight="1" x14ac:dyDescent="0.2">
      <c r="A94" s="3">
        <v>32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N94" s="5" t="e">
        <f t="shared" si="9"/>
        <v>#DIV/0!</v>
      </c>
      <c r="O94" s="5" t="e">
        <f t="shared" si="10"/>
        <v>#DIV/0!</v>
      </c>
      <c r="P94" s="1" t="e">
        <f t="shared" si="11"/>
        <v>#DIV/0!</v>
      </c>
    </row>
    <row r="95" spans="1:16" ht="15.75" customHeight="1" x14ac:dyDescent="0.2">
      <c r="A95" s="3">
        <v>64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N95" s="5" t="e">
        <f t="shared" si="9"/>
        <v>#DIV/0!</v>
      </c>
      <c r="O95" s="5" t="e">
        <f t="shared" si="10"/>
        <v>#DIV/0!</v>
      </c>
      <c r="P95" s="1" t="e">
        <f t="shared" si="11"/>
        <v>#DIV/0!</v>
      </c>
    </row>
    <row r="96" spans="1:16" ht="15.75" customHeight="1" x14ac:dyDescent="0.2">
      <c r="A96" s="3">
        <v>128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N96" s="5" t="e">
        <f t="shared" si="9"/>
        <v>#DIV/0!</v>
      </c>
      <c r="O96" s="5" t="e">
        <f t="shared" si="10"/>
        <v>#DIV/0!</v>
      </c>
      <c r="P96" s="1" t="e">
        <f t="shared" si="11"/>
        <v>#DIV/0!</v>
      </c>
    </row>
    <row r="97" spans="1:16" ht="15.75" customHeight="1" x14ac:dyDescent="0.2">
      <c r="A97" s="3">
        <v>256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N97" s="5" t="e">
        <f t="shared" si="9"/>
        <v>#DIV/0!</v>
      </c>
      <c r="O97" s="5" t="e">
        <f t="shared" si="10"/>
        <v>#DIV/0!</v>
      </c>
      <c r="P97" s="1" t="e">
        <f t="shared" si="11"/>
        <v>#DIV/0!</v>
      </c>
    </row>
    <row r="98" spans="1:16" ht="15.75" customHeight="1" x14ac:dyDescent="0.2">
      <c r="A98" s="3">
        <v>512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N98" s="5" t="e">
        <f t="shared" si="9"/>
        <v>#DIV/0!</v>
      </c>
      <c r="O98" s="5" t="e">
        <f t="shared" si="10"/>
        <v>#DIV/0!</v>
      </c>
      <c r="P98" s="1" t="e">
        <f t="shared" si="11"/>
        <v>#DIV/0!</v>
      </c>
    </row>
    <row r="99" spans="1:16" ht="15.75" customHeight="1" x14ac:dyDescent="0.2">
      <c r="A99" s="3" t="s">
        <v>6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N99" s="5" t="e">
        <f t="shared" si="9"/>
        <v>#DIV/0!</v>
      </c>
      <c r="O99" s="5" t="e">
        <f t="shared" si="10"/>
        <v>#DIV/0!</v>
      </c>
      <c r="P99" s="1" t="e">
        <f t="shared" si="11"/>
        <v>#DIV/0!</v>
      </c>
    </row>
    <row r="100" spans="1:16" ht="15.75" customHeight="1" x14ac:dyDescent="0.2">
      <c r="A100" s="3" t="s">
        <v>7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N100" s="5" t="e">
        <f t="shared" si="9"/>
        <v>#DIV/0!</v>
      </c>
      <c r="O100" s="5" t="e">
        <f t="shared" si="10"/>
        <v>#DIV/0!</v>
      </c>
      <c r="P100" s="1" t="e">
        <f t="shared" si="11"/>
        <v>#DIV/0!</v>
      </c>
    </row>
    <row r="101" spans="1:16" ht="15.75" customHeight="1" x14ac:dyDescent="0.2">
      <c r="A101" s="3" t="s">
        <v>8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N101" s="5" t="e">
        <f t="shared" si="9"/>
        <v>#DIV/0!</v>
      </c>
      <c r="O101" s="5" t="e">
        <f t="shared" si="10"/>
        <v>#DIV/0!</v>
      </c>
      <c r="P101" s="1" t="e">
        <f t="shared" si="11"/>
        <v>#DIV/0!</v>
      </c>
    </row>
    <row r="102" spans="1:16" ht="15.75" customHeight="1" x14ac:dyDescent="0.2">
      <c r="A102" s="3" t="s">
        <v>9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N102" s="5" t="e">
        <f t="shared" si="9"/>
        <v>#DIV/0!</v>
      </c>
      <c r="O102" s="5" t="e">
        <f t="shared" si="10"/>
        <v>#DIV/0!</v>
      </c>
      <c r="P102" s="1" t="e">
        <f t="shared" si="11"/>
        <v>#DIV/0!</v>
      </c>
    </row>
    <row r="103" spans="1:16" ht="15.75" customHeight="1" x14ac:dyDescent="0.2">
      <c r="A103" s="3" t="s">
        <v>10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N103" s="5" t="e">
        <f t="shared" si="9"/>
        <v>#DIV/0!</v>
      </c>
      <c r="O103" s="5" t="e">
        <f t="shared" si="10"/>
        <v>#DIV/0!</v>
      </c>
      <c r="P103" s="1" t="e">
        <f t="shared" si="11"/>
        <v>#DIV/0!</v>
      </c>
    </row>
    <row r="104" spans="1:16" ht="15.75" customHeight="1" x14ac:dyDescent="0.2">
      <c r="A104" s="3" t="s">
        <v>11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N104" s="5" t="e">
        <f t="shared" si="9"/>
        <v>#DIV/0!</v>
      </c>
      <c r="O104" s="5" t="e">
        <f t="shared" si="10"/>
        <v>#DIV/0!</v>
      </c>
      <c r="P104" s="1" t="e">
        <f t="shared" si="11"/>
        <v>#DIV/0!</v>
      </c>
    </row>
    <row r="105" spans="1:16" ht="15.75" customHeight="1" x14ac:dyDescent="0.2">
      <c r="A105" s="3" t="s">
        <v>12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N105" s="5" t="e">
        <f t="shared" si="9"/>
        <v>#DIV/0!</v>
      </c>
      <c r="O105" s="5" t="e">
        <f t="shared" si="10"/>
        <v>#DIV/0!</v>
      </c>
      <c r="P105" s="1" t="e">
        <f t="shared" si="11"/>
        <v>#DIV/0!</v>
      </c>
    </row>
    <row r="106" spans="1:16" ht="15.75" customHeight="1" x14ac:dyDescent="0.2">
      <c r="A106" s="3" t="s">
        <v>13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N106" s="5" t="e">
        <f t="shared" si="9"/>
        <v>#DIV/0!</v>
      </c>
      <c r="O106" s="5" t="e">
        <f t="shared" si="10"/>
        <v>#DIV/0!</v>
      </c>
      <c r="P106" s="1" t="e">
        <f t="shared" si="11"/>
        <v>#DIV/0!</v>
      </c>
    </row>
    <row r="107" spans="1:16" ht="15.75" customHeight="1" x14ac:dyDescent="0.2">
      <c r="A107" s="3" t="s">
        <v>14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N107" s="5" t="e">
        <f t="shared" si="9"/>
        <v>#DIV/0!</v>
      </c>
      <c r="O107" s="5" t="e">
        <f t="shared" si="10"/>
        <v>#DIV/0!</v>
      </c>
      <c r="P107" s="1" t="e">
        <f t="shared" si="11"/>
        <v>#DIV/0!</v>
      </c>
    </row>
    <row r="108" spans="1:16" ht="15.75" customHeight="1" x14ac:dyDescent="0.2">
      <c r="A108" s="3" t="s">
        <v>15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N108" s="5" t="e">
        <f t="shared" si="9"/>
        <v>#DIV/0!</v>
      </c>
      <c r="O108" s="5" t="e">
        <f t="shared" si="10"/>
        <v>#DIV/0!</v>
      </c>
      <c r="P108" s="1" t="e">
        <f t="shared" si="11"/>
        <v>#DIV/0!</v>
      </c>
    </row>
    <row r="109" spans="1:16" ht="15.75" customHeight="1" x14ac:dyDescent="0.2">
      <c r="A109" s="3" t="s">
        <v>16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N109" s="5" t="e">
        <f t="shared" si="9"/>
        <v>#DIV/0!</v>
      </c>
      <c r="O109" s="5" t="e">
        <f t="shared" si="10"/>
        <v>#DIV/0!</v>
      </c>
      <c r="P109" s="1" t="e">
        <f t="shared" si="11"/>
        <v>#DIV/0!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73" t="s">
        <v>43</v>
      </c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</row>
    <row r="115" spans="1:16" ht="15.75" customHeight="1" x14ac:dyDescent="0.15">
      <c r="A115" s="75" t="s">
        <v>1</v>
      </c>
      <c r="B115" s="29">
        <v>1</v>
      </c>
      <c r="C115" s="1">
        <v>2</v>
      </c>
      <c r="D115" s="1">
        <v>3</v>
      </c>
      <c r="E115" s="29">
        <v>4</v>
      </c>
      <c r="F115" s="1">
        <v>5</v>
      </c>
      <c r="G115" s="1">
        <v>6</v>
      </c>
      <c r="H115" s="29">
        <v>7</v>
      </c>
      <c r="I115" s="1">
        <v>8</v>
      </c>
      <c r="J115" s="1">
        <v>9</v>
      </c>
      <c r="K115" s="29">
        <v>10</v>
      </c>
      <c r="L115" s="29">
        <v>11</v>
      </c>
    </row>
    <row r="116" spans="1:16" ht="15.75" customHeight="1" x14ac:dyDescent="0.2">
      <c r="A116" s="74"/>
      <c r="B116" s="1" t="s">
        <v>2</v>
      </c>
      <c r="C116" s="1" t="s">
        <v>2</v>
      </c>
      <c r="D116" s="1" t="s">
        <v>2</v>
      </c>
      <c r="E116" s="1" t="s">
        <v>2</v>
      </c>
      <c r="F116" s="1" t="s">
        <v>2</v>
      </c>
      <c r="G116" s="1" t="s">
        <v>2</v>
      </c>
      <c r="H116" s="1" t="s">
        <v>2</v>
      </c>
      <c r="I116" s="1" t="s">
        <v>2</v>
      </c>
      <c r="J116" s="1" t="s">
        <v>2</v>
      </c>
      <c r="K116" s="1" t="s">
        <v>2</v>
      </c>
      <c r="L116" s="1" t="s">
        <v>2</v>
      </c>
      <c r="N116" s="2" t="s">
        <v>3</v>
      </c>
      <c r="O116" s="2" t="s">
        <v>4</v>
      </c>
      <c r="P116" s="2" t="s">
        <v>5</v>
      </c>
    </row>
    <row r="117" spans="1:16" ht="15.75" customHeight="1" x14ac:dyDescent="0.2">
      <c r="A117" s="3">
        <v>1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 t="e">
        <f>AVERAGE(B117:L117)</f>
        <v>#DIV/0!</v>
      </c>
      <c r="O117" s="5" t="e">
        <f>STDEV(B117:L117)</f>
        <v>#DIV/0!</v>
      </c>
      <c r="P117" s="1" t="e">
        <f>100*O117/N117</f>
        <v>#DIV/0!</v>
      </c>
    </row>
    <row r="118" spans="1:16" ht="15.75" customHeight="1" x14ac:dyDescent="0.2">
      <c r="A118" s="3">
        <v>2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 t="e">
        <f t="shared" ref="N118:N137" si="12">AVERAGE(B118:L118)</f>
        <v>#DIV/0!</v>
      </c>
      <c r="O118" s="5" t="e">
        <f t="shared" ref="O118:O137" si="13">STDEV(B118:L118)</f>
        <v>#DIV/0!</v>
      </c>
      <c r="P118" s="1" t="e">
        <f t="shared" ref="P118:P137" si="14">100*O118/N118</f>
        <v>#DIV/0!</v>
      </c>
    </row>
    <row r="119" spans="1:16" ht="15.75" customHeight="1" x14ac:dyDescent="0.2">
      <c r="A119" s="3">
        <v>4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 t="e">
        <f t="shared" si="12"/>
        <v>#DIV/0!</v>
      </c>
      <c r="O119" s="5" t="e">
        <f t="shared" si="13"/>
        <v>#DIV/0!</v>
      </c>
      <c r="P119" s="1" t="e">
        <f t="shared" si="14"/>
        <v>#DIV/0!</v>
      </c>
    </row>
    <row r="120" spans="1:16" ht="15.75" customHeight="1" x14ac:dyDescent="0.2">
      <c r="A120" s="3">
        <v>8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 t="e">
        <f t="shared" si="12"/>
        <v>#DIV/0!</v>
      </c>
      <c r="O120" s="5" t="e">
        <f t="shared" si="13"/>
        <v>#DIV/0!</v>
      </c>
      <c r="P120" s="1" t="e">
        <f t="shared" si="14"/>
        <v>#DIV/0!</v>
      </c>
    </row>
    <row r="121" spans="1:16" ht="15.75" customHeight="1" x14ac:dyDescent="0.2">
      <c r="A121" s="3">
        <v>16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 t="e">
        <f t="shared" si="12"/>
        <v>#DIV/0!</v>
      </c>
      <c r="O121" s="5" t="e">
        <f t="shared" si="13"/>
        <v>#DIV/0!</v>
      </c>
      <c r="P121" s="1" t="e">
        <f t="shared" si="14"/>
        <v>#DIV/0!</v>
      </c>
    </row>
    <row r="122" spans="1:16" ht="15.75" customHeight="1" x14ac:dyDescent="0.2">
      <c r="A122" s="3">
        <v>32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 t="e">
        <f t="shared" si="12"/>
        <v>#DIV/0!</v>
      </c>
      <c r="O122" s="5" t="e">
        <f t="shared" si="13"/>
        <v>#DIV/0!</v>
      </c>
      <c r="P122" s="1" t="e">
        <f t="shared" si="14"/>
        <v>#DIV/0!</v>
      </c>
    </row>
    <row r="123" spans="1:16" ht="15.75" customHeight="1" x14ac:dyDescent="0.2">
      <c r="A123" s="3">
        <v>64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 t="e">
        <f t="shared" si="12"/>
        <v>#DIV/0!</v>
      </c>
      <c r="O123" s="5" t="e">
        <f t="shared" si="13"/>
        <v>#DIV/0!</v>
      </c>
      <c r="P123" s="1" t="e">
        <f t="shared" si="14"/>
        <v>#DIV/0!</v>
      </c>
    </row>
    <row r="124" spans="1:16" ht="15.75" customHeight="1" x14ac:dyDescent="0.2">
      <c r="A124" s="3">
        <v>128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 t="e">
        <f t="shared" si="12"/>
        <v>#DIV/0!</v>
      </c>
      <c r="O124" s="5" t="e">
        <f t="shared" si="13"/>
        <v>#DIV/0!</v>
      </c>
      <c r="P124" s="1" t="e">
        <f t="shared" si="14"/>
        <v>#DIV/0!</v>
      </c>
    </row>
    <row r="125" spans="1:16" ht="15.75" customHeight="1" x14ac:dyDescent="0.2">
      <c r="A125" s="3">
        <v>256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 t="e">
        <f t="shared" si="12"/>
        <v>#DIV/0!</v>
      </c>
      <c r="O125" s="5" t="e">
        <f t="shared" si="13"/>
        <v>#DIV/0!</v>
      </c>
      <c r="P125" s="1" t="e">
        <f t="shared" si="14"/>
        <v>#DIV/0!</v>
      </c>
    </row>
    <row r="126" spans="1:16" ht="15.75" customHeight="1" x14ac:dyDescent="0.2">
      <c r="A126" s="3">
        <v>512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 t="e">
        <f t="shared" si="12"/>
        <v>#DIV/0!</v>
      </c>
      <c r="O126" s="5" t="e">
        <f t="shared" si="13"/>
        <v>#DIV/0!</v>
      </c>
      <c r="P126" s="1" t="e">
        <f t="shared" si="14"/>
        <v>#DIV/0!</v>
      </c>
    </row>
    <row r="127" spans="1:16" ht="15.75" customHeight="1" x14ac:dyDescent="0.2">
      <c r="A127" s="3" t="s">
        <v>6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 t="e">
        <f t="shared" si="12"/>
        <v>#DIV/0!</v>
      </c>
      <c r="O127" s="5" t="e">
        <f t="shared" si="13"/>
        <v>#DIV/0!</v>
      </c>
      <c r="P127" s="1" t="e">
        <f t="shared" si="14"/>
        <v>#DIV/0!</v>
      </c>
    </row>
    <row r="128" spans="1:16" ht="15.75" customHeight="1" x14ac:dyDescent="0.2">
      <c r="A128" s="3" t="s">
        <v>7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 t="e">
        <f t="shared" si="12"/>
        <v>#DIV/0!</v>
      </c>
      <c r="O128" s="5" t="e">
        <f t="shared" si="13"/>
        <v>#DIV/0!</v>
      </c>
      <c r="P128" s="1" t="e">
        <f t="shared" si="14"/>
        <v>#DIV/0!</v>
      </c>
    </row>
    <row r="129" spans="1:16" ht="15.75" customHeight="1" x14ac:dyDescent="0.2">
      <c r="A129" s="3" t="s">
        <v>8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 t="e">
        <f t="shared" si="12"/>
        <v>#DIV/0!</v>
      </c>
      <c r="O129" s="5" t="e">
        <f t="shared" si="13"/>
        <v>#DIV/0!</v>
      </c>
      <c r="P129" s="1" t="e">
        <f t="shared" si="14"/>
        <v>#DIV/0!</v>
      </c>
    </row>
    <row r="130" spans="1:16" ht="15.75" customHeight="1" x14ac:dyDescent="0.2">
      <c r="A130" s="3" t="s">
        <v>9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 t="e">
        <f t="shared" si="12"/>
        <v>#DIV/0!</v>
      </c>
      <c r="O130" s="5" t="e">
        <f t="shared" si="13"/>
        <v>#DIV/0!</v>
      </c>
      <c r="P130" s="1" t="e">
        <f t="shared" si="14"/>
        <v>#DIV/0!</v>
      </c>
    </row>
    <row r="131" spans="1:16" ht="15.75" customHeight="1" x14ac:dyDescent="0.2">
      <c r="A131" s="3" t="s">
        <v>10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 t="e">
        <f t="shared" si="12"/>
        <v>#DIV/0!</v>
      </c>
      <c r="O131" s="5" t="e">
        <f t="shared" si="13"/>
        <v>#DIV/0!</v>
      </c>
      <c r="P131" s="1" t="e">
        <f t="shared" si="14"/>
        <v>#DIV/0!</v>
      </c>
    </row>
    <row r="132" spans="1:16" ht="15.75" customHeight="1" x14ac:dyDescent="0.2">
      <c r="A132" s="3" t="s">
        <v>11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 t="e">
        <f t="shared" si="12"/>
        <v>#DIV/0!</v>
      </c>
      <c r="O132" s="5" t="e">
        <f t="shared" si="13"/>
        <v>#DIV/0!</v>
      </c>
      <c r="P132" s="1" t="e">
        <f t="shared" si="14"/>
        <v>#DIV/0!</v>
      </c>
    </row>
    <row r="133" spans="1:16" ht="15.75" customHeight="1" x14ac:dyDescent="0.2">
      <c r="A133" s="3" t="s">
        <v>12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 t="e">
        <f t="shared" si="12"/>
        <v>#DIV/0!</v>
      </c>
      <c r="O133" s="5" t="e">
        <f t="shared" si="13"/>
        <v>#DIV/0!</v>
      </c>
      <c r="P133" s="1" t="e">
        <f t="shared" si="14"/>
        <v>#DIV/0!</v>
      </c>
    </row>
    <row r="134" spans="1:16" ht="15.75" customHeight="1" x14ac:dyDescent="0.2">
      <c r="A134" s="3" t="s">
        <v>13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 t="e">
        <f t="shared" si="12"/>
        <v>#DIV/0!</v>
      </c>
      <c r="O134" s="5" t="e">
        <f t="shared" si="13"/>
        <v>#DIV/0!</v>
      </c>
      <c r="P134" s="1" t="e">
        <f t="shared" si="14"/>
        <v>#DIV/0!</v>
      </c>
    </row>
    <row r="135" spans="1:16" ht="15.75" customHeight="1" x14ac:dyDescent="0.2">
      <c r="A135" s="3" t="s">
        <v>14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 t="e">
        <f t="shared" si="12"/>
        <v>#DIV/0!</v>
      </c>
      <c r="O135" s="5" t="e">
        <f t="shared" si="13"/>
        <v>#DIV/0!</v>
      </c>
      <c r="P135" s="1" t="e">
        <f t="shared" si="14"/>
        <v>#DIV/0!</v>
      </c>
    </row>
    <row r="136" spans="1:16" ht="15.75" customHeight="1" x14ac:dyDescent="0.2">
      <c r="A136" s="3" t="s">
        <v>15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 t="e">
        <f t="shared" si="12"/>
        <v>#DIV/0!</v>
      </c>
      <c r="O136" s="5" t="e">
        <f t="shared" si="13"/>
        <v>#DIV/0!</v>
      </c>
      <c r="P136" s="1" t="e">
        <f t="shared" si="14"/>
        <v>#DIV/0!</v>
      </c>
    </row>
    <row r="137" spans="1:16" ht="15.75" customHeight="1" x14ac:dyDescent="0.2">
      <c r="A137" s="3" t="s">
        <v>16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 t="e">
        <f t="shared" si="12"/>
        <v>#DIV/0!</v>
      </c>
      <c r="O137" s="5" t="e">
        <f t="shared" si="13"/>
        <v>#DIV/0!</v>
      </c>
      <c r="P137" s="1" t="e">
        <f t="shared" si="14"/>
        <v>#DIV/0!</v>
      </c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73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</row>
    <row r="143" spans="1:16" ht="15.75" customHeight="1" x14ac:dyDescent="0.15">
      <c r="A143" s="75"/>
      <c r="B143" s="29"/>
      <c r="C143" s="1"/>
      <c r="D143" s="1"/>
      <c r="E143" s="29"/>
      <c r="F143" s="1"/>
      <c r="G143" s="1"/>
      <c r="H143" s="29"/>
      <c r="I143" s="1"/>
      <c r="J143" s="1"/>
      <c r="K143" s="29"/>
      <c r="L143" s="29"/>
    </row>
    <row r="144" spans="1:16" ht="15.75" customHeight="1" x14ac:dyDescent="0.2">
      <c r="A144" s="7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73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</row>
    <row r="171" spans="1:16" ht="15.75" customHeight="1" x14ac:dyDescent="0.15">
      <c r="A171" s="75"/>
      <c r="B171" s="29"/>
      <c r="C171" s="1"/>
      <c r="D171" s="1"/>
      <c r="E171" s="29"/>
      <c r="F171" s="1"/>
      <c r="G171" s="1"/>
      <c r="H171" s="29"/>
      <c r="I171" s="1"/>
      <c r="J171" s="1"/>
      <c r="K171" s="29"/>
      <c r="L171" s="29"/>
    </row>
    <row r="172" spans="1:16" ht="15.75" customHeight="1" x14ac:dyDescent="0.2">
      <c r="A172" s="74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B2:O2"/>
    <mergeCell ref="A3:A4"/>
    <mergeCell ref="B30:O30"/>
    <mergeCell ref="A31:A32"/>
    <mergeCell ref="B58:O58"/>
    <mergeCell ref="A59:A60"/>
  </mergeCells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Z887"/>
  <sheetViews>
    <sheetView workbookViewId="0">
      <selection activeCell="N89" sqref="N89:P109"/>
    </sheetView>
  </sheetViews>
  <sheetFormatPr baseColWidth="10" defaultColWidth="14.5" defaultRowHeight="15" customHeight="1" x14ac:dyDescent="0.15"/>
  <cols>
    <col min="1" max="4" width="14.5" style="30" customWidth="1"/>
    <col min="5" max="5" width="18.1640625" style="30" customWidth="1"/>
    <col min="6" max="6" width="19.33203125" style="30" customWidth="1"/>
    <col min="7" max="7" width="14.5" style="30" customWidth="1"/>
    <col min="8" max="8" width="17.5" style="30" customWidth="1"/>
    <col min="13" max="13" width="21.33203125" style="30" customWidth="1"/>
  </cols>
  <sheetData>
    <row r="1" spans="1:26" s="32" customFormat="1" ht="15" customHeight="1" x14ac:dyDescent="0.15"/>
    <row r="2" spans="1:26" ht="15.75" customHeight="1" x14ac:dyDescent="0.2">
      <c r="A2" s="76" t="s">
        <v>0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ht="15.75" customHeight="1" x14ac:dyDescent="0.2">
      <c r="A3" s="6"/>
      <c r="B3" s="77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ht="15.75" customHeight="1" x14ac:dyDescent="0.2">
      <c r="A4" s="6"/>
      <c r="B4" s="78"/>
      <c r="C4" s="74"/>
      <c r="D4" s="74"/>
      <c r="E4" s="74"/>
      <c r="F4" s="9"/>
      <c r="G4" s="80" t="s">
        <v>20</v>
      </c>
      <c r="H4" s="74"/>
      <c r="I4" s="74"/>
      <c r="J4" s="74"/>
      <c r="K4" s="74"/>
      <c r="L4" s="81" t="s">
        <v>21</v>
      </c>
      <c r="M4" s="74"/>
      <c r="N4" s="74"/>
      <c r="O4" s="74"/>
      <c r="P4" s="74"/>
      <c r="Q4" s="29"/>
      <c r="R4" s="79" t="s">
        <v>22</v>
      </c>
      <c r="S4" s="74"/>
      <c r="T4" s="74"/>
      <c r="U4" s="29"/>
      <c r="V4" s="29"/>
      <c r="W4" s="29"/>
      <c r="X4" s="29"/>
      <c r="Y4" s="29"/>
      <c r="Z4" s="29"/>
    </row>
    <row r="5" spans="1:26" ht="15.75" customHeight="1" x14ac:dyDescent="0.15">
      <c r="A5" s="7" t="s">
        <v>1</v>
      </c>
      <c r="B5" s="8" t="s">
        <v>23</v>
      </c>
      <c r="C5" s="8" t="s">
        <v>24</v>
      </c>
      <c r="D5" s="8" t="s">
        <v>25</v>
      </c>
      <c r="E5" s="8" t="s">
        <v>26</v>
      </c>
      <c r="F5" s="9" t="s">
        <v>27</v>
      </c>
      <c r="G5" s="10" t="s">
        <v>23</v>
      </c>
      <c r="H5" s="11" t="s">
        <v>28</v>
      </c>
      <c r="I5" s="12" t="s">
        <v>25</v>
      </c>
      <c r="J5" s="12" t="s">
        <v>26</v>
      </c>
      <c r="K5" s="10" t="s">
        <v>29</v>
      </c>
      <c r="L5" s="13" t="s">
        <v>23</v>
      </c>
      <c r="M5" s="14" t="s">
        <v>30</v>
      </c>
      <c r="N5" s="15" t="s">
        <v>25</v>
      </c>
      <c r="O5" s="15" t="s">
        <v>26</v>
      </c>
      <c r="P5" s="13" t="s">
        <v>29</v>
      </c>
      <c r="Q5" s="29"/>
      <c r="R5" s="16" t="s">
        <v>23</v>
      </c>
      <c r="S5" s="17" t="s">
        <v>25</v>
      </c>
      <c r="T5" s="17" t="s">
        <v>26</v>
      </c>
      <c r="U5" s="29"/>
      <c r="V5" s="29"/>
      <c r="W5" s="29"/>
      <c r="X5" s="29"/>
      <c r="Y5" s="29"/>
      <c r="Z5" s="29"/>
    </row>
    <row r="6" spans="1:26" ht="15.75" customHeight="1" x14ac:dyDescent="0.2">
      <c r="A6" s="19">
        <v>1</v>
      </c>
      <c r="B6" s="20">
        <v>5.169090909090909</v>
      </c>
      <c r="C6" s="20">
        <v>5.2145454545454548</v>
      </c>
      <c r="D6" s="20">
        <v>6.7990909090909097</v>
      </c>
      <c r="E6" s="20">
        <v>18.402727272727269</v>
      </c>
      <c r="F6" s="20">
        <v>15.21636363636364</v>
      </c>
      <c r="G6" s="21">
        <v>16.396363636363638</v>
      </c>
      <c r="H6" s="21">
        <v>16.38</v>
      </c>
      <c r="I6" s="21">
        <v>19.556363636363638</v>
      </c>
      <c r="J6" s="21">
        <v>28.88272727272728</v>
      </c>
      <c r="K6" s="21">
        <v>25.301818181818181</v>
      </c>
      <c r="L6" s="22">
        <v>33.50454545454545</v>
      </c>
      <c r="M6" s="22">
        <v>33.326363636363638</v>
      </c>
      <c r="N6" s="22">
        <v>9.1490909090909085</v>
      </c>
      <c r="O6" s="22">
        <v>57.528181818181821</v>
      </c>
      <c r="P6" s="22">
        <v>17.56545454545455</v>
      </c>
      <c r="Q6" s="18"/>
      <c r="R6" s="23"/>
      <c r="S6" s="23"/>
      <c r="T6" s="23"/>
      <c r="U6" s="29"/>
      <c r="V6" s="29"/>
      <c r="W6" s="29"/>
      <c r="X6" s="29"/>
      <c r="Y6" s="29"/>
      <c r="Z6" s="29"/>
    </row>
    <row r="7" spans="1:26" ht="15.75" customHeight="1" x14ac:dyDescent="0.2">
      <c r="A7" s="19">
        <v>2</v>
      </c>
      <c r="B7" s="20">
        <v>4.7190909090909097</v>
      </c>
      <c r="C7" s="20">
        <v>4.7263636363636357</v>
      </c>
      <c r="D7" s="20">
        <v>6.4509090909090903</v>
      </c>
      <c r="E7" s="20">
        <v>17.281818181818181</v>
      </c>
      <c r="F7" s="20">
        <v>14.699090909090909</v>
      </c>
      <c r="G7" s="21">
        <v>15.358181818181819</v>
      </c>
      <c r="H7" s="21">
        <v>15.37454545454545</v>
      </c>
      <c r="I7" s="21">
        <v>18.93</v>
      </c>
      <c r="J7" s="21">
        <v>28.181818181818191</v>
      </c>
      <c r="K7" s="21">
        <v>24.70636363636363</v>
      </c>
      <c r="L7" s="22">
        <v>33.07090909090909</v>
      </c>
      <c r="M7" s="22">
        <v>32.903636363636373</v>
      </c>
      <c r="N7" s="22">
        <v>8.5781818181818164</v>
      </c>
      <c r="O7" s="22">
        <v>57.091818181818191</v>
      </c>
      <c r="P7" s="22">
        <v>16.97727272727272</v>
      </c>
      <c r="Q7" s="18"/>
      <c r="R7" s="23"/>
      <c r="S7" s="23"/>
      <c r="T7" s="23"/>
      <c r="U7" s="29"/>
      <c r="V7" s="29"/>
      <c r="W7" s="29"/>
      <c r="X7" s="29"/>
      <c r="Y7" s="29"/>
      <c r="Z7" s="29"/>
    </row>
    <row r="8" spans="1:26" ht="15.75" customHeight="1" x14ac:dyDescent="0.2">
      <c r="A8" s="19">
        <v>4</v>
      </c>
      <c r="B8" s="20">
        <v>4.87</v>
      </c>
      <c r="C8" s="20">
        <v>4.8809090909090909</v>
      </c>
      <c r="D8" s="20">
        <v>6.4745454545454546</v>
      </c>
      <c r="E8" s="20">
        <v>17.49909090909091</v>
      </c>
      <c r="F8" s="20">
        <v>14.77090909090909</v>
      </c>
      <c r="G8" s="21">
        <v>15.34090909090909</v>
      </c>
      <c r="H8" s="21">
        <v>15.382727272727269</v>
      </c>
      <c r="I8" s="21">
        <v>18.348181818181821</v>
      </c>
      <c r="J8" s="21">
        <v>28.201818181818179</v>
      </c>
      <c r="K8" s="21">
        <v>24.822727272727271</v>
      </c>
      <c r="L8" s="22">
        <v>33.154545454545463</v>
      </c>
      <c r="M8" s="22">
        <v>33.101818181818182</v>
      </c>
      <c r="N8" s="22">
        <v>9.1218181818181829</v>
      </c>
      <c r="O8" s="22">
        <v>56.874545454545448</v>
      </c>
      <c r="P8" s="22">
        <v>17.032727272727271</v>
      </c>
      <c r="Q8" s="18"/>
      <c r="R8" s="23"/>
      <c r="S8" s="23"/>
      <c r="T8" s="23"/>
      <c r="U8" s="29"/>
      <c r="V8" s="29"/>
      <c r="W8" s="29"/>
      <c r="X8" s="29"/>
      <c r="Y8" s="29"/>
      <c r="Z8" s="29"/>
    </row>
    <row r="9" spans="1:26" ht="15.75" customHeight="1" x14ac:dyDescent="0.2">
      <c r="A9" s="19">
        <v>16</v>
      </c>
      <c r="B9" s="20">
        <v>5.1745454545454548</v>
      </c>
      <c r="C9" s="20">
        <v>5.2263636363636374</v>
      </c>
      <c r="D9" s="20">
        <v>7.7809090909090903</v>
      </c>
      <c r="E9" s="20">
        <v>17.507272727272721</v>
      </c>
      <c r="F9" s="20">
        <v>15.14909090909091</v>
      </c>
      <c r="G9" s="21">
        <v>14.09181818181818</v>
      </c>
      <c r="H9" s="21">
        <v>14.127272727272731</v>
      </c>
      <c r="I9" s="21">
        <v>17.675454545454549</v>
      </c>
      <c r="J9" s="21">
        <v>26.840909090909101</v>
      </c>
      <c r="K9" s="21">
        <v>23.651818181818179</v>
      </c>
      <c r="L9" s="22">
        <v>8.7763636363636355</v>
      </c>
      <c r="M9" s="22">
        <v>8.75</v>
      </c>
      <c r="N9" s="22">
        <v>10.129090909090911</v>
      </c>
      <c r="O9" s="22">
        <v>56.202727272727273</v>
      </c>
      <c r="P9" s="22">
        <v>17.260000000000002</v>
      </c>
      <c r="Q9" s="18"/>
      <c r="R9" s="23"/>
      <c r="S9" s="23"/>
      <c r="T9" s="23"/>
      <c r="U9" s="29"/>
      <c r="V9" s="29"/>
      <c r="W9" s="29"/>
      <c r="X9" s="29"/>
      <c r="Y9" s="29"/>
      <c r="Z9" s="29"/>
    </row>
    <row r="10" spans="1:26" ht="15.75" customHeight="1" x14ac:dyDescent="0.2">
      <c r="A10" s="19">
        <v>32</v>
      </c>
      <c r="B10" s="20">
        <v>5.4436363636363643</v>
      </c>
      <c r="C10" s="20">
        <v>5.4836363636363643</v>
      </c>
      <c r="D10" s="20">
        <v>8.2772727272727273</v>
      </c>
      <c r="E10" s="20">
        <v>18.165454545454551</v>
      </c>
      <c r="F10" s="20">
        <v>15.280909090909089</v>
      </c>
      <c r="G10" s="21">
        <v>14.59181818181818</v>
      </c>
      <c r="H10" s="21">
        <v>14.64818181818182</v>
      </c>
      <c r="I10" s="21">
        <v>18.256363636363631</v>
      </c>
      <c r="J10" s="21">
        <v>27.391818181818181</v>
      </c>
      <c r="K10" s="21">
        <v>24.00545454545454</v>
      </c>
      <c r="L10" s="22">
        <v>9.2281818181818185</v>
      </c>
      <c r="M10" s="22">
        <v>9.2209090909090907</v>
      </c>
      <c r="N10" s="22">
        <v>10.778181818181819</v>
      </c>
      <c r="O10" s="22">
        <v>56.849999999999987</v>
      </c>
      <c r="P10" s="22">
        <v>17.383636363636359</v>
      </c>
      <c r="Q10" s="18"/>
      <c r="R10" s="23"/>
      <c r="S10" s="23"/>
      <c r="T10" s="23"/>
      <c r="U10" s="29"/>
      <c r="V10" s="29"/>
      <c r="W10" s="29"/>
      <c r="X10" s="29"/>
      <c r="Y10" s="29"/>
      <c r="Z10" s="29"/>
    </row>
    <row r="11" spans="1:26" ht="15.75" customHeight="1" x14ac:dyDescent="0.2">
      <c r="A11" s="19">
        <v>64</v>
      </c>
      <c r="B11" s="20">
        <v>5.9772727272727284</v>
      </c>
      <c r="C11" s="20">
        <v>6.0181818181818167</v>
      </c>
      <c r="D11" s="20">
        <v>9.0418181818181811</v>
      </c>
      <c r="E11" s="20">
        <v>18.758181818181811</v>
      </c>
      <c r="F11" s="20">
        <v>15.56909090909091</v>
      </c>
      <c r="G11" s="21">
        <v>15.756363636363639</v>
      </c>
      <c r="H11" s="21">
        <v>15.82909090909091</v>
      </c>
      <c r="I11" s="21">
        <v>19.685454545454551</v>
      </c>
      <c r="J11" s="21">
        <v>28.905454545454539</v>
      </c>
      <c r="K11" s="21">
        <v>25.187272727272731</v>
      </c>
      <c r="L11" s="22">
        <v>9.8500000000000014</v>
      </c>
      <c r="M11" s="22">
        <v>9.8745454545454532</v>
      </c>
      <c r="N11" s="22">
        <v>11.73909090909091</v>
      </c>
      <c r="O11" s="22">
        <v>58.5</v>
      </c>
      <c r="P11" s="22">
        <v>17.829090909090912</v>
      </c>
      <c r="Q11" s="18"/>
      <c r="R11" s="23"/>
      <c r="S11" s="23"/>
      <c r="T11" s="23"/>
      <c r="U11" s="29"/>
      <c r="V11" s="29"/>
      <c r="W11" s="29"/>
      <c r="X11" s="29"/>
      <c r="Y11" s="29"/>
      <c r="Z11" s="29"/>
    </row>
    <row r="12" spans="1:26" ht="15.75" customHeight="1" x14ac:dyDescent="0.2">
      <c r="A12" s="19">
        <v>128</v>
      </c>
      <c r="B12" s="20">
        <v>7.0263636363636346</v>
      </c>
      <c r="C12" s="20">
        <v>7.0590909090909104</v>
      </c>
      <c r="D12" s="20">
        <v>10.543636363636359</v>
      </c>
      <c r="E12" s="20">
        <v>19.864545454545461</v>
      </c>
      <c r="F12" s="20">
        <v>16.438181818181821</v>
      </c>
      <c r="G12" s="21">
        <v>17.456363636363641</v>
      </c>
      <c r="H12" s="21">
        <v>17.52272727272727</v>
      </c>
      <c r="I12" s="21">
        <v>21.757272727272721</v>
      </c>
      <c r="J12" s="21">
        <v>31.198181818181819</v>
      </c>
      <c r="K12" s="21">
        <v>27.22454545454546</v>
      </c>
      <c r="L12" s="22">
        <v>11.098181818181819</v>
      </c>
      <c r="M12" s="22">
        <v>11.105454545454551</v>
      </c>
      <c r="N12" s="22">
        <v>13.77272727272727</v>
      </c>
      <c r="O12" s="22">
        <v>61.581818181818178</v>
      </c>
      <c r="P12" s="22">
        <v>20.16181818181818</v>
      </c>
      <c r="Q12" s="18"/>
      <c r="R12" s="23"/>
      <c r="S12" s="23"/>
      <c r="T12" s="23"/>
      <c r="U12" s="29"/>
      <c r="V12" s="29"/>
      <c r="W12" s="29"/>
      <c r="X12" s="29"/>
      <c r="Y12" s="29"/>
      <c r="Z12" s="29"/>
    </row>
    <row r="13" spans="1:26" ht="15.75" customHeight="1" x14ac:dyDescent="0.2">
      <c r="A13" s="19">
        <v>256</v>
      </c>
      <c r="B13" s="20">
        <v>10.869090909090909</v>
      </c>
      <c r="C13" s="20">
        <v>10.90545454545455</v>
      </c>
      <c r="D13" s="20">
        <v>13.90727272727273</v>
      </c>
      <c r="E13" s="20">
        <v>22.487272727272732</v>
      </c>
      <c r="F13" s="20">
        <v>20.170000000000002</v>
      </c>
      <c r="G13" s="21">
        <v>22.45454545454545</v>
      </c>
      <c r="H13" s="21">
        <v>22.541818181818179</v>
      </c>
      <c r="I13" s="21">
        <v>26.288181818181819</v>
      </c>
      <c r="J13" s="21">
        <v>33.690909090909088</v>
      </c>
      <c r="K13" s="21">
        <v>30.149090909090901</v>
      </c>
      <c r="L13" s="22">
        <v>39.982727272727267</v>
      </c>
      <c r="M13" s="22">
        <v>39.730909090909087</v>
      </c>
      <c r="N13" s="22">
        <v>17.915454545454541</v>
      </c>
      <c r="O13" s="22">
        <v>64.074545454545458</v>
      </c>
      <c r="P13" s="22">
        <v>22.65545454545455</v>
      </c>
      <c r="Q13" s="18"/>
      <c r="R13" s="23"/>
      <c r="S13" s="23"/>
      <c r="T13" s="23"/>
      <c r="U13" s="29"/>
      <c r="V13" s="29"/>
      <c r="W13" s="29"/>
      <c r="X13" s="29"/>
      <c r="Y13" s="29"/>
      <c r="Z13" s="29"/>
    </row>
    <row r="14" spans="1:26" ht="15.75" customHeight="1" x14ac:dyDescent="0.2">
      <c r="A14" s="19">
        <v>512</v>
      </c>
      <c r="B14" s="20">
        <v>11.019090909090909</v>
      </c>
      <c r="C14" s="20">
        <v>11.048181818181821</v>
      </c>
      <c r="D14" s="20">
        <v>21.91090909090909</v>
      </c>
      <c r="E14" s="20">
        <v>24.06</v>
      </c>
      <c r="F14" s="20">
        <v>22.713636363636361</v>
      </c>
      <c r="G14" s="21">
        <v>23.461818181818181</v>
      </c>
      <c r="H14" s="21">
        <v>23.666363636363631</v>
      </c>
      <c r="I14" s="21">
        <v>35.438181818181818</v>
      </c>
      <c r="J14" s="21">
        <v>36.902727272727283</v>
      </c>
      <c r="K14" s="21">
        <v>34.618181818181817</v>
      </c>
      <c r="L14" s="22">
        <v>15.143636363636359</v>
      </c>
      <c r="M14" s="22">
        <v>15.127272727272731</v>
      </c>
      <c r="N14" s="22">
        <v>27.810909090909089</v>
      </c>
      <c r="O14" s="22">
        <v>69.11363636363636</v>
      </c>
      <c r="P14" s="22">
        <v>25.585454545454549</v>
      </c>
      <c r="Q14" s="18"/>
      <c r="R14" s="23"/>
      <c r="S14" s="23"/>
      <c r="T14" s="23"/>
      <c r="U14" s="29"/>
      <c r="V14" s="29"/>
      <c r="W14" s="29"/>
      <c r="X14" s="29"/>
      <c r="Y14" s="29"/>
      <c r="Z14" s="29"/>
    </row>
    <row r="15" spans="1:26" ht="15.75" customHeight="1" x14ac:dyDescent="0.2">
      <c r="A15" s="19">
        <v>1024</v>
      </c>
      <c r="B15" s="20">
        <v>15.13818181818182</v>
      </c>
      <c r="C15" s="20">
        <v>15.19272727272727</v>
      </c>
      <c r="D15" s="20">
        <v>36.00363636363636</v>
      </c>
      <c r="E15" s="20">
        <v>27.864545454545461</v>
      </c>
      <c r="F15" s="20">
        <v>26.782727272727271</v>
      </c>
      <c r="G15" s="21">
        <v>31.18727272727272</v>
      </c>
      <c r="H15" s="21">
        <v>31.36363636363636</v>
      </c>
      <c r="I15" s="21">
        <v>52.945454545454552</v>
      </c>
      <c r="J15" s="21">
        <v>44.585454545454553</v>
      </c>
      <c r="K15" s="21">
        <v>43.419090909090897</v>
      </c>
      <c r="L15" s="22">
        <v>19.93636363636363</v>
      </c>
      <c r="M15" s="22">
        <v>19.898181818181811</v>
      </c>
      <c r="N15" s="22">
        <v>45.323636363636361</v>
      </c>
      <c r="O15" s="22">
        <v>66.418181818181807</v>
      </c>
      <c r="P15" s="22">
        <v>29.935454545454551</v>
      </c>
      <c r="Q15" s="18"/>
      <c r="R15" s="23"/>
      <c r="S15" s="23"/>
      <c r="T15" s="23"/>
      <c r="U15" s="29"/>
      <c r="V15" s="29"/>
      <c r="W15" s="29"/>
      <c r="X15" s="29"/>
      <c r="Y15" s="29"/>
      <c r="Z15" s="29"/>
    </row>
    <row r="16" spans="1:26" ht="15.75" customHeight="1" x14ac:dyDescent="0.2">
      <c r="A16" s="19">
        <v>2048</v>
      </c>
      <c r="B16" s="20">
        <v>23.167272727272731</v>
      </c>
      <c r="C16" s="20">
        <v>23.29272727272728</v>
      </c>
      <c r="D16" s="20">
        <v>54.320000000000007</v>
      </c>
      <c r="E16" s="20">
        <v>34.632727272727273</v>
      </c>
      <c r="F16" s="20">
        <v>35.054545454545448</v>
      </c>
      <c r="G16" s="21">
        <v>45.799090909090907</v>
      </c>
      <c r="H16" s="21">
        <v>46.032727272727271</v>
      </c>
      <c r="I16" s="21">
        <v>78.61272727272727</v>
      </c>
      <c r="J16" s="21">
        <v>57.782727272727271</v>
      </c>
      <c r="K16" s="21">
        <v>58.00181818181818</v>
      </c>
      <c r="L16" s="22">
        <v>29.185454545454551</v>
      </c>
      <c r="M16" s="22">
        <v>29.24</v>
      </c>
      <c r="N16" s="22">
        <v>70.36181818181818</v>
      </c>
      <c r="O16" s="22">
        <v>78.200909090909093</v>
      </c>
      <c r="P16" s="22">
        <v>39.079090909090901</v>
      </c>
      <c r="Q16" s="18"/>
      <c r="R16" s="23"/>
      <c r="S16" s="23"/>
      <c r="T16" s="23"/>
      <c r="U16" s="29"/>
      <c r="V16" s="29"/>
      <c r="W16" s="29"/>
      <c r="X16" s="29"/>
      <c r="Y16" s="29"/>
      <c r="Z16" s="29"/>
    </row>
    <row r="17" spans="1:26" ht="15.75" customHeight="1" x14ac:dyDescent="0.2">
      <c r="A17" s="19">
        <v>4096</v>
      </c>
      <c r="B17" s="20">
        <v>49.74454545454546</v>
      </c>
      <c r="C17" s="20">
        <v>67.835454545454553</v>
      </c>
      <c r="D17" s="20">
        <v>90.244545454545445</v>
      </c>
      <c r="E17" s="20">
        <v>49.029999999999987</v>
      </c>
      <c r="F17" s="20">
        <v>52.31454545454546</v>
      </c>
      <c r="G17" s="21">
        <v>86.469090909090923</v>
      </c>
      <c r="H17" s="21">
        <v>104.8845454545455</v>
      </c>
      <c r="I17" s="21">
        <v>129.70363636363629</v>
      </c>
      <c r="J17" s="21">
        <v>86.155454545454546</v>
      </c>
      <c r="K17" s="21">
        <v>89.331818181818193</v>
      </c>
      <c r="L17" s="22">
        <v>103.03727272727269</v>
      </c>
      <c r="M17" s="22">
        <v>121.5854545454546</v>
      </c>
      <c r="N17" s="22">
        <v>120.85818181818181</v>
      </c>
      <c r="O17" s="22">
        <v>101.3654545454545</v>
      </c>
      <c r="P17" s="22">
        <v>57.744545454545452</v>
      </c>
      <c r="Q17" s="18"/>
      <c r="R17" s="23"/>
      <c r="S17" s="23"/>
      <c r="T17" s="23"/>
      <c r="U17" s="29"/>
      <c r="V17" s="29"/>
      <c r="W17" s="29"/>
      <c r="X17" s="29"/>
      <c r="Y17" s="29"/>
      <c r="Z17" s="29"/>
    </row>
    <row r="18" spans="1:26" ht="15.75" customHeight="1" x14ac:dyDescent="0.2">
      <c r="A18" s="19">
        <v>8192</v>
      </c>
      <c r="B18" s="20">
        <v>78.175454545454542</v>
      </c>
      <c r="C18" s="20">
        <v>96.50363636363636</v>
      </c>
      <c r="D18" s="20">
        <v>161.85636363636371</v>
      </c>
      <c r="E18" s="20">
        <v>77.486363636363635</v>
      </c>
      <c r="F18" s="20">
        <v>81.666363636363656</v>
      </c>
      <c r="G18" s="21">
        <v>142.28454545454551</v>
      </c>
      <c r="H18" s="21">
        <v>161.1954545454546</v>
      </c>
      <c r="I18" s="21">
        <v>235.6109090909091</v>
      </c>
      <c r="J18" s="21">
        <v>142.4190909090909</v>
      </c>
      <c r="K18" s="21">
        <v>146.07363636363641</v>
      </c>
      <c r="L18" s="22">
        <v>157.44</v>
      </c>
      <c r="M18" s="22">
        <v>177.42727272727271</v>
      </c>
      <c r="N18" s="22">
        <v>224.22</v>
      </c>
      <c r="O18" s="22">
        <v>155.29636363636359</v>
      </c>
      <c r="P18" s="22">
        <v>90.631818181818176</v>
      </c>
      <c r="Q18" s="18"/>
      <c r="R18" s="23"/>
      <c r="S18" s="23"/>
      <c r="T18" s="23"/>
      <c r="U18" s="29"/>
      <c r="V18" s="29"/>
      <c r="W18" s="29"/>
      <c r="X18" s="29"/>
      <c r="Y18" s="29"/>
      <c r="Z18" s="29"/>
    </row>
    <row r="19" spans="1:26" ht="15.75" customHeight="1" x14ac:dyDescent="0.2">
      <c r="A19" s="19">
        <v>16384</v>
      </c>
      <c r="B19" s="20">
        <v>299.26818181818169</v>
      </c>
      <c r="C19" s="20">
        <v>277.80636363636359</v>
      </c>
      <c r="D19" s="20">
        <v>359.86363636363637</v>
      </c>
      <c r="E19" s="20">
        <v>297.26454545454538</v>
      </c>
      <c r="F19" s="20">
        <v>152.1836363636364</v>
      </c>
      <c r="G19" s="21">
        <v>421.22</v>
      </c>
      <c r="H19" s="21">
        <v>396.68090909090921</v>
      </c>
      <c r="I19" s="21">
        <v>477.85181818181832</v>
      </c>
      <c r="J19" s="21">
        <v>421.14363636363629</v>
      </c>
      <c r="K19" s="21">
        <v>275.8281818181818</v>
      </c>
      <c r="L19" s="22">
        <v>466.80545454545461</v>
      </c>
      <c r="M19" s="22">
        <v>400.05272727272728</v>
      </c>
      <c r="N19" s="22">
        <v>459.82727272727283</v>
      </c>
      <c r="O19" s="22">
        <v>463.63363636363641</v>
      </c>
      <c r="P19" s="22">
        <v>170.24636363636361</v>
      </c>
      <c r="Q19" s="18"/>
      <c r="R19" s="23"/>
      <c r="S19" s="23"/>
      <c r="T19" s="23"/>
      <c r="U19" s="29"/>
      <c r="V19" s="29"/>
      <c r="W19" s="29"/>
      <c r="X19" s="29"/>
      <c r="Y19" s="29"/>
      <c r="Z19" s="29"/>
    </row>
    <row r="20" spans="1:26" ht="15.75" customHeight="1" x14ac:dyDescent="0.2">
      <c r="A20" s="19">
        <v>32768</v>
      </c>
      <c r="B20" s="20">
        <v>414.47818181818189</v>
      </c>
      <c r="C20" s="20">
        <v>413.0181818181818</v>
      </c>
      <c r="D20" s="20">
        <v>662.79363636363632</v>
      </c>
      <c r="E20" s="20">
        <v>413.61999999999989</v>
      </c>
      <c r="F20" s="20">
        <v>262.8054545454545</v>
      </c>
      <c r="G20" s="21">
        <v>668.06181818181813</v>
      </c>
      <c r="H20" s="21">
        <v>670.25272727272738</v>
      </c>
      <c r="I20" s="21">
        <v>843.5272727272727</v>
      </c>
      <c r="J20" s="21">
        <v>678.4436363636363</v>
      </c>
      <c r="K20" s="21">
        <v>506.53818181818178</v>
      </c>
      <c r="L20" s="22">
        <v>700.65636363636361</v>
      </c>
      <c r="M20" s="22">
        <v>638.72909090909081</v>
      </c>
      <c r="N20" s="22">
        <v>872.36636363636387</v>
      </c>
      <c r="O20" s="22">
        <v>696.88181818181818</v>
      </c>
      <c r="P20" s="22">
        <v>294.18818181818182</v>
      </c>
      <c r="Q20" s="18"/>
      <c r="R20" s="23"/>
      <c r="S20" s="23"/>
      <c r="T20" s="23"/>
      <c r="U20" s="29"/>
      <c r="V20" s="29"/>
      <c r="W20" s="29"/>
      <c r="X20" s="29"/>
      <c r="Y20" s="29"/>
      <c r="Z20" s="29"/>
    </row>
    <row r="21" spans="1:26" ht="15.75" customHeight="1" x14ac:dyDescent="0.2">
      <c r="A21" s="19">
        <v>65536</v>
      </c>
      <c r="B21" s="20">
        <v>716.73363636363638</v>
      </c>
      <c r="C21" s="20">
        <v>501.98636363636359</v>
      </c>
      <c r="D21" s="20">
        <v>2504.1481818181819</v>
      </c>
      <c r="E21" s="20">
        <v>712.78727272727281</v>
      </c>
      <c r="F21" s="20">
        <v>479.74363636363643</v>
      </c>
      <c r="G21" s="21">
        <v>1232.2918181818179</v>
      </c>
      <c r="H21" s="21">
        <v>1072.8918181818181</v>
      </c>
      <c r="I21" s="21">
        <v>3049.5527272727272</v>
      </c>
      <c r="J21" s="21">
        <v>1240.5163636363641</v>
      </c>
      <c r="K21" s="21">
        <v>981.57181818181823</v>
      </c>
      <c r="L21" s="22">
        <v>1173.231818181818</v>
      </c>
      <c r="M21" s="22">
        <v>1284.060909090909</v>
      </c>
      <c r="N21" s="22">
        <v>2828.7081818181819</v>
      </c>
      <c r="O21" s="22">
        <v>1157.119090909091</v>
      </c>
      <c r="P21" s="22">
        <v>554.09090909090912</v>
      </c>
      <c r="Q21" s="18"/>
      <c r="R21" s="23"/>
      <c r="S21" s="23"/>
      <c r="T21" s="23"/>
      <c r="U21" s="29"/>
      <c r="V21" s="29"/>
      <c r="W21" s="29"/>
      <c r="X21" s="29"/>
      <c r="Y21" s="29"/>
      <c r="Z21" s="29"/>
    </row>
    <row r="22" spans="1:26" ht="15.75" customHeight="1" x14ac:dyDescent="0.2">
      <c r="A22" s="19">
        <v>131072</v>
      </c>
      <c r="B22" s="20">
        <v>1642.4354545454551</v>
      </c>
      <c r="C22" s="20">
        <v>1254.6199999999999</v>
      </c>
      <c r="D22" s="20">
        <v>5878.8790909090903</v>
      </c>
      <c r="E22" s="20">
        <v>1630.050909090909</v>
      </c>
      <c r="F22" s="20">
        <v>1147.2990909090911</v>
      </c>
      <c r="G22" s="21">
        <v>2711.03090909091</v>
      </c>
      <c r="H22" s="21">
        <v>2407.4227272727271</v>
      </c>
      <c r="I22" s="21">
        <v>7120.0190909090916</v>
      </c>
      <c r="J22" s="21">
        <v>2710.815454545454</v>
      </c>
      <c r="K22" s="21">
        <v>2250.443636363636</v>
      </c>
      <c r="L22" s="22">
        <v>2016.664545454546</v>
      </c>
      <c r="M22" s="22">
        <v>2609.8990909090908</v>
      </c>
      <c r="N22" s="22">
        <v>6954.8281818181804</v>
      </c>
      <c r="O22" s="22">
        <v>2010.686363636363</v>
      </c>
      <c r="P22" s="22">
        <v>1303.985454545455</v>
      </c>
      <c r="Q22" s="18"/>
      <c r="R22" s="23"/>
      <c r="S22" s="23"/>
      <c r="T22" s="23"/>
      <c r="U22" s="29"/>
      <c r="V22" s="29"/>
      <c r="W22" s="29"/>
      <c r="X22" s="29"/>
      <c r="Y22" s="29"/>
      <c r="Z22" s="29"/>
    </row>
    <row r="23" spans="1:26" ht="15.75" customHeight="1" x14ac:dyDescent="0.2">
      <c r="A23" s="19">
        <v>262144</v>
      </c>
      <c r="B23" s="20">
        <v>3641.3309090909102</v>
      </c>
      <c r="C23" s="20">
        <v>2299.3672727272728</v>
      </c>
      <c r="D23" s="20">
        <v>12888.289090909089</v>
      </c>
      <c r="E23" s="20">
        <v>3649.0272727272732</v>
      </c>
      <c r="F23" s="20">
        <v>2503.4254545454551</v>
      </c>
      <c r="G23" s="21">
        <v>5997.2818181818184</v>
      </c>
      <c r="H23" s="21">
        <v>4628.4172727272726</v>
      </c>
      <c r="I23" s="21">
        <v>15293.88727272727</v>
      </c>
      <c r="J23" s="21">
        <v>6021.2654545454543</v>
      </c>
      <c r="K23" s="21">
        <v>4845.9727272727278</v>
      </c>
      <c r="L23" s="22">
        <v>4384.8572727272722</v>
      </c>
      <c r="M23" s="22">
        <v>5564.8609090909094</v>
      </c>
      <c r="N23" s="22">
        <v>14638.939090909091</v>
      </c>
      <c r="O23" s="22">
        <v>4469.0936363636374</v>
      </c>
      <c r="P23" s="22">
        <v>2771.4</v>
      </c>
      <c r="Q23" s="18"/>
      <c r="R23" s="23"/>
      <c r="S23" s="23"/>
      <c r="T23" s="23"/>
      <c r="U23" s="29"/>
      <c r="V23" s="29"/>
      <c r="W23" s="29"/>
      <c r="X23" s="29"/>
      <c r="Y23" s="29"/>
      <c r="Z23" s="29"/>
    </row>
    <row r="24" spans="1:26" ht="15.75" customHeight="1" x14ac:dyDescent="0.2">
      <c r="A24" s="19">
        <v>524288</v>
      </c>
      <c r="B24" s="20">
        <v>7316.5754545454538</v>
      </c>
      <c r="C24" s="20">
        <v>4388.261818181817</v>
      </c>
      <c r="D24" s="20">
        <v>26426.417272727271</v>
      </c>
      <c r="E24" s="20">
        <v>7318.4554545454539</v>
      </c>
      <c r="F24" s="20">
        <v>5110.5945454545454</v>
      </c>
      <c r="G24" s="21">
        <v>12132.29818181818</v>
      </c>
      <c r="H24" s="21">
        <v>9334.829090909092</v>
      </c>
      <c r="I24" s="21">
        <v>30962.218181818189</v>
      </c>
      <c r="J24" s="21">
        <v>12058.230909090909</v>
      </c>
      <c r="K24" s="21">
        <v>10004.20181818182</v>
      </c>
      <c r="L24" s="22">
        <v>8931.6890909090907</v>
      </c>
      <c r="M24" s="22">
        <v>10746.168181818181</v>
      </c>
      <c r="N24" s="22">
        <v>29969.901818181821</v>
      </c>
      <c r="O24" s="22">
        <v>8807.8372727272726</v>
      </c>
      <c r="P24" s="22">
        <v>5650.7263636363641</v>
      </c>
      <c r="Q24" s="18"/>
      <c r="R24" s="23"/>
      <c r="S24" s="23"/>
      <c r="T24" s="23"/>
      <c r="U24" s="29"/>
      <c r="V24" s="29"/>
      <c r="W24" s="29"/>
      <c r="X24" s="29"/>
      <c r="Y24" s="29"/>
      <c r="Z24" s="29"/>
    </row>
    <row r="25" spans="1:26" ht="15.75" customHeight="1" x14ac:dyDescent="0.2">
      <c r="A25" s="19">
        <v>1048576</v>
      </c>
      <c r="B25" s="20">
        <v>14796.915454545449</v>
      </c>
      <c r="C25" s="20">
        <v>8895.5663636363643</v>
      </c>
      <c r="D25" s="20">
        <v>52761.101818181829</v>
      </c>
      <c r="E25" s="20">
        <v>14842.602727272721</v>
      </c>
      <c r="F25" s="20">
        <v>10610.086363636359</v>
      </c>
      <c r="G25" s="21">
        <v>24705.433636363639</v>
      </c>
      <c r="H25" s="21">
        <v>18919.587272727269</v>
      </c>
      <c r="I25" s="21">
        <v>62092.220909090916</v>
      </c>
      <c r="J25" s="21">
        <v>24672.822727272731</v>
      </c>
      <c r="K25" s="21">
        <v>20518.970909090909</v>
      </c>
      <c r="L25" s="22">
        <v>18305.194545454549</v>
      </c>
      <c r="M25" s="22">
        <v>22128.95</v>
      </c>
      <c r="N25" s="22">
        <v>60424.968181818171</v>
      </c>
      <c r="O25" s="22">
        <v>18333.060000000001</v>
      </c>
      <c r="P25" s="22">
        <v>11660.519090909091</v>
      </c>
      <c r="Q25" s="18"/>
      <c r="R25" s="23"/>
      <c r="S25" s="23"/>
      <c r="T25" s="23"/>
      <c r="U25" s="29"/>
      <c r="V25" s="29"/>
      <c r="W25" s="29"/>
      <c r="X25" s="29"/>
      <c r="Y25" s="29"/>
      <c r="Z25" s="29"/>
    </row>
    <row r="26" spans="1:26" ht="15.75" customHeight="1" x14ac:dyDescent="0.1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ht="15.75" customHeight="1" x14ac:dyDescent="0.1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ht="15.75" customHeight="1" x14ac:dyDescent="0.15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ht="15.75" customHeight="1" x14ac:dyDescent="0.1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ht="15.75" customHeight="1" x14ac:dyDescent="0.2">
      <c r="A30" s="76" t="s">
        <v>17</v>
      </c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ht="15.75" customHeight="1" x14ac:dyDescent="0.2">
      <c r="A31" s="6"/>
      <c r="B31" s="77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ht="15.75" customHeight="1" x14ac:dyDescent="0.2">
      <c r="A32" s="6"/>
      <c r="B32" s="78"/>
      <c r="C32" s="74"/>
      <c r="D32" s="74"/>
      <c r="E32" s="74"/>
      <c r="F32" s="9"/>
      <c r="G32" s="80" t="s">
        <v>20</v>
      </c>
      <c r="H32" s="74"/>
      <c r="I32" s="74"/>
      <c r="J32" s="74"/>
      <c r="K32" s="74"/>
      <c r="L32" s="81" t="s">
        <v>21</v>
      </c>
      <c r="M32" s="74"/>
      <c r="N32" s="74"/>
      <c r="O32" s="74"/>
      <c r="P32" s="74"/>
      <c r="Q32" s="29"/>
      <c r="R32" s="79" t="s">
        <v>22</v>
      </c>
      <c r="S32" s="74"/>
      <c r="T32" s="74"/>
      <c r="U32" s="29"/>
      <c r="V32" s="29"/>
      <c r="W32" s="29"/>
      <c r="X32" s="29"/>
      <c r="Y32" s="29"/>
      <c r="Z32" s="29"/>
    </row>
    <row r="33" spans="1:26" ht="15.75" customHeight="1" x14ac:dyDescent="0.15">
      <c r="A33" s="7" t="s">
        <v>1</v>
      </c>
      <c r="B33" s="8" t="s">
        <v>23</v>
      </c>
      <c r="C33" s="8" t="s">
        <v>24</v>
      </c>
      <c r="D33" s="8" t="s">
        <v>25</v>
      </c>
      <c r="E33" s="8" t="s">
        <v>26</v>
      </c>
      <c r="F33" s="9" t="s">
        <v>27</v>
      </c>
      <c r="G33" s="10" t="s">
        <v>23</v>
      </c>
      <c r="H33" s="11" t="s">
        <v>28</v>
      </c>
      <c r="I33" s="12" t="s">
        <v>25</v>
      </c>
      <c r="J33" s="12" t="s">
        <v>26</v>
      </c>
      <c r="K33" s="10" t="s">
        <v>29</v>
      </c>
      <c r="L33" s="13" t="s">
        <v>23</v>
      </c>
      <c r="M33" s="14" t="s">
        <v>30</v>
      </c>
      <c r="N33" s="15" t="s">
        <v>25</v>
      </c>
      <c r="O33" s="15" t="s">
        <v>26</v>
      </c>
      <c r="P33" s="13" t="s">
        <v>29</v>
      </c>
      <c r="Q33" s="29"/>
      <c r="R33" s="16" t="s">
        <v>23</v>
      </c>
      <c r="S33" s="17" t="s">
        <v>25</v>
      </c>
      <c r="T33" s="17" t="s">
        <v>26</v>
      </c>
      <c r="U33" s="29"/>
      <c r="V33" s="29"/>
      <c r="W33" s="29"/>
      <c r="X33" s="29"/>
      <c r="Y33" s="29"/>
      <c r="Z33" s="29"/>
    </row>
    <row r="34" spans="1:26" ht="15.75" customHeight="1" x14ac:dyDescent="0.2">
      <c r="A34" s="19">
        <v>1</v>
      </c>
      <c r="B34" s="24">
        <v>7.3127272727272734</v>
      </c>
      <c r="C34" s="24">
        <v>7.244545454545456</v>
      </c>
      <c r="D34" s="24">
        <v>8.5236363636363617</v>
      </c>
      <c r="E34" s="24">
        <v>37.072727272727271</v>
      </c>
      <c r="F34" s="24">
        <v>32.394545454545437</v>
      </c>
      <c r="G34" s="25">
        <v>30.150909090909099</v>
      </c>
      <c r="H34" s="25">
        <v>30.143636363636361</v>
      </c>
      <c r="I34" s="25">
        <v>34.43272727272727</v>
      </c>
      <c r="J34" s="25">
        <v>60.978181818181817</v>
      </c>
      <c r="K34" s="25">
        <v>54.270909090909093</v>
      </c>
      <c r="L34" s="26">
        <v>11.91090909090909</v>
      </c>
      <c r="M34" s="26">
        <v>11.871818181818179</v>
      </c>
      <c r="N34" s="26">
        <v>10.924545454545459</v>
      </c>
      <c r="O34" s="26">
        <v>132.53090909090909</v>
      </c>
      <c r="P34" s="26">
        <v>34.186363636363637</v>
      </c>
      <c r="Q34" s="27"/>
      <c r="R34" s="28"/>
      <c r="S34" s="23"/>
      <c r="T34" s="23"/>
      <c r="U34" s="29"/>
      <c r="V34" s="29"/>
      <c r="W34" s="29"/>
      <c r="X34" s="29"/>
      <c r="Y34" s="29"/>
      <c r="Z34" s="29"/>
    </row>
    <row r="35" spans="1:26" ht="15.75" customHeight="1" x14ac:dyDescent="0.2">
      <c r="A35" s="19">
        <v>2</v>
      </c>
      <c r="B35" s="24">
        <v>6.0890909090909098</v>
      </c>
      <c r="C35" s="24">
        <v>6.1045454545454554</v>
      </c>
      <c r="D35" s="24">
        <v>8.2790909090909093</v>
      </c>
      <c r="E35" s="24">
        <v>36.703636363636363</v>
      </c>
      <c r="F35" s="24">
        <v>32.230000000000011</v>
      </c>
      <c r="G35" s="25">
        <v>29.070000000000011</v>
      </c>
      <c r="H35" s="25">
        <v>29.074545454545461</v>
      </c>
      <c r="I35" s="25">
        <v>33.951818181818183</v>
      </c>
      <c r="J35" s="25">
        <v>60.742727272727272</v>
      </c>
      <c r="K35" s="25">
        <v>53.877272727272732</v>
      </c>
      <c r="L35" s="26">
        <v>68.701818181818197</v>
      </c>
      <c r="M35" s="26">
        <v>68.49818181818182</v>
      </c>
      <c r="N35" s="26">
        <v>11.15</v>
      </c>
      <c r="O35" s="26">
        <v>132.4881818181818</v>
      </c>
      <c r="P35" s="26">
        <v>33.854545454545452</v>
      </c>
      <c r="Q35" s="27"/>
      <c r="R35" s="28"/>
      <c r="S35" s="23"/>
      <c r="T35" s="23"/>
      <c r="U35" s="29"/>
      <c r="V35" s="29"/>
      <c r="W35" s="29"/>
      <c r="X35" s="29"/>
      <c r="Y35" s="29"/>
      <c r="Z35" s="29"/>
    </row>
    <row r="36" spans="1:26" ht="15.75" customHeight="1" x14ac:dyDescent="0.2">
      <c r="A36" s="19">
        <v>4</v>
      </c>
      <c r="B36" s="24">
        <v>6.3563636363636364</v>
      </c>
      <c r="C36" s="24">
        <v>6.3981818181818184</v>
      </c>
      <c r="D36" s="24">
        <v>8.8163636363636364</v>
      </c>
      <c r="E36" s="24">
        <v>37.084545454545463</v>
      </c>
      <c r="F36" s="24">
        <v>32.49727272727273</v>
      </c>
      <c r="G36" s="25">
        <v>29.176363636363629</v>
      </c>
      <c r="H36" s="25">
        <v>29.209090909090911</v>
      </c>
      <c r="I36" s="25">
        <v>33.394545454545458</v>
      </c>
      <c r="J36" s="25">
        <v>60.794545454545457</v>
      </c>
      <c r="K36" s="25">
        <v>53.956363636363633</v>
      </c>
      <c r="L36" s="26">
        <v>69.025454545454537</v>
      </c>
      <c r="M36" s="26">
        <v>68.831818181818164</v>
      </c>
      <c r="N36" s="26">
        <v>11.33909090909091</v>
      </c>
      <c r="O36" s="26">
        <v>132.67636363636359</v>
      </c>
      <c r="P36" s="26">
        <v>34.059090909090912</v>
      </c>
      <c r="Q36" s="27"/>
      <c r="R36" s="28"/>
      <c r="S36" s="23"/>
      <c r="T36" s="23"/>
      <c r="U36" s="29"/>
      <c r="V36" s="29"/>
      <c r="W36" s="29"/>
      <c r="X36" s="29"/>
      <c r="Y36" s="29"/>
      <c r="Z36" s="29"/>
    </row>
    <row r="37" spans="1:26" ht="15.75" customHeight="1" x14ac:dyDescent="0.2">
      <c r="A37" s="19">
        <v>16</v>
      </c>
      <c r="B37" s="24">
        <v>6.8918181818181816</v>
      </c>
      <c r="C37" s="24">
        <v>6.9209090909090909</v>
      </c>
      <c r="D37" s="24">
        <v>10.28454545454545</v>
      </c>
      <c r="E37" s="24">
        <v>37.13909090909091</v>
      </c>
      <c r="F37" s="24">
        <v>33.137272727272723</v>
      </c>
      <c r="G37" s="25">
        <v>26.142727272727271</v>
      </c>
      <c r="H37" s="25">
        <v>26.123636363636361</v>
      </c>
      <c r="I37" s="25">
        <v>31.50545454545454</v>
      </c>
      <c r="J37" s="25">
        <v>57.67818181818182</v>
      </c>
      <c r="K37" s="25">
        <v>50.875454545454552</v>
      </c>
      <c r="L37" s="26">
        <v>11.311818181818181</v>
      </c>
      <c r="M37" s="26">
        <v>11.36</v>
      </c>
      <c r="N37" s="26">
        <v>13.11363636363636</v>
      </c>
      <c r="O37" s="26">
        <v>131.15545454545449</v>
      </c>
      <c r="P37" s="26">
        <v>34.972727272727269</v>
      </c>
      <c r="Q37" s="27"/>
      <c r="R37" s="28"/>
      <c r="S37" s="23"/>
      <c r="T37" s="23"/>
      <c r="U37" s="29"/>
      <c r="V37" s="29"/>
      <c r="W37" s="29"/>
      <c r="X37" s="29"/>
      <c r="Y37" s="29"/>
      <c r="Z37" s="29"/>
    </row>
    <row r="38" spans="1:26" ht="15.75" customHeight="1" x14ac:dyDescent="0.2">
      <c r="A38" s="19">
        <v>32</v>
      </c>
      <c r="B38" s="24">
        <v>7.287272727272728</v>
      </c>
      <c r="C38" s="24">
        <v>7.2881818181818172</v>
      </c>
      <c r="D38" s="24">
        <v>11.322727272727271</v>
      </c>
      <c r="E38" s="24">
        <v>38.152727272727283</v>
      </c>
      <c r="F38" s="24">
        <v>33.006363636363638</v>
      </c>
      <c r="G38" s="25">
        <v>26.851818181818182</v>
      </c>
      <c r="H38" s="25">
        <v>26.823636363636361</v>
      </c>
      <c r="I38" s="25">
        <v>32.869999999999997</v>
      </c>
      <c r="J38" s="25">
        <v>58.444545454545441</v>
      </c>
      <c r="K38" s="25">
        <v>51.43272727272727</v>
      </c>
      <c r="L38" s="26">
        <v>11.774545454545461</v>
      </c>
      <c r="M38" s="26">
        <v>11.801818181818181</v>
      </c>
      <c r="N38" s="26">
        <v>14.314545454545449</v>
      </c>
      <c r="O38" s="26">
        <v>132.43272727272719</v>
      </c>
      <c r="P38" s="26">
        <v>34.50363636363636</v>
      </c>
      <c r="Q38" s="27"/>
      <c r="R38" s="28"/>
      <c r="S38" s="23"/>
      <c r="T38" s="23"/>
      <c r="U38" s="29"/>
      <c r="V38" s="29"/>
      <c r="W38" s="29"/>
      <c r="X38" s="29"/>
      <c r="Y38" s="29"/>
      <c r="Z38" s="29"/>
    </row>
    <row r="39" spans="1:26" ht="15.75" customHeight="1" x14ac:dyDescent="0.2">
      <c r="A39" s="19">
        <v>64</v>
      </c>
      <c r="B39" s="24">
        <v>8.083636363636364</v>
      </c>
      <c r="C39" s="24">
        <v>8.1090909090909076</v>
      </c>
      <c r="D39" s="24">
        <v>13.463636363636359</v>
      </c>
      <c r="E39" s="24">
        <v>38.650909090909089</v>
      </c>
      <c r="F39" s="24">
        <v>33.103636363636362</v>
      </c>
      <c r="G39" s="25">
        <v>29.548181818181821</v>
      </c>
      <c r="H39" s="25">
        <v>29.489090909090919</v>
      </c>
      <c r="I39" s="25">
        <v>36.401818181818179</v>
      </c>
      <c r="J39" s="25">
        <v>60.864545454545457</v>
      </c>
      <c r="K39" s="25">
        <v>53.595454545454537</v>
      </c>
      <c r="L39" s="26">
        <v>13.042727272727269</v>
      </c>
      <c r="M39" s="26">
        <v>13.07</v>
      </c>
      <c r="N39" s="26">
        <v>17.023636363636371</v>
      </c>
      <c r="O39" s="26">
        <v>136.15545454545449</v>
      </c>
      <c r="P39" s="26">
        <v>35.071818181818188</v>
      </c>
      <c r="Q39" s="27"/>
      <c r="R39" s="28"/>
      <c r="S39" s="23"/>
      <c r="T39" s="23"/>
      <c r="U39" s="29"/>
      <c r="V39" s="29"/>
      <c r="W39" s="29"/>
      <c r="X39" s="29"/>
      <c r="Y39" s="29"/>
      <c r="Z39" s="29"/>
    </row>
    <row r="40" spans="1:26" ht="15.75" customHeight="1" x14ac:dyDescent="0.2">
      <c r="A40" s="19">
        <v>128</v>
      </c>
      <c r="B40" s="24">
        <v>14.05818181818182</v>
      </c>
      <c r="C40" s="24">
        <v>14.13545454545455</v>
      </c>
      <c r="D40" s="24">
        <v>17.560909090909089</v>
      </c>
      <c r="E40" s="24">
        <v>40.989090909090912</v>
      </c>
      <c r="F40" s="24">
        <v>34.291818181818194</v>
      </c>
      <c r="G40" s="25">
        <v>37.237272727272732</v>
      </c>
      <c r="H40" s="25">
        <v>37.22</v>
      </c>
      <c r="I40" s="25">
        <v>41.757272727272728</v>
      </c>
      <c r="J40" s="25">
        <v>65.012727272727275</v>
      </c>
      <c r="K40" s="25">
        <v>57.245454545454542</v>
      </c>
      <c r="L40" s="26">
        <v>76.446363636363643</v>
      </c>
      <c r="M40" s="26">
        <v>76.25</v>
      </c>
      <c r="N40" s="26">
        <v>22.274545454545461</v>
      </c>
      <c r="O40" s="26">
        <v>143.30363636363629</v>
      </c>
      <c r="P40" s="26">
        <v>38.422727272727279</v>
      </c>
      <c r="Q40" s="27"/>
      <c r="R40" s="28"/>
      <c r="S40" s="23"/>
      <c r="T40" s="23"/>
      <c r="U40" s="29"/>
      <c r="V40" s="29"/>
      <c r="W40" s="29"/>
      <c r="X40" s="29"/>
      <c r="Y40" s="29"/>
      <c r="Z40" s="29"/>
    </row>
    <row r="41" spans="1:26" ht="15.75" customHeight="1" x14ac:dyDescent="0.2">
      <c r="A41" s="19">
        <v>256</v>
      </c>
      <c r="B41" s="24">
        <v>13.392727272727271</v>
      </c>
      <c r="C41" s="24">
        <v>13.471818181818181</v>
      </c>
      <c r="D41" s="24">
        <v>27.50090909090909</v>
      </c>
      <c r="E41" s="24">
        <v>44.600909090909077</v>
      </c>
      <c r="F41" s="24">
        <v>41.011818181818192</v>
      </c>
      <c r="G41" s="25">
        <v>38.381818181818183</v>
      </c>
      <c r="H41" s="25">
        <v>38.419090909090912</v>
      </c>
      <c r="I41" s="25">
        <v>54.404545454545449</v>
      </c>
      <c r="J41" s="25">
        <v>70.86818181818181</v>
      </c>
      <c r="K41" s="25">
        <v>63.410909090909101</v>
      </c>
      <c r="L41" s="26">
        <v>18.3</v>
      </c>
      <c r="M41" s="26">
        <v>18.34090909090909</v>
      </c>
      <c r="N41" s="26">
        <v>34.42818181818182</v>
      </c>
      <c r="O41" s="26">
        <v>148.67272727272729</v>
      </c>
      <c r="P41" s="26">
        <v>44.028181818181821</v>
      </c>
      <c r="Q41" s="27"/>
      <c r="R41" s="28"/>
      <c r="S41" s="23"/>
      <c r="T41" s="23"/>
      <c r="U41" s="29"/>
      <c r="V41" s="29"/>
      <c r="W41" s="29"/>
      <c r="X41" s="29"/>
      <c r="Y41" s="29"/>
      <c r="Z41" s="29"/>
    </row>
    <row r="42" spans="1:26" ht="15.75" customHeight="1" x14ac:dyDescent="0.2">
      <c r="A42" s="19">
        <v>512</v>
      </c>
      <c r="B42" s="24">
        <v>18.38909090909091</v>
      </c>
      <c r="C42" s="24">
        <v>18.420000000000002</v>
      </c>
      <c r="D42" s="24">
        <v>42.423636363636362</v>
      </c>
      <c r="E42" s="24">
        <v>49.265454545454553</v>
      </c>
      <c r="F42" s="24">
        <v>45.973636363636359</v>
      </c>
      <c r="G42" s="25">
        <v>46.170909090909078</v>
      </c>
      <c r="H42" s="25">
        <v>46.18363636363636</v>
      </c>
      <c r="I42" s="25">
        <v>72.107272727272743</v>
      </c>
      <c r="J42" s="25">
        <v>78.495454545454535</v>
      </c>
      <c r="K42" s="25">
        <v>72.447272727272718</v>
      </c>
      <c r="L42" s="26">
        <v>23.487272727272732</v>
      </c>
      <c r="M42" s="26">
        <v>23.540909090909089</v>
      </c>
      <c r="N42" s="26">
        <v>53.198181818181823</v>
      </c>
      <c r="O42" s="26">
        <v>125.91545454545459</v>
      </c>
      <c r="P42" s="26">
        <v>49.437272727272727</v>
      </c>
      <c r="Q42" s="27"/>
      <c r="R42" s="28"/>
      <c r="S42" s="23"/>
      <c r="T42" s="23"/>
      <c r="U42" s="29"/>
      <c r="V42" s="29"/>
      <c r="W42" s="29"/>
      <c r="X42" s="29"/>
      <c r="Y42" s="29"/>
      <c r="Z42" s="29"/>
    </row>
    <row r="43" spans="1:26" ht="15.75" customHeight="1" x14ac:dyDescent="0.2">
      <c r="A43" s="19">
        <v>1024</v>
      </c>
      <c r="B43" s="24">
        <v>27.595454545454551</v>
      </c>
      <c r="C43" s="24">
        <v>27.695454545454542</v>
      </c>
      <c r="D43" s="24">
        <v>67.315454545454543</v>
      </c>
      <c r="E43" s="24">
        <v>57.191818181818171</v>
      </c>
      <c r="F43" s="24">
        <v>55.791818181818194</v>
      </c>
      <c r="G43" s="25">
        <v>64.087272727272733</v>
      </c>
      <c r="H43" s="25">
        <v>64.165454545454551</v>
      </c>
      <c r="I43" s="25">
        <v>106.5363636363636</v>
      </c>
      <c r="J43" s="25">
        <v>95.3690909090909</v>
      </c>
      <c r="K43" s="25">
        <v>92.89</v>
      </c>
      <c r="L43" s="26">
        <v>33.387272727272723</v>
      </c>
      <c r="M43" s="26">
        <v>33.428181818181812</v>
      </c>
      <c r="N43" s="26">
        <v>86.793636363636367</v>
      </c>
      <c r="O43" s="26">
        <v>139.1045454545455</v>
      </c>
      <c r="P43" s="26">
        <v>59.628181818181822</v>
      </c>
      <c r="Q43" s="27"/>
      <c r="R43" s="28"/>
      <c r="S43" s="23"/>
      <c r="T43" s="23"/>
      <c r="U43" s="29"/>
      <c r="V43" s="29"/>
      <c r="W43" s="29"/>
      <c r="X43" s="29"/>
      <c r="Y43" s="29"/>
      <c r="Z43" s="29"/>
    </row>
    <row r="44" spans="1:26" ht="15.75" customHeight="1" x14ac:dyDescent="0.2">
      <c r="A44" s="19">
        <v>2048</v>
      </c>
      <c r="B44" s="24">
        <v>73.347272727272738</v>
      </c>
      <c r="C44" s="24">
        <v>72.951818181818169</v>
      </c>
      <c r="D44" s="24">
        <v>109.14181818181819</v>
      </c>
      <c r="E44" s="24">
        <v>71.8</v>
      </c>
      <c r="F44" s="24">
        <v>75.699090909090913</v>
      </c>
      <c r="G44" s="25">
        <v>126.0927272727273</v>
      </c>
      <c r="H44" s="25">
        <v>125.5545454545454</v>
      </c>
      <c r="I44" s="25">
        <v>164.85090909090911</v>
      </c>
      <c r="J44" s="25">
        <v>124.6663636363636</v>
      </c>
      <c r="K44" s="25">
        <v>126.6090909090909</v>
      </c>
      <c r="L44" s="26">
        <v>168.63545454545451</v>
      </c>
      <c r="M44" s="26">
        <v>168.12090909090909</v>
      </c>
      <c r="N44" s="26">
        <v>145.6045454545455</v>
      </c>
      <c r="O44" s="26">
        <v>176.64636363636359</v>
      </c>
      <c r="P44" s="26">
        <v>80.789090909090916</v>
      </c>
      <c r="Q44" s="27"/>
      <c r="R44" s="28"/>
      <c r="S44" s="23"/>
      <c r="T44" s="23"/>
      <c r="U44" s="29"/>
      <c r="V44" s="29"/>
      <c r="W44" s="29"/>
      <c r="X44" s="29"/>
      <c r="Y44" s="29"/>
      <c r="Z44" s="29"/>
    </row>
    <row r="45" spans="1:26" ht="15.75" customHeight="1" x14ac:dyDescent="0.2">
      <c r="A45" s="19">
        <v>4096</v>
      </c>
      <c r="B45" s="24">
        <v>108.7527272727273</v>
      </c>
      <c r="C45" s="24">
        <v>148.1872727272727</v>
      </c>
      <c r="D45" s="24">
        <v>191.3545454545455</v>
      </c>
      <c r="E45" s="24">
        <v>107.68272727272731</v>
      </c>
      <c r="F45" s="24">
        <v>120.9336363636364</v>
      </c>
      <c r="G45" s="25">
        <v>192.56727272727281</v>
      </c>
      <c r="H45" s="25">
        <v>232.30909090909091</v>
      </c>
      <c r="I45" s="25">
        <v>292.12363636363642</v>
      </c>
      <c r="J45" s="25">
        <v>191.73727272727271</v>
      </c>
      <c r="K45" s="25">
        <v>204.06181818181821</v>
      </c>
      <c r="L45" s="26">
        <v>235.00181818181821</v>
      </c>
      <c r="M45" s="26">
        <v>277.89909090909089</v>
      </c>
      <c r="N45" s="26">
        <v>262.77636363636361</v>
      </c>
      <c r="O45" s="26">
        <v>232.0763636363636</v>
      </c>
      <c r="P45" s="26">
        <v>127.2054545454545</v>
      </c>
      <c r="Q45" s="27"/>
      <c r="R45" s="28"/>
      <c r="S45" s="23"/>
      <c r="T45" s="23"/>
      <c r="U45" s="29"/>
      <c r="V45" s="29"/>
      <c r="W45" s="29"/>
      <c r="X45" s="29"/>
      <c r="Y45" s="29"/>
      <c r="Z45" s="29"/>
    </row>
    <row r="46" spans="1:26" ht="15.75" customHeight="1" x14ac:dyDescent="0.2">
      <c r="A46" s="19">
        <v>8192</v>
      </c>
      <c r="B46" s="24">
        <v>184.52181818181819</v>
      </c>
      <c r="C46" s="24">
        <v>225.32000000000011</v>
      </c>
      <c r="D46" s="24">
        <v>317.84636363636372</v>
      </c>
      <c r="E46" s="24">
        <v>183.55181818181819</v>
      </c>
      <c r="F46" s="24">
        <v>196.98363636363641</v>
      </c>
      <c r="G46" s="25">
        <v>334.46090909090913</v>
      </c>
      <c r="H46" s="25">
        <v>376.20272727272732</v>
      </c>
      <c r="I46" s="25">
        <v>488.47818181818178</v>
      </c>
      <c r="J46" s="25">
        <v>338.8563636363636</v>
      </c>
      <c r="K46" s="25">
        <v>346.63272727272732</v>
      </c>
      <c r="L46" s="26">
        <v>377.54454545454553</v>
      </c>
      <c r="M46" s="26">
        <v>424.81818181818181</v>
      </c>
      <c r="N46" s="26">
        <v>458.68363636363642</v>
      </c>
      <c r="O46" s="26">
        <v>374.38454545454539</v>
      </c>
      <c r="P46" s="26">
        <v>207.04909090909089</v>
      </c>
      <c r="Q46" s="27"/>
      <c r="R46" s="28"/>
      <c r="S46" s="23"/>
      <c r="T46" s="23"/>
      <c r="U46" s="29"/>
      <c r="V46" s="29"/>
      <c r="W46" s="29"/>
      <c r="X46" s="29"/>
      <c r="Y46" s="29"/>
      <c r="Z46" s="29"/>
    </row>
    <row r="47" spans="1:26" ht="15.75" customHeight="1" x14ac:dyDescent="0.2">
      <c r="A47" s="19">
        <v>16384</v>
      </c>
      <c r="B47" s="24">
        <v>643.55545454545461</v>
      </c>
      <c r="C47" s="24">
        <v>598.85545454545456</v>
      </c>
      <c r="D47" s="24">
        <v>833.10545454545456</v>
      </c>
      <c r="E47" s="24">
        <v>640.81727272727267</v>
      </c>
      <c r="F47" s="24">
        <v>369.20545454545459</v>
      </c>
      <c r="G47" s="25">
        <v>1005.244545454545</v>
      </c>
      <c r="H47" s="25">
        <v>932.82636363636368</v>
      </c>
      <c r="I47" s="25">
        <v>1208.6527272727269</v>
      </c>
      <c r="J47" s="25">
        <v>1093.556363636364</v>
      </c>
      <c r="K47" s="25">
        <v>705.54909090909086</v>
      </c>
      <c r="L47" s="26">
        <v>1025.5836363636361</v>
      </c>
      <c r="M47" s="26">
        <v>928.66545454545439</v>
      </c>
      <c r="N47" s="26">
        <v>1105.202727272728</v>
      </c>
      <c r="O47" s="26">
        <v>1024.8718181818181</v>
      </c>
      <c r="P47" s="26">
        <v>388.02272727272731</v>
      </c>
      <c r="Q47" s="27"/>
      <c r="R47" s="28"/>
      <c r="S47" s="23"/>
      <c r="T47" s="23"/>
      <c r="U47" s="29"/>
      <c r="V47" s="29"/>
      <c r="W47" s="29"/>
      <c r="X47" s="29"/>
      <c r="Y47" s="29"/>
      <c r="Z47" s="29"/>
    </row>
    <row r="48" spans="1:26" ht="15.75" customHeight="1" x14ac:dyDescent="0.2">
      <c r="A48" s="19">
        <v>32768</v>
      </c>
      <c r="B48" s="24">
        <v>1121.7209090909089</v>
      </c>
      <c r="C48" s="24">
        <v>966.65363636363645</v>
      </c>
      <c r="D48" s="24">
        <v>3337.9909090909091</v>
      </c>
      <c r="E48" s="24">
        <v>1111.6181818181819</v>
      </c>
      <c r="F48" s="24">
        <v>747.50181818181818</v>
      </c>
      <c r="G48" s="25">
        <v>2023.1327272727269</v>
      </c>
      <c r="H48" s="25">
        <v>1904.2381818181821</v>
      </c>
      <c r="I48" s="25">
        <v>4199.5936363636374</v>
      </c>
      <c r="J48" s="25">
        <v>2019.183636363636</v>
      </c>
      <c r="K48" s="25">
        <v>1868.4463636363639</v>
      </c>
      <c r="L48" s="26">
        <v>1907.850909090909</v>
      </c>
      <c r="M48" s="26">
        <v>1802.0054545454541</v>
      </c>
      <c r="N48" s="26">
        <v>3884.8263636363631</v>
      </c>
      <c r="O48" s="26">
        <v>1800.671818181818</v>
      </c>
      <c r="P48" s="26">
        <v>797.50454545454534</v>
      </c>
      <c r="Q48" s="27"/>
      <c r="R48" s="28"/>
      <c r="S48" s="23"/>
      <c r="T48" s="23"/>
      <c r="U48" s="29"/>
      <c r="V48" s="29"/>
      <c r="W48" s="29"/>
      <c r="X48" s="29"/>
      <c r="Y48" s="29"/>
      <c r="Z48" s="29"/>
    </row>
    <row r="49" spans="1:26" ht="15.75" customHeight="1" x14ac:dyDescent="0.2">
      <c r="A49" s="19">
        <v>65536</v>
      </c>
      <c r="B49" s="24">
        <v>2172.201818181818</v>
      </c>
      <c r="C49" s="24">
        <v>1901.563636363637</v>
      </c>
      <c r="D49" s="24">
        <v>7050.2454545454539</v>
      </c>
      <c r="E49" s="24">
        <v>2170.5581818181822</v>
      </c>
      <c r="F49" s="24">
        <v>1653.37</v>
      </c>
      <c r="G49" s="25">
        <v>4171.6081818181819</v>
      </c>
      <c r="H49" s="25">
        <v>4063.9554545454548</v>
      </c>
      <c r="I49" s="25">
        <v>9104.0518181818188</v>
      </c>
      <c r="J49" s="25">
        <v>4062.4472727272728</v>
      </c>
      <c r="K49" s="25">
        <v>3601.800909090909</v>
      </c>
      <c r="L49" s="26">
        <v>2747.6381818181821</v>
      </c>
      <c r="M49" s="26">
        <v>3838.267272727272</v>
      </c>
      <c r="N49" s="26">
        <v>8049.3454545454551</v>
      </c>
      <c r="O49" s="26">
        <v>2751.99</v>
      </c>
      <c r="P49" s="26">
        <v>1815.1845454545451</v>
      </c>
      <c r="Q49" s="27"/>
      <c r="R49" s="28"/>
      <c r="S49" s="23"/>
      <c r="T49" s="23"/>
      <c r="U49" s="29"/>
      <c r="V49" s="29"/>
      <c r="W49" s="29"/>
      <c r="X49" s="29"/>
      <c r="Y49" s="29"/>
      <c r="Z49" s="29"/>
    </row>
    <row r="50" spans="1:26" ht="15.75" customHeight="1" x14ac:dyDescent="0.2">
      <c r="A50" s="19">
        <v>131072</v>
      </c>
      <c r="B50" s="24">
        <v>4143.4963636363645</v>
      </c>
      <c r="C50" s="24">
        <v>3311.6263636363642</v>
      </c>
      <c r="D50" s="24">
        <v>14360.29272727273</v>
      </c>
      <c r="E50" s="24">
        <v>4278.2627272727268</v>
      </c>
      <c r="F50" s="24">
        <v>3387.048181818182</v>
      </c>
      <c r="G50" s="25">
        <v>8251.6009090909083</v>
      </c>
      <c r="H50" s="25">
        <v>7482.7872727272734</v>
      </c>
      <c r="I50" s="25">
        <v>18895.79636363636</v>
      </c>
      <c r="J50" s="25">
        <v>8253.7245454545446</v>
      </c>
      <c r="K50" s="25">
        <v>7466.9672727272728</v>
      </c>
      <c r="L50" s="26">
        <v>5179.9854545454546</v>
      </c>
      <c r="M50" s="26">
        <v>7056.6863636363623</v>
      </c>
      <c r="N50" s="26">
        <v>16588.261818181822</v>
      </c>
      <c r="O50" s="26">
        <v>5231.3336363636372</v>
      </c>
      <c r="P50" s="26">
        <v>3601.2863636363641</v>
      </c>
      <c r="Q50" s="27"/>
      <c r="R50" s="28"/>
      <c r="S50" s="23"/>
      <c r="T50" s="23"/>
      <c r="U50" s="29"/>
      <c r="V50" s="29"/>
      <c r="W50" s="29"/>
      <c r="X50" s="29"/>
      <c r="Y50" s="29"/>
      <c r="Z50" s="29"/>
    </row>
    <row r="51" spans="1:26" ht="15.75" customHeight="1" x14ac:dyDescent="0.2">
      <c r="A51" s="19">
        <v>262144</v>
      </c>
      <c r="B51" s="24">
        <v>8214.5845454545452</v>
      </c>
      <c r="C51" s="24">
        <v>6101.2327272727271</v>
      </c>
      <c r="D51" s="24">
        <v>29913.18181818182</v>
      </c>
      <c r="E51" s="24">
        <v>8069.6454545454544</v>
      </c>
      <c r="F51" s="24">
        <v>7396.6345454545462</v>
      </c>
      <c r="G51" s="25">
        <v>16520.457272727272</v>
      </c>
      <c r="H51" s="25">
        <v>14441.900909090909</v>
      </c>
      <c r="I51" s="25">
        <v>38056.566363636382</v>
      </c>
      <c r="J51" s="25">
        <v>16513.804545454539</v>
      </c>
      <c r="K51" s="25">
        <v>15675.81818181818</v>
      </c>
      <c r="L51" s="26">
        <v>10075.581818181819</v>
      </c>
      <c r="M51" s="26">
        <v>13464.109090909091</v>
      </c>
      <c r="N51" s="26">
        <v>34094.656363636372</v>
      </c>
      <c r="O51" s="26">
        <v>10293.19272727273</v>
      </c>
      <c r="P51" s="26">
        <v>7705.3190909090908</v>
      </c>
      <c r="Q51" s="27"/>
      <c r="R51" s="28"/>
      <c r="S51" s="23"/>
      <c r="T51" s="23"/>
      <c r="U51" s="29"/>
      <c r="V51" s="29"/>
      <c r="W51" s="29"/>
      <c r="X51" s="29"/>
      <c r="Y51" s="29"/>
      <c r="Z51" s="29"/>
    </row>
    <row r="52" spans="1:26" ht="15.75" customHeight="1" x14ac:dyDescent="0.2">
      <c r="A52" s="19">
        <v>524288</v>
      </c>
      <c r="B52" s="24">
        <v>16578.930909090908</v>
      </c>
      <c r="C52" s="24">
        <v>12027.667272727271</v>
      </c>
      <c r="D52" s="24">
        <v>59612.524545454558</v>
      </c>
      <c r="E52" s="24">
        <v>16617.042727272728</v>
      </c>
      <c r="F52" s="24">
        <v>15829.317272727279</v>
      </c>
      <c r="G52" s="25">
        <v>33316.273636363643</v>
      </c>
      <c r="H52" s="25">
        <v>28897.94545454545</v>
      </c>
      <c r="I52" s="25">
        <v>75936.92363636363</v>
      </c>
      <c r="J52" s="25">
        <v>33302.782727272723</v>
      </c>
      <c r="K52" s="25">
        <v>32545.40545454546</v>
      </c>
      <c r="L52" s="26">
        <v>20624.601818181822</v>
      </c>
      <c r="M52" s="26">
        <v>27011.496363636361</v>
      </c>
      <c r="N52" s="26">
        <v>69664.800909090918</v>
      </c>
      <c r="O52" s="26">
        <v>20447.00272727272</v>
      </c>
      <c r="P52" s="26">
        <v>16659.660909090911</v>
      </c>
      <c r="Q52" s="27"/>
      <c r="R52" s="28"/>
      <c r="S52" s="23"/>
      <c r="T52" s="23"/>
      <c r="U52" s="29"/>
      <c r="V52" s="29"/>
      <c r="W52" s="29"/>
      <c r="X52" s="29"/>
      <c r="Y52" s="29"/>
      <c r="Z52" s="29"/>
    </row>
    <row r="53" spans="1:26" ht="15.75" customHeight="1" x14ac:dyDescent="0.2">
      <c r="A53" s="19">
        <v>1048576</v>
      </c>
      <c r="B53" s="24">
        <v>34399.288181818178</v>
      </c>
      <c r="C53" s="24">
        <v>26612.088181818181</v>
      </c>
      <c r="D53" s="24">
        <v>118780.35090909091</v>
      </c>
      <c r="E53" s="24">
        <v>34673.825454545462</v>
      </c>
      <c r="F53" s="24">
        <v>32132.81</v>
      </c>
      <c r="G53" s="25">
        <v>68182.324545454539</v>
      </c>
      <c r="H53" s="25">
        <v>60750.013636363619</v>
      </c>
      <c r="I53" s="25">
        <v>151177.89909090911</v>
      </c>
      <c r="J53" s="25">
        <v>68096.572727272738</v>
      </c>
      <c r="K53" s="25">
        <v>65865.070000000007</v>
      </c>
      <c r="L53" s="26">
        <v>42312.398181818193</v>
      </c>
      <c r="M53" s="26">
        <v>55280.335454545457</v>
      </c>
      <c r="N53" s="26">
        <v>139487.63545454541</v>
      </c>
      <c r="O53" s="26">
        <v>42556.054545454543</v>
      </c>
      <c r="P53" s="26">
        <v>33831.539090909093</v>
      </c>
      <c r="Q53" s="27"/>
      <c r="R53" s="28"/>
      <c r="S53" s="23"/>
      <c r="T53" s="23"/>
      <c r="U53" s="29"/>
      <c r="V53" s="29"/>
      <c r="W53" s="29"/>
      <c r="X53" s="29"/>
      <c r="Y53" s="29"/>
      <c r="Z53" s="29"/>
    </row>
    <row r="54" spans="1:26" ht="15.75" customHeight="1" x14ac:dyDescent="0.1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ht="15.75" customHeight="1" x14ac:dyDescent="0.1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ht="15.75" customHeight="1" x14ac:dyDescent="0.1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ht="15.75" customHeight="1" x14ac:dyDescent="0.1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ht="15.75" customHeight="1" x14ac:dyDescent="0.2">
      <c r="A58" s="76" t="s">
        <v>31</v>
      </c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ht="15.75" customHeight="1" x14ac:dyDescent="0.2">
      <c r="A59" s="6"/>
      <c r="B59" s="77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ht="15.75" customHeight="1" x14ac:dyDescent="0.2">
      <c r="A60" s="6"/>
      <c r="B60" s="78"/>
      <c r="C60" s="74"/>
      <c r="D60" s="74"/>
      <c r="E60" s="74"/>
      <c r="F60" s="9"/>
      <c r="G60" s="80" t="s">
        <v>20</v>
      </c>
      <c r="H60" s="74"/>
      <c r="I60" s="74"/>
      <c r="J60" s="74"/>
      <c r="K60" s="74"/>
      <c r="L60" s="81" t="s">
        <v>21</v>
      </c>
      <c r="M60" s="74"/>
      <c r="N60" s="74"/>
      <c r="O60" s="74"/>
      <c r="P60" s="74"/>
      <c r="Q60" s="29"/>
      <c r="R60" s="79" t="s">
        <v>22</v>
      </c>
      <c r="S60" s="74"/>
      <c r="T60" s="74"/>
      <c r="U60" s="29"/>
      <c r="V60" s="29"/>
      <c r="W60" s="29"/>
      <c r="X60" s="29"/>
      <c r="Y60" s="29"/>
      <c r="Z60" s="29"/>
    </row>
    <row r="61" spans="1:26" ht="15.75" customHeight="1" x14ac:dyDescent="0.15">
      <c r="A61" s="7" t="s">
        <v>1</v>
      </c>
      <c r="B61" s="8" t="s">
        <v>23</v>
      </c>
      <c r="C61" s="8" t="s">
        <v>24</v>
      </c>
      <c r="D61" s="8" t="s">
        <v>25</v>
      </c>
      <c r="E61" s="8" t="s">
        <v>26</v>
      </c>
      <c r="F61" s="9" t="s">
        <v>27</v>
      </c>
      <c r="G61" s="10" t="s">
        <v>23</v>
      </c>
      <c r="H61" s="11" t="s">
        <v>28</v>
      </c>
      <c r="I61" s="12" t="s">
        <v>25</v>
      </c>
      <c r="J61" s="12" t="s">
        <v>26</v>
      </c>
      <c r="K61" s="10" t="s">
        <v>29</v>
      </c>
      <c r="L61" s="13" t="s">
        <v>23</v>
      </c>
      <c r="M61" s="14" t="s">
        <v>30</v>
      </c>
      <c r="N61" s="15" t="s">
        <v>25</v>
      </c>
      <c r="O61" s="15" t="s">
        <v>26</v>
      </c>
      <c r="P61" s="13" t="s">
        <v>29</v>
      </c>
      <c r="Q61" s="29"/>
      <c r="R61" s="16" t="s">
        <v>23</v>
      </c>
      <c r="S61" s="17" t="s">
        <v>25</v>
      </c>
      <c r="T61" s="17" t="s">
        <v>26</v>
      </c>
      <c r="U61" s="29"/>
      <c r="V61" s="29"/>
      <c r="W61" s="29"/>
      <c r="X61" s="29"/>
      <c r="Y61" s="29"/>
      <c r="Z61" s="29"/>
    </row>
    <row r="62" spans="1:26" ht="15.75" customHeight="1" x14ac:dyDescent="0.2">
      <c r="A62" s="19">
        <v>1</v>
      </c>
      <c r="B62" s="20">
        <v>6.2572727272727269</v>
      </c>
      <c r="C62" s="20">
        <v>6.171818181818181</v>
      </c>
      <c r="D62" s="20">
        <v>7.5236363636363626</v>
      </c>
      <c r="E62" s="20">
        <v>22.293636363636359</v>
      </c>
      <c r="F62" s="20">
        <v>19.714545454545458</v>
      </c>
      <c r="G62" s="21">
        <v>18.02090909090909</v>
      </c>
      <c r="H62" s="21">
        <v>17.945454545454549</v>
      </c>
      <c r="I62" s="21">
        <v>20.33909090909091</v>
      </c>
      <c r="J62" s="21">
        <v>32.401818181818193</v>
      </c>
      <c r="K62" s="21">
        <v>29.784545454545459</v>
      </c>
      <c r="L62" s="22">
        <v>34.663636363636357</v>
      </c>
      <c r="M62" s="22">
        <v>34.527272727272731</v>
      </c>
      <c r="N62" s="22">
        <v>11.618181818181821</v>
      </c>
      <c r="O62" s="22">
        <v>61.02</v>
      </c>
      <c r="P62" s="22">
        <v>23.06727272727273</v>
      </c>
      <c r="Q62" s="18"/>
      <c r="R62" s="23"/>
      <c r="S62" s="23"/>
      <c r="T62" s="23"/>
      <c r="U62" s="29"/>
      <c r="V62" s="29"/>
      <c r="W62" s="29"/>
      <c r="X62" s="29"/>
      <c r="Y62" s="29"/>
      <c r="Z62" s="29"/>
    </row>
    <row r="63" spans="1:26" ht="15.75" customHeight="1" x14ac:dyDescent="0.2">
      <c r="A63" s="19">
        <v>2</v>
      </c>
      <c r="B63" s="20">
        <v>5.6818181818181808</v>
      </c>
      <c r="C63" s="20">
        <v>5.6627272727272722</v>
      </c>
      <c r="D63" s="20">
        <v>7.2918181818181811</v>
      </c>
      <c r="E63" s="20">
        <v>20.61090909090909</v>
      </c>
      <c r="F63" s="20">
        <v>19.24636363636364</v>
      </c>
      <c r="G63" s="21">
        <v>17.50454545454545</v>
      </c>
      <c r="H63" s="21">
        <v>17.507272727272721</v>
      </c>
      <c r="I63" s="21">
        <v>19.801818181818181</v>
      </c>
      <c r="J63" s="21">
        <v>30.850909090909092</v>
      </c>
      <c r="K63" s="21">
        <v>29.324545454545451</v>
      </c>
      <c r="L63" s="22">
        <v>34.308181818181822</v>
      </c>
      <c r="M63" s="22">
        <v>34.172727272727272</v>
      </c>
      <c r="N63" s="22">
        <v>11.20454545454546</v>
      </c>
      <c r="O63" s="22">
        <v>60.447272727272733</v>
      </c>
      <c r="P63" s="22">
        <v>22.671818181818178</v>
      </c>
      <c r="Q63" s="18"/>
      <c r="R63" s="23"/>
      <c r="S63" s="23"/>
      <c r="T63" s="23"/>
      <c r="U63" s="29"/>
      <c r="V63" s="29"/>
      <c r="W63" s="29"/>
      <c r="X63" s="29"/>
      <c r="Y63" s="29"/>
      <c r="Z63" s="29"/>
    </row>
    <row r="64" spans="1:26" ht="15.75" customHeight="1" x14ac:dyDescent="0.2">
      <c r="A64" s="19">
        <v>4</v>
      </c>
      <c r="B64" s="20">
        <v>5.91</v>
      </c>
      <c r="C64" s="20">
        <v>5.8954545454545446</v>
      </c>
      <c r="D64" s="20">
        <v>7.4772727272727284</v>
      </c>
      <c r="E64" s="20">
        <v>20.440909090909091</v>
      </c>
      <c r="F64" s="20">
        <v>19.264545454545459</v>
      </c>
      <c r="G64" s="21">
        <v>16.539090909090909</v>
      </c>
      <c r="H64" s="21">
        <v>16.54454545454546</v>
      </c>
      <c r="I64" s="21">
        <v>19.148181818181811</v>
      </c>
      <c r="J64" s="21">
        <v>30.733636363636371</v>
      </c>
      <c r="K64" s="21">
        <v>29.325454545454551</v>
      </c>
      <c r="L64" s="22">
        <v>34.451818181818183</v>
      </c>
      <c r="M64" s="22">
        <v>34.380909090909093</v>
      </c>
      <c r="N64" s="22">
        <v>10.93090909090909</v>
      </c>
      <c r="O64" s="22">
        <v>60.31</v>
      </c>
      <c r="P64" s="22">
        <v>22.81</v>
      </c>
      <c r="Q64" s="18"/>
      <c r="R64" s="23"/>
      <c r="S64" s="23"/>
      <c r="T64" s="23"/>
      <c r="U64" s="29"/>
      <c r="V64" s="29"/>
      <c r="W64" s="29"/>
      <c r="X64" s="29"/>
      <c r="Y64" s="29"/>
      <c r="Z64" s="29"/>
    </row>
    <row r="65" spans="1:26" ht="15.75" customHeight="1" x14ac:dyDescent="0.2">
      <c r="A65" s="19">
        <v>16</v>
      </c>
      <c r="B65" s="20">
        <v>7.0436363636363639</v>
      </c>
      <c r="C65" s="20">
        <v>7.0554545454545456</v>
      </c>
      <c r="D65" s="20">
        <v>8.7590909090909079</v>
      </c>
      <c r="E65" s="20">
        <v>20.812727272727269</v>
      </c>
      <c r="F65" s="20">
        <v>19.945454545454542</v>
      </c>
      <c r="G65" s="21">
        <v>15.525454545454551</v>
      </c>
      <c r="H65" s="21">
        <v>15.481818181818189</v>
      </c>
      <c r="I65" s="21">
        <v>18.54272727272728</v>
      </c>
      <c r="J65" s="21">
        <v>29.152727272727279</v>
      </c>
      <c r="K65" s="21">
        <v>28.07090909090909</v>
      </c>
      <c r="L65" s="22">
        <v>33.331818181818178</v>
      </c>
      <c r="M65" s="22">
        <v>33.198181818181823</v>
      </c>
      <c r="N65" s="22">
        <v>11.926363636363639</v>
      </c>
      <c r="O65" s="22">
        <v>59.359090909090902</v>
      </c>
      <c r="P65" s="22">
        <v>22.780909090909091</v>
      </c>
      <c r="Q65" s="18"/>
      <c r="R65" s="23"/>
      <c r="S65" s="23"/>
      <c r="T65" s="23"/>
      <c r="U65" s="29"/>
      <c r="V65" s="29"/>
      <c r="W65" s="29"/>
      <c r="X65" s="29"/>
      <c r="Y65" s="29"/>
      <c r="Z65" s="29"/>
    </row>
    <row r="66" spans="1:26" ht="15.75" customHeight="1" x14ac:dyDescent="0.2">
      <c r="A66" s="19">
        <v>32</v>
      </c>
      <c r="B66" s="20">
        <v>7.0500000000000007</v>
      </c>
      <c r="C66" s="20">
        <v>7.0527272727272736</v>
      </c>
      <c r="D66" s="20">
        <v>9.5281818181818174</v>
      </c>
      <c r="E66" s="20">
        <v>20.84</v>
      </c>
      <c r="F66" s="20">
        <v>19.63272727272728</v>
      </c>
      <c r="G66" s="21">
        <v>16.11363636363636</v>
      </c>
      <c r="H66" s="21">
        <v>16.079090909090901</v>
      </c>
      <c r="I66" s="21">
        <v>18.973636363636359</v>
      </c>
      <c r="J66" s="21">
        <v>29.541818181818179</v>
      </c>
      <c r="K66" s="21">
        <v>28.279090909090911</v>
      </c>
      <c r="L66" s="22">
        <v>14.3</v>
      </c>
      <c r="M66" s="22">
        <v>14.303636363636359</v>
      </c>
      <c r="N66" s="22">
        <v>12.855454545454551</v>
      </c>
      <c r="O66" s="22">
        <v>60.15363636363638</v>
      </c>
      <c r="P66" s="22">
        <v>22.61454545454545</v>
      </c>
      <c r="Q66" s="18"/>
      <c r="R66" s="23"/>
      <c r="S66" s="23"/>
      <c r="T66" s="23"/>
      <c r="U66" s="29"/>
      <c r="V66" s="29"/>
      <c r="W66" s="29"/>
      <c r="X66" s="29"/>
      <c r="Y66" s="29"/>
      <c r="Z66" s="29"/>
    </row>
    <row r="67" spans="1:26" ht="15.75" customHeight="1" x14ac:dyDescent="0.2">
      <c r="A67" s="19">
        <v>64</v>
      </c>
      <c r="B67" s="20">
        <v>7.7972727272727269</v>
      </c>
      <c r="C67" s="20">
        <v>7.8136363636363626</v>
      </c>
      <c r="D67" s="20">
        <v>10.094545454545459</v>
      </c>
      <c r="E67" s="20">
        <v>21.348181818181821</v>
      </c>
      <c r="F67" s="20">
        <v>20.019090909090909</v>
      </c>
      <c r="G67" s="21">
        <v>17.16363636363636</v>
      </c>
      <c r="H67" s="21">
        <v>17.127272727272729</v>
      </c>
      <c r="I67" s="21">
        <v>20.149090909090908</v>
      </c>
      <c r="J67" s="21">
        <v>31.355454545454549</v>
      </c>
      <c r="K67" s="21">
        <v>29.50181818181818</v>
      </c>
      <c r="L67" s="22">
        <v>14.98909090909091</v>
      </c>
      <c r="M67" s="22">
        <v>14.960909090909089</v>
      </c>
      <c r="N67" s="22">
        <v>13.74636363636364</v>
      </c>
      <c r="O67" s="22">
        <v>61.639090909090918</v>
      </c>
      <c r="P67" s="22">
        <v>23.474545454545449</v>
      </c>
      <c r="Q67" s="18"/>
      <c r="R67" s="23"/>
      <c r="S67" s="23"/>
      <c r="T67" s="23"/>
      <c r="U67" s="29"/>
      <c r="V67" s="29"/>
      <c r="W67" s="29"/>
      <c r="X67" s="29"/>
      <c r="Y67" s="29"/>
      <c r="Z67" s="29"/>
    </row>
    <row r="68" spans="1:26" ht="15.75" customHeight="1" x14ac:dyDescent="0.2">
      <c r="A68" s="19">
        <v>128</v>
      </c>
      <c r="B68" s="20">
        <v>8.7681818181818194</v>
      </c>
      <c r="C68" s="20">
        <v>8.7690909090909095</v>
      </c>
      <c r="D68" s="20">
        <v>11.35090909090909</v>
      </c>
      <c r="E68" s="20">
        <v>23.039090909090909</v>
      </c>
      <c r="F68" s="20">
        <v>21.119090909090911</v>
      </c>
      <c r="G68" s="21">
        <v>18.67909090909091</v>
      </c>
      <c r="H68" s="21">
        <v>18.66090909090909</v>
      </c>
      <c r="I68" s="21">
        <v>21.90909090909091</v>
      </c>
      <c r="J68" s="21">
        <v>36.450000000000003</v>
      </c>
      <c r="K68" s="21">
        <v>33.591818181818176</v>
      </c>
      <c r="L68" s="22">
        <v>16.259090909090911</v>
      </c>
      <c r="M68" s="22">
        <v>16.224545454545449</v>
      </c>
      <c r="N68" s="22">
        <v>15.201818181818179</v>
      </c>
      <c r="O68" s="22">
        <v>64.913636363636357</v>
      </c>
      <c r="P68" s="22">
        <v>27.607272727272719</v>
      </c>
      <c r="Q68" s="18"/>
      <c r="R68" s="23"/>
      <c r="S68" s="23"/>
      <c r="T68" s="23"/>
      <c r="U68" s="29"/>
      <c r="V68" s="29"/>
      <c r="W68" s="29"/>
      <c r="X68" s="29"/>
      <c r="Y68" s="29"/>
      <c r="Z68" s="29"/>
    </row>
    <row r="69" spans="1:26" ht="15.75" customHeight="1" x14ac:dyDescent="0.2">
      <c r="A69" s="19">
        <v>256</v>
      </c>
      <c r="B69" s="20">
        <v>10.28272727272727</v>
      </c>
      <c r="C69" s="20">
        <v>10.28272727272727</v>
      </c>
      <c r="D69" s="20">
        <v>14.142727272727271</v>
      </c>
      <c r="E69" s="20">
        <v>28.63818181818181</v>
      </c>
      <c r="F69" s="20">
        <v>26.90909090909091</v>
      </c>
      <c r="G69" s="21">
        <v>21.109090909090909</v>
      </c>
      <c r="H69" s="21">
        <v>21.082727272727279</v>
      </c>
      <c r="I69" s="21">
        <v>25.97545454545455</v>
      </c>
      <c r="J69" s="21">
        <v>39.077272727272728</v>
      </c>
      <c r="K69" s="21">
        <v>36.595454545454551</v>
      </c>
      <c r="L69" s="22">
        <v>17.916363636363631</v>
      </c>
      <c r="M69" s="22">
        <v>17.859090909090909</v>
      </c>
      <c r="N69" s="22">
        <v>19.025454545454551</v>
      </c>
      <c r="O69" s="22">
        <v>67.157272727272712</v>
      </c>
      <c r="P69" s="22">
        <v>30.403636363636359</v>
      </c>
      <c r="Q69" s="18"/>
      <c r="R69" s="23"/>
      <c r="S69" s="23"/>
      <c r="T69" s="23"/>
      <c r="U69" s="29"/>
      <c r="V69" s="29"/>
      <c r="W69" s="29"/>
      <c r="X69" s="29"/>
      <c r="Y69" s="29"/>
      <c r="Z69" s="29"/>
    </row>
    <row r="70" spans="1:26" ht="15.75" customHeight="1" x14ac:dyDescent="0.2">
      <c r="A70" s="19">
        <v>512</v>
      </c>
      <c r="B70" s="20">
        <v>12.42909090909091</v>
      </c>
      <c r="C70" s="20">
        <v>12.44181818181818</v>
      </c>
      <c r="D70" s="20">
        <v>19.16363636363636</v>
      </c>
      <c r="E70" s="20">
        <v>30.31636363636364</v>
      </c>
      <c r="F70" s="20">
        <v>29.392727272727271</v>
      </c>
      <c r="G70" s="21">
        <v>24.488181818181818</v>
      </c>
      <c r="H70" s="21">
        <v>24.472727272727269</v>
      </c>
      <c r="I70" s="21">
        <v>31.976363636363629</v>
      </c>
      <c r="J70" s="21">
        <v>42.417272727272717</v>
      </c>
      <c r="K70" s="21">
        <v>41.171818181818182</v>
      </c>
      <c r="L70" s="22">
        <v>20.555454545454548</v>
      </c>
      <c r="M70" s="22">
        <v>20.53</v>
      </c>
      <c r="N70" s="22">
        <v>25.67</v>
      </c>
      <c r="O70" s="22">
        <v>71.590909090909108</v>
      </c>
      <c r="P70" s="22">
        <v>33.658181818181824</v>
      </c>
      <c r="Q70" s="18"/>
      <c r="R70" s="23"/>
      <c r="S70" s="23"/>
      <c r="T70" s="23"/>
      <c r="U70" s="29"/>
      <c r="V70" s="29"/>
      <c r="W70" s="29"/>
      <c r="X70" s="29"/>
      <c r="Y70" s="29"/>
      <c r="Z70" s="29"/>
    </row>
    <row r="71" spans="1:26" ht="15.75" customHeight="1" x14ac:dyDescent="0.2">
      <c r="A71" s="19">
        <v>1024</v>
      </c>
      <c r="B71" s="20">
        <v>17.129090909090909</v>
      </c>
      <c r="C71" s="20">
        <v>17.213636363636361</v>
      </c>
      <c r="D71" s="20">
        <v>31.240000000000009</v>
      </c>
      <c r="E71" s="20">
        <v>34.275454545454537</v>
      </c>
      <c r="F71" s="20">
        <v>33.849090909090911</v>
      </c>
      <c r="G71" s="21">
        <v>32.738181818181822</v>
      </c>
      <c r="H71" s="21">
        <v>32.769090909090913</v>
      </c>
      <c r="I71" s="21">
        <v>47.641818181818167</v>
      </c>
      <c r="J71" s="21">
        <v>50.31</v>
      </c>
      <c r="K71" s="21">
        <v>49.831818181818178</v>
      </c>
      <c r="L71" s="22">
        <v>26.510909090909092</v>
      </c>
      <c r="M71" s="22">
        <v>26.49545454545455</v>
      </c>
      <c r="N71" s="22">
        <v>40.898181818181833</v>
      </c>
      <c r="O71" s="22">
        <v>80.792727272727276</v>
      </c>
      <c r="P71" s="22">
        <v>38.730909090909087</v>
      </c>
      <c r="Q71" s="18"/>
      <c r="R71" s="23"/>
      <c r="S71" s="23"/>
      <c r="T71" s="23"/>
      <c r="U71" s="29"/>
      <c r="V71" s="29"/>
      <c r="W71" s="29"/>
      <c r="X71" s="29"/>
      <c r="Y71" s="29"/>
      <c r="Z71" s="29"/>
    </row>
    <row r="72" spans="1:26" ht="15.75" customHeight="1" x14ac:dyDescent="0.2">
      <c r="A72" s="19">
        <v>2048</v>
      </c>
      <c r="B72" s="20">
        <v>25.466363636363631</v>
      </c>
      <c r="C72" s="20">
        <v>25.511818181818182</v>
      </c>
      <c r="D72" s="20">
        <v>53.600909090909092</v>
      </c>
      <c r="E72" s="20">
        <v>41.589090909090913</v>
      </c>
      <c r="F72" s="20">
        <v>41.642727272727278</v>
      </c>
      <c r="G72" s="21">
        <v>46.734545454545461</v>
      </c>
      <c r="H72" s="21">
        <v>46.804545454545448</v>
      </c>
      <c r="I72" s="21">
        <v>77.178181818181827</v>
      </c>
      <c r="J72" s="21">
        <v>63.918181818181822</v>
      </c>
      <c r="K72" s="21">
        <v>64.187272727272727</v>
      </c>
      <c r="L72" s="22">
        <v>37.046363636363637</v>
      </c>
      <c r="M72" s="22">
        <v>37.143636363636361</v>
      </c>
      <c r="N72" s="22">
        <v>68.843636363636378</v>
      </c>
      <c r="O72" s="22">
        <v>90.279999999999987</v>
      </c>
      <c r="P72" s="22">
        <v>48.360000000000007</v>
      </c>
      <c r="Q72" s="18"/>
      <c r="R72" s="23"/>
      <c r="S72" s="23"/>
      <c r="T72" s="23"/>
      <c r="U72" s="29"/>
      <c r="V72" s="29"/>
      <c r="W72" s="29"/>
      <c r="X72" s="29"/>
      <c r="Y72" s="29"/>
      <c r="Z72" s="29"/>
    </row>
    <row r="73" spans="1:26" ht="15.75" customHeight="1" x14ac:dyDescent="0.2">
      <c r="A73" s="19">
        <v>4096</v>
      </c>
      <c r="B73" s="20">
        <v>58.666363636363641</v>
      </c>
      <c r="C73" s="20">
        <v>77.301818181818192</v>
      </c>
      <c r="D73" s="20">
        <v>86.910909090909087</v>
      </c>
      <c r="E73" s="20">
        <v>58.158181818181824</v>
      </c>
      <c r="F73" s="20">
        <v>60.247272727272723</v>
      </c>
      <c r="G73" s="21">
        <v>93.681818181818187</v>
      </c>
      <c r="H73" s="21">
        <v>112.40636363636359</v>
      </c>
      <c r="I73" s="21">
        <v>125.2918181818182</v>
      </c>
      <c r="J73" s="21">
        <v>93.091818181818198</v>
      </c>
      <c r="K73" s="21">
        <v>94.807272727272732</v>
      </c>
      <c r="L73" s="22">
        <v>106.1136363636364</v>
      </c>
      <c r="M73" s="22">
        <v>126.15</v>
      </c>
      <c r="N73" s="22">
        <v>114.7463636363636</v>
      </c>
      <c r="O73" s="22">
        <v>106.0154545454545</v>
      </c>
      <c r="P73" s="22">
        <v>70.004545454545465</v>
      </c>
      <c r="Q73" s="18"/>
      <c r="R73" s="23"/>
      <c r="S73" s="23"/>
      <c r="T73" s="23"/>
      <c r="U73" s="29"/>
      <c r="V73" s="29"/>
      <c r="W73" s="29"/>
      <c r="X73" s="29"/>
      <c r="Y73" s="29"/>
      <c r="Z73" s="29"/>
    </row>
    <row r="74" spans="1:26" ht="15.75" customHeight="1" x14ac:dyDescent="0.2">
      <c r="A74" s="19">
        <v>8192</v>
      </c>
      <c r="B74" s="20">
        <v>87.946363636363628</v>
      </c>
      <c r="C74" s="20">
        <v>106.85272727272729</v>
      </c>
      <c r="D74" s="20">
        <v>143.35090909090911</v>
      </c>
      <c r="E74" s="20">
        <v>87.907272727272712</v>
      </c>
      <c r="F74" s="20">
        <v>91.101818181818189</v>
      </c>
      <c r="G74" s="21">
        <v>149.61636363636359</v>
      </c>
      <c r="H74" s="21">
        <v>168.48272727272729</v>
      </c>
      <c r="I74" s="21">
        <v>210.23363636363641</v>
      </c>
      <c r="J74" s="21">
        <v>149.45545454545459</v>
      </c>
      <c r="K74" s="21">
        <v>150.92727272727271</v>
      </c>
      <c r="L74" s="22">
        <v>159.79909090909089</v>
      </c>
      <c r="M74" s="22">
        <v>180.56454545454551</v>
      </c>
      <c r="N74" s="22">
        <v>199.07636363636371</v>
      </c>
      <c r="O74" s="22">
        <v>159.58181818181819</v>
      </c>
      <c r="P74" s="22">
        <v>107.27818181818181</v>
      </c>
      <c r="Q74" s="18"/>
      <c r="R74" s="23"/>
      <c r="S74" s="23"/>
      <c r="T74" s="23"/>
      <c r="U74" s="29"/>
      <c r="V74" s="29"/>
      <c r="W74" s="29"/>
      <c r="X74" s="29"/>
      <c r="Y74" s="29"/>
      <c r="Z74" s="29"/>
    </row>
    <row r="75" spans="1:26" ht="15.75" customHeight="1" x14ac:dyDescent="0.2">
      <c r="A75" s="19">
        <v>16384</v>
      </c>
      <c r="B75" s="20">
        <v>309.95818181818191</v>
      </c>
      <c r="C75" s="20">
        <v>299.42727272727268</v>
      </c>
      <c r="D75" s="20">
        <v>326.97909090909093</v>
      </c>
      <c r="E75" s="20">
        <v>310.57636363636362</v>
      </c>
      <c r="F75" s="20">
        <v>165.48636363636359</v>
      </c>
      <c r="G75" s="21">
        <v>432.36727272727268</v>
      </c>
      <c r="H75" s="21">
        <v>410.86909090909091</v>
      </c>
      <c r="I75" s="21">
        <v>442.60636363636371</v>
      </c>
      <c r="J75" s="21">
        <v>435.96636363636361</v>
      </c>
      <c r="K75" s="21">
        <v>285.18636363636358</v>
      </c>
      <c r="L75" s="22">
        <v>486.18454545454551</v>
      </c>
      <c r="M75" s="22">
        <v>390.75363636363642</v>
      </c>
      <c r="N75" s="22">
        <v>415.27727272727282</v>
      </c>
      <c r="O75" s="22">
        <v>487.17090909090922</v>
      </c>
      <c r="P75" s="22">
        <v>194.50090909090909</v>
      </c>
      <c r="Q75" s="18"/>
      <c r="R75" s="23"/>
      <c r="S75" s="23"/>
      <c r="T75" s="23"/>
      <c r="U75" s="29"/>
      <c r="V75" s="29"/>
      <c r="W75" s="29"/>
      <c r="X75" s="29"/>
      <c r="Y75" s="29"/>
      <c r="Z75" s="29"/>
    </row>
    <row r="76" spans="1:26" ht="15.75" customHeight="1" x14ac:dyDescent="0.2">
      <c r="A76" s="19">
        <v>32768</v>
      </c>
      <c r="B76" s="20">
        <v>440.6345454545455</v>
      </c>
      <c r="C76" s="20">
        <v>437.43636363636358</v>
      </c>
      <c r="D76" s="20">
        <v>589.45999999999992</v>
      </c>
      <c r="E76" s="20">
        <v>439.26</v>
      </c>
      <c r="F76" s="20">
        <v>277.63000000000011</v>
      </c>
      <c r="G76" s="21">
        <v>670.22727272727275</v>
      </c>
      <c r="H76" s="21">
        <v>672.90363636363634</v>
      </c>
      <c r="I76" s="21">
        <v>778.19363636363641</v>
      </c>
      <c r="J76" s="21">
        <v>676.32909090909095</v>
      </c>
      <c r="K76" s="21">
        <v>531.52545454545441</v>
      </c>
      <c r="L76" s="22">
        <v>718.57181818181823</v>
      </c>
      <c r="M76" s="22">
        <v>594.39363636363635</v>
      </c>
      <c r="N76" s="22">
        <v>755.70363636363629</v>
      </c>
      <c r="O76" s="22">
        <v>718.28181818181827</v>
      </c>
      <c r="P76" s="22">
        <v>327.25181818181818</v>
      </c>
      <c r="Q76" s="18"/>
      <c r="R76" s="23"/>
      <c r="S76" s="23"/>
      <c r="T76" s="23"/>
      <c r="U76" s="29"/>
      <c r="V76" s="29"/>
      <c r="W76" s="29"/>
      <c r="X76" s="29"/>
      <c r="Y76" s="29"/>
      <c r="Z76" s="29"/>
    </row>
    <row r="77" spans="1:26" ht="15.75" customHeight="1" x14ac:dyDescent="0.2">
      <c r="A77" s="19">
        <v>65536</v>
      </c>
      <c r="B77" s="20">
        <v>698.48363636363638</v>
      </c>
      <c r="C77" s="20">
        <v>484.25454545454539</v>
      </c>
      <c r="D77" s="20">
        <v>2267.2263636363641</v>
      </c>
      <c r="E77" s="20">
        <v>699.98090909090922</v>
      </c>
      <c r="F77" s="20">
        <v>454.69181818181818</v>
      </c>
      <c r="G77" s="21">
        <v>1168.1936363636371</v>
      </c>
      <c r="H77" s="21">
        <v>958.97818181818184</v>
      </c>
      <c r="I77" s="21">
        <v>2738.2663636363641</v>
      </c>
      <c r="J77" s="21">
        <v>1148.02</v>
      </c>
      <c r="K77" s="21">
        <v>874.38636363636363</v>
      </c>
      <c r="L77" s="22">
        <v>1295.504545454545</v>
      </c>
      <c r="M77" s="22">
        <v>1138.350909090909</v>
      </c>
      <c r="N77" s="22">
        <v>2257.502727272727</v>
      </c>
      <c r="O77" s="22">
        <v>1263.1809090909089</v>
      </c>
      <c r="P77" s="22">
        <v>556.05818181818188</v>
      </c>
      <c r="Q77" s="18"/>
      <c r="R77" s="23"/>
      <c r="S77" s="23"/>
      <c r="T77" s="23"/>
      <c r="U77" s="29"/>
      <c r="V77" s="29"/>
      <c r="W77" s="29"/>
      <c r="X77" s="29"/>
      <c r="Y77" s="29"/>
      <c r="Z77" s="29"/>
    </row>
    <row r="78" spans="1:26" ht="15.75" customHeight="1" x14ac:dyDescent="0.2">
      <c r="A78" s="19">
        <v>131072</v>
      </c>
      <c r="B78" s="20">
        <v>1207.971818181818</v>
      </c>
      <c r="C78" s="20">
        <v>820.95545454545459</v>
      </c>
      <c r="D78" s="20">
        <v>4255.8836363636356</v>
      </c>
      <c r="E78" s="20">
        <v>1207.8018181818179</v>
      </c>
      <c r="F78" s="20">
        <v>841.64454545454544</v>
      </c>
      <c r="G78" s="21">
        <v>2094.2309090909089</v>
      </c>
      <c r="H78" s="21">
        <v>1750.407272727273</v>
      </c>
      <c r="I78" s="21">
        <v>5392.1945454545457</v>
      </c>
      <c r="J78" s="21">
        <v>2093.7854545454552</v>
      </c>
      <c r="K78" s="21">
        <v>1752.8427272727281</v>
      </c>
      <c r="L78" s="22">
        <v>2067.2363636363639</v>
      </c>
      <c r="M78" s="22">
        <v>2071.0554545454538</v>
      </c>
      <c r="N78" s="22">
        <v>4610.5609090909093</v>
      </c>
      <c r="O78" s="22">
        <v>2103.4618181818182</v>
      </c>
      <c r="P78" s="22">
        <v>1048.6227272727269</v>
      </c>
      <c r="Q78" s="18"/>
      <c r="R78" s="23"/>
      <c r="S78" s="23"/>
      <c r="T78" s="23"/>
      <c r="U78" s="29"/>
      <c r="V78" s="29"/>
      <c r="W78" s="29"/>
      <c r="X78" s="29"/>
      <c r="Y78" s="29"/>
      <c r="Z78" s="29"/>
    </row>
    <row r="79" spans="1:26" ht="15.75" customHeight="1" x14ac:dyDescent="0.2">
      <c r="A79" s="19">
        <v>262144</v>
      </c>
      <c r="B79" s="20">
        <v>2782.7936363636368</v>
      </c>
      <c r="C79" s="20">
        <v>1857.626363636364</v>
      </c>
      <c r="D79" s="20">
        <v>9502.7900000000009</v>
      </c>
      <c r="E79" s="20">
        <v>2714.6881818181819</v>
      </c>
      <c r="F79" s="20">
        <v>1904.326363636364</v>
      </c>
      <c r="G79" s="21">
        <v>4742.5636363636368</v>
      </c>
      <c r="H79" s="21">
        <v>3856.852727272727</v>
      </c>
      <c r="I79" s="21">
        <v>11813.672727272729</v>
      </c>
      <c r="J79" s="21">
        <v>4748.0863636363647</v>
      </c>
      <c r="K79" s="21">
        <v>3813.1263636363628</v>
      </c>
      <c r="L79" s="22">
        <v>3846.767272727272</v>
      </c>
      <c r="M79" s="22">
        <v>4491.1072727272731</v>
      </c>
      <c r="N79" s="22">
        <v>10928.72636363636</v>
      </c>
      <c r="O79" s="22">
        <v>3869.4618181818191</v>
      </c>
      <c r="P79" s="22">
        <v>2466.2309090909089</v>
      </c>
      <c r="Q79" s="18"/>
      <c r="R79" s="23"/>
      <c r="S79" s="23"/>
      <c r="T79" s="23"/>
      <c r="U79" s="29"/>
      <c r="V79" s="29"/>
      <c r="W79" s="29"/>
      <c r="X79" s="29"/>
      <c r="Y79" s="29"/>
      <c r="Z79" s="29"/>
    </row>
    <row r="80" spans="1:26" ht="15.75" customHeight="1" x14ac:dyDescent="0.2">
      <c r="A80" s="19">
        <v>524288</v>
      </c>
      <c r="B80" s="20">
        <v>7055.8672727272733</v>
      </c>
      <c r="C80" s="20">
        <v>4101.5909090909081</v>
      </c>
      <c r="D80" s="20">
        <v>22473.416363636359</v>
      </c>
      <c r="E80" s="20">
        <v>7036.0927272727267</v>
      </c>
      <c r="F80" s="20">
        <v>4421.8718181818194</v>
      </c>
      <c r="G80" s="21">
        <v>11014.86636363636</v>
      </c>
      <c r="H80" s="21">
        <v>8083.011818181817</v>
      </c>
      <c r="I80" s="21">
        <v>27318.87</v>
      </c>
      <c r="J80" s="21">
        <v>10992.96545454546</v>
      </c>
      <c r="K80" s="21">
        <v>8379.937272727273</v>
      </c>
      <c r="L80" s="22">
        <v>8665.3390909090922</v>
      </c>
      <c r="M80" s="22">
        <v>9854.5963636363631</v>
      </c>
      <c r="N80" s="22">
        <v>24825.920909090899</v>
      </c>
      <c r="O80" s="22">
        <v>8610.1690909090903</v>
      </c>
      <c r="P80" s="22">
        <v>5388.66</v>
      </c>
      <c r="Q80" s="18"/>
      <c r="R80" s="23"/>
      <c r="S80" s="23"/>
      <c r="T80" s="23"/>
      <c r="U80" s="29"/>
      <c r="V80" s="29"/>
      <c r="W80" s="29"/>
      <c r="X80" s="29"/>
      <c r="Y80" s="29"/>
      <c r="Z80" s="29"/>
    </row>
    <row r="81" spans="1:26" ht="15.75" customHeight="1" x14ac:dyDescent="0.2">
      <c r="A81" s="19">
        <v>1048576</v>
      </c>
      <c r="B81" s="20">
        <v>13938.063636363629</v>
      </c>
      <c r="C81" s="20">
        <v>8285.1418181818171</v>
      </c>
      <c r="D81" s="20">
        <v>48269.796363636357</v>
      </c>
      <c r="E81" s="20">
        <v>13931.79545454545</v>
      </c>
      <c r="F81" s="20">
        <v>9105.43</v>
      </c>
      <c r="G81" s="21">
        <v>22451.406363636372</v>
      </c>
      <c r="H81" s="21">
        <v>16598.070909090911</v>
      </c>
      <c r="I81" s="21">
        <v>56365.448181818188</v>
      </c>
      <c r="J81" s="21">
        <v>22461.04181818182</v>
      </c>
      <c r="K81" s="21">
        <v>17187.067272727269</v>
      </c>
      <c r="L81" s="22">
        <v>17798.731818181819</v>
      </c>
      <c r="M81" s="22">
        <v>20370.849090909091</v>
      </c>
      <c r="N81" s="22">
        <v>51062.429090909092</v>
      </c>
      <c r="O81" s="22">
        <v>17809.43454545454</v>
      </c>
      <c r="P81" s="22">
        <v>10915.880909090911</v>
      </c>
      <c r="Q81" s="18"/>
      <c r="R81" s="23"/>
      <c r="S81" s="23"/>
      <c r="T81" s="23"/>
      <c r="U81" s="29"/>
      <c r="V81" s="29"/>
      <c r="W81" s="29"/>
      <c r="X81" s="29"/>
      <c r="Y81" s="29"/>
      <c r="Z81" s="29"/>
    </row>
    <row r="82" spans="1:26" ht="15.75" customHeight="1" x14ac:dyDescent="0.1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ht="15.75" customHeight="1" x14ac:dyDescent="0.15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ht="15.75" customHeight="1" x14ac:dyDescent="0.15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ht="15.75" customHeight="1" x14ac:dyDescent="0.1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ht="15.75" customHeight="1" x14ac:dyDescent="0.2">
      <c r="A86" s="76" t="s">
        <v>32</v>
      </c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ht="15.75" customHeight="1" x14ac:dyDescent="0.2">
      <c r="A87" s="6"/>
      <c r="B87" s="77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ht="15.75" customHeight="1" x14ac:dyDescent="0.2">
      <c r="A88" s="6"/>
      <c r="B88" s="78"/>
      <c r="C88" s="74"/>
      <c r="D88" s="74"/>
      <c r="E88" s="74"/>
      <c r="F88" s="9"/>
      <c r="G88" s="80" t="s">
        <v>20</v>
      </c>
      <c r="H88" s="74"/>
      <c r="I88" s="74"/>
      <c r="J88" s="74"/>
      <c r="K88" s="74"/>
      <c r="L88" s="81" t="s">
        <v>21</v>
      </c>
      <c r="M88" s="74"/>
      <c r="N88" s="74"/>
      <c r="O88" s="74"/>
      <c r="P88" s="74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ht="15.75" customHeight="1" x14ac:dyDescent="0.15">
      <c r="A89" s="7" t="s">
        <v>1</v>
      </c>
      <c r="B89" s="8" t="s">
        <v>23</v>
      </c>
      <c r="C89" s="8" t="s">
        <v>24</v>
      </c>
      <c r="D89" s="8" t="s">
        <v>25</v>
      </c>
      <c r="E89" s="8" t="s">
        <v>26</v>
      </c>
      <c r="F89" s="9" t="s">
        <v>27</v>
      </c>
      <c r="G89" s="10" t="s">
        <v>23</v>
      </c>
      <c r="H89" s="11" t="s">
        <v>28</v>
      </c>
      <c r="I89" s="12" t="s">
        <v>25</v>
      </c>
      <c r="J89" s="12" t="s">
        <v>26</v>
      </c>
      <c r="K89" s="10" t="s">
        <v>29</v>
      </c>
      <c r="L89" s="13" t="s">
        <v>23</v>
      </c>
      <c r="M89" s="14" t="s">
        <v>30</v>
      </c>
      <c r="N89" s="15" t="s">
        <v>25</v>
      </c>
      <c r="O89" s="15" t="s">
        <v>26</v>
      </c>
      <c r="P89" s="13" t="s">
        <v>29</v>
      </c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ht="15.75" customHeight="1" x14ac:dyDescent="0.2">
      <c r="A90" s="19">
        <v>1</v>
      </c>
      <c r="B90" s="20">
        <v>7.1618181818181821</v>
      </c>
      <c r="C90" s="20">
        <v>7.1509090909090904</v>
      </c>
      <c r="D90" s="20">
        <v>8.9763636363636365</v>
      </c>
      <c r="E90" s="20">
        <v>35.633636363636363</v>
      </c>
      <c r="F90" s="20">
        <v>30.548181818181821</v>
      </c>
      <c r="G90" s="21">
        <v>27.211818181818181</v>
      </c>
      <c r="H90" s="21">
        <v>27.16</v>
      </c>
      <c r="I90" s="21">
        <v>30.810909090909089</v>
      </c>
      <c r="J90" s="21">
        <v>56.481818181818191</v>
      </c>
      <c r="K90" s="21">
        <v>49.324545454545458</v>
      </c>
      <c r="L90" s="22">
        <v>64.597272727272724</v>
      </c>
      <c r="M90" s="22">
        <v>63.851818181818182</v>
      </c>
      <c r="N90" s="22">
        <v>13.03</v>
      </c>
      <c r="O90" s="22">
        <v>117.2118181818182</v>
      </c>
      <c r="P90" s="22">
        <v>35.31181818181819</v>
      </c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ht="15.75" customHeight="1" x14ac:dyDescent="0.2">
      <c r="A91" s="19">
        <v>2</v>
      </c>
      <c r="B91" s="20">
        <v>6.66</v>
      </c>
      <c r="C91" s="20">
        <v>6.7036363636363632</v>
      </c>
      <c r="D91" s="20">
        <v>8.6854545454545455</v>
      </c>
      <c r="E91" s="20">
        <v>34.896363636363638</v>
      </c>
      <c r="F91" s="20">
        <v>30.041818181818179</v>
      </c>
      <c r="G91" s="21">
        <v>26.078181818181822</v>
      </c>
      <c r="H91" s="21">
        <v>26.062727272727269</v>
      </c>
      <c r="I91" s="21">
        <v>30.24818181818182</v>
      </c>
      <c r="J91" s="21">
        <v>56.343636363636357</v>
      </c>
      <c r="K91" s="21">
        <v>49.103636363636362</v>
      </c>
      <c r="L91" s="22">
        <v>64.132727272727251</v>
      </c>
      <c r="M91" s="22">
        <v>63.592727272727259</v>
      </c>
      <c r="N91" s="22">
        <v>12.20545454545455</v>
      </c>
      <c r="O91" s="22">
        <v>116.6509090909091</v>
      </c>
      <c r="P91" s="22">
        <v>34.686363636363637</v>
      </c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ht="15.75" customHeight="1" x14ac:dyDescent="0.2">
      <c r="A92" s="19">
        <v>4</v>
      </c>
      <c r="B92" s="20">
        <v>7.004545454545454</v>
      </c>
      <c r="C92" s="20">
        <v>7.0109090909090916</v>
      </c>
      <c r="D92" s="20">
        <v>9.1790909090909096</v>
      </c>
      <c r="E92" s="20">
        <v>36.052727272727267</v>
      </c>
      <c r="F92" s="20">
        <v>30.211818181818181</v>
      </c>
      <c r="G92" s="21">
        <v>26.193636363636362</v>
      </c>
      <c r="H92" s="21">
        <v>26.11272727272727</v>
      </c>
      <c r="I92" s="21">
        <v>29.77181818181818</v>
      </c>
      <c r="J92" s="21">
        <v>56.123636363636358</v>
      </c>
      <c r="K92" s="21">
        <v>49.3</v>
      </c>
      <c r="L92" s="22">
        <v>64.195454545454538</v>
      </c>
      <c r="M92" s="22">
        <v>63.92818181818182</v>
      </c>
      <c r="N92" s="22">
        <v>12.83727272727273</v>
      </c>
      <c r="O92" s="22">
        <v>116.7372727272727</v>
      </c>
      <c r="P92" s="22">
        <v>34.919090909090912</v>
      </c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ht="15.75" customHeight="1" x14ac:dyDescent="0.2">
      <c r="A93" s="19">
        <v>16</v>
      </c>
      <c r="B93" s="20">
        <v>7.3409090909090908</v>
      </c>
      <c r="C93" s="20">
        <v>7.3518181818181807</v>
      </c>
      <c r="D93" s="20">
        <v>10.822727272727271</v>
      </c>
      <c r="E93" s="20">
        <v>35.694545454545462</v>
      </c>
      <c r="F93" s="20">
        <v>31.564545454545449</v>
      </c>
      <c r="G93" s="21">
        <v>23.79454545454546</v>
      </c>
      <c r="H93" s="21">
        <v>23.700909090909089</v>
      </c>
      <c r="I93" s="21">
        <v>28.006363636363631</v>
      </c>
      <c r="J93" s="21">
        <v>53.724545454545463</v>
      </c>
      <c r="K93" s="21">
        <v>46.551818181818199</v>
      </c>
      <c r="L93" s="22">
        <v>14.99909090909091</v>
      </c>
      <c r="M93" s="22">
        <v>15.00909090909091</v>
      </c>
      <c r="N93" s="22">
        <v>14.224545454545449</v>
      </c>
      <c r="O93" s="22">
        <v>115.5981818181818</v>
      </c>
      <c r="P93" s="22">
        <v>35.590000000000003</v>
      </c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ht="15.75" customHeight="1" x14ac:dyDescent="0.2">
      <c r="A94" s="19">
        <v>32</v>
      </c>
      <c r="B94" s="20">
        <v>7.9390909090909103</v>
      </c>
      <c r="C94" s="20">
        <v>7.9690909090909079</v>
      </c>
      <c r="D94" s="20">
        <v>11.561818181818181</v>
      </c>
      <c r="E94" s="20">
        <v>37.92909090909091</v>
      </c>
      <c r="F94" s="20">
        <v>30.99</v>
      </c>
      <c r="G94" s="21">
        <v>24.50545454545454</v>
      </c>
      <c r="H94" s="21">
        <v>24.432727272727281</v>
      </c>
      <c r="I94" s="21">
        <v>29.133636363636359</v>
      </c>
      <c r="J94" s="21">
        <v>54.801818181818177</v>
      </c>
      <c r="K94" s="21">
        <v>46.962727272727257</v>
      </c>
      <c r="L94" s="22">
        <v>15.459090909090911</v>
      </c>
      <c r="M94" s="22">
        <v>15.49272727272727</v>
      </c>
      <c r="N94" s="22">
        <v>15.206363636363641</v>
      </c>
      <c r="O94" s="22">
        <v>116.54</v>
      </c>
      <c r="P94" s="22">
        <v>35.244545454545452</v>
      </c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ht="15.75" customHeight="1" x14ac:dyDescent="0.2">
      <c r="A95" s="19">
        <v>64</v>
      </c>
      <c r="B95" s="20">
        <v>8.9381818181818193</v>
      </c>
      <c r="C95" s="20">
        <v>8.93</v>
      </c>
      <c r="D95" s="20">
        <v>13.143636363636359</v>
      </c>
      <c r="E95" s="20">
        <v>38.873636363636358</v>
      </c>
      <c r="F95" s="20">
        <v>31.52181818181818</v>
      </c>
      <c r="G95" s="21">
        <v>26.709090909090911</v>
      </c>
      <c r="H95" s="21">
        <v>26.643636363636372</v>
      </c>
      <c r="I95" s="21">
        <v>31.94</v>
      </c>
      <c r="J95" s="21">
        <v>56.136363636363647</v>
      </c>
      <c r="K95" s="21">
        <v>49.019999999999989</v>
      </c>
      <c r="L95" s="22">
        <v>16.46</v>
      </c>
      <c r="M95" s="22">
        <v>16.50545454545454</v>
      </c>
      <c r="N95" s="22">
        <v>17.174545454545459</v>
      </c>
      <c r="O95" s="22">
        <v>120.3090909090909</v>
      </c>
      <c r="P95" s="22">
        <v>36.018181818181823</v>
      </c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ht="15.75" customHeight="1" x14ac:dyDescent="0.2">
      <c r="A96" s="19">
        <v>128</v>
      </c>
      <c r="B96" s="20">
        <v>10.63636363636364</v>
      </c>
      <c r="C96" s="20">
        <v>10.723636363636359</v>
      </c>
      <c r="D96" s="20">
        <v>16.59272727272727</v>
      </c>
      <c r="E96" s="20">
        <v>39.777272727272731</v>
      </c>
      <c r="F96" s="20">
        <v>33.160909090909087</v>
      </c>
      <c r="G96" s="21">
        <v>29.41272727272727</v>
      </c>
      <c r="H96" s="21">
        <v>29.394545454545462</v>
      </c>
      <c r="I96" s="21">
        <v>36.414545454545447</v>
      </c>
      <c r="J96" s="21">
        <v>60.487272727272718</v>
      </c>
      <c r="K96" s="21">
        <v>54.343636363636357</v>
      </c>
      <c r="L96" s="22">
        <v>18.516363636363639</v>
      </c>
      <c r="M96" s="22">
        <v>18.489999999999998</v>
      </c>
      <c r="N96" s="22">
        <v>21.514545454545459</v>
      </c>
      <c r="O96" s="22">
        <v>126.0081818181818</v>
      </c>
      <c r="P96" s="22">
        <v>40.891818181818167</v>
      </c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ht="15.75" customHeight="1" x14ac:dyDescent="0.2">
      <c r="A97" s="19">
        <v>256</v>
      </c>
      <c r="B97" s="20">
        <v>13.523636363636371</v>
      </c>
      <c r="C97" s="20">
        <v>13.52090909090909</v>
      </c>
      <c r="D97" s="20">
        <v>25.082727272727269</v>
      </c>
      <c r="E97" s="20">
        <v>45.033636363636361</v>
      </c>
      <c r="F97" s="20">
        <v>42.38545454545455</v>
      </c>
      <c r="G97" s="21">
        <v>34.200909090909093</v>
      </c>
      <c r="H97" s="21">
        <v>34.110909090909097</v>
      </c>
      <c r="I97" s="21">
        <v>47.072727272727278</v>
      </c>
      <c r="J97" s="21">
        <v>65.789999999999992</v>
      </c>
      <c r="K97" s="21">
        <v>60.297272727272727</v>
      </c>
      <c r="L97" s="22">
        <v>21.36181818181818</v>
      </c>
      <c r="M97" s="22">
        <v>21.323636363636361</v>
      </c>
      <c r="N97" s="22">
        <v>31.51</v>
      </c>
      <c r="O97" s="22">
        <v>129.8863636363636</v>
      </c>
      <c r="P97" s="22">
        <v>46.627272727272732</v>
      </c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ht="15.75" customHeight="1" x14ac:dyDescent="0.2">
      <c r="A98" s="19">
        <v>512</v>
      </c>
      <c r="B98" s="20">
        <v>17.875454545454549</v>
      </c>
      <c r="C98" s="20">
        <v>17.870909090909091</v>
      </c>
      <c r="D98" s="20">
        <v>38.50454545454545</v>
      </c>
      <c r="E98" s="20">
        <v>48.730909090909087</v>
      </c>
      <c r="F98" s="20">
        <v>47.096363636363627</v>
      </c>
      <c r="G98" s="21">
        <v>40.896363636363638</v>
      </c>
      <c r="H98" s="21">
        <v>40.757272727272721</v>
      </c>
      <c r="I98" s="21">
        <v>63.377272727272732</v>
      </c>
      <c r="J98" s="21">
        <v>72.11090909090909</v>
      </c>
      <c r="K98" s="21">
        <v>69.373636363636365</v>
      </c>
      <c r="L98" s="22">
        <v>26.259999999999991</v>
      </c>
      <c r="M98" s="22">
        <v>26.243636363636359</v>
      </c>
      <c r="N98" s="22">
        <v>48.438181818181818</v>
      </c>
      <c r="O98" s="22">
        <v>139.75454545454551</v>
      </c>
      <c r="P98" s="22">
        <v>51.68727272727272</v>
      </c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ht="15.75" customHeight="1" x14ac:dyDescent="0.2">
      <c r="A99" s="19">
        <v>1024</v>
      </c>
      <c r="B99" s="20">
        <v>26.079090909090912</v>
      </c>
      <c r="C99" s="20">
        <v>26.17818181818182</v>
      </c>
      <c r="D99" s="20">
        <v>59.626363636363628</v>
      </c>
      <c r="E99" s="20">
        <v>55.874545454545448</v>
      </c>
      <c r="F99" s="20">
        <v>55.528181818181807</v>
      </c>
      <c r="G99" s="21">
        <v>56.209090909090897</v>
      </c>
      <c r="H99" s="21">
        <v>56.186363636363637</v>
      </c>
      <c r="I99" s="21">
        <v>91.622727272727275</v>
      </c>
      <c r="J99" s="21">
        <v>87.425454545454542</v>
      </c>
      <c r="K99" s="21">
        <v>86.600909090909084</v>
      </c>
      <c r="L99" s="22">
        <v>35.738181818181822</v>
      </c>
      <c r="M99" s="22">
        <v>35.843636363636357</v>
      </c>
      <c r="N99" s="22">
        <v>76.11818181818181</v>
      </c>
      <c r="O99" s="22">
        <v>134.53545454545451</v>
      </c>
      <c r="P99" s="22">
        <v>60.594545454545447</v>
      </c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ht="15.75" customHeight="1" x14ac:dyDescent="0.2">
      <c r="A100" s="19">
        <v>2048</v>
      </c>
      <c r="B100" s="20">
        <v>47.37</v>
      </c>
      <c r="C100" s="20">
        <v>47.49727272727273</v>
      </c>
      <c r="D100" s="20">
        <v>99.071818181818173</v>
      </c>
      <c r="E100" s="20">
        <v>69.558181818181808</v>
      </c>
      <c r="F100" s="20">
        <v>71.39</v>
      </c>
      <c r="G100" s="21">
        <v>90.627272727272725</v>
      </c>
      <c r="H100" s="21">
        <v>90.474545454545449</v>
      </c>
      <c r="I100" s="21">
        <v>145.34818181818181</v>
      </c>
      <c r="J100" s="21">
        <v>112.81</v>
      </c>
      <c r="K100" s="21">
        <v>115.42727272727269</v>
      </c>
      <c r="L100" s="22">
        <v>57.738181818181822</v>
      </c>
      <c r="M100" s="22">
        <v>57.73</v>
      </c>
      <c r="N100" s="22">
        <v>130.61272727272731</v>
      </c>
      <c r="O100" s="22">
        <v>160.91363636363641</v>
      </c>
      <c r="P100" s="22">
        <v>78.22</v>
      </c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ht="15.75" customHeight="1" x14ac:dyDescent="0.2">
      <c r="A101" s="19">
        <v>4096</v>
      </c>
      <c r="B101" s="20">
        <v>100.7209090909091</v>
      </c>
      <c r="C101" s="20">
        <v>140.0954545454546</v>
      </c>
      <c r="D101" s="20">
        <v>172.13181818181809</v>
      </c>
      <c r="E101" s="20">
        <v>98.548181818181817</v>
      </c>
      <c r="F101" s="20">
        <v>104.8072727272727</v>
      </c>
      <c r="G101" s="21">
        <v>172.6281818181819</v>
      </c>
      <c r="H101" s="21">
        <v>212.20545454545459</v>
      </c>
      <c r="I101" s="21">
        <v>257.75181818181818</v>
      </c>
      <c r="J101" s="21">
        <v>169.9336363636364</v>
      </c>
      <c r="K101" s="21">
        <v>176.01909090909089</v>
      </c>
      <c r="L101" s="22">
        <v>209.94454545454539</v>
      </c>
      <c r="M101" s="22">
        <v>251.19727272727269</v>
      </c>
      <c r="N101" s="22">
        <v>229.39636363636359</v>
      </c>
      <c r="O101" s="22">
        <v>212.54272727272729</v>
      </c>
      <c r="P101" s="22">
        <v>114.42090909090911</v>
      </c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ht="15.75" customHeight="1" x14ac:dyDescent="0.2">
      <c r="A102" s="19">
        <v>8192</v>
      </c>
      <c r="B102" s="20">
        <v>161.35545454545459</v>
      </c>
      <c r="C102" s="20">
        <v>200.81090909090909</v>
      </c>
      <c r="D102" s="20">
        <v>368.33272727272731</v>
      </c>
      <c r="E102" s="20">
        <v>160.85</v>
      </c>
      <c r="F102" s="20">
        <v>164.28454545454551</v>
      </c>
      <c r="G102" s="21">
        <v>287.41000000000003</v>
      </c>
      <c r="H102" s="21">
        <v>326</v>
      </c>
      <c r="I102" s="21">
        <v>512.28181818181815</v>
      </c>
      <c r="J102" s="21">
        <v>284.40818181818179</v>
      </c>
      <c r="K102" s="21">
        <v>290.8563636363636</v>
      </c>
      <c r="L102" s="22">
        <v>333.08181818181822</v>
      </c>
      <c r="M102" s="22">
        <v>378.13727272727277</v>
      </c>
      <c r="N102" s="22">
        <v>472.71090909090913</v>
      </c>
      <c r="O102" s="22">
        <v>329.37818181818182</v>
      </c>
      <c r="P102" s="22">
        <v>181.02909090909091</v>
      </c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ht="15.75" customHeight="1" x14ac:dyDescent="0.2">
      <c r="A103" s="19">
        <v>16384</v>
      </c>
      <c r="B103" s="20">
        <v>639.80818181818188</v>
      </c>
      <c r="C103" s="20">
        <v>604.51999999999987</v>
      </c>
      <c r="D103" s="20">
        <v>709.59363636363639</v>
      </c>
      <c r="E103" s="20">
        <v>637.45727272727265</v>
      </c>
      <c r="F103" s="20">
        <v>315.88181818181818</v>
      </c>
      <c r="G103" s="21">
        <v>880.83454545454549</v>
      </c>
      <c r="H103" s="21">
        <v>838.20727272727277</v>
      </c>
      <c r="I103" s="21">
        <v>949.67818181818177</v>
      </c>
      <c r="J103" s="21">
        <v>878.63090909090909</v>
      </c>
      <c r="K103" s="21">
        <v>560.50090909090909</v>
      </c>
      <c r="L103" s="22">
        <v>984.38545454545454</v>
      </c>
      <c r="M103" s="22">
        <v>824.64727272727282</v>
      </c>
      <c r="N103" s="22">
        <v>884.44363636363641</v>
      </c>
      <c r="O103" s="22">
        <v>980.15181818181816</v>
      </c>
      <c r="P103" s="22">
        <v>346.38</v>
      </c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ht="15.75" customHeight="1" x14ac:dyDescent="0.2">
      <c r="A104" s="19">
        <v>32768</v>
      </c>
      <c r="B104" s="20">
        <v>909.56727272727289</v>
      </c>
      <c r="C104" s="20">
        <v>885.39909090909089</v>
      </c>
      <c r="D104" s="20">
        <v>2687.505454545455</v>
      </c>
      <c r="E104" s="20">
        <v>902.62818181818182</v>
      </c>
      <c r="F104" s="20">
        <v>557.67727272727268</v>
      </c>
      <c r="G104" s="21">
        <v>1542.217272727273</v>
      </c>
      <c r="H104" s="21">
        <v>1461.056363636364</v>
      </c>
      <c r="I104" s="21">
        <v>3317.3563636363642</v>
      </c>
      <c r="J104" s="21">
        <v>1646.379090909091</v>
      </c>
      <c r="K104" s="21">
        <v>1115.2027272727271</v>
      </c>
      <c r="L104" s="22">
        <v>1503.3718181818181</v>
      </c>
      <c r="M104" s="22">
        <v>1287.353636363636</v>
      </c>
      <c r="N104" s="22">
        <v>2736.3618181818179</v>
      </c>
      <c r="O104" s="22">
        <v>1500.08</v>
      </c>
      <c r="P104" s="22">
        <v>616.36909090909091</v>
      </c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ht="15.75" customHeight="1" x14ac:dyDescent="0.2">
      <c r="A105" s="19">
        <v>65536</v>
      </c>
      <c r="B105" s="20">
        <v>1765.14</v>
      </c>
      <c r="C105" s="20">
        <v>1631.4581818181821</v>
      </c>
      <c r="D105" s="20">
        <v>6033.6636363636362</v>
      </c>
      <c r="E105" s="20">
        <v>1750.0372727272729</v>
      </c>
      <c r="F105" s="20">
        <v>1215.1018181818181</v>
      </c>
      <c r="G105" s="21">
        <v>2844.119999999999</v>
      </c>
      <c r="H105" s="21">
        <v>2702.3718181818181</v>
      </c>
      <c r="I105" s="21">
        <v>7048.1354545454551</v>
      </c>
      <c r="J105" s="21">
        <v>2840.24</v>
      </c>
      <c r="K105" s="21">
        <v>2391.2736363636359</v>
      </c>
      <c r="L105" s="22">
        <v>2453.9554545454548</v>
      </c>
      <c r="M105" s="22">
        <v>3172.27</v>
      </c>
      <c r="N105" s="22">
        <v>6483.897272727274</v>
      </c>
      <c r="O105" s="22">
        <v>2384.7009090909091</v>
      </c>
      <c r="P105" s="22">
        <v>1368</v>
      </c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ht="15.75" customHeight="1" x14ac:dyDescent="0.2">
      <c r="A106" s="19">
        <v>131072</v>
      </c>
      <c r="B106" s="20">
        <v>3868.5781818181822</v>
      </c>
      <c r="C106" s="20">
        <v>2518.58</v>
      </c>
      <c r="D106" s="20">
        <v>12572.95181818182</v>
      </c>
      <c r="E106" s="20">
        <v>3882.7454545454539</v>
      </c>
      <c r="F106" s="20">
        <v>2568.5745454545449</v>
      </c>
      <c r="G106" s="21">
        <v>6282.8872727272737</v>
      </c>
      <c r="H106" s="21">
        <v>4917.7963636363647</v>
      </c>
      <c r="I106" s="21">
        <v>15135.66090909091</v>
      </c>
      <c r="J106" s="21">
        <v>6202.7972727272718</v>
      </c>
      <c r="K106" s="21">
        <v>4913.7309090909093</v>
      </c>
      <c r="L106" s="22">
        <v>4539.2272727272721</v>
      </c>
      <c r="M106" s="22">
        <v>5824.2063636363637</v>
      </c>
      <c r="N106" s="22">
        <v>13804.150909090909</v>
      </c>
      <c r="O106" s="22">
        <v>4547.3709090909097</v>
      </c>
      <c r="P106" s="22">
        <v>2829.7536363636359</v>
      </c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ht="15.75" customHeight="1" x14ac:dyDescent="0.2">
      <c r="A107" s="19">
        <v>262144</v>
      </c>
      <c r="B107" s="20">
        <v>7637.6572727272724</v>
      </c>
      <c r="C107" s="20">
        <v>4693.5990909090897</v>
      </c>
      <c r="D107" s="20">
        <v>27296.480909090911</v>
      </c>
      <c r="E107" s="20">
        <v>7513.5190909090898</v>
      </c>
      <c r="F107" s="20">
        <v>5161.6399999999994</v>
      </c>
      <c r="G107" s="21">
        <v>12292.10181818182</v>
      </c>
      <c r="H107" s="21">
        <v>9462.2845454545459</v>
      </c>
      <c r="I107" s="21">
        <v>32150.362727272732</v>
      </c>
      <c r="J107" s="21">
        <v>12290.125454545459</v>
      </c>
      <c r="K107" s="21">
        <v>9874.2836363636379</v>
      </c>
      <c r="L107" s="22">
        <v>8869.584545454547</v>
      </c>
      <c r="M107" s="22">
        <v>11308.24454545455</v>
      </c>
      <c r="N107" s="22">
        <v>27802.9809090909</v>
      </c>
      <c r="O107" s="22">
        <v>9184.5418181818186</v>
      </c>
      <c r="P107" s="22">
        <v>5670.846363636364</v>
      </c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ht="15.75" customHeight="1" x14ac:dyDescent="0.2">
      <c r="A108" s="19">
        <v>524288</v>
      </c>
      <c r="B108" s="20">
        <v>15061.89454545455</v>
      </c>
      <c r="C108" s="20">
        <v>8860.5263636363634</v>
      </c>
      <c r="D108" s="20">
        <v>54278.005454545448</v>
      </c>
      <c r="E108" s="20">
        <v>15047.26</v>
      </c>
      <c r="F108" s="20">
        <v>10493.166363636359</v>
      </c>
      <c r="G108" s="21">
        <v>24873.832727272729</v>
      </c>
      <c r="H108" s="21">
        <v>18784.53545454545</v>
      </c>
      <c r="I108" s="21">
        <v>64389.709090909098</v>
      </c>
      <c r="J108" s="21">
        <v>24699.48454545455</v>
      </c>
      <c r="K108" s="21">
        <v>20245.650000000001</v>
      </c>
      <c r="L108" s="22">
        <v>18108.475454545449</v>
      </c>
      <c r="M108" s="22">
        <v>22037.60272727273</v>
      </c>
      <c r="N108" s="22">
        <v>56618.693636363627</v>
      </c>
      <c r="O108" s="22">
        <v>17792.04</v>
      </c>
      <c r="P108" s="22">
        <v>11468.05</v>
      </c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ht="15.75" customHeight="1" x14ac:dyDescent="0.2">
      <c r="A109" s="19">
        <v>1048576</v>
      </c>
      <c r="B109" s="20">
        <v>30691.314545454548</v>
      </c>
      <c r="C109" s="20">
        <v>18333.71727272727</v>
      </c>
      <c r="D109" s="20">
        <v>108518.8018181818</v>
      </c>
      <c r="E109" s="20">
        <v>30539.73</v>
      </c>
      <c r="F109" s="20">
        <v>21306.112727272732</v>
      </c>
      <c r="G109" s="21">
        <v>50440.006363636363</v>
      </c>
      <c r="H109" s="21">
        <v>37913.255454545448</v>
      </c>
      <c r="I109" s="21">
        <v>128255.6663636364</v>
      </c>
      <c r="J109" s="21">
        <v>50449.729090909103</v>
      </c>
      <c r="K109" s="21">
        <v>40835.653636363633</v>
      </c>
      <c r="L109" s="22">
        <v>37151.321818181823</v>
      </c>
      <c r="M109" s="22">
        <v>44603.692727272733</v>
      </c>
      <c r="N109" s="22">
        <v>113001.28909090909</v>
      </c>
      <c r="O109" s="22">
        <v>37435.153636363633</v>
      </c>
      <c r="P109" s="22">
        <v>23269.04545454546</v>
      </c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ht="15.75" customHeight="1" x14ac:dyDescent="0.15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ht="15.75" customHeight="1" x14ac:dyDescent="0.15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ht="15.75" customHeight="1" x14ac:dyDescent="0.15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ht="15.75" customHeight="1" x14ac:dyDescent="0.15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ht="15.75" customHeight="1" x14ac:dyDescent="0.15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ht="15.75" customHeight="1" x14ac:dyDescent="0.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ht="15.75" customHeight="1" x14ac:dyDescent="0.15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ht="15.75" customHeight="1" x14ac:dyDescent="0.15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ht="15.75" customHeight="1" x14ac:dyDescent="0.15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ht="15.75" customHeight="1" x14ac:dyDescent="0.15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ht="15.75" customHeight="1" x14ac:dyDescent="0.15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ht="15.75" customHeight="1" x14ac:dyDescent="0.15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ht="15.75" customHeight="1" x14ac:dyDescent="0.15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ht="15.75" customHeight="1" x14ac:dyDescent="0.15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ht="15.75" customHeight="1" x14ac:dyDescent="0.15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ht="15.75" customHeight="1" x14ac:dyDescent="0.1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ht="15.75" customHeight="1" x14ac:dyDescent="0.15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ht="15.75" customHeight="1" x14ac:dyDescent="0.15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ht="15.75" customHeight="1" x14ac:dyDescent="0.15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ht="15.75" customHeight="1" x14ac:dyDescent="0.15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ht="15.75" customHeight="1" x14ac:dyDescent="0.15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ht="15.75" customHeight="1" x14ac:dyDescent="0.15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ht="15.75" customHeight="1" x14ac:dyDescent="0.15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ht="15.75" customHeight="1" x14ac:dyDescent="0.15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ht="15.75" customHeight="1" x14ac:dyDescent="0.15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ht="15.75" customHeight="1" x14ac:dyDescent="0.1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ht="15.75" customHeight="1" x14ac:dyDescent="0.1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ht="15.75" customHeight="1" x14ac:dyDescent="0.1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ht="15.75" customHeight="1" x14ac:dyDescent="0.15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ht="15.75" customHeight="1" x14ac:dyDescent="0.15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ht="15.75" customHeight="1" x14ac:dyDescent="0.15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ht="15.75" customHeight="1" x14ac:dyDescent="0.15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ht="15.75" customHeight="1" x14ac:dyDescent="0.1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ht="15.75" customHeight="1" x14ac:dyDescent="0.15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ht="15.75" customHeight="1" x14ac:dyDescent="0.15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ht="15.75" customHeight="1" x14ac:dyDescent="0.1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ht="15.75" customHeight="1" x14ac:dyDescent="0.15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ht="15.75" customHeight="1" x14ac:dyDescent="0.15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ht="15.75" customHeight="1" x14ac:dyDescent="0.15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ht="15.75" customHeight="1" x14ac:dyDescent="0.1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ht="15.75" customHeight="1" x14ac:dyDescent="0.15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ht="15.75" customHeight="1" x14ac:dyDescent="0.15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ht="15.75" customHeight="1" x14ac:dyDescent="0.15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ht="15.75" customHeight="1" x14ac:dyDescent="0.15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ht="15.75" customHeight="1" x14ac:dyDescent="0.15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ht="15.75" customHeight="1" x14ac:dyDescent="0.1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ht="15.75" customHeight="1" x14ac:dyDescent="0.15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ht="15.75" customHeight="1" x14ac:dyDescent="0.15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ht="15.75" customHeight="1" x14ac:dyDescent="0.15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ht="15.75" customHeight="1" x14ac:dyDescent="0.15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ht="15.75" customHeight="1" x14ac:dyDescent="0.15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ht="15.75" customHeight="1" x14ac:dyDescent="0.15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ht="15.75" customHeight="1" x14ac:dyDescent="0.15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ht="15.75" customHeight="1" x14ac:dyDescent="0.15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ht="15.75" customHeight="1" x14ac:dyDescent="0.15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ht="15.75" customHeight="1" x14ac:dyDescent="0.1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ht="15.75" customHeight="1" x14ac:dyDescent="0.15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ht="15.75" customHeight="1" x14ac:dyDescent="0.15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ht="15.75" customHeight="1" x14ac:dyDescent="0.15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ht="15.75" customHeight="1" x14ac:dyDescent="0.15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ht="15.75" customHeight="1" x14ac:dyDescent="0.15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ht="15.75" customHeight="1" x14ac:dyDescent="0.15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ht="15.75" customHeight="1" x14ac:dyDescent="0.15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ht="15.75" customHeight="1" x14ac:dyDescent="0.15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ht="15.75" customHeight="1" x14ac:dyDescent="0.15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ht="15.75" customHeight="1" x14ac:dyDescent="0.1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ht="15.75" customHeight="1" x14ac:dyDescent="0.15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ht="15.75" customHeight="1" x14ac:dyDescent="0.15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ht="15.75" customHeight="1" x14ac:dyDescent="0.15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ht="15.75" customHeight="1" x14ac:dyDescent="0.15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15.75" customHeight="1" x14ac:dyDescent="0.15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ht="15.75" customHeight="1" x14ac:dyDescent="0.15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ht="15.75" customHeight="1" x14ac:dyDescent="0.15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ht="15.75" customHeight="1" x14ac:dyDescent="0.15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ht="15.75" customHeight="1" x14ac:dyDescent="0.15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ht="15.75" customHeight="1" x14ac:dyDescent="0.1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ht="15.75" customHeight="1" x14ac:dyDescent="0.15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ht="15.75" customHeight="1" x14ac:dyDescent="0.15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ht="15.75" customHeight="1" x14ac:dyDescent="0.15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ht="15.75" customHeight="1" x14ac:dyDescent="0.15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ht="15.75" customHeight="1" x14ac:dyDescent="0.15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ht="15.75" customHeight="1" x14ac:dyDescent="0.15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ht="15.75" customHeight="1" x14ac:dyDescent="0.15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ht="15.75" customHeight="1" x14ac:dyDescent="0.15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ht="15.75" customHeight="1" x14ac:dyDescent="0.15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ht="15.75" customHeight="1" x14ac:dyDescent="0.1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ht="15.75" customHeight="1" x14ac:dyDescent="0.15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ht="15.75" customHeight="1" x14ac:dyDescent="0.15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ht="15.75" customHeight="1" x14ac:dyDescent="0.15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ht="15.75" customHeight="1" x14ac:dyDescent="0.15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ht="15.75" customHeight="1" x14ac:dyDescent="0.15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ht="15.75" customHeight="1" x14ac:dyDescent="0.15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ht="15.75" customHeight="1" x14ac:dyDescent="0.15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ht="15.75" customHeight="1" x14ac:dyDescent="0.15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ht="15.75" customHeight="1" x14ac:dyDescent="0.15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ht="15.75" customHeight="1" x14ac:dyDescent="0.1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ht="15.75" customHeight="1" x14ac:dyDescent="0.15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ht="15.75" customHeight="1" x14ac:dyDescent="0.15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ht="15.75" customHeight="1" x14ac:dyDescent="0.15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ht="15.75" customHeight="1" x14ac:dyDescent="0.15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ht="15.75" customHeight="1" x14ac:dyDescent="0.15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ht="15.75" customHeight="1" x14ac:dyDescent="0.15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ht="15.75" customHeight="1" x14ac:dyDescent="0.15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ht="15.75" customHeight="1" x14ac:dyDescent="0.15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ht="15.75" customHeight="1" x14ac:dyDescent="0.15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ht="15.75" customHeight="1" x14ac:dyDescent="0.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ht="15.75" customHeight="1" x14ac:dyDescent="0.15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ht="15.75" customHeight="1" x14ac:dyDescent="0.15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ht="15.75" customHeight="1" x14ac:dyDescent="0.15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ht="15.75" customHeight="1" x14ac:dyDescent="0.15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ht="15.75" customHeight="1" x14ac:dyDescent="0.15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ht="15.75" customHeight="1" x14ac:dyDescent="0.15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ht="15.75" customHeight="1" x14ac:dyDescent="0.15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ht="15.75" customHeight="1" x14ac:dyDescent="0.15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ht="15.75" customHeight="1" x14ac:dyDescent="0.15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ht="15.75" customHeight="1" x14ac:dyDescent="0.1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ht="15.75" customHeight="1" x14ac:dyDescent="0.15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ht="15.75" customHeight="1" x14ac:dyDescent="0.15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ht="15.75" customHeight="1" x14ac:dyDescent="0.15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ht="15.75" customHeight="1" x14ac:dyDescent="0.15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ht="15.75" customHeight="1" x14ac:dyDescent="0.15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ht="15.75" customHeight="1" x14ac:dyDescent="0.15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ht="15.75" customHeight="1" x14ac:dyDescent="0.15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ht="15.75" customHeight="1" x14ac:dyDescent="0.15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ht="15.75" customHeight="1" x14ac:dyDescent="0.15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ht="15.75" customHeight="1" x14ac:dyDescent="0.1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ht="15.75" customHeight="1" x14ac:dyDescent="0.15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ht="15.75" customHeight="1" x14ac:dyDescent="0.15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ht="15.75" customHeight="1" x14ac:dyDescent="0.15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ht="15.75" customHeight="1" x14ac:dyDescent="0.15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ht="15.75" customHeight="1" x14ac:dyDescent="0.15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ht="15.75" customHeight="1" x14ac:dyDescent="0.15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ht="15.75" customHeight="1" x14ac:dyDescent="0.15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ht="15.75" customHeight="1" x14ac:dyDescent="0.15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ht="15.75" customHeight="1" x14ac:dyDescent="0.15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ht="15.75" customHeight="1" x14ac:dyDescent="0.1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ht="15.75" customHeight="1" x14ac:dyDescent="0.15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ht="15.75" customHeight="1" x14ac:dyDescent="0.15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ht="15.75" customHeight="1" x14ac:dyDescent="0.15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ht="15.75" customHeight="1" x14ac:dyDescent="0.15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ht="15.75" customHeight="1" x14ac:dyDescent="0.15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ht="15.75" customHeight="1" x14ac:dyDescent="0.15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ht="15.75" customHeight="1" x14ac:dyDescent="0.15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ht="15.75" customHeight="1" x14ac:dyDescent="0.15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ht="15.75" customHeight="1" x14ac:dyDescent="0.15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ht="15.75" customHeight="1" x14ac:dyDescent="0.1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ht="15.75" customHeight="1" x14ac:dyDescent="0.15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ht="15.75" customHeight="1" x14ac:dyDescent="0.15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ht="15.75" customHeight="1" x14ac:dyDescent="0.15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ht="15.75" customHeight="1" x14ac:dyDescent="0.15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ht="15.75" customHeight="1" x14ac:dyDescent="0.15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ht="15.75" customHeight="1" x14ac:dyDescent="0.15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ht="15.75" customHeight="1" x14ac:dyDescent="0.15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ht="15.75" customHeight="1" x14ac:dyDescent="0.15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ht="15.75" customHeight="1" x14ac:dyDescent="0.15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ht="15.75" customHeight="1" x14ac:dyDescent="0.1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ht="15.75" customHeight="1" x14ac:dyDescent="0.15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ht="15.75" customHeight="1" x14ac:dyDescent="0.15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ht="15.75" customHeight="1" x14ac:dyDescent="0.15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ht="15.75" customHeight="1" x14ac:dyDescent="0.15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ht="15.75" customHeight="1" x14ac:dyDescent="0.15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ht="15.75" customHeight="1" x14ac:dyDescent="0.15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ht="15.75" customHeight="1" x14ac:dyDescent="0.15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ht="15.75" customHeight="1" x14ac:dyDescent="0.15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ht="15.75" customHeight="1" x14ac:dyDescent="0.15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ht="15.75" customHeight="1" x14ac:dyDescent="0.1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ht="15.75" customHeight="1" x14ac:dyDescent="0.15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ht="15.75" customHeight="1" x14ac:dyDescent="0.15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ht="15.75" customHeight="1" x14ac:dyDescent="0.15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ht="15.75" customHeight="1" x14ac:dyDescent="0.15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ht="15.75" customHeight="1" x14ac:dyDescent="0.15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ht="15.75" customHeight="1" x14ac:dyDescent="0.15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ht="15.75" customHeight="1" x14ac:dyDescent="0.15"/>
    <row r="283" spans="1:26" ht="15.75" customHeight="1" x14ac:dyDescent="0.15"/>
    <row r="284" spans="1:26" ht="15.75" customHeight="1" x14ac:dyDescent="0.15"/>
    <row r="285" spans="1:26" ht="15.75" customHeight="1" x14ac:dyDescent="0.15"/>
    <row r="286" spans="1:26" ht="15.75" customHeight="1" x14ac:dyDescent="0.15"/>
    <row r="287" spans="1:26" ht="15.75" customHeight="1" x14ac:dyDescent="0.15"/>
    <row r="288" spans="1:26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</sheetData>
  <mergeCells count="23">
    <mergeCell ref="A86:P86"/>
    <mergeCell ref="B87:P87"/>
    <mergeCell ref="B88:E88"/>
    <mergeCell ref="G88:K88"/>
    <mergeCell ref="L88:P88"/>
    <mergeCell ref="R60:T60"/>
    <mergeCell ref="B31:P31"/>
    <mergeCell ref="B32:E32"/>
    <mergeCell ref="G32:K32"/>
    <mergeCell ref="L32:P32"/>
    <mergeCell ref="R32:T32"/>
    <mergeCell ref="A58:P58"/>
    <mergeCell ref="B59:P59"/>
    <mergeCell ref="B60:E60"/>
    <mergeCell ref="G60:K60"/>
    <mergeCell ref="L60:P60"/>
    <mergeCell ref="A30:P30"/>
    <mergeCell ref="A2:P2"/>
    <mergeCell ref="B3:P3"/>
    <mergeCell ref="B4:E4"/>
    <mergeCell ref="R4:T4"/>
    <mergeCell ref="G4:K4"/>
    <mergeCell ref="L4:P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FC155-9C2B-E242-8710-18775BEF5BD0}">
  <sheetPr>
    <outlinePr summaryBelow="0" summaryRight="0"/>
  </sheetPr>
  <dimension ref="A1:P1000"/>
  <sheetViews>
    <sheetView workbookViewId="0">
      <selection activeCell="N89" sqref="N89:P109"/>
    </sheetView>
  </sheetViews>
  <sheetFormatPr baseColWidth="10" defaultColWidth="14.5" defaultRowHeight="15" customHeight="1" x14ac:dyDescent="0.15"/>
  <cols>
    <col min="1" max="6" width="14.5" style="39" customWidth="1"/>
    <col min="7" max="16384" width="14.5" style="39"/>
  </cols>
  <sheetData>
    <row r="1" spans="1:16" ht="15.75" customHeight="1" x14ac:dyDescent="0.15">
      <c r="B1" s="29"/>
      <c r="C1" s="29"/>
      <c r="D1" s="29"/>
    </row>
    <row r="2" spans="1:16" ht="15.75" customHeight="1" x14ac:dyDescent="0.15">
      <c r="B2" s="75" t="s">
        <v>0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</row>
    <row r="3" spans="1:16" ht="15.75" customHeight="1" x14ac:dyDescent="0.15">
      <c r="A3" s="75" t="s">
        <v>1</v>
      </c>
      <c r="B3" s="29">
        <v>1</v>
      </c>
      <c r="C3" s="1">
        <v>2</v>
      </c>
      <c r="D3" s="1">
        <v>3</v>
      </c>
      <c r="E3" s="29">
        <v>4</v>
      </c>
      <c r="F3" s="1">
        <v>5</v>
      </c>
      <c r="G3" s="1">
        <v>6</v>
      </c>
      <c r="H3" s="29">
        <v>7</v>
      </c>
      <c r="I3" s="1">
        <v>8</v>
      </c>
      <c r="J3" s="1">
        <v>9</v>
      </c>
      <c r="K3" s="29">
        <v>10</v>
      </c>
      <c r="L3" s="29">
        <v>11</v>
      </c>
    </row>
    <row r="4" spans="1:16" ht="15.75" customHeight="1" x14ac:dyDescent="0.2">
      <c r="A4" s="74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N5" s="5" t="e">
        <f>AVERAGE(B5:L5)</f>
        <v>#DIV/0!</v>
      </c>
      <c r="O5" s="5" t="e">
        <f>STDEV(B5:L5)</f>
        <v>#DIV/0!</v>
      </c>
      <c r="P5" s="1" t="e">
        <f>100*O5/N5</f>
        <v>#DIV/0!</v>
      </c>
    </row>
    <row r="6" spans="1:16" ht="15.75" customHeight="1" x14ac:dyDescent="0.2">
      <c r="A6" s="3">
        <v>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N6" s="5" t="e">
        <f t="shared" ref="N6:N25" si="0">AVERAGE(B6:L6)</f>
        <v>#DIV/0!</v>
      </c>
      <c r="O6" s="5" t="e">
        <f t="shared" ref="O6:O25" si="1">STDEV(B6:L6)</f>
        <v>#DIV/0!</v>
      </c>
      <c r="P6" s="1" t="e">
        <f t="shared" ref="P6:P25" si="2">100*O6/N6</f>
        <v>#DIV/0!</v>
      </c>
    </row>
    <row r="7" spans="1:16" ht="15.75" customHeight="1" x14ac:dyDescent="0.2">
      <c r="A7" s="3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N7" s="5" t="e">
        <f t="shared" si="0"/>
        <v>#DIV/0!</v>
      </c>
      <c r="O7" s="5" t="e">
        <f t="shared" si="1"/>
        <v>#DIV/0!</v>
      </c>
      <c r="P7" s="1" t="e">
        <f t="shared" si="2"/>
        <v>#DIV/0!</v>
      </c>
    </row>
    <row r="8" spans="1:16" ht="15.75" customHeight="1" x14ac:dyDescent="0.2">
      <c r="A8" s="3">
        <v>8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N8" s="5" t="e">
        <f t="shared" si="0"/>
        <v>#DIV/0!</v>
      </c>
      <c r="O8" s="5" t="e">
        <f t="shared" si="1"/>
        <v>#DIV/0!</v>
      </c>
      <c r="P8" s="1" t="e">
        <f t="shared" si="2"/>
        <v>#DIV/0!</v>
      </c>
    </row>
    <row r="9" spans="1:16" ht="15.75" customHeight="1" x14ac:dyDescent="0.2">
      <c r="A9" s="3">
        <v>16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N9" s="5" t="e">
        <f t="shared" si="0"/>
        <v>#DIV/0!</v>
      </c>
      <c r="O9" s="5" t="e">
        <f t="shared" si="1"/>
        <v>#DIV/0!</v>
      </c>
      <c r="P9" s="1" t="e">
        <f t="shared" si="2"/>
        <v>#DIV/0!</v>
      </c>
    </row>
    <row r="10" spans="1:16" ht="15.75" customHeight="1" x14ac:dyDescent="0.2">
      <c r="A10" s="3">
        <v>32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N10" s="5" t="e">
        <f t="shared" si="0"/>
        <v>#DIV/0!</v>
      </c>
      <c r="O10" s="5" t="e">
        <f t="shared" si="1"/>
        <v>#DIV/0!</v>
      </c>
      <c r="P10" s="1" t="e">
        <f t="shared" si="2"/>
        <v>#DIV/0!</v>
      </c>
    </row>
    <row r="11" spans="1:16" ht="15.75" customHeight="1" x14ac:dyDescent="0.2">
      <c r="A11" s="3">
        <v>64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N11" s="5" t="e">
        <f t="shared" si="0"/>
        <v>#DIV/0!</v>
      </c>
      <c r="O11" s="5" t="e">
        <f t="shared" si="1"/>
        <v>#DIV/0!</v>
      </c>
      <c r="P11" s="1" t="e">
        <f t="shared" si="2"/>
        <v>#DIV/0!</v>
      </c>
    </row>
    <row r="12" spans="1:16" ht="15.75" customHeight="1" x14ac:dyDescent="0.2">
      <c r="A12" s="3">
        <v>128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N12" s="5" t="e">
        <f t="shared" si="0"/>
        <v>#DIV/0!</v>
      </c>
      <c r="O12" s="5" t="e">
        <f t="shared" si="1"/>
        <v>#DIV/0!</v>
      </c>
      <c r="P12" s="1" t="e">
        <f t="shared" si="2"/>
        <v>#DIV/0!</v>
      </c>
    </row>
    <row r="13" spans="1:16" ht="15.75" customHeight="1" x14ac:dyDescent="0.2">
      <c r="A13" s="3">
        <v>256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N13" s="5" t="e">
        <f t="shared" si="0"/>
        <v>#DIV/0!</v>
      </c>
      <c r="O13" s="5" t="e">
        <f t="shared" si="1"/>
        <v>#DIV/0!</v>
      </c>
      <c r="P13" s="1" t="e">
        <f t="shared" si="2"/>
        <v>#DIV/0!</v>
      </c>
    </row>
    <row r="14" spans="1:16" ht="15.75" customHeight="1" x14ac:dyDescent="0.2">
      <c r="A14" s="3">
        <v>512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N14" s="5" t="e">
        <f t="shared" si="0"/>
        <v>#DIV/0!</v>
      </c>
      <c r="O14" s="5" t="e">
        <f t="shared" si="1"/>
        <v>#DIV/0!</v>
      </c>
      <c r="P14" s="1" t="e">
        <f t="shared" si="2"/>
        <v>#DIV/0!</v>
      </c>
    </row>
    <row r="15" spans="1:16" ht="15.75" customHeight="1" x14ac:dyDescent="0.2">
      <c r="A15" s="3" t="s">
        <v>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N15" s="5" t="e">
        <f t="shared" si="0"/>
        <v>#DIV/0!</v>
      </c>
      <c r="O15" s="5" t="e">
        <f t="shared" si="1"/>
        <v>#DIV/0!</v>
      </c>
      <c r="P15" s="1" t="e">
        <f t="shared" si="2"/>
        <v>#DIV/0!</v>
      </c>
    </row>
    <row r="16" spans="1:16" ht="15.75" customHeight="1" x14ac:dyDescent="0.2">
      <c r="A16" s="3" t="s">
        <v>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N16" s="5" t="e">
        <f t="shared" si="0"/>
        <v>#DIV/0!</v>
      </c>
      <c r="O16" s="5" t="e">
        <f t="shared" si="1"/>
        <v>#DIV/0!</v>
      </c>
      <c r="P16" s="1" t="e">
        <f t="shared" si="2"/>
        <v>#DIV/0!</v>
      </c>
    </row>
    <row r="17" spans="1:16" ht="15.75" customHeight="1" x14ac:dyDescent="0.2">
      <c r="A17" s="3" t="s">
        <v>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N17" s="5" t="e">
        <f t="shared" si="0"/>
        <v>#DIV/0!</v>
      </c>
      <c r="O17" s="5" t="e">
        <f t="shared" si="1"/>
        <v>#DIV/0!</v>
      </c>
      <c r="P17" s="1" t="e">
        <f t="shared" si="2"/>
        <v>#DIV/0!</v>
      </c>
    </row>
    <row r="18" spans="1:16" ht="15.75" customHeight="1" x14ac:dyDescent="0.2">
      <c r="A18" s="3" t="s">
        <v>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N18" s="5" t="e">
        <f t="shared" si="0"/>
        <v>#DIV/0!</v>
      </c>
      <c r="O18" s="5" t="e">
        <f t="shared" si="1"/>
        <v>#DIV/0!</v>
      </c>
      <c r="P18" s="1" t="e">
        <f t="shared" si="2"/>
        <v>#DIV/0!</v>
      </c>
    </row>
    <row r="19" spans="1:16" ht="15.75" customHeight="1" x14ac:dyDescent="0.2">
      <c r="A19" s="3" t="s">
        <v>10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N19" s="5" t="e">
        <f t="shared" si="0"/>
        <v>#DIV/0!</v>
      </c>
      <c r="O19" s="5" t="e">
        <f t="shared" si="1"/>
        <v>#DIV/0!</v>
      </c>
      <c r="P19" s="1" t="e">
        <f t="shared" si="2"/>
        <v>#DIV/0!</v>
      </c>
    </row>
    <row r="20" spans="1:16" ht="15.75" customHeight="1" x14ac:dyDescent="0.2">
      <c r="A20" s="3" t="s">
        <v>11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N20" s="5" t="e">
        <f t="shared" si="0"/>
        <v>#DIV/0!</v>
      </c>
      <c r="O20" s="5" t="e">
        <f t="shared" si="1"/>
        <v>#DIV/0!</v>
      </c>
      <c r="P20" s="1" t="e">
        <f t="shared" si="2"/>
        <v>#DIV/0!</v>
      </c>
    </row>
    <row r="21" spans="1:16" ht="15.75" customHeight="1" x14ac:dyDescent="0.2">
      <c r="A21" s="3" t="s">
        <v>12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N21" s="5" t="e">
        <f t="shared" si="0"/>
        <v>#DIV/0!</v>
      </c>
      <c r="O21" s="5" t="e">
        <f t="shared" si="1"/>
        <v>#DIV/0!</v>
      </c>
      <c r="P21" s="1" t="e">
        <f t="shared" si="2"/>
        <v>#DIV/0!</v>
      </c>
    </row>
    <row r="22" spans="1:16" ht="15.75" customHeight="1" x14ac:dyDescent="0.2">
      <c r="A22" s="3" t="s">
        <v>13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N22" s="5" t="e">
        <f t="shared" si="0"/>
        <v>#DIV/0!</v>
      </c>
      <c r="O22" s="5" t="e">
        <f t="shared" si="1"/>
        <v>#DIV/0!</v>
      </c>
      <c r="P22" s="1" t="e">
        <f t="shared" si="2"/>
        <v>#DIV/0!</v>
      </c>
    </row>
    <row r="23" spans="1:16" ht="15.75" customHeight="1" x14ac:dyDescent="0.2">
      <c r="A23" s="3" t="s">
        <v>14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N23" s="5" t="e">
        <f t="shared" si="0"/>
        <v>#DIV/0!</v>
      </c>
      <c r="O23" s="5" t="e">
        <f t="shared" si="1"/>
        <v>#DIV/0!</v>
      </c>
      <c r="P23" s="1" t="e">
        <f t="shared" si="2"/>
        <v>#DIV/0!</v>
      </c>
    </row>
    <row r="24" spans="1:16" ht="15.75" customHeight="1" x14ac:dyDescent="0.2">
      <c r="A24" s="3" t="s">
        <v>15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N24" s="5" t="e">
        <f t="shared" si="0"/>
        <v>#DIV/0!</v>
      </c>
      <c r="O24" s="5" t="e">
        <f t="shared" si="1"/>
        <v>#DIV/0!</v>
      </c>
      <c r="P24" s="1" t="e">
        <f t="shared" si="2"/>
        <v>#DIV/0!</v>
      </c>
    </row>
    <row r="25" spans="1:16" ht="15.75" customHeight="1" x14ac:dyDescent="0.2">
      <c r="A25" s="3" t="s">
        <v>16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N25" s="5" t="e">
        <f t="shared" si="0"/>
        <v>#DIV/0!</v>
      </c>
      <c r="O25" s="5" t="e">
        <f t="shared" si="1"/>
        <v>#DIV/0!</v>
      </c>
      <c r="P25" s="1" t="e">
        <f t="shared" si="2"/>
        <v>#DIV/0!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75" t="s">
        <v>17</v>
      </c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</row>
    <row r="31" spans="1:16" ht="15.75" customHeight="1" x14ac:dyDescent="0.15">
      <c r="A31" s="75" t="s">
        <v>1</v>
      </c>
      <c r="B31" s="29">
        <v>1</v>
      </c>
      <c r="C31" s="1">
        <v>2</v>
      </c>
      <c r="D31" s="1">
        <v>3</v>
      </c>
      <c r="E31" s="29">
        <v>4</v>
      </c>
      <c r="F31" s="1">
        <v>5</v>
      </c>
      <c r="G31" s="1">
        <v>6</v>
      </c>
      <c r="H31" s="29">
        <v>7</v>
      </c>
      <c r="I31" s="1">
        <v>8</v>
      </c>
      <c r="J31" s="1">
        <v>9</v>
      </c>
      <c r="K31" s="29">
        <v>10</v>
      </c>
      <c r="L31" s="29">
        <v>11</v>
      </c>
    </row>
    <row r="32" spans="1:16" ht="15.75" customHeight="1" x14ac:dyDescent="0.2">
      <c r="A32" s="74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N33" s="5" t="e">
        <f>AVERAGE(B33:L33)</f>
        <v>#DIV/0!</v>
      </c>
      <c r="O33" s="5" t="e">
        <f>STDEV(B33:L33)</f>
        <v>#DIV/0!</v>
      </c>
      <c r="P33" s="1" t="e">
        <f>100*O33/N33</f>
        <v>#DIV/0!</v>
      </c>
    </row>
    <row r="34" spans="1:16" ht="15.75" customHeight="1" x14ac:dyDescent="0.2">
      <c r="A34" s="3">
        <v>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N34" s="5" t="e">
        <f t="shared" ref="N34:N53" si="3">AVERAGE(B34:L34)</f>
        <v>#DIV/0!</v>
      </c>
      <c r="O34" s="5" t="e">
        <f t="shared" ref="O34:O53" si="4">STDEV(B34:L34)</f>
        <v>#DIV/0!</v>
      </c>
      <c r="P34" s="1" t="e">
        <f t="shared" ref="P34:P53" si="5">100*O34/N34</f>
        <v>#DIV/0!</v>
      </c>
    </row>
    <row r="35" spans="1:16" ht="15.75" customHeight="1" x14ac:dyDescent="0.2">
      <c r="A35" s="3">
        <v>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N35" s="5" t="e">
        <f t="shared" si="3"/>
        <v>#DIV/0!</v>
      </c>
      <c r="O35" s="5" t="e">
        <f t="shared" si="4"/>
        <v>#DIV/0!</v>
      </c>
      <c r="P35" s="1" t="e">
        <f t="shared" si="5"/>
        <v>#DIV/0!</v>
      </c>
    </row>
    <row r="36" spans="1:16" ht="15.75" customHeight="1" x14ac:dyDescent="0.2">
      <c r="A36" s="3">
        <v>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N36" s="5" t="e">
        <f t="shared" si="3"/>
        <v>#DIV/0!</v>
      </c>
      <c r="O36" s="5" t="e">
        <f t="shared" si="4"/>
        <v>#DIV/0!</v>
      </c>
      <c r="P36" s="1" t="e">
        <f t="shared" si="5"/>
        <v>#DIV/0!</v>
      </c>
    </row>
    <row r="37" spans="1:16" ht="15.75" customHeight="1" x14ac:dyDescent="0.2">
      <c r="A37" s="3">
        <v>16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N37" s="5" t="e">
        <f t="shared" si="3"/>
        <v>#DIV/0!</v>
      </c>
      <c r="O37" s="5" t="e">
        <f t="shared" si="4"/>
        <v>#DIV/0!</v>
      </c>
      <c r="P37" s="1" t="e">
        <f t="shared" si="5"/>
        <v>#DIV/0!</v>
      </c>
    </row>
    <row r="38" spans="1:16" ht="15.75" customHeight="1" x14ac:dyDescent="0.2">
      <c r="A38" s="3">
        <v>32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N38" s="5" t="e">
        <f t="shared" si="3"/>
        <v>#DIV/0!</v>
      </c>
      <c r="O38" s="5" t="e">
        <f t="shared" si="4"/>
        <v>#DIV/0!</v>
      </c>
      <c r="P38" s="1" t="e">
        <f t="shared" si="5"/>
        <v>#DIV/0!</v>
      </c>
    </row>
    <row r="39" spans="1:16" ht="15.75" customHeight="1" x14ac:dyDescent="0.2">
      <c r="A39" s="3">
        <v>64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N39" s="5" t="e">
        <f t="shared" si="3"/>
        <v>#DIV/0!</v>
      </c>
      <c r="O39" s="5" t="e">
        <f t="shared" si="4"/>
        <v>#DIV/0!</v>
      </c>
      <c r="P39" s="1" t="e">
        <f t="shared" si="5"/>
        <v>#DIV/0!</v>
      </c>
    </row>
    <row r="40" spans="1:16" ht="15.75" customHeight="1" x14ac:dyDescent="0.2">
      <c r="A40" s="3">
        <v>128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N40" s="5" t="e">
        <f t="shared" si="3"/>
        <v>#DIV/0!</v>
      </c>
      <c r="O40" s="5" t="e">
        <f t="shared" si="4"/>
        <v>#DIV/0!</v>
      </c>
      <c r="P40" s="1" t="e">
        <f t="shared" si="5"/>
        <v>#DIV/0!</v>
      </c>
    </row>
    <row r="41" spans="1:16" ht="15.75" customHeight="1" x14ac:dyDescent="0.2">
      <c r="A41" s="3">
        <v>256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N41" s="5" t="e">
        <f t="shared" si="3"/>
        <v>#DIV/0!</v>
      </c>
      <c r="O41" s="5" t="e">
        <f t="shared" si="4"/>
        <v>#DIV/0!</v>
      </c>
      <c r="P41" s="1" t="e">
        <f t="shared" si="5"/>
        <v>#DIV/0!</v>
      </c>
    </row>
    <row r="42" spans="1:16" ht="15.75" customHeight="1" x14ac:dyDescent="0.2">
      <c r="A42" s="3">
        <v>512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N42" s="5" t="e">
        <f t="shared" si="3"/>
        <v>#DIV/0!</v>
      </c>
      <c r="O42" s="5" t="e">
        <f t="shared" si="4"/>
        <v>#DIV/0!</v>
      </c>
      <c r="P42" s="1" t="e">
        <f t="shared" si="5"/>
        <v>#DIV/0!</v>
      </c>
    </row>
    <row r="43" spans="1:16" ht="15.75" customHeight="1" x14ac:dyDescent="0.2">
      <c r="A43" s="3" t="s">
        <v>6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N43" s="5" t="e">
        <f t="shared" si="3"/>
        <v>#DIV/0!</v>
      </c>
      <c r="O43" s="5" t="e">
        <f t="shared" si="4"/>
        <v>#DIV/0!</v>
      </c>
      <c r="P43" s="1" t="e">
        <f t="shared" si="5"/>
        <v>#DIV/0!</v>
      </c>
    </row>
    <row r="44" spans="1:16" ht="15.75" customHeight="1" x14ac:dyDescent="0.2">
      <c r="A44" s="3" t="s">
        <v>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N44" s="5" t="e">
        <f t="shared" si="3"/>
        <v>#DIV/0!</v>
      </c>
      <c r="O44" s="5" t="e">
        <f t="shared" si="4"/>
        <v>#DIV/0!</v>
      </c>
      <c r="P44" s="1" t="e">
        <f t="shared" si="5"/>
        <v>#DIV/0!</v>
      </c>
    </row>
    <row r="45" spans="1:16" ht="15.75" customHeight="1" x14ac:dyDescent="0.2">
      <c r="A45" s="3" t="s">
        <v>8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N45" s="5" t="e">
        <f t="shared" si="3"/>
        <v>#DIV/0!</v>
      </c>
      <c r="O45" s="5" t="e">
        <f t="shared" si="4"/>
        <v>#DIV/0!</v>
      </c>
      <c r="P45" s="1" t="e">
        <f t="shared" si="5"/>
        <v>#DIV/0!</v>
      </c>
    </row>
    <row r="46" spans="1:16" ht="15.75" customHeight="1" x14ac:dyDescent="0.2">
      <c r="A46" s="3" t="s">
        <v>9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N46" s="5" t="e">
        <f t="shared" si="3"/>
        <v>#DIV/0!</v>
      </c>
      <c r="O46" s="5" t="e">
        <f t="shared" si="4"/>
        <v>#DIV/0!</v>
      </c>
      <c r="P46" s="1" t="e">
        <f t="shared" si="5"/>
        <v>#DIV/0!</v>
      </c>
    </row>
    <row r="47" spans="1:16" ht="15.75" customHeight="1" x14ac:dyDescent="0.2">
      <c r="A47" s="3" t="s">
        <v>10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N47" s="5" t="e">
        <f t="shared" si="3"/>
        <v>#DIV/0!</v>
      </c>
      <c r="O47" s="5" t="e">
        <f t="shared" si="4"/>
        <v>#DIV/0!</v>
      </c>
      <c r="P47" s="1" t="e">
        <f t="shared" si="5"/>
        <v>#DIV/0!</v>
      </c>
    </row>
    <row r="48" spans="1:16" ht="15.75" customHeight="1" x14ac:dyDescent="0.2">
      <c r="A48" s="3" t="s">
        <v>11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N48" s="5" t="e">
        <f t="shared" si="3"/>
        <v>#DIV/0!</v>
      </c>
      <c r="O48" s="5" t="e">
        <f t="shared" si="4"/>
        <v>#DIV/0!</v>
      </c>
      <c r="P48" s="1" t="e">
        <f t="shared" si="5"/>
        <v>#DIV/0!</v>
      </c>
    </row>
    <row r="49" spans="1:16" ht="15.75" customHeight="1" x14ac:dyDescent="0.2">
      <c r="A49" s="3" t="s">
        <v>12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N49" s="5" t="e">
        <f t="shared" si="3"/>
        <v>#DIV/0!</v>
      </c>
      <c r="O49" s="5" t="e">
        <f t="shared" si="4"/>
        <v>#DIV/0!</v>
      </c>
      <c r="P49" s="1" t="e">
        <f t="shared" si="5"/>
        <v>#DIV/0!</v>
      </c>
    </row>
    <row r="50" spans="1:16" ht="15.75" customHeight="1" x14ac:dyDescent="0.2">
      <c r="A50" s="3" t="s">
        <v>13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N50" s="5" t="e">
        <f t="shared" si="3"/>
        <v>#DIV/0!</v>
      </c>
      <c r="O50" s="5" t="e">
        <f t="shared" si="4"/>
        <v>#DIV/0!</v>
      </c>
      <c r="P50" s="1" t="e">
        <f t="shared" si="5"/>
        <v>#DIV/0!</v>
      </c>
    </row>
    <row r="51" spans="1:16" ht="15.75" customHeight="1" x14ac:dyDescent="0.2">
      <c r="A51" s="3" t="s">
        <v>14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N51" s="5" t="e">
        <f t="shared" si="3"/>
        <v>#DIV/0!</v>
      </c>
      <c r="O51" s="5" t="e">
        <f t="shared" si="4"/>
        <v>#DIV/0!</v>
      </c>
      <c r="P51" s="1" t="e">
        <f t="shared" si="5"/>
        <v>#DIV/0!</v>
      </c>
    </row>
    <row r="52" spans="1:16" ht="15.75" customHeight="1" x14ac:dyDescent="0.2">
      <c r="A52" s="3" t="s">
        <v>15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N52" s="5" t="e">
        <f t="shared" si="3"/>
        <v>#DIV/0!</v>
      </c>
      <c r="O52" s="5" t="e">
        <f t="shared" si="4"/>
        <v>#DIV/0!</v>
      </c>
      <c r="P52" s="1" t="e">
        <f t="shared" si="5"/>
        <v>#DIV/0!</v>
      </c>
    </row>
    <row r="53" spans="1:16" ht="15.75" customHeight="1" x14ac:dyDescent="0.2">
      <c r="A53" s="3" t="s">
        <v>16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N53" s="5" t="e">
        <f t="shared" si="3"/>
        <v>#DIV/0!</v>
      </c>
      <c r="O53" s="5" t="e">
        <f t="shared" si="4"/>
        <v>#DIV/0!</v>
      </c>
      <c r="P53" s="1" t="e">
        <f t="shared" si="5"/>
        <v>#DIV/0!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73" t="s">
        <v>18</v>
      </c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</row>
    <row r="59" spans="1:16" ht="15.75" customHeight="1" x14ac:dyDescent="0.15">
      <c r="A59" s="75" t="s">
        <v>1</v>
      </c>
      <c r="B59" s="29">
        <v>1</v>
      </c>
      <c r="C59" s="1">
        <v>2</v>
      </c>
      <c r="D59" s="1">
        <v>3</v>
      </c>
      <c r="E59" s="29">
        <v>4</v>
      </c>
      <c r="F59" s="1">
        <v>5</v>
      </c>
      <c r="G59" s="1">
        <v>6</v>
      </c>
      <c r="H59" s="29">
        <v>7</v>
      </c>
      <c r="I59" s="1">
        <v>8</v>
      </c>
      <c r="J59" s="1">
        <v>9</v>
      </c>
      <c r="K59" s="29">
        <v>10</v>
      </c>
      <c r="L59" s="29">
        <v>11</v>
      </c>
    </row>
    <row r="60" spans="1:16" ht="15.75" customHeight="1" x14ac:dyDescent="0.2">
      <c r="A60" s="74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N61" s="5" t="e">
        <f>AVERAGE(B61:L61)</f>
        <v>#DIV/0!</v>
      </c>
      <c r="O61" s="5" t="e">
        <f>STDEV(B61:L61)</f>
        <v>#DIV/0!</v>
      </c>
      <c r="P61" s="1" t="e">
        <f>100*O61/N61</f>
        <v>#DIV/0!</v>
      </c>
    </row>
    <row r="62" spans="1:16" ht="15.75" customHeight="1" x14ac:dyDescent="0.2">
      <c r="A62" s="3">
        <v>2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N62" s="5" t="e">
        <f t="shared" ref="N62:N81" si="6">AVERAGE(B62:L62)</f>
        <v>#DIV/0!</v>
      </c>
      <c r="O62" s="5" t="e">
        <f t="shared" ref="O62:O81" si="7">STDEV(B62:L62)</f>
        <v>#DIV/0!</v>
      </c>
      <c r="P62" s="1" t="e">
        <f t="shared" ref="P62:P81" si="8">100*O62/N62</f>
        <v>#DIV/0!</v>
      </c>
    </row>
    <row r="63" spans="1:16" ht="15.75" customHeight="1" x14ac:dyDescent="0.2">
      <c r="A63" s="3">
        <v>4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N63" s="5" t="e">
        <f t="shared" si="6"/>
        <v>#DIV/0!</v>
      </c>
      <c r="O63" s="5" t="e">
        <f t="shared" si="7"/>
        <v>#DIV/0!</v>
      </c>
      <c r="P63" s="1" t="e">
        <f t="shared" si="8"/>
        <v>#DIV/0!</v>
      </c>
    </row>
    <row r="64" spans="1:16" ht="15.75" customHeight="1" x14ac:dyDescent="0.2">
      <c r="A64" s="3">
        <v>8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N64" s="5" t="e">
        <f t="shared" si="6"/>
        <v>#DIV/0!</v>
      </c>
      <c r="O64" s="5" t="e">
        <f t="shared" si="7"/>
        <v>#DIV/0!</v>
      </c>
      <c r="P64" s="1" t="e">
        <f t="shared" si="8"/>
        <v>#DIV/0!</v>
      </c>
    </row>
    <row r="65" spans="1:16" ht="15.75" customHeight="1" x14ac:dyDescent="0.2">
      <c r="A65" s="3">
        <v>16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N65" s="5" t="e">
        <f t="shared" si="6"/>
        <v>#DIV/0!</v>
      </c>
      <c r="O65" s="5" t="e">
        <f t="shared" si="7"/>
        <v>#DIV/0!</v>
      </c>
      <c r="P65" s="1" t="e">
        <f t="shared" si="8"/>
        <v>#DIV/0!</v>
      </c>
    </row>
    <row r="66" spans="1:16" ht="15.75" customHeight="1" x14ac:dyDescent="0.2">
      <c r="A66" s="3">
        <v>32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N66" s="5" t="e">
        <f t="shared" si="6"/>
        <v>#DIV/0!</v>
      </c>
      <c r="O66" s="5" t="e">
        <f t="shared" si="7"/>
        <v>#DIV/0!</v>
      </c>
      <c r="P66" s="1" t="e">
        <f t="shared" si="8"/>
        <v>#DIV/0!</v>
      </c>
    </row>
    <row r="67" spans="1:16" ht="15.75" customHeight="1" x14ac:dyDescent="0.2">
      <c r="A67" s="3">
        <v>64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N67" s="5" t="e">
        <f t="shared" si="6"/>
        <v>#DIV/0!</v>
      </c>
      <c r="O67" s="5" t="e">
        <f t="shared" si="7"/>
        <v>#DIV/0!</v>
      </c>
      <c r="P67" s="1" t="e">
        <f t="shared" si="8"/>
        <v>#DIV/0!</v>
      </c>
    </row>
    <row r="68" spans="1:16" ht="15.75" customHeight="1" x14ac:dyDescent="0.2">
      <c r="A68" s="3">
        <v>128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N68" s="5" t="e">
        <f t="shared" si="6"/>
        <v>#DIV/0!</v>
      </c>
      <c r="O68" s="5" t="e">
        <f t="shared" si="7"/>
        <v>#DIV/0!</v>
      </c>
      <c r="P68" s="1" t="e">
        <f t="shared" si="8"/>
        <v>#DIV/0!</v>
      </c>
    </row>
    <row r="69" spans="1:16" ht="15.75" customHeight="1" x14ac:dyDescent="0.2">
      <c r="A69" s="3">
        <v>256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N69" s="5" t="e">
        <f t="shared" si="6"/>
        <v>#DIV/0!</v>
      </c>
      <c r="O69" s="5" t="e">
        <f t="shared" si="7"/>
        <v>#DIV/0!</v>
      </c>
      <c r="P69" s="1" t="e">
        <f t="shared" si="8"/>
        <v>#DIV/0!</v>
      </c>
    </row>
    <row r="70" spans="1:16" ht="15.75" customHeight="1" x14ac:dyDescent="0.2">
      <c r="A70" s="3">
        <v>512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N70" s="5" t="e">
        <f t="shared" si="6"/>
        <v>#DIV/0!</v>
      </c>
      <c r="O70" s="5" t="e">
        <f t="shared" si="7"/>
        <v>#DIV/0!</v>
      </c>
      <c r="P70" s="1" t="e">
        <f t="shared" si="8"/>
        <v>#DIV/0!</v>
      </c>
    </row>
    <row r="71" spans="1:16" ht="15.75" customHeight="1" x14ac:dyDescent="0.2">
      <c r="A71" s="3" t="s">
        <v>6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N71" s="5" t="e">
        <f t="shared" si="6"/>
        <v>#DIV/0!</v>
      </c>
      <c r="O71" s="5" t="e">
        <f t="shared" si="7"/>
        <v>#DIV/0!</v>
      </c>
      <c r="P71" s="1" t="e">
        <f t="shared" si="8"/>
        <v>#DIV/0!</v>
      </c>
    </row>
    <row r="72" spans="1:16" ht="15.75" customHeight="1" x14ac:dyDescent="0.2">
      <c r="A72" s="3" t="s">
        <v>7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N72" s="5" t="e">
        <f t="shared" si="6"/>
        <v>#DIV/0!</v>
      </c>
      <c r="O72" s="5" t="e">
        <f t="shared" si="7"/>
        <v>#DIV/0!</v>
      </c>
      <c r="P72" s="1" t="e">
        <f t="shared" si="8"/>
        <v>#DIV/0!</v>
      </c>
    </row>
    <row r="73" spans="1:16" ht="15.75" customHeight="1" x14ac:dyDescent="0.2">
      <c r="A73" s="3" t="s">
        <v>8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N73" s="5" t="e">
        <f t="shared" si="6"/>
        <v>#DIV/0!</v>
      </c>
      <c r="O73" s="5" t="e">
        <f t="shared" si="7"/>
        <v>#DIV/0!</v>
      </c>
      <c r="P73" s="1" t="e">
        <f t="shared" si="8"/>
        <v>#DIV/0!</v>
      </c>
    </row>
    <row r="74" spans="1:16" ht="15.75" customHeight="1" x14ac:dyDescent="0.2">
      <c r="A74" s="3" t="s">
        <v>9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N74" s="5" t="e">
        <f t="shared" si="6"/>
        <v>#DIV/0!</v>
      </c>
      <c r="O74" s="5" t="e">
        <f t="shared" si="7"/>
        <v>#DIV/0!</v>
      </c>
      <c r="P74" s="1" t="e">
        <f t="shared" si="8"/>
        <v>#DIV/0!</v>
      </c>
    </row>
    <row r="75" spans="1:16" ht="15.75" customHeight="1" x14ac:dyDescent="0.2">
      <c r="A75" s="3" t="s">
        <v>10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N75" s="5" t="e">
        <f t="shared" si="6"/>
        <v>#DIV/0!</v>
      </c>
      <c r="O75" s="5" t="e">
        <f t="shared" si="7"/>
        <v>#DIV/0!</v>
      </c>
      <c r="P75" s="1" t="e">
        <f t="shared" si="8"/>
        <v>#DIV/0!</v>
      </c>
    </row>
    <row r="76" spans="1:16" ht="15.75" customHeight="1" x14ac:dyDescent="0.2">
      <c r="A76" s="3" t="s">
        <v>11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N76" s="5" t="e">
        <f t="shared" si="6"/>
        <v>#DIV/0!</v>
      </c>
      <c r="O76" s="5" t="e">
        <f t="shared" si="7"/>
        <v>#DIV/0!</v>
      </c>
      <c r="P76" s="1" t="e">
        <f t="shared" si="8"/>
        <v>#DIV/0!</v>
      </c>
    </row>
    <row r="77" spans="1:16" ht="15.75" customHeight="1" x14ac:dyDescent="0.2">
      <c r="A77" s="3" t="s">
        <v>12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N77" s="5" t="e">
        <f t="shared" si="6"/>
        <v>#DIV/0!</v>
      </c>
      <c r="O77" s="5" t="e">
        <f t="shared" si="7"/>
        <v>#DIV/0!</v>
      </c>
      <c r="P77" s="1" t="e">
        <f t="shared" si="8"/>
        <v>#DIV/0!</v>
      </c>
    </row>
    <row r="78" spans="1:16" ht="15.75" customHeight="1" x14ac:dyDescent="0.2">
      <c r="A78" s="3" t="s">
        <v>13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N78" s="5" t="e">
        <f t="shared" si="6"/>
        <v>#DIV/0!</v>
      </c>
      <c r="O78" s="5" t="e">
        <f t="shared" si="7"/>
        <v>#DIV/0!</v>
      </c>
      <c r="P78" s="1" t="e">
        <f t="shared" si="8"/>
        <v>#DIV/0!</v>
      </c>
    </row>
    <row r="79" spans="1:16" ht="15.75" customHeight="1" x14ac:dyDescent="0.2">
      <c r="A79" s="3" t="s">
        <v>14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N79" s="5" t="e">
        <f t="shared" si="6"/>
        <v>#DIV/0!</v>
      </c>
      <c r="O79" s="5" t="e">
        <f t="shared" si="7"/>
        <v>#DIV/0!</v>
      </c>
      <c r="P79" s="1" t="e">
        <f t="shared" si="8"/>
        <v>#DIV/0!</v>
      </c>
    </row>
    <row r="80" spans="1:16" ht="15.75" customHeight="1" x14ac:dyDescent="0.2">
      <c r="A80" s="3" t="s">
        <v>15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N80" s="5" t="e">
        <f t="shared" si="6"/>
        <v>#DIV/0!</v>
      </c>
      <c r="O80" s="5" t="e">
        <f t="shared" si="7"/>
        <v>#DIV/0!</v>
      </c>
      <c r="P80" s="1" t="e">
        <f t="shared" si="8"/>
        <v>#DIV/0!</v>
      </c>
    </row>
    <row r="81" spans="1:16" ht="15.75" customHeight="1" x14ac:dyDescent="0.2">
      <c r="A81" s="3" t="s">
        <v>16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N81" s="5" t="e">
        <f t="shared" si="6"/>
        <v>#DIV/0!</v>
      </c>
      <c r="O81" s="5" t="e">
        <f t="shared" si="7"/>
        <v>#DIV/0!</v>
      </c>
      <c r="P81" s="1" t="e">
        <f t="shared" si="8"/>
        <v>#DIV/0!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73" t="s">
        <v>19</v>
      </c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</row>
    <row r="87" spans="1:16" ht="15.75" customHeight="1" x14ac:dyDescent="0.15">
      <c r="A87" s="75" t="s">
        <v>1</v>
      </c>
      <c r="B87" s="29">
        <v>1</v>
      </c>
      <c r="C87" s="1">
        <v>2</v>
      </c>
      <c r="D87" s="1">
        <v>3</v>
      </c>
      <c r="E87" s="29">
        <v>4</v>
      </c>
      <c r="F87" s="1">
        <v>5</v>
      </c>
      <c r="G87" s="1">
        <v>6</v>
      </c>
      <c r="H87" s="29">
        <v>7</v>
      </c>
      <c r="I87" s="1">
        <v>8</v>
      </c>
      <c r="J87" s="1">
        <v>9</v>
      </c>
      <c r="K87" s="29">
        <v>10</v>
      </c>
      <c r="L87" s="29">
        <v>11</v>
      </c>
    </row>
    <row r="88" spans="1:16" ht="15.75" customHeight="1" x14ac:dyDescent="0.2">
      <c r="A88" s="74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N89" s="5" t="e">
        <f>AVERAGE(B89:L89)</f>
        <v>#DIV/0!</v>
      </c>
      <c r="O89" s="5" t="e">
        <f>STDEV(B89:L89)</f>
        <v>#DIV/0!</v>
      </c>
      <c r="P89" s="1" t="e">
        <f>100*O89/N89</f>
        <v>#DIV/0!</v>
      </c>
    </row>
    <row r="90" spans="1:16" ht="15.75" customHeight="1" x14ac:dyDescent="0.2">
      <c r="A90" s="3">
        <v>2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N90" s="5" t="e">
        <f t="shared" ref="N90:N109" si="9">AVERAGE(B90:L90)</f>
        <v>#DIV/0!</v>
      </c>
      <c r="O90" s="5" t="e">
        <f t="shared" ref="O90:O109" si="10">STDEV(B90:L90)</f>
        <v>#DIV/0!</v>
      </c>
      <c r="P90" s="1" t="e">
        <f t="shared" ref="P90:P109" si="11">100*O90/N90</f>
        <v>#DIV/0!</v>
      </c>
    </row>
    <row r="91" spans="1:16" ht="15.75" customHeight="1" x14ac:dyDescent="0.2">
      <c r="A91" s="3">
        <v>4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N91" s="5" t="e">
        <f t="shared" si="9"/>
        <v>#DIV/0!</v>
      </c>
      <c r="O91" s="5" t="e">
        <f t="shared" si="10"/>
        <v>#DIV/0!</v>
      </c>
      <c r="P91" s="1" t="e">
        <f t="shared" si="11"/>
        <v>#DIV/0!</v>
      </c>
    </row>
    <row r="92" spans="1:16" ht="15.75" customHeight="1" x14ac:dyDescent="0.2">
      <c r="A92" s="3">
        <v>8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N92" s="5" t="e">
        <f t="shared" si="9"/>
        <v>#DIV/0!</v>
      </c>
      <c r="O92" s="5" t="e">
        <f t="shared" si="10"/>
        <v>#DIV/0!</v>
      </c>
      <c r="P92" s="1" t="e">
        <f t="shared" si="11"/>
        <v>#DIV/0!</v>
      </c>
    </row>
    <row r="93" spans="1:16" ht="15.75" customHeight="1" x14ac:dyDescent="0.2">
      <c r="A93" s="3">
        <v>16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N93" s="5" t="e">
        <f t="shared" si="9"/>
        <v>#DIV/0!</v>
      </c>
      <c r="O93" s="5" t="e">
        <f t="shared" si="10"/>
        <v>#DIV/0!</v>
      </c>
      <c r="P93" s="1" t="e">
        <f t="shared" si="11"/>
        <v>#DIV/0!</v>
      </c>
    </row>
    <row r="94" spans="1:16" ht="15.75" customHeight="1" x14ac:dyDescent="0.2">
      <c r="A94" s="3">
        <v>32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N94" s="5" t="e">
        <f t="shared" si="9"/>
        <v>#DIV/0!</v>
      </c>
      <c r="O94" s="5" t="e">
        <f t="shared" si="10"/>
        <v>#DIV/0!</v>
      </c>
      <c r="P94" s="1" t="e">
        <f t="shared" si="11"/>
        <v>#DIV/0!</v>
      </c>
    </row>
    <row r="95" spans="1:16" ht="15.75" customHeight="1" x14ac:dyDescent="0.2">
      <c r="A95" s="3">
        <v>64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N95" s="5" t="e">
        <f t="shared" si="9"/>
        <v>#DIV/0!</v>
      </c>
      <c r="O95" s="5" t="e">
        <f t="shared" si="10"/>
        <v>#DIV/0!</v>
      </c>
      <c r="P95" s="1" t="e">
        <f t="shared" si="11"/>
        <v>#DIV/0!</v>
      </c>
    </row>
    <row r="96" spans="1:16" ht="15.75" customHeight="1" x14ac:dyDescent="0.2">
      <c r="A96" s="3">
        <v>128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N96" s="5" t="e">
        <f t="shared" si="9"/>
        <v>#DIV/0!</v>
      </c>
      <c r="O96" s="5" t="e">
        <f t="shared" si="10"/>
        <v>#DIV/0!</v>
      </c>
      <c r="P96" s="1" t="e">
        <f t="shared" si="11"/>
        <v>#DIV/0!</v>
      </c>
    </row>
    <row r="97" spans="1:16" ht="15.75" customHeight="1" x14ac:dyDescent="0.2">
      <c r="A97" s="3">
        <v>256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N97" s="5" t="e">
        <f t="shared" si="9"/>
        <v>#DIV/0!</v>
      </c>
      <c r="O97" s="5" t="e">
        <f t="shared" si="10"/>
        <v>#DIV/0!</v>
      </c>
      <c r="P97" s="1" t="e">
        <f t="shared" si="11"/>
        <v>#DIV/0!</v>
      </c>
    </row>
    <row r="98" spans="1:16" ht="15.75" customHeight="1" x14ac:dyDescent="0.2">
      <c r="A98" s="3">
        <v>512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N98" s="5" t="e">
        <f t="shared" si="9"/>
        <v>#DIV/0!</v>
      </c>
      <c r="O98" s="5" t="e">
        <f t="shared" si="10"/>
        <v>#DIV/0!</v>
      </c>
      <c r="P98" s="1" t="e">
        <f t="shared" si="11"/>
        <v>#DIV/0!</v>
      </c>
    </row>
    <row r="99" spans="1:16" ht="15.75" customHeight="1" x14ac:dyDescent="0.2">
      <c r="A99" s="3" t="s">
        <v>6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N99" s="5" t="e">
        <f t="shared" si="9"/>
        <v>#DIV/0!</v>
      </c>
      <c r="O99" s="5" t="e">
        <f t="shared" si="10"/>
        <v>#DIV/0!</v>
      </c>
      <c r="P99" s="1" t="e">
        <f t="shared" si="11"/>
        <v>#DIV/0!</v>
      </c>
    </row>
    <row r="100" spans="1:16" ht="15.75" customHeight="1" x14ac:dyDescent="0.2">
      <c r="A100" s="3" t="s">
        <v>7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N100" s="5" t="e">
        <f t="shared" si="9"/>
        <v>#DIV/0!</v>
      </c>
      <c r="O100" s="5" t="e">
        <f t="shared" si="10"/>
        <v>#DIV/0!</v>
      </c>
      <c r="P100" s="1" t="e">
        <f t="shared" si="11"/>
        <v>#DIV/0!</v>
      </c>
    </row>
    <row r="101" spans="1:16" ht="15.75" customHeight="1" x14ac:dyDescent="0.2">
      <c r="A101" s="3" t="s">
        <v>8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N101" s="5" t="e">
        <f t="shared" si="9"/>
        <v>#DIV/0!</v>
      </c>
      <c r="O101" s="5" t="e">
        <f t="shared" si="10"/>
        <v>#DIV/0!</v>
      </c>
      <c r="P101" s="1" t="e">
        <f t="shared" si="11"/>
        <v>#DIV/0!</v>
      </c>
    </row>
    <row r="102" spans="1:16" ht="15.75" customHeight="1" x14ac:dyDescent="0.2">
      <c r="A102" s="3" t="s">
        <v>9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N102" s="5" t="e">
        <f t="shared" si="9"/>
        <v>#DIV/0!</v>
      </c>
      <c r="O102" s="5" t="e">
        <f t="shared" si="10"/>
        <v>#DIV/0!</v>
      </c>
      <c r="P102" s="1" t="e">
        <f t="shared" si="11"/>
        <v>#DIV/0!</v>
      </c>
    </row>
    <row r="103" spans="1:16" ht="15.75" customHeight="1" x14ac:dyDescent="0.2">
      <c r="A103" s="3" t="s">
        <v>10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N103" s="5" t="e">
        <f t="shared" si="9"/>
        <v>#DIV/0!</v>
      </c>
      <c r="O103" s="5" t="e">
        <f t="shared" si="10"/>
        <v>#DIV/0!</v>
      </c>
      <c r="P103" s="1" t="e">
        <f t="shared" si="11"/>
        <v>#DIV/0!</v>
      </c>
    </row>
    <row r="104" spans="1:16" ht="15.75" customHeight="1" x14ac:dyDescent="0.2">
      <c r="A104" s="3" t="s">
        <v>11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N104" s="5" t="e">
        <f t="shared" si="9"/>
        <v>#DIV/0!</v>
      </c>
      <c r="O104" s="5" t="e">
        <f t="shared" si="10"/>
        <v>#DIV/0!</v>
      </c>
      <c r="P104" s="1" t="e">
        <f t="shared" si="11"/>
        <v>#DIV/0!</v>
      </c>
    </row>
    <row r="105" spans="1:16" ht="15.75" customHeight="1" x14ac:dyDescent="0.2">
      <c r="A105" s="3" t="s">
        <v>12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N105" s="5" t="e">
        <f t="shared" si="9"/>
        <v>#DIV/0!</v>
      </c>
      <c r="O105" s="5" t="e">
        <f t="shared" si="10"/>
        <v>#DIV/0!</v>
      </c>
      <c r="P105" s="1" t="e">
        <f t="shared" si="11"/>
        <v>#DIV/0!</v>
      </c>
    </row>
    <row r="106" spans="1:16" ht="15.75" customHeight="1" x14ac:dyDescent="0.2">
      <c r="A106" s="3" t="s">
        <v>13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N106" s="5" t="e">
        <f t="shared" si="9"/>
        <v>#DIV/0!</v>
      </c>
      <c r="O106" s="5" t="e">
        <f t="shared" si="10"/>
        <v>#DIV/0!</v>
      </c>
      <c r="P106" s="1" t="e">
        <f t="shared" si="11"/>
        <v>#DIV/0!</v>
      </c>
    </row>
    <row r="107" spans="1:16" ht="15.75" customHeight="1" x14ac:dyDescent="0.2">
      <c r="A107" s="3" t="s">
        <v>14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N107" s="5" t="e">
        <f t="shared" si="9"/>
        <v>#DIV/0!</v>
      </c>
      <c r="O107" s="5" t="e">
        <f t="shared" si="10"/>
        <v>#DIV/0!</v>
      </c>
      <c r="P107" s="1" t="e">
        <f t="shared" si="11"/>
        <v>#DIV/0!</v>
      </c>
    </row>
    <row r="108" spans="1:16" ht="15.75" customHeight="1" x14ac:dyDescent="0.2">
      <c r="A108" s="3" t="s">
        <v>15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N108" s="5" t="e">
        <f t="shared" si="9"/>
        <v>#DIV/0!</v>
      </c>
      <c r="O108" s="5" t="e">
        <f t="shared" si="10"/>
        <v>#DIV/0!</v>
      </c>
      <c r="P108" s="1" t="e">
        <f t="shared" si="11"/>
        <v>#DIV/0!</v>
      </c>
    </row>
    <row r="109" spans="1:16" ht="15.75" customHeight="1" x14ac:dyDescent="0.2">
      <c r="A109" s="3" t="s">
        <v>16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N109" s="5" t="e">
        <f t="shared" si="9"/>
        <v>#DIV/0!</v>
      </c>
      <c r="O109" s="5" t="e">
        <f t="shared" si="10"/>
        <v>#DIV/0!</v>
      </c>
      <c r="P109" s="1" t="e">
        <f t="shared" si="11"/>
        <v>#DIV/0!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73" t="s">
        <v>43</v>
      </c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</row>
    <row r="115" spans="1:16" ht="15.75" customHeight="1" x14ac:dyDescent="0.15">
      <c r="A115" s="75" t="s">
        <v>1</v>
      </c>
      <c r="B115" s="29">
        <v>1</v>
      </c>
      <c r="C115" s="1">
        <v>2</v>
      </c>
      <c r="D115" s="1">
        <v>3</v>
      </c>
      <c r="E115" s="29">
        <v>4</v>
      </c>
      <c r="F115" s="1">
        <v>5</v>
      </c>
      <c r="G115" s="1">
        <v>6</v>
      </c>
      <c r="H115" s="29">
        <v>7</v>
      </c>
      <c r="I115" s="1">
        <v>8</v>
      </c>
      <c r="J115" s="1">
        <v>9</v>
      </c>
      <c r="K115" s="29">
        <v>10</v>
      </c>
      <c r="L115" s="29">
        <v>11</v>
      </c>
    </row>
    <row r="116" spans="1:16" ht="15.75" customHeight="1" x14ac:dyDescent="0.2">
      <c r="A116" s="74"/>
      <c r="B116" s="1" t="s">
        <v>2</v>
      </c>
      <c r="C116" s="1" t="s">
        <v>2</v>
      </c>
      <c r="D116" s="1" t="s">
        <v>2</v>
      </c>
      <c r="E116" s="1" t="s">
        <v>2</v>
      </c>
      <c r="F116" s="1" t="s">
        <v>2</v>
      </c>
      <c r="G116" s="1" t="s">
        <v>2</v>
      </c>
      <c r="H116" s="1" t="s">
        <v>2</v>
      </c>
      <c r="I116" s="1" t="s">
        <v>2</v>
      </c>
      <c r="J116" s="1" t="s">
        <v>2</v>
      </c>
      <c r="K116" s="1" t="s">
        <v>2</v>
      </c>
      <c r="L116" s="1" t="s">
        <v>2</v>
      </c>
      <c r="N116" s="2" t="s">
        <v>3</v>
      </c>
      <c r="O116" s="2" t="s">
        <v>4</v>
      </c>
      <c r="P116" s="2" t="s">
        <v>5</v>
      </c>
    </row>
    <row r="117" spans="1:16" ht="15.75" customHeight="1" x14ac:dyDescent="0.2">
      <c r="A117" s="3">
        <v>1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 t="e">
        <f>AVERAGE(B117:L117)</f>
        <v>#DIV/0!</v>
      </c>
      <c r="O117" s="5" t="e">
        <f>STDEV(B117:L117)</f>
        <v>#DIV/0!</v>
      </c>
      <c r="P117" s="1" t="e">
        <f>100*O117/N117</f>
        <v>#DIV/0!</v>
      </c>
    </row>
    <row r="118" spans="1:16" ht="15.75" customHeight="1" x14ac:dyDescent="0.2">
      <c r="A118" s="3">
        <v>2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 t="e">
        <f t="shared" ref="N118:N137" si="12">AVERAGE(B118:L118)</f>
        <v>#DIV/0!</v>
      </c>
      <c r="O118" s="5" t="e">
        <f t="shared" ref="O118:O137" si="13">STDEV(B118:L118)</f>
        <v>#DIV/0!</v>
      </c>
      <c r="P118" s="1" t="e">
        <f t="shared" ref="P118:P137" si="14">100*O118/N118</f>
        <v>#DIV/0!</v>
      </c>
    </row>
    <row r="119" spans="1:16" ht="15.75" customHeight="1" x14ac:dyDescent="0.2">
      <c r="A119" s="3">
        <v>4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 t="e">
        <f t="shared" si="12"/>
        <v>#DIV/0!</v>
      </c>
      <c r="O119" s="5" t="e">
        <f t="shared" si="13"/>
        <v>#DIV/0!</v>
      </c>
      <c r="P119" s="1" t="e">
        <f t="shared" si="14"/>
        <v>#DIV/0!</v>
      </c>
    </row>
    <row r="120" spans="1:16" ht="15.75" customHeight="1" x14ac:dyDescent="0.2">
      <c r="A120" s="3">
        <v>8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 t="e">
        <f t="shared" si="12"/>
        <v>#DIV/0!</v>
      </c>
      <c r="O120" s="5" t="e">
        <f t="shared" si="13"/>
        <v>#DIV/0!</v>
      </c>
      <c r="P120" s="1" t="e">
        <f t="shared" si="14"/>
        <v>#DIV/0!</v>
      </c>
    </row>
    <row r="121" spans="1:16" ht="15.75" customHeight="1" x14ac:dyDescent="0.2">
      <c r="A121" s="3">
        <v>16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 t="e">
        <f t="shared" si="12"/>
        <v>#DIV/0!</v>
      </c>
      <c r="O121" s="5" t="e">
        <f t="shared" si="13"/>
        <v>#DIV/0!</v>
      </c>
      <c r="P121" s="1" t="e">
        <f t="shared" si="14"/>
        <v>#DIV/0!</v>
      </c>
    </row>
    <row r="122" spans="1:16" ht="15.75" customHeight="1" x14ac:dyDescent="0.2">
      <c r="A122" s="3">
        <v>32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 t="e">
        <f t="shared" si="12"/>
        <v>#DIV/0!</v>
      </c>
      <c r="O122" s="5" t="e">
        <f t="shared" si="13"/>
        <v>#DIV/0!</v>
      </c>
      <c r="P122" s="1" t="e">
        <f t="shared" si="14"/>
        <v>#DIV/0!</v>
      </c>
    </row>
    <row r="123" spans="1:16" ht="15.75" customHeight="1" x14ac:dyDescent="0.2">
      <c r="A123" s="3">
        <v>64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 t="e">
        <f t="shared" si="12"/>
        <v>#DIV/0!</v>
      </c>
      <c r="O123" s="5" t="e">
        <f t="shared" si="13"/>
        <v>#DIV/0!</v>
      </c>
      <c r="P123" s="1" t="e">
        <f t="shared" si="14"/>
        <v>#DIV/0!</v>
      </c>
    </row>
    <row r="124" spans="1:16" ht="15.75" customHeight="1" x14ac:dyDescent="0.2">
      <c r="A124" s="3">
        <v>128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 t="e">
        <f t="shared" si="12"/>
        <v>#DIV/0!</v>
      </c>
      <c r="O124" s="5" t="e">
        <f t="shared" si="13"/>
        <v>#DIV/0!</v>
      </c>
      <c r="P124" s="1" t="e">
        <f t="shared" si="14"/>
        <v>#DIV/0!</v>
      </c>
    </row>
    <row r="125" spans="1:16" ht="15.75" customHeight="1" x14ac:dyDescent="0.2">
      <c r="A125" s="3">
        <v>256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 t="e">
        <f t="shared" si="12"/>
        <v>#DIV/0!</v>
      </c>
      <c r="O125" s="5" t="e">
        <f t="shared" si="13"/>
        <v>#DIV/0!</v>
      </c>
      <c r="P125" s="1" t="e">
        <f t="shared" si="14"/>
        <v>#DIV/0!</v>
      </c>
    </row>
    <row r="126" spans="1:16" ht="15.75" customHeight="1" x14ac:dyDescent="0.2">
      <c r="A126" s="3">
        <v>512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 t="e">
        <f t="shared" si="12"/>
        <v>#DIV/0!</v>
      </c>
      <c r="O126" s="5" t="e">
        <f t="shared" si="13"/>
        <v>#DIV/0!</v>
      </c>
      <c r="P126" s="1" t="e">
        <f t="shared" si="14"/>
        <v>#DIV/0!</v>
      </c>
    </row>
    <row r="127" spans="1:16" ht="15.75" customHeight="1" x14ac:dyDescent="0.2">
      <c r="A127" s="3" t="s">
        <v>6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 t="e">
        <f t="shared" si="12"/>
        <v>#DIV/0!</v>
      </c>
      <c r="O127" s="5" t="e">
        <f t="shared" si="13"/>
        <v>#DIV/0!</v>
      </c>
      <c r="P127" s="1" t="e">
        <f t="shared" si="14"/>
        <v>#DIV/0!</v>
      </c>
    </row>
    <row r="128" spans="1:16" ht="15.75" customHeight="1" x14ac:dyDescent="0.2">
      <c r="A128" s="3" t="s">
        <v>7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 t="e">
        <f t="shared" si="12"/>
        <v>#DIV/0!</v>
      </c>
      <c r="O128" s="5" t="e">
        <f t="shared" si="13"/>
        <v>#DIV/0!</v>
      </c>
      <c r="P128" s="1" t="e">
        <f t="shared" si="14"/>
        <v>#DIV/0!</v>
      </c>
    </row>
    <row r="129" spans="1:16" ht="15.75" customHeight="1" x14ac:dyDescent="0.2">
      <c r="A129" s="3" t="s">
        <v>8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 t="e">
        <f t="shared" si="12"/>
        <v>#DIV/0!</v>
      </c>
      <c r="O129" s="5" t="e">
        <f t="shared" si="13"/>
        <v>#DIV/0!</v>
      </c>
      <c r="P129" s="1" t="e">
        <f t="shared" si="14"/>
        <v>#DIV/0!</v>
      </c>
    </row>
    <row r="130" spans="1:16" ht="15.75" customHeight="1" x14ac:dyDescent="0.2">
      <c r="A130" s="3" t="s">
        <v>9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 t="e">
        <f t="shared" si="12"/>
        <v>#DIV/0!</v>
      </c>
      <c r="O130" s="5" t="e">
        <f t="shared" si="13"/>
        <v>#DIV/0!</v>
      </c>
      <c r="P130" s="1" t="e">
        <f t="shared" si="14"/>
        <v>#DIV/0!</v>
      </c>
    </row>
    <row r="131" spans="1:16" ht="15.75" customHeight="1" x14ac:dyDescent="0.2">
      <c r="A131" s="3" t="s">
        <v>10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 t="e">
        <f t="shared" si="12"/>
        <v>#DIV/0!</v>
      </c>
      <c r="O131" s="5" t="e">
        <f t="shared" si="13"/>
        <v>#DIV/0!</v>
      </c>
      <c r="P131" s="1" t="e">
        <f t="shared" si="14"/>
        <v>#DIV/0!</v>
      </c>
    </row>
    <row r="132" spans="1:16" ht="15.75" customHeight="1" x14ac:dyDescent="0.2">
      <c r="A132" s="3" t="s">
        <v>11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 t="e">
        <f t="shared" si="12"/>
        <v>#DIV/0!</v>
      </c>
      <c r="O132" s="5" t="e">
        <f t="shared" si="13"/>
        <v>#DIV/0!</v>
      </c>
      <c r="P132" s="1" t="e">
        <f t="shared" si="14"/>
        <v>#DIV/0!</v>
      </c>
    </row>
    <row r="133" spans="1:16" ht="15.75" customHeight="1" x14ac:dyDescent="0.2">
      <c r="A133" s="3" t="s">
        <v>12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 t="e">
        <f t="shared" si="12"/>
        <v>#DIV/0!</v>
      </c>
      <c r="O133" s="5" t="e">
        <f t="shared" si="13"/>
        <v>#DIV/0!</v>
      </c>
      <c r="P133" s="1" t="e">
        <f t="shared" si="14"/>
        <v>#DIV/0!</v>
      </c>
    </row>
    <row r="134" spans="1:16" ht="15.75" customHeight="1" x14ac:dyDescent="0.2">
      <c r="A134" s="3" t="s">
        <v>13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 t="e">
        <f t="shared" si="12"/>
        <v>#DIV/0!</v>
      </c>
      <c r="O134" s="5" t="e">
        <f t="shared" si="13"/>
        <v>#DIV/0!</v>
      </c>
      <c r="P134" s="1" t="e">
        <f t="shared" si="14"/>
        <v>#DIV/0!</v>
      </c>
    </row>
    <row r="135" spans="1:16" ht="15.75" customHeight="1" x14ac:dyDescent="0.2">
      <c r="A135" s="3" t="s">
        <v>14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 t="e">
        <f t="shared" si="12"/>
        <v>#DIV/0!</v>
      </c>
      <c r="O135" s="5" t="e">
        <f t="shared" si="13"/>
        <v>#DIV/0!</v>
      </c>
      <c r="P135" s="1" t="e">
        <f t="shared" si="14"/>
        <v>#DIV/0!</v>
      </c>
    </row>
    <row r="136" spans="1:16" ht="15.75" customHeight="1" x14ac:dyDescent="0.2">
      <c r="A136" s="3" t="s">
        <v>15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 t="e">
        <f t="shared" si="12"/>
        <v>#DIV/0!</v>
      </c>
      <c r="O136" s="5" t="e">
        <f t="shared" si="13"/>
        <v>#DIV/0!</v>
      </c>
      <c r="P136" s="1" t="e">
        <f t="shared" si="14"/>
        <v>#DIV/0!</v>
      </c>
    </row>
    <row r="137" spans="1:16" ht="15.75" customHeight="1" x14ac:dyDescent="0.2">
      <c r="A137" s="3" t="s">
        <v>16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 t="e">
        <f t="shared" si="12"/>
        <v>#DIV/0!</v>
      </c>
      <c r="O137" s="5" t="e">
        <f t="shared" si="13"/>
        <v>#DIV/0!</v>
      </c>
      <c r="P137" s="1" t="e">
        <f t="shared" si="14"/>
        <v>#DIV/0!</v>
      </c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73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</row>
    <row r="143" spans="1:16" ht="15.75" customHeight="1" x14ac:dyDescent="0.15">
      <c r="A143" s="75"/>
      <c r="B143" s="29"/>
      <c r="C143" s="1"/>
      <c r="D143" s="1"/>
      <c r="E143" s="29"/>
      <c r="F143" s="1"/>
      <c r="G143" s="1"/>
      <c r="H143" s="29"/>
      <c r="I143" s="1"/>
      <c r="J143" s="1"/>
      <c r="K143" s="29"/>
      <c r="L143" s="29"/>
    </row>
    <row r="144" spans="1:16" ht="15.75" customHeight="1" x14ac:dyDescent="0.2">
      <c r="A144" s="7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73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</row>
    <row r="171" spans="1:16" ht="15.75" customHeight="1" x14ac:dyDescent="0.15">
      <c r="A171" s="75"/>
      <c r="B171" s="29"/>
      <c r="C171" s="1"/>
      <c r="D171" s="1"/>
      <c r="E171" s="29"/>
      <c r="F171" s="1"/>
      <c r="G171" s="1"/>
      <c r="H171" s="29"/>
      <c r="I171" s="1"/>
      <c r="J171" s="1"/>
      <c r="K171" s="29"/>
      <c r="L171" s="29"/>
    </row>
    <row r="172" spans="1:16" ht="15.75" customHeight="1" x14ac:dyDescent="0.2">
      <c r="A172" s="74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B2:O2"/>
    <mergeCell ref="A3:A4"/>
    <mergeCell ref="B30:O30"/>
    <mergeCell ref="A31:A32"/>
    <mergeCell ref="B58:O58"/>
    <mergeCell ref="A59:A60"/>
  </mergeCells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457C9-65F2-264C-AD65-4E86B8D996CC}">
  <sheetPr>
    <outlinePr summaryBelow="0" summaryRight="0"/>
  </sheetPr>
  <dimension ref="A1:Z887"/>
  <sheetViews>
    <sheetView workbookViewId="0">
      <selection activeCell="Q46" sqref="Q46"/>
    </sheetView>
  </sheetViews>
  <sheetFormatPr baseColWidth="10" defaultColWidth="14.5" defaultRowHeight="15" customHeight="1" x14ac:dyDescent="0.15"/>
  <cols>
    <col min="1" max="1" width="14.5" style="30" customWidth="1"/>
    <col min="2" max="2" width="14.5" style="38" customWidth="1"/>
    <col min="3" max="4" width="14.5" style="30" customWidth="1"/>
    <col min="5" max="5" width="18.1640625" style="30" customWidth="1"/>
    <col min="6" max="6" width="19.33203125" style="30" customWidth="1"/>
    <col min="7" max="7" width="14.5" style="30" customWidth="1"/>
    <col min="8" max="8" width="17.5" style="30" customWidth="1"/>
    <col min="9" max="12" width="14.5" style="30"/>
    <col min="13" max="13" width="21.33203125" style="30" customWidth="1"/>
    <col min="14" max="16384" width="14.5" style="30"/>
  </cols>
  <sheetData>
    <row r="1" spans="1:26" s="32" customFormat="1" ht="15" customHeight="1" x14ac:dyDescent="0.15">
      <c r="B1" s="33"/>
    </row>
    <row r="2" spans="1:26" ht="15.75" customHeight="1" x14ac:dyDescent="0.2">
      <c r="A2" s="76" t="s">
        <v>0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ht="15.75" customHeight="1" x14ac:dyDescent="0.2">
      <c r="A3" s="6"/>
      <c r="B3" s="77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ht="15.75" customHeight="1" x14ac:dyDescent="0.2">
      <c r="A4" s="6"/>
      <c r="B4" s="78"/>
      <c r="C4" s="74"/>
      <c r="D4" s="74"/>
      <c r="E4" s="74"/>
      <c r="F4" s="9"/>
      <c r="G4" s="80" t="s">
        <v>20</v>
      </c>
      <c r="H4" s="74"/>
      <c r="I4" s="74"/>
      <c r="J4" s="74"/>
      <c r="K4" s="74"/>
      <c r="L4" s="81" t="s">
        <v>21</v>
      </c>
      <c r="M4" s="74"/>
      <c r="N4" s="74"/>
      <c r="O4" s="74"/>
      <c r="P4" s="74"/>
      <c r="Q4" s="29"/>
      <c r="R4" s="79" t="s">
        <v>22</v>
      </c>
      <c r="S4" s="74"/>
      <c r="T4" s="74"/>
      <c r="U4" s="29"/>
      <c r="V4" s="29"/>
      <c r="W4" s="29"/>
      <c r="X4" s="29"/>
      <c r="Y4" s="29"/>
      <c r="Z4" s="29"/>
    </row>
    <row r="5" spans="1:26" ht="15.75" customHeight="1" x14ac:dyDescent="0.15">
      <c r="A5" s="7" t="s">
        <v>1</v>
      </c>
      <c r="B5" s="34" t="s">
        <v>33</v>
      </c>
      <c r="C5" s="8" t="s">
        <v>24</v>
      </c>
      <c r="D5" s="8" t="s">
        <v>25</v>
      </c>
      <c r="E5" s="8" t="s">
        <v>26</v>
      </c>
      <c r="F5" s="9" t="s">
        <v>27</v>
      </c>
      <c r="G5" s="10" t="s">
        <v>23</v>
      </c>
      <c r="H5" s="11" t="s">
        <v>28</v>
      </c>
      <c r="I5" s="12" t="s">
        <v>25</v>
      </c>
      <c r="J5" s="12" t="s">
        <v>26</v>
      </c>
      <c r="K5" s="10" t="s">
        <v>29</v>
      </c>
      <c r="L5" s="13" t="s">
        <v>23</v>
      </c>
      <c r="M5" s="14" t="s">
        <v>30</v>
      </c>
      <c r="N5" s="15" t="s">
        <v>25</v>
      </c>
      <c r="O5" s="15" t="s">
        <v>26</v>
      </c>
      <c r="P5" s="13" t="s">
        <v>29</v>
      </c>
      <c r="Q5" s="29"/>
      <c r="R5" s="16" t="s">
        <v>23</v>
      </c>
      <c r="S5" s="17" t="s">
        <v>25</v>
      </c>
      <c r="T5" s="17" t="s">
        <v>26</v>
      </c>
      <c r="U5" s="29"/>
      <c r="V5" s="29"/>
      <c r="W5" s="29"/>
      <c r="X5" s="29"/>
      <c r="Y5" s="29"/>
      <c r="Z5" s="29"/>
    </row>
    <row r="6" spans="1:26" ht="15.75" customHeight="1" x14ac:dyDescent="0.2">
      <c r="A6" s="19">
        <v>1</v>
      </c>
      <c r="B6" s="35">
        <v>5.169090909090909</v>
      </c>
      <c r="C6" s="20">
        <f>100*(Summary!C6-Summary!B6)/Summary!B6</f>
        <v>0.87935279634190022</v>
      </c>
      <c r="D6" s="20">
        <f>100*(Summary!D6-Summary!B6)/Summary!B6</f>
        <v>31.533591276820278</v>
      </c>
      <c r="E6" s="20">
        <f>100*(Summary!E6-Summary!B6)/Summary!B6</f>
        <v>256.01477312697847</v>
      </c>
      <c r="F6" s="20">
        <f>100*(Summary!F6-Summary!B6)/Summary!B6</f>
        <v>194.37214210341196</v>
      </c>
      <c r="G6" s="21">
        <f>100*(Summary!G6-Summary!B6)/Summary!B6</f>
        <v>217.20014069644748</v>
      </c>
      <c r="H6" s="21">
        <f>100*(Summary!H6-Summary!B6)/Summary!B6</f>
        <v>216.88357368976432</v>
      </c>
      <c r="I6" s="21">
        <f>100*(Summary!I6-Summary!B6)/Summary!B6</f>
        <v>278.33274709813583</v>
      </c>
      <c r="J6" s="21">
        <f>100*(Summary!J6-Summary!B6)/Summary!B6</f>
        <v>458.75835385156546</v>
      </c>
      <c r="K6" s="21">
        <f>100*(Summary!K6-Summary!B6)/Summary!B6</f>
        <v>389.48294055575099</v>
      </c>
      <c r="L6" s="22">
        <f>100*(Summary!L6-Summary!B6)/Summary!B6</f>
        <v>548.17094618360875</v>
      </c>
      <c r="M6" s="22">
        <f>100*(Summary!M6-Summary!B6)/Summary!B6</f>
        <v>544.72388322194865</v>
      </c>
      <c r="N6" s="22">
        <f>100*(Summary!N6-Summary!B6)/Summary!B6</f>
        <v>76.996130847696094</v>
      </c>
      <c r="O6" s="22">
        <f>100*(Summary!O6-Summary!B6)/Summary!B6</f>
        <v>1012.9264861062259</v>
      </c>
      <c r="P6" s="22">
        <f>100*(Summary!P6-Summary!B6)/Summary!B6</f>
        <v>239.81709461836101</v>
      </c>
      <c r="Q6" s="18"/>
      <c r="R6" s="23"/>
      <c r="S6" s="23"/>
      <c r="T6" s="23"/>
      <c r="U6" s="29"/>
      <c r="V6" s="29"/>
      <c r="W6" s="29"/>
      <c r="X6" s="29"/>
      <c r="Y6" s="29"/>
      <c r="Z6" s="29"/>
    </row>
    <row r="7" spans="1:26" ht="15.75" customHeight="1" x14ac:dyDescent="0.2">
      <c r="A7" s="19">
        <v>2</v>
      </c>
      <c r="B7" s="35">
        <v>4.7190909090909097</v>
      </c>
      <c r="C7" s="20">
        <f>100*(Summary!C7-Summary!B7)/Summary!B7</f>
        <v>0.15411288769020584</v>
      </c>
      <c r="D7" s="20">
        <f>100*(Summary!D7-Summary!B7)/Summary!B7</f>
        <v>36.698131381236728</v>
      </c>
      <c r="E7" s="20">
        <f>100*(Summary!E7-Summary!B7)/Summary!B7</f>
        <v>266.21074937391637</v>
      </c>
      <c r="F7" s="20">
        <f>100*(Summary!F7-Summary!B7)/Summary!B7</f>
        <v>211.48141013292235</v>
      </c>
      <c r="G7" s="21">
        <f>100*(Summary!G7-Summary!B7)/Summary!B7</f>
        <v>225.44789057984974</v>
      </c>
      <c r="H7" s="21">
        <f>100*(Summary!H7-Summary!B7)/Summary!B7</f>
        <v>225.79464457715258</v>
      </c>
      <c r="I7" s="21">
        <f>100*(Summary!I7-Summary!B7)/Summary!B7</f>
        <v>301.13658254671543</v>
      </c>
      <c r="J7" s="21">
        <f>100*(Summary!J7-Summary!B7)/Summary!B7</f>
        <v>497.18743979965342</v>
      </c>
      <c r="K7" s="21">
        <f>100*(Summary!K7-Summary!B7)/Summary!B7</f>
        <v>423.54074359468291</v>
      </c>
      <c r="L7" s="22">
        <f>100*(Summary!L7-Summary!B7)/Summary!B7</f>
        <v>600.78982854941239</v>
      </c>
      <c r="M7" s="22">
        <f>100*(Summary!M7-Summary!B7)/Summary!B7</f>
        <v>597.24523213253724</v>
      </c>
      <c r="N7" s="22">
        <f>100*(Summary!N7-Summary!B7)/Summary!B7</f>
        <v>81.776151030629876</v>
      </c>
      <c r="O7" s="22">
        <f>100*(Summary!O7-Summary!B7)/Summary!B7</f>
        <v>1109.8054324792911</v>
      </c>
      <c r="P7" s="22">
        <f>100*(Summary!P7-Summary!B7)/Summary!B7</f>
        <v>259.7572722018877</v>
      </c>
      <c r="Q7" s="18"/>
      <c r="R7" s="23"/>
      <c r="S7" s="23"/>
      <c r="T7" s="23"/>
      <c r="U7" s="29"/>
      <c r="V7" s="29"/>
      <c r="W7" s="29"/>
      <c r="X7" s="29"/>
      <c r="Y7" s="29"/>
      <c r="Z7" s="29"/>
    </row>
    <row r="8" spans="1:26" ht="15.75" customHeight="1" x14ac:dyDescent="0.2">
      <c r="A8" s="19">
        <v>4</v>
      </c>
      <c r="B8" s="35">
        <v>4.87</v>
      </c>
      <c r="C8" s="20">
        <f>100*(Summary!C8-Summary!B8)/Summary!B8</f>
        <v>0.22400597349262336</v>
      </c>
      <c r="D8" s="20">
        <f>100*(Summary!D8-Summary!B8)/Summary!B8</f>
        <v>32.947545267873807</v>
      </c>
      <c r="E8" s="20">
        <f>100*(Summary!E8-Summary!B8)/Summary!B8</f>
        <v>259.32424864663056</v>
      </c>
      <c r="F8" s="20">
        <f>100*(Summary!F8-Summary!B8)/Summary!B8</f>
        <v>203.30408810901619</v>
      </c>
      <c r="G8" s="21">
        <f>100*(Summary!G8-Summary!B8)/Summary!B8</f>
        <v>215.00840022400595</v>
      </c>
      <c r="H8" s="21">
        <f>100*(Summary!H8-Summary!B8)/Summary!B8</f>
        <v>215.86708978906094</v>
      </c>
      <c r="I8" s="21">
        <f>100*(Summary!I8-Summary!B8)/Summary!B8</f>
        <v>276.75938025014005</v>
      </c>
      <c r="J8" s="21">
        <f>100*(Summary!J8-Summary!B8)/Summary!B8</f>
        <v>479.09277580735483</v>
      </c>
      <c r="K8" s="21">
        <f>100*(Summary!K8-Summary!B8)/Summary!B8</f>
        <v>409.70692551801375</v>
      </c>
      <c r="L8" s="22">
        <f>100*(Summary!L8-Summary!B8)/Summary!B8</f>
        <v>580.79148777300747</v>
      </c>
      <c r="M8" s="22">
        <f>100*(Summary!M8-Summary!B8)/Summary!B8</f>
        <v>579.70879223445957</v>
      </c>
      <c r="N8" s="22">
        <f>100*(Summary!N8-Summary!B8)/Summary!B8</f>
        <v>87.306328168751193</v>
      </c>
      <c r="O8" s="22">
        <f>100*(Summary!O8-Summary!B8)/Summary!B8</f>
        <v>1067.8551428038079</v>
      </c>
      <c r="P8" s="22">
        <f>100*(Summary!P8-Summary!B8)/Summary!B8</f>
        <v>249.74799327982075</v>
      </c>
      <c r="Q8" s="18"/>
      <c r="R8" s="23"/>
      <c r="S8" s="23"/>
      <c r="T8" s="23"/>
      <c r="U8" s="29"/>
      <c r="V8" s="29"/>
      <c r="W8" s="29"/>
      <c r="X8" s="29"/>
      <c r="Y8" s="29"/>
      <c r="Z8" s="29"/>
    </row>
    <row r="9" spans="1:26" ht="15.75" customHeight="1" x14ac:dyDescent="0.2">
      <c r="A9" s="19">
        <v>16</v>
      </c>
      <c r="B9" s="35">
        <v>5.1745454545454548</v>
      </c>
      <c r="C9" s="20">
        <f>100*(Summary!C9-Summary!B9)/Summary!B9</f>
        <v>1.0014054813773878</v>
      </c>
      <c r="D9" s="20">
        <f>100*(Summary!D9-Summary!B9)/Summary!B9</f>
        <v>50.368938861560068</v>
      </c>
      <c r="E9" s="20">
        <f>100*(Summary!E9-Summary!B9)/Summary!B9</f>
        <v>238.33450456781432</v>
      </c>
      <c r="F9" s="20">
        <f>100*(Summary!F9-Summary!B9)/Summary!B9</f>
        <v>192.7617709065355</v>
      </c>
      <c r="G9" s="21">
        <f>100*(Summary!G9-Summary!B9)/Summary!B9</f>
        <v>172.3295853829936</v>
      </c>
      <c r="H9" s="21">
        <f>100*(Summary!H9-Summary!B9)/Summary!B9</f>
        <v>173.01475755446248</v>
      </c>
      <c r="I9" s="21">
        <f>100*(Summary!I9-Summary!B9)/Summary!B9</f>
        <v>241.58468025298671</v>
      </c>
      <c r="J9" s="21">
        <f>100*(Summary!J9-Summary!B9)/Summary!B9</f>
        <v>418.71047083626155</v>
      </c>
      <c r="K9" s="21">
        <f>100*(Summary!K9-Summary!B9)/Summary!B9</f>
        <v>357.08011243851007</v>
      </c>
      <c r="L9" s="22">
        <f>100*(Summary!L9-Summary!B9)/Summary!B9</f>
        <v>69.606465214335884</v>
      </c>
      <c r="M9" s="22">
        <f>100*(Summary!M9-Summary!B9)/Summary!B9</f>
        <v>69.096978215038646</v>
      </c>
      <c r="N9" s="22">
        <f>100*(Summary!N9-Summary!B9)/Summary!B9</f>
        <v>95.748418833450486</v>
      </c>
      <c r="O9" s="22">
        <f>100*(Summary!O9-Summary!B9)/Summary!B9</f>
        <v>986.13843991567114</v>
      </c>
      <c r="P9" s="22">
        <f>100*(Summary!P9-Summary!B9)/Summary!B9</f>
        <v>233.55586788475051</v>
      </c>
      <c r="Q9" s="18"/>
      <c r="R9" s="23"/>
      <c r="S9" s="23"/>
      <c r="T9" s="23"/>
      <c r="U9" s="29"/>
      <c r="V9" s="29"/>
      <c r="W9" s="29"/>
      <c r="X9" s="29"/>
      <c r="Y9" s="29"/>
      <c r="Z9" s="29"/>
    </row>
    <row r="10" spans="1:26" ht="15.75" customHeight="1" x14ac:dyDescent="0.2">
      <c r="A10" s="19">
        <v>32</v>
      </c>
      <c r="B10" s="35">
        <v>5.4436363636363643</v>
      </c>
      <c r="C10" s="20">
        <f>100*(Summary!C10-Summary!B10)/Summary!B10</f>
        <v>0.73480293921175743</v>
      </c>
      <c r="D10" s="20">
        <f>100*(Summary!D10-Summary!B10)/Summary!B10</f>
        <v>52.054108216432851</v>
      </c>
      <c r="E10" s="20">
        <f>100*(Summary!E10-Summary!B10)/Summary!B10</f>
        <v>233.70073480293928</v>
      </c>
      <c r="F10" s="20">
        <f>100*(Summary!F10-Summary!B10)/Summary!B10</f>
        <v>180.71142284569135</v>
      </c>
      <c r="G10" s="21">
        <f>100*(Summary!G10-Summary!B10)/Summary!B10</f>
        <v>168.05277221108878</v>
      </c>
      <c r="H10" s="21">
        <f>100*(Summary!H10-Summary!B10)/Summary!B10</f>
        <v>169.08817635270543</v>
      </c>
      <c r="I10" s="21">
        <f>100*(Summary!I10-Summary!B10)/Summary!B10</f>
        <v>235.37074148296577</v>
      </c>
      <c r="J10" s="21">
        <f>100*(Summary!J10-Summary!B10)/Summary!B10</f>
        <v>403.18971275885093</v>
      </c>
      <c r="K10" s="21">
        <f>100*(Summary!K10-Summary!B10)/Summary!B10</f>
        <v>340.98196392785553</v>
      </c>
      <c r="L10" s="22">
        <f>100*(Summary!L10-Summary!B10)/Summary!B10</f>
        <v>69.522378089512344</v>
      </c>
      <c r="M10" s="22">
        <f>100*(Summary!M10-Summary!B10)/Summary!B10</f>
        <v>69.388777555110195</v>
      </c>
      <c r="N10" s="22">
        <f>100*(Summary!N10-Summary!B10)/Summary!B10</f>
        <v>97.995991983967926</v>
      </c>
      <c r="O10" s="22">
        <f>100*(Summary!O10-Summary!B10)/Summary!B10</f>
        <v>944.33867735470903</v>
      </c>
      <c r="P10" s="22">
        <f>100*(Summary!P10-Summary!B10)/Summary!B10</f>
        <v>219.33867735470926</v>
      </c>
      <c r="Q10" s="18"/>
      <c r="R10" s="23"/>
      <c r="S10" s="23"/>
      <c r="T10" s="23"/>
      <c r="U10" s="29"/>
      <c r="V10" s="29"/>
      <c r="W10" s="29"/>
      <c r="X10" s="29"/>
      <c r="Y10" s="29"/>
      <c r="Z10" s="29"/>
    </row>
    <row r="11" spans="1:26" ht="15.75" customHeight="1" x14ac:dyDescent="0.2">
      <c r="A11" s="19">
        <v>64</v>
      </c>
      <c r="B11" s="35">
        <v>5.9772727272727284</v>
      </c>
      <c r="C11" s="20">
        <f>100*(Summary!C11-Summary!B11)/Summary!B11</f>
        <v>0.68441064638778959</v>
      </c>
      <c r="D11" s="20">
        <f>100*(Summary!D11-Summary!B11)/Summary!B11</f>
        <v>51.26996197718627</v>
      </c>
      <c r="E11" s="20">
        <f>100*(Summary!E11-Summary!B11)/Summary!B11</f>
        <v>213.82509505703405</v>
      </c>
      <c r="F11" s="20">
        <f>100*(Summary!F11-Summary!B11)/Summary!B11</f>
        <v>160.47148288973381</v>
      </c>
      <c r="G11" s="21">
        <f>100*(Summary!G11-Summary!B11)/Summary!B11</f>
        <v>163.6045627376426</v>
      </c>
      <c r="H11" s="21">
        <f>100*(Summary!H11-Summary!B11)/Summary!B11</f>
        <v>164.82129277566537</v>
      </c>
      <c r="I11" s="21">
        <f>100*(Summary!I11-Summary!B11)/Summary!B11</f>
        <v>229.33840304182513</v>
      </c>
      <c r="J11" s="21">
        <f>100*(Summary!J11-Summary!B11)/Summary!B11</f>
        <v>383.58935361216709</v>
      </c>
      <c r="K11" s="21">
        <f>100*(Summary!K11-Summary!B11)/Summary!B11</f>
        <v>321.38403041825092</v>
      </c>
      <c r="L11" s="22">
        <f>100*(Summary!L11-Summary!B11)/Summary!B11</f>
        <v>64.790874524714823</v>
      </c>
      <c r="M11" s="22">
        <f>100*(Summary!M11-Summary!B11)/Summary!B11</f>
        <v>65.201520912547466</v>
      </c>
      <c r="N11" s="22">
        <f>100*(Summary!N11-Summary!B11)/Summary!B11</f>
        <v>96.39543726235739</v>
      </c>
      <c r="O11" s="22">
        <f>100*(Summary!O11-Summary!B11)/Summary!B11</f>
        <v>878.7072243346006</v>
      </c>
      <c r="P11" s="22">
        <f>100*(Summary!P11-Summary!B11)/Summary!B11</f>
        <v>198.28136882129274</v>
      </c>
      <c r="Q11" s="18"/>
      <c r="R11" s="23"/>
      <c r="S11" s="23"/>
      <c r="T11" s="23"/>
      <c r="U11" s="29"/>
      <c r="V11" s="29"/>
      <c r="W11" s="29"/>
      <c r="X11" s="29"/>
      <c r="Y11" s="29"/>
      <c r="Z11" s="29"/>
    </row>
    <row r="12" spans="1:26" ht="15.75" customHeight="1" x14ac:dyDescent="0.2">
      <c r="A12" s="19">
        <v>128</v>
      </c>
      <c r="B12" s="35">
        <v>7.0263636363636346</v>
      </c>
      <c r="C12" s="20">
        <f>100*(Summary!C12-Summary!B12)/Summary!B12</f>
        <v>0.46577823780571115</v>
      </c>
      <c r="D12" s="20">
        <f>100*(Summary!D12-Summary!B12)/Summary!B12</f>
        <v>50.058222279725683</v>
      </c>
      <c r="E12" s="20">
        <f>100*(Summary!E12-Summary!B12)/Summary!B12</f>
        <v>182.71445206365652</v>
      </c>
      <c r="F12" s="20">
        <f>100*(Summary!F12-Summary!B12)/Summary!B12</f>
        <v>133.95005822227984</v>
      </c>
      <c r="G12" s="21">
        <f>100*(Summary!G12-Summary!B12)/Summary!B12</f>
        <v>148.44093673178949</v>
      </c>
      <c r="H12" s="21">
        <f>100*(Summary!H12-Summary!B12)/Summary!B12</f>
        <v>149.3854314917842</v>
      </c>
      <c r="I12" s="21">
        <f>100*(Summary!I12-Summary!B12)/Summary!B12</f>
        <v>209.65196015008411</v>
      </c>
      <c r="J12" s="21">
        <f>100*(Summary!J12-Summary!B12)/Summary!B12</f>
        <v>344.01604347263566</v>
      </c>
      <c r="K12" s="21">
        <f>100*(Summary!K12-Summary!B12)/Summary!B12</f>
        <v>287.46280243239767</v>
      </c>
      <c r="L12" s="22">
        <f>100*(Summary!L12-Summary!B12)/Summary!B12</f>
        <v>57.950575753655123</v>
      </c>
      <c r="M12" s="22">
        <f>100*(Summary!M12-Summary!B12)/Summary!B12</f>
        <v>58.054082028723109</v>
      </c>
      <c r="N12" s="22">
        <f>100*(Summary!N12-Summary!B12)/Summary!B12</f>
        <v>96.015008409884857</v>
      </c>
      <c r="O12" s="22">
        <f>100*(Summary!O12-Summary!B12)/Summary!B12</f>
        <v>776.43938413766352</v>
      </c>
      <c r="P12" s="22">
        <f>100*(Summary!P12-Summary!B12)/Summary!B12</f>
        <v>186.94527105705791</v>
      </c>
      <c r="Q12" s="18"/>
      <c r="R12" s="23"/>
      <c r="S12" s="23"/>
      <c r="T12" s="23"/>
      <c r="U12" s="29"/>
      <c r="V12" s="29"/>
      <c r="W12" s="29"/>
      <c r="X12" s="29"/>
      <c r="Y12" s="29"/>
      <c r="Z12" s="29"/>
    </row>
    <row r="13" spans="1:26" ht="15.75" customHeight="1" x14ac:dyDescent="0.2">
      <c r="A13" s="19">
        <v>256</v>
      </c>
      <c r="B13" s="35">
        <v>10.869090909090909</v>
      </c>
      <c r="C13" s="20">
        <f>100*(Summary!C13-Summary!B13)/Summary!B13</f>
        <v>0.33456005352964752</v>
      </c>
      <c r="D13" s="20">
        <f>100*(Summary!D13-Summary!B13)/Summary!B13</f>
        <v>27.95249247239882</v>
      </c>
      <c r="E13" s="20">
        <f>100*(Summary!E13-Summary!B13)/Summary!B13</f>
        <v>106.89193710270997</v>
      </c>
      <c r="F13" s="20">
        <f>100*(Summary!F13-Summary!B13)/Summary!B13</f>
        <v>85.572097691535646</v>
      </c>
      <c r="G13" s="21">
        <f>100*(Summary!G13-Summary!B13)/Summary!B13</f>
        <v>106.59083305453325</v>
      </c>
      <c r="H13" s="21">
        <f>100*(Summary!H13-Summary!B13)/Summary!B13</f>
        <v>107.39377718300433</v>
      </c>
      <c r="I13" s="21">
        <f>100*(Summary!I13-Summary!B13)/Summary!B13</f>
        <v>141.86182669789227</v>
      </c>
      <c r="J13" s="21">
        <f>100*(Summary!J13-Summary!B13)/Summary!B13</f>
        <v>209.96988959518231</v>
      </c>
      <c r="K13" s="21">
        <f>100*(Summary!K13-Summary!B13)/Summary!B13</f>
        <v>177.38374038139841</v>
      </c>
      <c r="L13" s="22">
        <f>100*(Summary!L13-Summary!B13)/Summary!B13</f>
        <v>267.85714285714283</v>
      </c>
      <c r="M13" s="22">
        <f>100*(Summary!M13-Summary!B13)/Summary!B13</f>
        <v>265.54031448645031</v>
      </c>
      <c r="N13" s="22">
        <f>100*(Summary!N13-Summary!B13)/Summary!B13</f>
        <v>64.82937437269986</v>
      </c>
      <c r="O13" s="22">
        <f>100*(Summary!O13-Summary!B13)/Summary!B13</f>
        <v>489.51154232184683</v>
      </c>
      <c r="P13" s="22">
        <f>100*(Summary!P13-Summary!B13)/Summary!B13</f>
        <v>108.4392773502844</v>
      </c>
      <c r="Q13" s="18"/>
      <c r="R13" s="23"/>
      <c r="S13" s="23"/>
      <c r="T13" s="23"/>
      <c r="U13" s="29"/>
      <c r="V13" s="29"/>
      <c r="W13" s="29"/>
      <c r="X13" s="29"/>
      <c r="Y13" s="29"/>
      <c r="Z13" s="29"/>
    </row>
    <row r="14" spans="1:26" ht="15.75" customHeight="1" x14ac:dyDescent="0.2">
      <c r="A14" s="19">
        <v>512</v>
      </c>
      <c r="B14" s="35">
        <v>11.019090909090909</v>
      </c>
      <c r="C14" s="20">
        <f>100*(Summary!C14-Summary!B14)/Summary!B14</f>
        <v>0.26400462008086922</v>
      </c>
      <c r="D14" s="20">
        <f>100*(Summary!D14-Summary!B14)/Summary!B14</f>
        <v>98.844979787146258</v>
      </c>
      <c r="E14" s="20">
        <f>100*(Summary!E14-Summary!B14)/Summary!B14</f>
        <v>118.34832109561916</v>
      </c>
      <c r="F14" s="20">
        <f>100*(Summary!F14-Summary!B14)/Summary!B14</f>
        <v>106.12985727250225</v>
      </c>
      <c r="G14" s="21">
        <f>100*(Summary!G14-Summary!B14)/Summary!B14</f>
        <v>112.91972609520666</v>
      </c>
      <c r="H14" s="21">
        <f>100*(Summary!H14-Summary!B14)/Summary!B14</f>
        <v>114.77600858015009</v>
      </c>
      <c r="I14" s="21">
        <f>100*(Summary!I14-Summary!B14)/Summary!B14</f>
        <v>221.60712812474219</v>
      </c>
      <c r="J14" s="21">
        <f>100*(Summary!J14-Summary!B14)/Summary!B14</f>
        <v>234.89811071693762</v>
      </c>
      <c r="K14" s="21">
        <f>100*(Summary!K14-Summary!B14)/Summary!B14</f>
        <v>214.1654978962132</v>
      </c>
      <c r="L14" s="22">
        <f>100*(Summary!L14-Summary!B14)/Summary!B14</f>
        <v>37.430905040838169</v>
      </c>
      <c r="M14" s="22">
        <f>100*(Summary!M14-Summary!B14)/Summary!B14</f>
        <v>37.282402442042759</v>
      </c>
      <c r="N14" s="22">
        <f>100*(Summary!N14-Summary!B14)/Summary!B14</f>
        <v>152.38841679729393</v>
      </c>
      <c r="O14" s="22">
        <f>100*(Summary!O14-Summary!B14)/Summary!B14</f>
        <v>527.21722630146019</v>
      </c>
      <c r="P14" s="22">
        <f>100*(Summary!P14-Summary!B14)/Summary!B14</f>
        <v>132.19206336110884</v>
      </c>
      <c r="Q14" s="18"/>
      <c r="R14" s="23"/>
      <c r="S14" s="23"/>
      <c r="T14" s="23"/>
      <c r="U14" s="29"/>
      <c r="V14" s="29"/>
      <c r="W14" s="29"/>
      <c r="X14" s="29"/>
      <c r="Y14" s="29"/>
      <c r="Z14" s="29"/>
    </row>
    <row r="15" spans="1:26" ht="15.75" customHeight="1" x14ac:dyDescent="0.2">
      <c r="A15" s="19">
        <v>1024</v>
      </c>
      <c r="B15" s="35">
        <v>15.13818181818182</v>
      </c>
      <c r="C15" s="20">
        <f>100*(Summary!C15-Summary!B15)/Summary!B15</f>
        <v>0.3603170790295116</v>
      </c>
      <c r="D15" s="20">
        <f>100*(Summary!D15-Summary!B15)/Summary!B15</f>
        <v>137.83329329810229</v>
      </c>
      <c r="E15" s="20">
        <f>100*(Summary!E15-Summary!B15)/Summary!B15</f>
        <v>84.067979822243586</v>
      </c>
      <c r="F15" s="20">
        <f>100*(Summary!F15-Summary!B15)/Summary!B15</f>
        <v>76.921691088157544</v>
      </c>
      <c r="G15" s="21">
        <f>100*(Summary!G15-Summary!B15)/Summary!B15</f>
        <v>106.01729521979335</v>
      </c>
      <c r="H15" s="21">
        <f>100*(Summary!H15-Summary!B15)/Summary!B15</f>
        <v>107.18232044198891</v>
      </c>
      <c r="I15" s="21">
        <f>100*(Summary!I15-Summary!B15)/Summary!B15</f>
        <v>249.74777804467931</v>
      </c>
      <c r="J15" s="21">
        <f>100*(Summary!J15-Summary!B15)/Summary!B15</f>
        <v>194.52318039875092</v>
      </c>
      <c r="K15" s="21">
        <f>100*(Summary!K15-Summary!B15)/Summary!B15</f>
        <v>186.81840019216898</v>
      </c>
      <c r="L15" s="22">
        <f>100*(Summary!L15-Summary!B15)/Summary!B15</f>
        <v>31.695892385299</v>
      </c>
      <c r="M15" s="22">
        <f>100*(Summary!M15-Summary!B15)/Summary!B15</f>
        <v>31.443670429978315</v>
      </c>
      <c r="N15" s="22">
        <f>100*(Summary!N15-Summary!B15)/Summary!B15</f>
        <v>199.39947153495069</v>
      </c>
      <c r="O15" s="22">
        <f>100*(Summary!O15-Summary!B15)/Summary!B15</f>
        <v>338.74609656497705</v>
      </c>
      <c r="P15" s="22">
        <f>100*(Summary!P15-Summary!B15)/Summary!B15</f>
        <v>97.748018256065336</v>
      </c>
      <c r="Q15" s="18"/>
      <c r="R15" s="23"/>
      <c r="S15" s="23"/>
      <c r="T15" s="23"/>
      <c r="U15" s="29"/>
      <c r="V15" s="29"/>
      <c r="W15" s="29"/>
      <c r="X15" s="29"/>
      <c r="Y15" s="29"/>
      <c r="Z15" s="29"/>
    </row>
    <row r="16" spans="1:26" ht="15.75" customHeight="1" x14ac:dyDescent="0.2">
      <c r="A16" s="19">
        <v>2048</v>
      </c>
      <c r="B16" s="35">
        <v>23.167272727272731</v>
      </c>
      <c r="C16" s="20">
        <f>100*(Summary!C16-Summary!B16)/Summary!B16</f>
        <v>0.54151624548737809</v>
      </c>
      <c r="D16" s="20">
        <f>100*(Summary!D16-Summary!B16)/Summary!B16</f>
        <v>134.46868623450007</v>
      </c>
      <c r="E16" s="20">
        <f>100*(Summary!E16-Summary!B16)/Summary!B16</f>
        <v>49.489876000627817</v>
      </c>
      <c r="F16" s="20">
        <f>100*(Summary!F16-Summary!B16)/Summary!B16</f>
        <v>51.310626275309943</v>
      </c>
      <c r="G16" s="21">
        <f>100*(Summary!G16-Summary!B16)/Summary!B16</f>
        <v>97.688745879767652</v>
      </c>
      <c r="H16" s="21">
        <f>100*(Summary!H16-Summary!B16)/Summary!B16</f>
        <v>98.697221786218762</v>
      </c>
      <c r="I16" s="21">
        <f>100*(Summary!I16-Summary!B16)/Summary!B16</f>
        <v>239.3266363208287</v>
      </c>
      <c r="J16" s="21">
        <f>100*(Summary!J16-Summary!B16)/Summary!B16</f>
        <v>149.41531941610418</v>
      </c>
      <c r="K16" s="21">
        <f>100*(Summary!K16-Summary!B16)/Summary!B16</f>
        <v>150.36101083032486</v>
      </c>
      <c r="L16" s="22">
        <f>100*(Summary!L16-Summary!B16)/Summary!B16</f>
        <v>25.9770836603359</v>
      </c>
      <c r="M16" s="22">
        <f>100*(Summary!M16-Summary!B16)/Summary!B16</f>
        <v>26.212525506199938</v>
      </c>
      <c r="N16" s="22">
        <f>100*(Summary!N16-Summary!B16)/Summary!B16</f>
        <v>203.71213310312348</v>
      </c>
      <c r="O16" s="22">
        <f>100*(Summary!O16-Summary!B16)/Summary!B16</f>
        <v>237.54905038455496</v>
      </c>
      <c r="P16" s="22">
        <f>100*(Summary!P16-Summary!B16)/Summary!B16</f>
        <v>68.682310469314004</v>
      </c>
      <c r="Q16" s="18"/>
      <c r="R16" s="23"/>
      <c r="S16" s="23"/>
      <c r="T16" s="23"/>
      <c r="U16" s="29"/>
      <c r="V16" s="29"/>
      <c r="W16" s="29"/>
      <c r="X16" s="29"/>
      <c r="Y16" s="29"/>
      <c r="Z16" s="29"/>
    </row>
    <row r="17" spans="1:26" ht="15.75" customHeight="1" x14ac:dyDescent="0.2">
      <c r="A17" s="19">
        <v>4096</v>
      </c>
      <c r="B17" s="35">
        <v>49.74454545454546</v>
      </c>
      <c r="C17" s="20">
        <f>100*(Summary!C17-Summary!B17)/Summary!B17</f>
        <v>36.367623677333292</v>
      </c>
      <c r="D17" s="20">
        <f>100*(Summary!D17-Summary!B17)/Summary!B17</f>
        <v>81.415961549004876</v>
      </c>
      <c r="E17" s="20">
        <f>100*(Summary!E17-Summary!B17)/Summary!B17</f>
        <v>-1.4364297593158131</v>
      </c>
      <c r="F17" s="20">
        <f>100*(Summary!F17-Summary!B17)/Summary!B17</f>
        <v>5.1663955847146328</v>
      </c>
      <c r="G17" s="21">
        <f>100*(Summary!G17-Summary!B17)/Summary!B17</f>
        <v>73.826276064986573</v>
      </c>
      <c r="H17" s="21">
        <f>100*(Summary!H17-Summary!B17)/Summary!B17</f>
        <v>110.84632394597863</v>
      </c>
      <c r="I17" s="21">
        <f>100*(Summary!I17-Summary!B17)/Summary!B17</f>
        <v>160.73941409747968</v>
      </c>
      <c r="J17" s="21">
        <f>100*(Summary!J17-Summary!B17)/Summary!B17</f>
        <v>73.195782086660927</v>
      </c>
      <c r="K17" s="21">
        <f>100*(Summary!K17-Summary!B17)/Summary!B17</f>
        <v>79.581132696138454</v>
      </c>
      <c r="L17" s="22">
        <f>100*(Summary!L17-Summary!B17)/Summary!B17</f>
        <v>107.13280578957939</v>
      </c>
      <c r="M17" s="22">
        <f>100*(Summary!M17-Summary!B17)/Summary!B17</f>
        <v>144.41967141212385</v>
      </c>
      <c r="N17" s="22">
        <f>100*(Summary!N17-Summary!B17)/Summary!B17</f>
        <v>142.95765638991935</v>
      </c>
      <c r="O17" s="22">
        <f>100*(Summary!O17-Summary!B17)/Summary!B17</f>
        <v>103.77199875728711</v>
      </c>
      <c r="P17" s="22">
        <f>100*(Summary!P17-Summary!B17)/Summary!B17</f>
        <v>16.082165244247868</v>
      </c>
      <c r="Q17" s="18"/>
      <c r="R17" s="23"/>
      <c r="S17" s="23"/>
      <c r="T17" s="23"/>
      <c r="U17" s="29"/>
      <c r="V17" s="29"/>
      <c r="W17" s="29"/>
      <c r="X17" s="29"/>
      <c r="Y17" s="29"/>
      <c r="Z17" s="29"/>
    </row>
    <row r="18" spans="1:26" ht="15.75" customHeight="1" x14ac:dyDescent="0.2">
      <c r="A18" s="19">
        <v>8192</v>
      </c>
      <c r="B18" s="35">
        <v>78.175454545454542</v>
      </c>
      <c r="C18" s="20">
        <f>100*(Summary!C18-Summary!B18)/Summary!B18</f>
        <v>23.444931564197088</v>
      </c>
      <c r="D18" s="20">
        <f>100*(Summary!D18-Summary!B18)/Summary!B18</f>
        <v>107.04243368646296</v>
      </c>
      <c r="E18" s="20">
        <f>100*(Summary!E18-Summary!B18)/Summary!B18</f>
        <v>-0.88146709615898788</v>
      </c>
      <c r="F18" s="20">
        <f>100*(Summary!F18-Summary!B18)/Summary!B18</f>
        <v>4.4654797483516386</v>
      </c>
      <c r="G18" s="21">
        <f>100*(Summary!G18-Summary!B18)/Summary!B18</f>
        <v>82.006674961915579</v>
      </c>
      <c r="H18" s="21">
        <f>100*(Summary!H18-Summary!B18)/Summary!B18</f>
        <v>106.19701603618907</v>
      </c>
      <c r="I18" s="21">
        <f>100*(Summary!I18-Summary!B18)/Summary!B18</f>
        <v>201.38732222390195</v>
      </c>
      <c r="J18" s="21">
        <f>100*(Summary!J18-Summary!B18)/Summary!B18</f>
        <v>82.178781993883206</v>
      </c>
      <c r="K18" s="21">
        <f>100*(Summary!K18-Summary!B18)/Summary!B18</f>
        <v>86.853581105438877</v>
      </c>
      <c r="L18" s="22">
        <f>100*(Summary!L18-Summary!B18)/Summary!B18</f>
        <v>101.39313665065762</v>
      </c>
      <c r="M18" s="22">
        <f>100*(Summary!M18-Summary!B18)/Summary!B18</f>
        <v>126.96033398067283</v>
      </c>
      <c r="N18" s="22">
        <f>100*(Summary!N18-Summary!B18)/Summary!B18</f>
        <v>186.8163687742026</v>
      </c>
      <c r="O18" s="22">
        <f>100*(Summary!O18-Summary!B18)/Summary!B18</f>
        <v>98.651052992685408</v>
      </c>
      <c r="P18" s="22">
        <f>100*(Summary!P18-Summary!B18)/Summary!B18</f>
        <v>15.933855081227538</v>
      </c>
      <c r="Q18" s="18"/>
      <c r="R18" s="23"/>
      <c r="S18" s="23"/>
      <c r="T18" s="23"/>
      <c r="U18" s="29"/>
      <c r="V18" s="29"/>
      <c r="W18" s="29"/>
      <c r="X18" s="29"/>
      <c r="Y18" s="29"/>
      <c r="Z18" s="29"/>
    </row>
    <row r="19" spans="1:26" ht="15.75" customHeight="1" x14ac:dyDescent="0.2">
      <c r="A19" s="19">
        <v>16384</v>
      </c>
      <c r="B19" s="35">
        <v>299.26818181818169</v>
      </c>
      <c r="C19" s="20">
        <f>100*(Summary!C19-Summary!B19)/Summary!B19</f>
        <v>-7.1714333449778778</v>
      </c>
      <c r="D19" s="20">
        <f>100*(Summary!D19-Summary!B19)/Summary!B19</f>
        <v>20.247877397894921</v>
      </c>
      <c r="E19" s="20">
        <f>100*(Summary!E19-Summary!B19)/Summary!B19</f>
        <v>-0.66951199137287465</v>
      </c>
      <c r="F19" s="20">
        <f>100*(Summary!F19-Summary!B19)/Summary!B19</f>
        <v>-49.148073330396848</v>
      </c>
      <c r="G19" s="21">
        <f>100*(Summary!G19-Summary!B19)/Summary!B19</f>
        <v>40.750011391424607</v>
      </c>
      <c r="H19" s="21">
        <f>100*(Summary!H19-Summary!B19)/Summary!B19</f>
        <v>32.55031212503237</v>
      </c>
      <c r="I19" s="21">
        <f>100*(Summary!I19-Summary!B19)/Summary!B19</f>
        <v>59.6734458299793</v>
      </c>
      <c r="J19" s="21">
        <f>100*(Summary!J19-Summary!B19)/Summary!B19</f>
        <v>40.724494600464801</v>
      </c>
      <c r="K19" s="21">
        <f>100*(Summary!K19-Summary!B19)/Summary!B19</f>
        <v>-7.8324397393641707</v>
      </c>
      <c r="L19" s="22">
        <f>100*(Summary!L19-Summary!B19)/Summary!B19</f>
        <v>55.982320509120832</v>
      </c>
      <c r="M19" s="22">
        <f>100*(Summary!M19-Summary!B19)/Summary!B19</f>
        <v>33.676999954434358</v>
      </c>
      <c r="N19" s="22">
        <f>100*(Summary!N19-Summary!B19)/Summary!B19</f>
        <v>53.650571849511785</v>
      </c>
      <c r="O19" s="22">
        <f>100*(Summary!O19-Summary!B19)/Summary!B19</f>
        <v>54.922462370327708</v>
      </c>
      <c r="P19" s="22">
        <f>100*(Summary!P19-Summary!B19)/Summary!B19</f>
        <v>-43.112440954449475</v>
      </c>
      <c r="Q19" s="18"/>
      <c r="R19" s="23"/>
      <c r="S19" s="23"/>
      <c r="T19" s="23"/>
      <c r="U19" s="29"/>
      <c r="V19" s="29"/>
      <c r="W19" s="29"/>
      <c r="X19" s="29"/>
      <c r="Y19" s="29"/>
      <c r="Z19" s="29"/>
    </row>
    <row r="20" spans="1:26" ht="15.75" customHeight="1" x14ac:dyDescent="0.2">
      <c r="A20" s="19">
        <v>32768</v>
      </c>
      <c r="B20" s="35">
        <v>414.47818181818189</v>
      </c>
      <c r="C20" s="20">
        <f>100*(Summary!C20-Summary!B20)/Summary!B20</f>
        <v>-0.35225014585702552</v>
      </c>
      <c r="D20" s="20">
        <f>100*(Summary!D20-Summary!B20)/Summary!B20</f>
        <v>59.910380193276936</v>
      </c>
      <c r="E20" s="20">
        <f>100*(Summary!E20-Summary!B20)/Summary!B20</f>
        <v>-0.20705114426468424</v>
      </c>
      <c r="F20" s="20">
        <f>100*(Summary!F20-Summary!B20)/Summary!B20</f>
        <v>-36.593657742703883</v>
      </c>
      <c r="G20" s="21">
        <f>100*(Summary!G20-Summary!B20)/Summary!B20</f>
        <v>61.181419791808274</v>
      </c>
      <c r="H20" s="21">
        <f>100*(Summary!H20-Summary!B20)/Summary!B20</f>
        <v>61.710014344433084</v>
      </c>
      <c r="I20" s="21">
        <f>100*(Summary!I20-Summary!B20)/Summary!B20</f>
        <v>103.51548277571356</v>
      </c>
      <c r="J20" s="21">
        <f>100*(Summary!J20-Summary!B20)/Summary!B20</f>
        <v>63.686212236196184</v>
      </c>
      <c r="K20" s="21">
        <f>100*(Summary!K20-Summary!B20)/Summary!B20</f>
        <v>22.211060566846342</v>
      </c>
      <c r="L20" s="22">
        <f>100*(Summary!L20-Summary!B20)/Summary!B20</f>
        <v>69.04541526475785</v>
      </c>
      <c r="M20" s="22">
        <f>100*(Summary!M20-Summary!B20)/Summary!B20</f>
        <v>54.104394134135752</v>
      </c>
      <c r="N20" s="22">
        <f>100*(Summary!N20-Summary!B20)/Summary!B20</f>
        <v>110.47341015866611</v>
      </c>
      <c r="O20" s="22">
        <f>100*(Summary!O20-Summary!B20)/Summary!B20</f>
        <v>68.134741164136258</v>
      </c>
      <c r="P20" s="22">
        <f>100*(Summary!P20-Summary!B20)/Summary!B20</f>
        <v>-29.022034277492413</v>
      </c>
      <c r="Q20" s="18"/>
      <c r="R20" s="23"/>
      <c r="S20" s="23"/>
      <c r="T20" s="23"/>
      <c r="U20" s="29"/>
      <c r="V20" s="29"/>
      <c r="W20" s="29"/>
      <c r="X20" s="29"/>
      <c r="Y20" s="29"/>
      <c r="Z20" s="29"/>
    </row>
    <row r="21" spans="1:26" ht="15.75" customHeight="1" x14ac:dyDescent="0.2">
      <c r="A21" s="19">
        <v>65536</v>
      </c>
      <c r="B21" s="35">
        <v>716.73363636363638</v>
      </c>
      <c r="C21" s="20">
        <f>100*(Summary!C21-Summary!B21)/Summary!B21</f>
        <v>-29.961935903663978</v>
      </c>
      <c r="D21" s="20">
        <f>100*(Summary!D21-Summary!B21)/Summary!B21</f>
        <v>249.38337685992136</v>
      </c>
      <c r="E21" s="20">
        <f>100*(Summary!E21-Summary!B21)/Summary!B21</f>
        <v>-0.55060393933589236</v>
      </c>
      <c r="F21" s="20">
        <f>100*(Summary!F21-Summary!B21)/Summary!B21</f>
        <v>-33.065282271720058</v>
      </c>
      <c r="G21" s="21">
        <f>100*(Summary!G21-Summary!B21)/Summary!B21</f>
        <v>71.931629221962723</v>
      </c>
      <c r="H21" s="21">
        <f>100*(Summary!H21-Summary!B21)/Summary!B21</f>
        <v>49.691846977512867</v>
      </c>
      <c r="I21" s="21">
        <f>100*(Summary!I21-Summary!B21)/Summary!B21</f>
        <v>325.47922583132822</v>
      </c>
      <c r="J21" s="21">
        <f>100*(Summary!J21-Summary!B21)/Summary!B21</f>
        <v>73.079132985881714</v>
      </c>
      <c r="K21" s="21">
        <f>100*(Summary!K21-Summary!B21)/Summary!B21</f>
        <v>36.950712005347491</v>
      </c>
      <c r="L21" s="22">
        <f>100*(Summary!L21-Summary!B21)/Summary!B21</f>
        <v>63.691469000148373</v>
      </c>
      <c r="M21" s="22">
        <f>100*(Summary!M21-Summary!B21)/Summary!B21</f>
        <v>79.154548348758937</v>
      </c>
      <c r="N21" s="22">
        <f>100*(Summary!N21-Summary!B21)/Summary!B21</f>
        <v>294.66658718149381</v>
      </c>
      <c r="O21" s="22">
        <f>100*(Summary!O21-Summary!B21)/Summary!B21</f>
        <v>61.443391547766581</v>
      </c>
      <c r="P21" s="22">
        <f>100*(Summary!P21-Summary!B21)/Summary!B21</f>
        <v>-22.692213539453604</v>
      </c>
      <c r="Q21" s="18"/>
      <c r="R21" s="23"/>
      <c r="S21" s="23"/>
      <c r="T21" s="23"/>
      <c r="U21" s="29"/>
      <c r="V21" s="29"/>
      <c r="W21" s="29"/>
      <c r="X21" s="29"/>
      <c r="Y21" s="29"/>
      <c r="Z21" s="29"/>
    </row>
    <row r="22" spans="1:26" ht="15.75" customHeight="1" x14ac:dyDescent="0.2">
      <c r="A22" s="19">
        <v>131072</v>
      </c>
      <c r="B22" s="35">
        <v>1642.4354545454551</v>
      </c>
      <c r="C22" s="20">
        <f>100*(Summary!C22-Summary!B22)/Summary!B22</f>
        <v>-23.612218883376656</v>
      </c>
      <c r="D22" s="20">
        <f>100*(Summary!D22-Summary!B22)/Summary!B22</f>
        <v>257.93668936208354</v>
      </c>
      <c r="E22" s="20">
        <f>100*(Summary!E22-Summary!B22)/Summary!B22</f>
        <v>-0.75403544293151203</v>
      </c>
      <c r="F22" s="20">
        <f>100*(Summary!F22-Summary!B22)/Summary!B22</f>
        <v>-30.146473169832614</v>
      </c>
      <c r="G22" s="21">
        <f>100*(Summary!G22-Summary!B22)/Summary!B22</f>
        <v>65.061640723116838</v>
      </c>
      <c r="H22" s="21">
        <f>100*(Summary!H22-Summary!B22)/Summary!B22</f>
        <v>46.576397910198715</v>
      </c>
      <c r="I22" s="21">
        <f>100*(Summary!I22-Summary!B22)/Summary!B22</f>
        <v>333.50373807411268</v>
      </c>
      <c r="J22" s="21">
        <f>100*(Summary!J22-Summary!B22)/Summary!B22</f>
        <v>65.048522731486813</v>
      </c>
      <c r="K22" s="21">
        <f>100*(Summary!K22-Summary!B22)/Summary!B22</f>
        <v>37.018695628830507</v>
      </c>
      <c r="L22" s="22">
        <f>100*(Summary!L22-Summary!B22)/Summary!B22</f>
        <v>22.785010508230844</v>
      </c>
      <c r="M22" s="22">
        <f>100*(Summary!M22-Summary!B22)/Summary!B22</f>
        <v>58.904210432511753</v>
      </c>
      <c r="N22" s="22">
        <f>100*(Summary!N22-Summary!B22)/Summary!B22</f>
        <v>323.44605765606372</v>
      </c>
      <c r="O22" s="22">
        <f>100*(Summary!O22-Summary!B22)/Summary!B22</f>
        <v>22.421027753131497</v>
      </c>
      <c r="P22" s="22">
        <f>100*(Summary!P22-Summary!B22)/Summary!B22</f>
        <v>-20.60659364502493</v>
      </c>
      <c r="Q22" s="18"/>
      <c r="R22" s="23"/>
      <c r="S22" s="23"/>
      <c r="T22" s="23"/>
      <c r="U22" s="29"/>
      <c r="V22" s="29"/>
      <c r="W22" s="29"/>
      <c r="X22" s="29"/>
      <c r="Y22" s="29"/>
      <c r="Z22" s="29"/>
    </row>
    <row r="23" spans="1:26" ht="15.75" customHeight="1" x14ac:dyDescent="0.2">
      <c r="A23" s="19">
        <v>262144</v>
      </c>
      <c r="B23" s="35">
        <v>3641.3309090909102</v>
      </c>
      <c r="C23" s="20">
        <f>100*(Summary!C23-Summary!B23)/Summary!B23</f>
        <v>-36.853657903304104</v>
      </c>
      <c r="D23" s="20">
        <f>100*(Summary!D23-Summary!B23)/Summary!B23</f>
        <v>253.94446186509217</v>
      </c>
      <c r="E23" s="20">
        <f>100*(Summary!E23-Summary!B23)/Summary!B23</f>
        <v>0.21136128049083205</v>
      </c>
      <c r="F23" s="20">
        <f>100*(Summary!F23-Summary!B23)/Summary!B23</f>
        <v>-31.249712892189276</v>
      </c>
      <c r="G23" s="21">
        <f>100*(Summary!G23-Summary!B23)/Summary!B23</f>
        <v>64.700269431955903</v>
      </c>
      <c r="H23" s="21">
        <f>100*(Summary!H23-Summary!B23)/Summary!B23</f>
        <v>27.107845682797254</v>
      </c>
      <c r="I23" s="21">
        <f>100*(Summary!I23-Summary!B23)/Summary!B23</f>
        <v>320.00816884136253</v>
      </c>
      <c r="J23" s="21">
        <f>100*(Summary!J23-Summary!B23)/Summary!B23</f>
        <v>65.358919715668335</v>
      </c>
      <c r="K23" s="21">
        <f>100*(Summary!K23-Summary!B23)/Summary!B23</f>
        <v>33.082459360513518</v>
      </c>
      <c r="L23" s="22">
        <f>100*(Summary!L23-Summary!B23)/Summary!B23</f>
        <v>20.41908253325952</v>
      </c>
      <c r="M23" s="22">
        <f>100*(Summary!M23-Summary!B23)/Summary!B23</f>
        <v>52.824916164519237</v>
      </c>
      <c r="N23" s="22">
        <f>100*(Summary!N23-Summary!B23)/Summary!B23</f>
        <v>302.02166340778484</v>
      </c>
      <c r="O23" s="22">
        <f>100*(Summary!O23-Summary!B23)/Summary!B23</f>
        <v>22.732422510850171</v>
      </c>
      <c r="P23" s="22">
        <f>100*(Summary!P23-Summary!B23)/Summary!B23</f>
        <v>-23.890465623957692</v>
      </c>
      <c r="Q23" s="18"/>
      <c r="R23" s="23"/>
      <c r="S23" s="23"/>
      <c r="T23" s="23"/>
      <c r="U23" s="29"/>
      <c r="V23" s="29"/>
      <c r="W23" s="29"/>
      <c r="X23" s="29"/>
      <c r="Y23" s="29"/>
      <c r="Z23" s="29"/>
    </row>
    <row r="24" spans="1:26" ht="15.75" customHeight="1" x14ac:dyDescent="0.2">
      <c r="A24" s="19">
        <v>524288</v>
      </c>
      <c r="B24" s="35">
        <v>7316.5754545454538</v>
      </c>
      <c r="C24" s="20">
        <f>100*(Summary!C24-Summary!B24)/Summary!B24</f>
        <v>-40.02300877720613</v>
      </c>
      <c r="D24" s="20">
        <f>100*(Summary!D24-Summary!B24)/Summary!B24</f>
        <v>261.18560434321421</v>
      </c>
      <c r="E24" s="20">
        <f>100*(Summary!E24-Summary!B24)/Summary!B24</f>
        <v>2.5695081143899789E-2</v>
      </c>
      <c r="F24" s="20">
        <f>100*(Summary!F24-Summary!B24)/Summary!B24</f>
        <v>-30.150456628181612</v>
      </c>
      <c r="G24" s="21">
        <f>100*(Summary!G24-Summary!B24)/Summary!B24</f>
        <v>65.819354384993559</v>
      </c>
      <c r="H24" s="21">
        <f>100*(Summary!H24-Summary!B24)/Summary!B24</f>
        <v>27.58467604006994</v>
      </c>
      <c r="I24" s="21">
        <f>100*(Summary!I24-Summary!B24)/Summary!B24</f>
        <v>323.17910030686249</v>
      </c>
      <c r="J24" s="21">
        <f>100*(Summary!J24-Summary!B24)/Summary!B24</f>
        <v>64.807032798379481</v>
      </c>
      <c r="K24" s="21">
        <f>100*(Summary!K24-Summary!B24)/Summary!B24</f>
        <v>36.733392286232309</v>
      </c>
      <c r="L24" s="22">
        <f>100*(Summary!L24-Summary!B24)/Summary!B24</f>
        <v>22.074721246266119</v>
      </c>
      <c r="M24" s="22">
        <f>100*(Summary!M24-Summary!B24)/Summary!B24</f>
        <v>46.874289052019236</v>
      </c>
      <c r="N24" s="22">
        <f>100*(Summary!N24-Summary!B24)/Summary!B24</f>
        <v>309.61652079406753</v>
      </c>
      <c r="O24" s="22">
        <f>100*(Summary!O24-Summary!B24)/Summary!B24</f>
        <v>20.381964587754862</v>
      </c>
      <c r="P24" s="22">
        <f>100*(Summary!P24-Summary!B24)/Summary!B24</f>
        <v>-22.768152959786313</v>
      </c>
      <c r="Q24" s="18"/>
      <c r="R24" s="23"/>
      <c r="S24" s="23"/>
      <c r="T24" s="23"/>
      <c r="U24" s="29"/>
      <c r="V24" s="29"/>
      <c r="W24" s="29"/>
      <c r="X24" s="29"/>
      <c r="Y24" s="29"/>
      <c r="Z24" s="29"/>
    </row>
    <row r="25" spans="1:26" ht="15.75" customHeight="1" x14ac:dyDescent="0.2">
      <c r="A25" s="19">
        <v>1048576</v>
      </c>
      <c r="B25" s="35">
        <v>14796.915454545449</v>
      </c>
      <c r="C25" s="20">
        <f>100*(Summary!C25-Summary!B25)/Summary!B25</f>
        <v>-39.882292421264431</v>
      </c>
      <c r="D25" s="20">
        <f>100*(Summary!D25-Summary!B25)/Summary!B25</f>
        <v>256.56824545803698</v>
      </c>
      <c r="E25" s="20">
        <f>100*(Summary!E25-Summary!B25)/Summary!B25</f>
        <v>0.30876213943113778</v>
      </c>
      <c r="F25" s="20">
        <f>100*(Summary!F25-Summary!B25)/Summary!B25</f>
        <v>-28.295282917379527</v>
      </c>
      <c r="G25" s="21">
        <f>100*(Summary!G25-Summary!B25)/Summary!B25</f>
        <v>66.963403367790434</v>
      </c>
      <c r="H25" s="21">
        <f>100*(Summary!H25-Summary!B25)/Summary!B25</f>
        <v>27.861697465571314</v>
      </c>
      <c r="I25" s="21">
        <f>100*(Summary!I25-Summary!B25)/Summary!B25</f>
        <v>319.62949034771208</v>
      </c>
      <c r="J25" s="21">
        <f>100*(Summary!J25-Summary!B25)/Summary!B25</f>
        <v>66.743013454831299</v>
      </c>
      <c r="K25" s="21">
        <f>100*(Summary!K25-Summary!B25)/Summary!B25</f>
        <v>38.67059639641117</v>
      </c>
      <c r="L25" s="22">
        <f>100*(Summary!L25-Summary!B25)/Summary!B25</f>
        <v>23.709529879292479</v>
      </c>
      <c r="M25" s="22">
        <f>100*(Summary!M25-Summary!B25)/Summary!B25</f>
        <v>49.55110116008828</v>
      </c>
      <c r="N25" s="22">
        <f>100*(Summary!N25-Summary!B25)/Summary!B25</f>
        <v>308.3619208843711</v>
      </c>
      <c r="O25" s="22">
        <f>100*(Summary!O25-Summary!B25)/Summary!B25</f>
        <v>23.897849226193198</v>
      </c>
      <c r="P25" s="22">
        <f>100*(Summary!P25-Summary!B25)/Summary!B25</f>
        <v>-21.1962849505428</v>
      </c>
      <c r="Q25" s="18"/>
      <c r="R25" s="23"/>
      <c r="S25" s="23"/>
      <c r="T25" s="23"/>
      <c r="U25" s="29"/>
      <c r="V25" s="29"/>
      <c r="W25" s="29"/>
      <c r="X25" s="29"/>
      <c r="Y25" s="29"/>
      <c r="Z25" s="29"/>
    </row>
    <row r="26" spans="1:26" ht="15.75" customHeight="1" x14ac:dyDescent="0.15">
      <c r="A26" s="29"/>
      <c r="B26" s="36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ht="15.75" customHeight="1" x14ac:dyDescent="0.15">
      <c r="A27" s="29"/>
      <c r="B27" s="36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ht="15.75" customHeight="1" x14ac:dyDescent="0.15">
      <c r="A28" s="29"/>
      <c r="B28" s="36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ht="15.75" customHeight="1" x14ac:dyDescent="0.15">
      <c r="A29" s="29"/>
      <c r="B29" s="36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ht="15.75" customHeight="1" x14ac:dyDescent="0.2">
      <c r="A30" s="76" t="s">
        <v>17</v>
      </c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ht="15.75" customHeight="1" x14ac:dyDescent="0.2">
      <c r="A31" s="6"/>
      <c r="B31" s="77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ht="15.75" customHeight="1" x14ac:dyDescent="0.2">
      <c r="A32" s="6"/>
      <c r="B32" s="78"/>
      <c r="C32" s="74"/>
      <c r="D32" s="74"/>
      <c r="E32" s="74"/>
      <c r="F32" s="9"/>
      <c r="G32" s="80" t="s">
        <v>20</v>
      </c>
      <c r="H32" s="74"/>
      <c r="I32" s="74"/>
      <c r="J32" s="74"/>
      <c r="K32" s="74"/>
      <c r="L32" s="81" t="s">
        <v>21</v>
      </c>
      <c r="M32" s="74"/>
      <c r="N32" s="74"/>
      <c r="O32" s="74"/>
      <c r="P32" s="74"/>
      <c r="Q32" s="29"/>
      <c r="R32" s="79" t="s">
        <v>22</v>
      </c>
      <c r="S32" s="74"/>
      <c r="T32" s="74"/>
      <c r="U32" s="29"/>
      <c r="V32" s="29"/>
      <c r="W32" s="29"/>
      <c r="X32" s="29"/>
      <c r="Y32" s="29"/>
      <c r="Z32" s="29"/>
    </row>
    <row r="33" spans="1:26" ht="15.75" customHeight="1" x14ac:dyDescent="0.15">
      <c r="A33" s="7" t="s">
        <v>1</v>
      </c>
      <c r="B33" s="34" t="s">
        <v>23</v>
      </c>
      <c r="C33" s="8" t="s">
        <v>24</v>
      </c>
      <c r="D33" s="8" t="s">
        <v>25</v>
      </c>
      <c r="E33" s="8" t="s">
        <v>26</v>
      </c>
      <c r="F33" s="9" t="s">
        <v>27</v>
      </c>
      <c r="G33" s="10" t="s">
        <v>23</v>
      </c>
      <c r="H33" s="11" t="s">
        <v>28</v>
      </c>
      <c r="I33" s="12" t="s">
        <v>25</v>
      </c>
      <c r="J33" s="12" t="s">
        <v>26</v>
      </c>
      <c r="K33" s="10" t="s">
        <v>29</v>
      </c>
      <c r="L33" s="13" t="s">
        <v>23</v>
      </c>
      <c r="M33" s="14" t="s">
        <v>30</v>
      </c>
      <c r="N33" s="15" t="s">
        <v>25</v>
      </c>
      <c r="O33" s="15" t="s">
        <v>26</v>
      </c>
      <c r="P33" s="13" t="s">
        <v>29</v>
      </c>
      <c r="Q33" s="29"/>
      <c r="R33" s="16" t="s">
        <v>23</v>
      </c>
      <c r="S33" s="17" t="s">
        <v>25</v>
      </c>
      <c r="T33" s="17" t="s">
        <v>26</v>
      </c>
      <c r="U33" s="29"/>
      <c r="V33" s="29"/>
      <c r="W33" s="29"/>
      <c r="X33" s="29"/>
      <c r="Y33" s="29"/>
      <c r="Z33" s="29"/>
    </row>
    <row r="34" spans="1:26" ht="15.75" customHeight="1" x14ac:dyDescent="0.2">
      <c r="A34" s="19">
        <v>1</v>
      </c>
      <c r="B34" s="37">
        <v>7.3127272727272734</v>
      </c>
      <c r="C34" s="24">
        <f>100*(Summary!C34-Summary!B34)/Summary!B34</f>
        <v>-0.93237195425160613</v>
      </c>
      <c r="D34" s="24">
        <f>100*(Summary!D34-Summary!B34)/Summary!B34</f>
        <v>16.558925907508662</v>
      </c>
      <c r="E34" s="24">
        <f>100*(Summary!E34-Summary!B34)/Summary!B34</f>
        <v>406.96171059174537</v>
      </c>
      <c r="F34" s="24">
        <f>100*(Summary!F34-Summary!B34)/Summary!B34</f>
        <v>342.98856290402756</v>
      </c>
      <c r="G34" s="25">
        <f>100*(Summary!G34-Summary!B34)/Summary!B34</f>
        <v>312.30730979612144</v>
      </c>
      <c r="H34" s="25">
        <f>100*(Summary!H34-Summary!B34)/Summary!B34</f>
        <v>312.20785678766777</v>
      </c>
      <c r="I34" s="25">
        <f>100*(Summary!I34-Summary!B34)/Summary!B34</f>
        <v>370.86026852312273</v>
      </c>
      <c r="J34" s="25">
        <f>100*(Summary!J34-Summary!B34)/Summary!B34</f>
        <v>733.86374937841856</v>
      </c>
      <c r="K34" s="25">
        <f>100*(Summary!K34-Summary!B34)/Summary!B34</f>
        <v>642.14321233217299</v>
      </c>
      <c r="L34" s="26">
        <f>100*(Summary!L34-Summary!B34)/Summary!B34</f>
        <v>62.879164594728969</v>
      </c>
      <c r="M34" s="26">
        <f>100*(Summary!M34-Summary!B34)/Summary!B34</f>
        <v>62.344604674291347</v>
      </c>
      <c r="N34" s="26">
        <f>100*(Summary!N34-Summary!B34)/Summary!B34</f>
        <v>49.390850323222331</v>
      </c>
      <c r="O34" s="26">
        <f>100*(Summary!O34-Summary!B34)/Summary!B34</f>
        <v>1712.3321730482346</v>
      </c>
      <c r="P34" s="26">
        <f>100*(Summary!P34-Summary!B34)/Summary!B34</f>
        <v>367.4912978617603</v>
      </c>
      <c r="Q34" s="27"/>
      <c r="R34" s="28"/>
      <c r="S34" s="23"/>
      <c r="T34" s="23"/>
      <c r="U34" s="29"/>
      <c r="V34" s="29"/>
      <c r="W34" s="29"/>
      <c r="X34" s="29"/>
      <c r="Y34" s="29"/>
      <c r="Z34" s="29"/>
    </row>
    <row r="35" spans="1:26" ht="15.75" customHeight="1" x14ac:dyDescent="0.2">
      <c r="A35" s="19">
        <v>2</v>
      </c>
      <c r="B35" s="37">
        <v>6.0890909090909098</v>
      </c>
      <c r="C35" s="24">
        <f>100*(Summary!C35-Summary!B35)/Summary!B35</f>
        <v>0.25380710659898731</v>
      </c>
      <c r="D35" s="24">
        <f>100*(Summary!D35-Summary!B35)/Summary!B35</f>
        <v>35.96595998805612</v>
      </c>
      <c r="E35" s="24">
        <f>100*(Summary!E35-Summary!B35)/Summary!B35</f>
        <v>502.77694834278884</v>
      </c>
      <c r="F35" s="24">
        <f>100*(Summary!F35-Summary!B35)/Summary!B35</f>
        <v>429.30725589728286</v>
      </c>
      <c r="G35" s="25">
        <f>100*(Summary!G35-Summary!B35)/Summary!B35</f>
        <v>377.41116751269044</v>
      </c>
      <c r="H35" s="25">
        <f>100*(Summary!H35-Summary!B35)/Summary!B35</f>
        <v>377.48581666169008</v>
      </c>
      <c r="I35" s="25">
        <f>100*(Summary!I35-Summary!B35)/Summary!B35</f>
        <v>457.58435353836967</v>
      </c>
      <c r="J35" s="25">
        <f>100*(Summary!J35-Summary!B35)/Summary!B35</f>
        <v>897.56643774260976</v>
      </c>
      <c r="K35" s="25">
        <f>100*(Summary!K35-Summary!B35)/Summary!B35</f>
        <v>784.81636309346084</v>
      </c>
      <c r="L35" s="26">
        <f>100*(Summary!L35-Summary!B35)/Summary!B35</f>
        <v>1028.2770976410868</v>
      </c>
      <c r="M35" s="26">
        <f>100*(Summary!M35-Summary!B35)/Summary!B35</f>
        <v>1024.9328157659002</v>
      </c>
      <c r="N35" s="26">
        <f>100*(Summary!N35-Summary!B35)/Summary!B35</f>
        <v>83.114362496267532</v>
      </c>
      <c r="O35" s="26">
        <f>100*(Summary!O35-Summary!B35)/Summary!B35</f>
        <v>2075.8286055538961</v>
      </c>
      <c r="P35" s="26">
        <f>100*(Summary!P35-Summary!B35)/Summary!B35</f>
        <v>455.98686174977593</v>
      </c>
      <c r="Q35" s="27"/>
      <c r="R35" s="28"/>
      <c r="S35" s="23"/>
      <c r="T35" s="23"/>
      <c r="U35" s="29"/>
      <c r="V35" s="29"/>
      <c r="W35" s="29"/>
      <c r="X35" s="29"/>
      <c r="Y35" s="29"/>
      <c r="Z35" s="29"/>
    </row>
    <row r="36" spans="1:26" ht="15.75" customHeight="1" x14ac:dyDescent="0.2">
      <c r="A36" s="19">
        <v>4</v>
      </c>
      <c r="B36" s="37">
        <v>6.3563636363636364</v>
      </c>
      <c r="C36" s="24">
        <f>100*(Summary!C36-Summary!B36)/Summary!B36</f>
        <v>0.65789473684210775</v>
      </c>
      <c r="D36" s="24">
        <f>100*(Summary!D36-Summary!B36)/Summary!B36</f>
        <v>38.701372997711672</v>
      </c>
      <c r="E36" s="24">
        <f>100*(Summary!E36-Summary!B36)/Summary!B36</f>
        <v>483.42391304347842</v>
      </c>
      <c r="F36" s="24">
        <f>100*(Summary!F36-Summary!B36)/Summary!B36</f>
        <v>411.2557208237987</v>
      </c>
      <c r="G36" s="25">
        <f>100*(Summary!G36-Summary!B36)/Summary!B36</f>
        <v>359.01029748283736</v>
      </c>
      <c r="H36" s="25">
        <f>100*(Summary!H36-Summary!B36)/Summary!B36</f>
        <v>359.52517162471401</v>
      </c>
      <c r="I36" s="25">
        <f>100*(Summary!I36-Summary!B36)/Summary!B36</f>
        <v>425.37185354691087</v>
      </c>
      <c r="J36" s="25">
        <f>100*(Summary!J36-Summary!B36)/Summary!B36</f>
        <v>856.43592677345544</v>
      </c>
      <c r="K36" s="25">
        <f>100*(Summary!K36-Summary!B36)/Summary!B36</f>
        <v>748.85583524027447</v>
      </c>
      <c r="L36" s="26">
        <f>100*(Summary!L36-Summary!B36)/Summary!B36</f>
        <v>985.92677345537743</v>
      </c>
      <c r="M36" s="26">
        <f>100*(Summary!M36-Summary!B36)/Summary!B36</f>
        <v>982.88043478260829</v>
      </c>
      <c r="N36" s="26">
        <f>100*(Summary!N36-Summary!B36)/Summary!B36</f>
        <v>78.38958810068651</v>
      </c>
      <c r="O36" s="26">
        <f>100*(Summary!O36-Summary!B36)/Summary!B36</f>
        <v>1987.2997711670471</v>
      </c>
      <c r="P36" s="26">
        <f>100*(Summary!P36-Summary!B36)/Summary!B36</f>
        <v>435.82665903890165</v>
      </c>
      <c r="Q36" s="27"/>
      <c r="R36" s="28"/>
      <c r="S36" s="23"/>
      <c r="T36" s="23"/>
      <c r="U36" s="29"/>
      <c r="V36" s="29"/>
      <c r="W36" s="29"/>
      <c r="X36" s="29"/>
      <c r="Y36" s="29"/>
      <c r="Z36" s="29"/>
    </row>
    <row r="37" spans="1:26" ht="15.75" customHeight="1" x14ac:dyDescent="0.2">
      <c r="A37" s="19">
        <v>16</v>
      </c>
      <c r="B37" s="37">
        <v>6.8918181818181816</v>
      </c>
      <c r="C37" s="24">
        <f>100*(Summary!C37-Summary!B37)/Summary!B37</f>
        <v>0.42210790133228077</v>
      </c>
      <c r="D37" s="24">
        <f>100*(Summary!D37-Summary!B37)/Summary!B37</f>
        <v>49.228333992876863</v>
      </c>
      <c r="E37" s="24">
        <f>100*(Summary!E37-Summary!B37)/Summary!B37</f>
        <v>438.88669041023616</v>
      </c>
      <c r="F37" s="24">
        <f>100*(Summary!F37-Summary!B37)/Summary!B37</f>
        <v>380.82047223321456</v>
      </c>
      <c r="G37" s="25">
        <f>100*(Summary!G37-Summary!B37)/Summary!B37</f>
        <v>279.32990370663498</v>
      </c>
      <c r="H37" s="25">
        <f>100*(Summary!H37-Summary!B37)/Summary!B37</f>
        <v>279.05289539638568</v>
      </c>
      <c r="I37" s="25">
        <f>100*(Summary!I37-Summary!B37)/Summary!B37</f>
        <v>357.14285714285711</v>
      </c>
      <c r="J37" s="25">
        <f>100*(Summary!J37-Summary!B37)/Summary!B37</f>
        <v>736.90805962274112</v>
      </c>
      <c r="K37" s="25">
        <f>100*(Summary!K37-Summary!B37)/Summary!B37</f>
        <v>638.20076507057126</v>
      </c>
      <c r="L37" s="26">
        <f>100*(Summary!L37-Summary!B37)/Summary!B37</f>
        <v>64.134019258672978</v>
      </c>
      <c r="M37" s="26">
        <f>100*(Summary!M37-Summary!B37)/Summary!B37</f>
        <v>64.833135470254575</v>
      </c>
      <c r="N37" s="26">
        <f>100*(Summary!N37-Summary!B37)/Summary!B37</f>
        <v>90.278327397440918</v>
      </c>
      <c r="O37" s="26">
        <f>100*(Summary!O37-Summary!B37)/Summary!B37</f>
        <v>1803.0602822846581</v>
      </c>
      <c r="P37" s="26">
        <f>100*(Summary!P37-Summary!B37)/Summary!B37</f>
        <v>407.45284263289801</v>
      </c>
      <c r="Q37" s="27"/>
      <c r="R37" s="28"/>
      <c r="S37" s="23"/>
      <c r="T37" s="23"/>
      <c r="U37" s="29"/>
      <c r="V37" s="29"/>
      <c r="W37" s="29"/>
      <c r="X37" s="29"/>
      <c r="Y37" s="29"/>
      <c r="Z37" s="29"/>
    </row>
    <row r="38" spans="1:26" ht="15.75" customHeight="1" x14ac:dyDescent="0.2">
      <c r="A38" s="19">
        <v>32</v>
      </c>
      <c r="B38" s="37">
        <v>7.287272727272728</v>
      </c>
      <c r="C38" s="24">
        <f>100*(Summary!C38-Summary!B38)/Summary!B38</f>
        <v>1.2475049900176066E-2</v>
      </c>
      <c r="D38" s="24">
        <f>100*(Summary!D38-Summary!B38)/Summary!B38</f>
        <v>55.376746506985988</v>
      </c>
      <c r="E38" s="24">
        <f>100*(Summary!E38-Summary!B38)/Summary!B38</f>
        <v>423.55289421157693</v>
      </c>
      <c r="F38" s="24">
        <f>100*(Summary!F38-Summary!B38)/Summary!B38</f>
        <v>352.93163672654686</v>
      </c>
      <c r="G38" s="25">
        <f>100*(Summary!G38-Summary!B38)/Summary!B38</f>
        <v>268.47554890219556</v>
      </c>
      <c r="H38" s="25">
        <f>100*(Summary!H38-Summary!B38)/Summary!B38</f>
        <v>268.08882235528932</v>
      </c>
      <c r="I38" s="25">
        <f>100*(Summary!I38-Summary!B38)/Summary!B38</f>
        <v>351.0603792415169</v>
      </c>
      <c r="J38" s="25">
        <f>100*(Summary!J38-Summary!B38)/Summary!B38</f>
        <v>702.00848303393184</v>
      </c>
      <c r="K38" s="25">
        <f>100*(Summary!K38-Summary!B38)/Summary!B38</f>
        <v>605.78842315369252</v>
      </c>
      <c r="L38" s="26">
        <f>100*(Summary!L38-Summary!B38)/Summary!B38</f>
        <v>61.576846307385296</v>
      </c>
      <c r="M38" s="26">
        <f>100*(Summary!M38-Summary!B38)/Summary!B38</f>
        <v>61.951097804391189</v>
      </c>
      <c r="N38" s="26">
        <f>100*(Summary!N38-Summary!B38)/Summary!B38</f>
        <v>96.432135728542818</v>
      </c>
      <c r="O38" s="26">
        <f>100*(Summary!O38-Summary!B38)/Summary!B38</f>
        <v>1717.3153692614758</v>
      </c>
      <c r="P38" s="26">
        <f>100*(Summary!P38-Summary!B38)/Summary!B38</f>
        <v>373.47804391217551</v>
      </c>
      <c r="Q38" s="27"/>
      <c r="R38" s="28"/>
      <c r="S38" s="23"/>
      <c r="T38" s="23"/>
      <c r="U38" s="29"/>
      <c r="V38" s="29"/>
      <c r="W38" s="29"/>
      <c r="X38" s="29"/>
      <c r="Y38" s="29"/>
      <c r="Z38" s="29"/>
    </row>
    <row r="39" spans="1:26" ht="15.75" customHeight="1" x14ac:dyDescent="0.2">
      <c r="A39" s="19">
        <v>64</v>
      </c>
      <c r="B39" s="37">
        <v>8.083636363636364</v>
      </c>
      <c r="C39" s="24">
        <f>100*(Summary!C39-Summary!B39)/Summary!B39</f>
        <v>0.31488978857397637</v>
      </c>
      <c r="D39" s="24">
        <f>100*(Summary!D39-Summary!B39)/Summary!B39</f>
        <v>66.554206027890174</v>
      </c>
      <c r="E39" s="24">
        <f>100*(Summary!E39-Summary!B39)/Summary!B39</f>
        <v>378.13765182186228</v>
      </c>
      <c r="F39" s="24">
        <f>100*(Summary!F39-Summary!B39)/Summary!B39</f>
        <v>309.51417004048574</v>
      </c>
      <c r="G39" s="25">
        <f>100*(Summary!G39-Summary!B39)/Summary!B39</f>
        <v>265.5308142150248</v>
      </c>
      <c r="H39" s="25">
        <f>100*(Summary!H39-Summary!B39)/Summary!B39</f>
        <v>264.79982006297803</v>
      </c>
      <c r="I39" s="25">
        <f>100*(Summary!I39-Summary!B39)/Summary!B39</f>
        <v>350.31488978857391</v>
      </c>
      <c r="J39" s="25">
        <f>100*(Summary!J39-Summary!B39)/Summary!B39</f>
        <v>652.9352226720647</v>
      </c>
      <c r="K39" s="25">
        <f>100*(Summary!K39-Summary!B39)/Summary!B39</f>
        <v>563.01169590643258</v>
      </c>
      <c r="L39" s="26">
        <f>100*(Summary!L39-Summary!B39)/Summary!B39</f>
        <v>61.347278452541559</v>
      </c>
      <c r="M39" s="26">
        <f>100*(Summary!M39-Summary!B39)/Summary!B39</f>
        <v>61.684660368870894</v>
      </c>
      <c r="N39" s="26">
        <f>100*(Summary!N39-Summary!B39)/Summary!B39</f>
        <v>110.59379217273963</v>
      </c>
      <c r="O39" s="26">
        <f>100*(Summary!O39-Summary!B39)/Summary!B39</f>
        <v>1584.3342330184428</v>
      </c>
      <c r="P39" s="26">
        <f>100*(Summary!P39-Summary!B39)/Summary!B39</f>
        <v>333.86189833558257</v>
      </c>
      <c r="Q39" s="27"/>
      <c r="R39" s="28"/>
      <c r="S39" s="23"/>
      <c r="T39" s="23"/>
      <c r="U39" s="29"/>
      <c r="V39" s="29"/>
      <c r="W39" s="29"/>
      <c r="X39" s="29"/>
      <c r="Y39" s="29"/>
      <c r="Z39" s="29"/>
    </row>
    <row r="40" spans="1:26" ht="15.75" customHeight="1" x14ac:dyDescent="0.2">
      <c r="A40" s="19">
        <v>128</v>
      </c>
      <c r="B40" s="37">
        <v>14.05818181818182</v>
      </c>
      <c r="C40" s="24">
        <f>100*(Summary!C40-Summary!B40)/Summary!B40</f>
        <v>0.54966373512676403</v>
      </c>
      <c r="D40" s="24">
        <f>100*(Summary!D40-Summary!B40)/Summary!B40</f>
        <v>24.915933781686466</v>
      </c>
      <c r="E40" s="24">
        <f>100*(Summary!E40-Summary!B40)/Summary!B40</f>
        <v>191.56751163993789</v>
      </c>
      <c r="F40" s="24">
        <f>100*(Summary!F40-Summary!B40)/Summary!B40</f>
        <v>143.92783238489397</v>
      </c>
      <c r="G40" s="25">
        <f>100*(Summary!G40-Summary!B40)/Summary!B40</f>
        <v>164.87972064148988</v>
      </c>
      <c r="H40" s="25">
        <f>100*(Summary!H40-Summary!B40)/Summary!B40</f>
        <v>164.75685463010856</v>
      </c>
      <c r="I40" s="25">
        <f>100*(Summary!I40-Summary!B40)/Summary!B40</f>
        <v>197.03181583031551</v>
      </c>
      <c r="J40" s="25">
        <f>100*(Summary!J40-Summary!B40)/Summary!B40</f>
        <v>362.45473357475419</v>
      </c>
      <c r="K40" s="25">
        <f>100*(Summary!K40-Summary!B40)/Summary!B40</f>
        <v>307.20382824624926</v>
      </c>
      <c r="L40" s="26">
        <f>100*(Summary!L40-Summary!B40)/Summary!B40</f>
        <v>443.78556647697872</v>
      </c>
      <c r="M40" s="26">
        <f>100*(Summary!M40-Summary!B40)/Summary!B40</f>
        <v>442.38877392653899</v>
      </c>
      <c r="N40" s="26">
        <f>100*(Summary!N40-Summary!B40)/Summary!B40</f>
        <v>58.445421624418024</v>
      </c>
      <c r="O40" s="26">
        <f>100*(Summary!O40-Summary!B40)/Summary!B40</f>
        <v>919.36109674081672</v>
      </c>
      <c r="P40" s="26">
        <f>100*(Summary!P40-Summary!B40)/Summary!B40</f>
        <v>173.31220900155196</v>
      </c>
      <c r="Q40" s="27"/>
      <c r="R40" s="28"/>
      <c r="S40" s="23"/>
      <c r="T40" s="23"/>
      <c r="U40" s="29"/>
      <c r="V40" s="29"/>
      <c r="W40" s="29"/>
      <c r="X40" s="29"/>
      <c r="Y40" s="29"/>
      <c r="Z40" s="29"/>
    </row>
    <row r="41" spans="1:26" ht="15.75" customHeight="1" x14ac:dyDescent="0.2">
      <c r="A41" s="19">
        <v>256</v>
      </c>
      <c r="B41" s="37">
        <v>13.392727272727271</v>
      </c>
      <c r="C41" s="24">
        <f>100*(Summary!C41-Summary!B41)/Summary!B41</f>
        <v>0.59055118110236904</v>
      </c>
      <c r="D41" s="24">
        <f>100*(Summary!D41-Summary!B41)/Summary!B41</f>
        <v>105.34211240836278</v>
      </c>
      <c r="E41" s="24">
        <f>100*(Summary!E41-Summary!B41)/Summary!B41</f>
        <v>233.02335052945963</v>
      </c>
      <c r="F41" s="24">
        <f>100*(Summary!F41-Summary!B41)/Summary!B41</f>
        <v>206.22454520771123</v>
      </c>
      <c r="G41" s="25">
        <f>100*(Summary!G41-Summary!B41)/Summary!B41</f>
        <v>186.587021449905</v>
      </c>
      <c r="H41" s="25">
        <f>100*(Summary!H41-Summary!B41)/Summary!B41</f>
        <v>186.86532717893027</v>
      </c>
      <c r="I41" s="25">
        <f>100*(Summary!I41-Summary!B41)/Summary!B41</f>
        <v>306.22454520771112</v>
      </c>
      <c r="J41" s="25">
        <f>100*(Summary!J41-Summary!B41)/Summary!B41</f>
        <v>429.1542221015477</v>
      </c>
      <c r="K41" s="25">
        <f>100*(Summary!K41-Summary!B41)/Summary!B41</f>
        <v>373.47271246266644</v>
      </c>
      <c r="L41" s="26">
        <f>100*(Summary!L41-Summary!B41)/Summary!B41</f>
        <v>36.641325006787966</v>
      </c>
      <c r="M41" s="26">
        <f>100*(Summary!M41-Summary!B41)/Summary!B41</f>
        <v>36.9467825142547</v>
      </c>
      <c r="N41" s="26">
        <f>100*(Summary!N41-Summary!B41)/Summary!B41</f>
        <v>157.06625033939727</v>
      </c>
      <c r="O41" s="26">
        <f>100*(Summary!O41-Summary!B41)/Summary!B41</f>
        <v>1010.100461580234</v>
      </c>
      <c r="P41" s="26">
        <f>100*(Summary!P41-Summary!B41)/Summary!B41</f>
        <v>228.7469454249254</v>
      </c>
      <c r="Q41" s="27"/>
      <c r="R41" s="28"/>
      <c r="S41" s="23"/>
      <c r="T41" s="23"/>
      <c r="U41" s="29"/>
      <c r="V41" s="29"/>
      <c r="W41" s="29"/>
      <c r="X41" s="29"/>
      <c r="Y41" s="29"/>
      <c r="Z41" s="29"/>
    </row>
    <row r="42" spans="1:26" ht="15.75" customHeight="1" x14ac:dyDescent="0.2">
      <c r="A42" s="19">
        <v>512</v>
      </c>
      <c r="B42" s="37">
        <v>18.38909090909091</v>
      </c>
      <c r="C42" s="24">
        <f>100*(Summary!C42-Summary!B42)/Summary!B42</f>
        <v>0.16808384417639083</v>
      </c>
      <c r="D42" s="24">
        <f>100*(Summary!D42-Summary!B42)/Summary!B42</f>
        <v>130.70001977456988</v>
      </c>
      <c r="E42" s="24">
        <f>100*(Summary!E42-Summary!B42)/Summary!B42</f>
        <v>167.90587304726125</v>
      </c>
      <c r="F42" s="24">
        <f>100*(Summary!F42-Summary!B42)/Summary!B42</f>
        <v>150.00494364247575</v>
      </c>
      <c r="G42" s="25">
        <f>100*(Summary!G42-Summary!B42)/Summary!B42</f>
        <v>151.07771405971911</v>
      </c>
      <c r="H42" s="25">
        <f>100*(Summary!H42-Summary!B42)/Summary!B42</f>
        <v>151.14692505438003</v>
      </c>
      <c r="I42" s="25">
        <f>100*(Summary!I42-Summary!B42)/Summary!B42</f>
        <v>292.11983389361285</v>
      </c>
      <c r="J42" s="25">
        <f>100*(Summary!J42-Summary!B42)/Summary!B42</f>
        <v>326.85880957089171</v>
      </c>
      <c r="K42" s="25">
        <f>100*(Summary!K42-Summary!B42)/Summary!B42</f>
        <v>293.96875617955305</v>
      </c>
      <c r="L42" s="26">
        <f>100*(Summary!L42-Summary!B42)/Summary!B42</f>
        <v>27.723947004152674</v>
      </c>
      <c r="M42" s="26">
        <f>100*(Summary!M42-Summary!B42)/Summary!B42</f>
        <v>28.015621910223434</v>
      </c>
      <c r="N42" s="26">
        <f>100*(Summary!N42-Summary!B42)/Summary!B42</f>
        <v>189.29207039746885</v>
      </c>
      <c r="O42" s="26">
        <f>100*(Summary!O42-Summary!B42)/Summary!B42</f>
        <v>584.72908839232764</v>
      </c>
      <c r="P42" s="26">
        <f>100*(Summary!P42-Summary!B42)/Summary!B42</f>
        <v>168.84022147518289</v>
      </c>
      <c r="Q42" s="27"/>
      <c r="R42" s="28"/>
      <c r="S42" s="23"/>
      <c r="T42" s="23"/>
      <c r="U42" s="29"/>
      <c r="V42" s="29"/>
      <c r="W42" s="29"/>
      <c r="X42" s="29"/>
      <c r="Y42" s="29"/>
      <c r="Z42" s="29"/>
    </row>
    <row r="43" spans="1:26" ht="15.75" customHeight="1" x14ac:dyDescent="0.2">
      <c r="A43" s="19">
        <v>1024</v>
      </c>
      <c r="B43" s="37">
        <v>27.595454545454551</v>
      </c>
      <c r="C43" s="24">
        <f>100*(Summary!C43-Summary!B43)/Summary!B43</f>
        <v>0.36237852083673139</v>
      </c>
      <c r="D43" s="24">
        <f>100*(Summary!D43-Summary!B43)/Summary!B43</f>
        <v>143.93674847636296</v>
      </c>
      <c r="E43" s="24">
        <f>100*(Summary!E43-Summary!B43)/Summary!B43</f>
        <v>107.25086476692465</v>
      </c>
      <c r="F43" s="24">
        <f>100*(Summary!F43-Summary!B43)/Summary!B43</f>
        <v>102.17756547521002</v>
      </c>
      <c r="G43" s="25">
        <f>100*(Summary!G43-Summary!B43)/Summary!B43</f>
        <v>132.23851095371435</v>
      </c>
      <c r="H43" s="25">
        <f>100*(Summary!H43-Summary!B43)/Summary!B43</f>
        <v>132.52182507000492</v>
      </c>
      <c r="I43" s="25">
        <f>100*(Summary!I43-Summary!B43)/Summary!B43</f>
        <v>286.0648986987315</v>
      </c>
      <c r="J43" s="25">
        <f>100*(Summary!J43-Summary!B43)/Summary!B43</f>
        <v>245.59710097183319</v>
      </c>
      <c r="K43" s="25">
        <f>100*(Summary!K43-Summary!B43)/Summary!B43</f>
        <v>236.61340800527086</v>
      </c>
      <c r="L43" s="26">
        <f>100*(Summary!L43-Summary!B43)/Summary!B43</f>
        <v>20.988305056827503</v>
      </c>
      <c r="M43" s="26">
        <f>100*(Summary!M43-Summary!B43)/Summary!B43</f>
        <v>21.136550815351626</v>
      </c>
      <c r="N43" s="26">
        <f>100*(Summary!N43-Summary!B43)/Summary!B43</f>
        <v>214.52149563498597</v>
      </c>
      <c r="O43" s="26">
        <f>100*(Summary!O43-Summary!B43)/Summary!B43</f>
        <v>404.08499423488723</v>
      </c>
      <c r="P43" s="26">
        <f>100*(Summary!P43-Summary!B43)/Summary!B43</f>
        <v>116.07972327458405</v>
      </c>
      <c r="Q43" s="27"/>
      <c r="R43" s="28"/>
      <c r="S43" s="23"/>
      <c r="T43" s="23"/>
      <c r="U43" s="29"/>
      <c r="V43" s="29"/>
      <c r="W43" s="29"/>
      <c r="X43" s="29"/>
      <c r="Y43" s="29"/>
      <c r="Z43" s="29"/>
    </row>
    <row r="44" spans="1:26" ht="15.75" customHeight="1" x14ac:dyDescent="0.2">
      <c r="A44" s="19">
        <v>2048</v>
      </c>
      <c r="B44" s="37">
        <v>73.347272727272738</v>
      </c>
      <c r="C44" s="24">
        <f>100*(Summary!C44-Summary!B44)/Summary!B44</f>
        <v>-0.53915371458321104</v>
      </c>
      <c r="D44" s="24">
        <f>100*(Summary!D44-Summary!B44)/Summary!B44</f>
        <v>48.801467489650719</v>
      </c>
      <c r="E44" s="24">
        <f>100*(Summary!E44-Summary!B44)/Summary!B44</f>
        <v>-2.1095163729208681</v>
      </c>
      <c r="F44" s="24">
        <f>100*(Summary!F44-Summary!B44)/Summary!B44</f>
        <v>3.2064153094866161</v>
      </c>
      <c r="G44" s="25">
        <f>100*(Summary!G44-Summary!B44)/Summary!B44</f>
        <v>71.911950620956361</v>
      </c>
      <c r="H44" s="25">
        <f>100*(Summary!H44-Summary!B44)/Summary!B44</f>
        <v>71.178205795592476</v>
      </c>
      <c r="I44" s="25">
        <f>100*(Summary!I44-Summary!B44)/Summary!B44</f>
        <v>124.75397238541434</v>
      </c>
      <c r="J44" s="25">
        <f>100*(Summary!J44-Summary!B44)/Summary!B44</f>
        <v>69.967278946976947</v>
      </c>
      <c r="K44" s="25">
        <f>100*(Summary!K44-Summary!B44)/Summary!B44</f>
        <v>72.615949034481005</v>
      </c>
      <c r="L44" s="26">
        <f>100*(Summary!L44-Summary!B44)/Summary!B44</f>
        <v>129.91373540566659</v>
      </c>
      <c r="M44" s="26">
        <f>100*(Summary!M44-Summary!B44)/Summary!B44</f>
        <v>129.21221585979521</v>
      </c>
      <c r="N44" s="26">
        <f>100*(Summary!N44-Summary!B44)/Summary!B44</f>
        <v>98.513918841873064</v>
      </c>
      <c r="O44" s="26">
        <f>100*(Summary!O44-Summary!B44)/Summary!B44</f>
        <v>140.8356262859125</v>
      </c>
      <c r="P44" s="26">
        <f>100*(Summary!P44-Summary!B44)/Summary!B44</f>
        <v>10.146005304776772</v>
      </c>
      <c r="Q44" s="27"/>
      <c r="R44" s="28"/>
      <c r="S44" s="23"/>
      <c r="T44" s="23"/>
      <c r="U44" s="29"/>
      <c r="V44" s="29"/>
      <c r="W44" s="29"/>
      <c r="X44" s="29"/>
      <c r="Y44" s="29"/>
      <c r="Z44" s="29"/>
    </row>
    <row r="45" spans="1:26" ht="15.75" customHeight="1" x14ac:dyDescent="0.2">
      <c r="A45" s="19">
        <v>4096</v>
      </c>
      <c r="B45" s="37">
        <v>108.7527272727273</v>
      </c>
      <c r="C45" s="24">
        <f>100*(Summary!C45-Summary!B45)/Summary!B45</f>
        <v>36.260741632393696</v>
      </c>
      <c r="D45" s="24">
        <f>100*(Summary!D45-Summary!B45)/Summary!B45</f>
        <v>75.953790082589364</v>
      </c>
      <c r="E45" s="24">
        <f>100*(Summary!E45-Summary!B45)/Summary!B45</f>
        <v>-0.98388337178586305</v>
      </c>
      <c r="F45" s="24">
        <f>100*(Summary!F45-Summary!B45)/Summary!B45</f>
        <v>11.200555054000738</v>
      </c>
      <c r="G45" s="25">
        <f>100*(Summary!G45-Summary!B45)/Summary!B45</f>
        <v>77.068913632260049</v>
      </c>
      <c r="H45" s="25">
        <f>100*(Summary!H45-Summary!B45)/Summary!B45</f>
        <v>113.61219781322094</v>
      </c>
      <c r="I45" s="25">
        <f>100*(Summary!I45-Summary!B45)/Summary!B45</f>
        <v>168.61269936804092</v>
      </c>
      <c r="J45" s="25">
        <f>100*(Summary!J45-Summary!B45)/Summary!B45</f>
        <v>76.305714381248478</v>
      </c>
      <c r="K45" s="25">
        <f>100*(Summary!K45-Summary!B45)/Summary!B45</f>
        <v>87.638345537833942</v>
      </c>
      <c r="L45" s="26">
        <f>100*(Summary!L45-Summary!B45)/Summary!B45</f>
        <v>116.08820677433376</v>
      </c>
      <c r="M45" s="26">
        <f>100*(Summary!M45-Summary!B45)/Summary!B45</f>
        <v>155.53298558865811</v>
      </c>
      <c r="N45" s="26">
        <f>100*(Summary!N45-Summary!B45)/Summary!B45</f>
        <v>141.62737820577112</v>
      </c>
      <c r="O45" s="26">
        <f>100*(Summary!O45-Summary!B45)/Summary!B45</f>
        <v>113.39820109004572</v>
      </c>
      <c r="P45" s="26">
        <f>100*(Summary!P45-Summary!B45)/Summary!B45</f>
        <v>16.96759955863169</v>
      </c>
      <c r="Q45" s="27"/>
      <c r="R45" s="28"/>
      <c r="S45" s="23"/>
      <c r="T45" s="23"/>
      <c r="U45" s="29"/>
      <c r="V45" s="29"/>
      <c r="W45" s="29"/>
      <c r="X45" s="29"/>
      <c r="Y45" s="29"/>
      <c r="Z45" s="29"/>
    </row>
    <row r="46" spans="1:26" ht="15.75" customHeight="1" x14ac:dyDescent="0.2">
      <c r="A46" s="19">
        <v>8192</v>
      </c>
      <c r="B46" s="37">
        <v>184.52181818181819</v>
      </c>
      <c r="C46" s="24">
        <f>100*(Summary!C46-Summary!B46)/Summary!B46</f>
        <v>22.110221013528879</v>
      </c>
      <c r="D46" s="24">
        <f>100*(Summary!D46-Summary!B46)/Summary!B46</f>
        <v>72.254081803580789</v>
      </c>
      <c r="E46" s="24">
        <f>100*(Summary!E46-Summary!B46)/Summary!B46</f>
        <v>-0.52568309241577671</v>
      </c>
      <c r="F46" s="24">
        <f>100*(Summary!F46-Summary!B46)/Summary!B46</f>
        <v>6.753574349424083</v>
      </c>
      <c r="G46" s="25">
        <f>100*(Summary!G46-Summary!B46)/Summary!B46</f>
        <v>81.258190704228141</v>
      </c>
      <c r="H46" s="25">
        <f>100*(Summary!H46-Summary!B46)/Summary!B46</f>
        <v>103.87980726595525</v>
      </c>
      <c r="I46" s="25">
        <f>100*(Summary!I46-Summary!B46)/Summary!B46</f>
        <v>164.72651669671973</v>
      </c>
      <c r="J46" s="25">
        <f>100*(Summary!J46-Summary!B46)/Summary!B46</f>
        <v>83.640269197039984</v>
      </c>
      <c r="K46" s="25">
        <f>100*(Summary!K46-Summary!B46)/Summary!B46</f>
        <v>87.854602067259862</v>
      </c>
      <c r="L46" s="26">
        <f>100*(Summary!L46-Summary!B46)/Summary!B46</f>
        <v>104.60699399923146</v>
      </c>
      <c r="M46" s="26">
        <f>100*(Summary!M46-Summary!B46)/Summary!B46</f>
        <v>130.22653147693794</v>
      </c>
      <c r="N46" s="26">
        <f>100*(Summary!N46-Summary!B46)/Summary!B46</f>
        <v>148.57962103520651</v>
      </c>
      <c r="O46" s="26">
        <f>100*(Summary!O46-Summary!B46)/Summary!B46</f>
        <v>102.8944593888872</v>
      </c>
      <c r="P46" s="26">
        <f>100*(Summary!P46-Summary!B46)/Summary!B46</f>
        <v>12.208460196872492</v>
      </c>
      <c r="Q46" s="27"/>
      <c r="R46" s="28"/>
      <c r="S46" s="23"/>
      <c r="T46" s="23"/>
      <c r="U46" s="29"/>
      <c r="V46" s="29"/>
      <c r="W46" s="29"/>
      <c r="X46" s="29"/>
      <c r="Y46" s="29"/>
      <c r="Z46" s="29"/>
    </row>
    <row r="47" spans="1:26" ht="15.75" customHeight="1" x14ac:dyDescent="0.2">
      <c r="A47" s="19">
        <v>16384</v>
      </c>
      <c r="B47" s="37">
        <v>643.55545454545461</v>
      </c>
      <c r="C47" s="24">
        <f>100*(Summary!C47-Summary!B47)/Summary!B47</f>
        <v>-6.9457883830029541</v>
      </c>
      <c r="D47" s="24">
        <f>100*(Summary!D47-Summary!B47)/Summary!B47</f>
        <v>29.453561252756341</v>
      </c>
      <c r="E47" s="24">
        <f>100*(Summary!E47-Summary!B47)/Summary!B47</f>
        <v>-0.42547721394358001</v>
      </c>
      <c r="F47" s="24">
        <f>100*(Summary!F47-Summary!B47)/Summary!B47</f>
        <v>-42.630358901048297</v>
      </c>
      <c r="G47" s="25">
        <f>100*(Summary!G47-Summary!B47)/Summary!B47</f>
        <v>56.201697671034829</v>
      </c>
      <c r="H47" s="25">
        <f>100*(Summary!H47-Summary!B47)/Summary!B47</f>
        <v>44.948870691372214</v>
      </c>
      <c r="I47" s="25">
        <f>100*(Summary!I47-Summary!B47)/Summary!B47</f>
        <v>87.808636961425862</v>
      </c>
      <c r="J47" s="25">
        <f>100*(Summary!J47-Summary!B47)/Summary!B47</f>
        <v>69.924185384886002</v>
      </c>
      <c r="K47" s="25">
        <f>100*(Summary!K47-Summary!B47)/Summary!B47</f>
        <v>9.6329905877998598</v>
      </c>
      <c r="L47" s="26">
        <f>100*(Summary!L47-Summary!B47)/Summary!B47</f>
        <v>59.362123204753082</v>
      </c>
      <c r="M47" s="26">
        <f>100*(Summary!M47-Summary!B47)/Summary!B47</f>
        <v>44.302320489440021</v>
      </c>
      <c r="N47" s="26">
        <f>100*(Summary!N47-Summary!B47)/Summary!B47</f>
        <v>71.733876151098187</v>
      </c>
      <c r="O47" s="26">
        <f>100*(Summary!O47-Summary!B47)/Summary!B47</f>
        <v>59.251516080411207</v>
      </c>
      <c r="P47" s="26">
        <f>100*(Summary!P47-Summary!B47)/Summary!B47</f>
        <v>-39.706403771095523</v>
      </c>
      <c r="Q47" s="27"/>
      <c r="R47" s="28"/>
      <c r="S47" s="23"/>
      <c r="T47" s="23"/>
      <c r="U47" s="29"/>
      <c r="V47" s="29"/>
      <c r="W47" s="29"/>
      <c r="X47" s="29"/>
      <c r="Y47" s="29"/>
      <c r="Z47" s="29"/>
    </row>
    <row r="48" spans="1:26" ht="15.75" customHeight="1" x14ac:dyDescent="0.2">
      <c r="A48" s="19">
        <v>32768</v>
      </c>
      <c r="B48" s="37">
        <v>1121.7209090909089</v>
      </c>
      <c r="C48" s="24">
        <f>100*(Summary!C48-Summary!B48)/Summary!B48</f>
        <v>-13.824051194066236</v>
      </c>
      <c r="D48" s="24">
        <f>100*(Summary!D48-Summary!B48)/Summary!B48</f>
        <v>197.5776667831004</v>
      </c>
      <c r="E48" s="24">
        <f>100*(Summary!E48-Summary!B48)/Summary!B48</f>
        <v>-0.90064535579662497</v>
      </c>
      <c r="F48" s="24">
        <f>100*(Summary!F48-Summary!B48)/Summary!B48</f>
        <v>-33.361158544541539</v>
      </c>
      <c r="G48" s="25">
        <f>100*(Summary!G48-Summary!B48)/Summary!B48</f>
        <v>80.359723249909038</v>
      </c>
      <c r="H48" s="25">
        <f>100*(Summary!H48-Summary!B48)/Summary!B48</f>
        <v>69.760424931497354</v>
      </c>
      <c r="I48" s="25">
        <f>100*(Summary!I48-Summary!B48)/Summary!B48</f>
        <v>274.3884599393952</v>
      </c>
      <c r="J48" s="25">
        <f>100*(Summary!J48-Summary!B48)/Summary!B48</f>
        <v>80.007666791204741</v>
      </c>
      <c r="K48" s="25">
        <f>100*(Summary!K48-Summary!B48)/Summary!B48</f>
        <v>66.569629619424106</v>
      </c>
      <c r="L48" s="26">
        <f>100*(Summary!L48-Summary!B48)/Summary!B48</f>
        <v>70.082494997540337</v>
      </c>
      <c r="M48" s="26">
        <f>100*(Summary!M48-Summary!B48)/Summary!B48</f>
        <v>60.6465066257771</v>
      </c>
      <c r="N48" s="26">
        <f>100*(Summary!N48-Summary!B48)/Summary!B48</f>
        <v>246.32735577558191</v>
      </c>
      <c r="O48" s="26">
        <f>100*(Summary!O48-Summary!B48)/Summary!B48</f>
        <v>60.527614631090394</v>
      </c>
      <c r="P48" s="26">
        <f>100*(Summary!P48-Summary!B48)/Summary!B48</f>
        <v>-28.903478664681622</v>
      </c>
      <c r="Q48" s="27"/>
      <c r="R48" s="28"/>
      <c r="S48" s="23"/>
      <c r="T48" s="23"/>
      <c r="U48" s="29"/>
      <c r="V48" s="29"/>
      <c r="W48" s="29"/>
      <c r="X48" s="29"/>
      <c r="Y48" s="29"/>
      <c r="Z48" s="29"/>
    </row>
    <row r="49" spans="1:26" ht="15.75" customHeight="1" x14ac:dyDescent="0.2">
      <c r="A49" s="19">
        <v>65536</v>
      </c>
      <c r="B49" s="37">
        <v>2172.201818181818</v>
      </c>
      <c r="C49" s="24">
        <f>100*(Summary!C49-Summary!B49)/Summary!B49</f>
        <v>-12.459163764291077</v>
      </c>
      <c r="D49" s="24">
        <f>100*(Summary!D49-Summary!B49)/Summary!B49</f>
        <v>224.56677807436279</v>
      </c>
      <c r="E49" s="24">
        <f>100*(Summary!E49-Summary!B49)/Summary!B49</f>
        <v>-7.5666834908164241E-2</v>
      </c>
      <c r="F49" s="24">
        <f>100*(Summary!F49-Summary!B49)/Summary!B49</f>
        <v>-23.885065091055491</v>
      </c>
      <c r="G49" s="25">
        <f>100*(Summary!G49-Summary!B49)/Summary!B49</f>
        <v>92.045147320146896</v>
      </c>
      <c r="H49" s="25">
        <f>100*(Summary!H49-Summary!B49)/Summary!B49</f>
        <v>87.089220740413396</v>
      </c>
      <c r="I49" s="25">
        <f>100*(Summary!I49-Summary!B49)/Summary!B49</f>
        <v>319.11629674456839</v>
      </c>
      <c r="J49" s="25">
        <f>100*(Summary!J49-Summary!B49)/Summary!B49</f>
        <v>87.019789723205037</v>
      </c>
      <c r="K49" s="25">
        <f>100*(Summary!K49-Summary!B49)/Summary!B49</f>
        <v>65.813364068799913</v>
      </c>
      <c r="L49" s="26">
        <f>100*(Summary!L49-Summary!B49)/Summary!B49</f>
        <v>26.490925420457355</v>
      </c>
      <c r="M49" s="26">
        <f>100*(Summary!M49-Summary!B49)/Summary!B49</f>
        <v>76.699385876584373</v>
      </c>
      <c r="N49" s="26">
        <f>100*(Summary!N49-Summary!B49)/Summary!B49</f>
        <v>270.56158351266544</v>
      </c>
      <c r="O49" s="26">
        <f>100*(Summary!O49-Summary!B49)/Summary!B49</f>
        <v>26.691266758236928</v>
      </c>
      <c r="P49" s="26">
        <f>100*(Summary!P49-Summary!B49)/Summary!B49</f>
        <v>-16.435732156144887</v>
      </c>
      <c r="Q49" s="27"/>
      <c r="R49" s="28"/>
      <c r="S49" s="23"/>
      <c r="T49" s="23"/>
      <c r="U49" s="29"/>
      <c r="V49" s="29"/>
      <c r="W49" s="29"/>
      <c r="X49" s="29"/>
      <c r="Y49" s="29"/>
      <c r="Z49" s="29"/>
    </row>
    <row r="50" spans="1:26" ht="15.75" customHeight="1" x14ac:dyDescent="0.2">
      <c r="A50" s="19">
        <v>131072</v>
      </c>
      <c r="B50" s="37">
        <v>4143.4963636363645</v>
      </c>
      <c r="C50" s="24">
        <f>100*(Summary!C50-Summary!B50)/Summary!B50</f>
        <v>-20.076522989148824</v>
      </c>
      <c r="D50" s="24">
        <f>100*(Summary!D50-Summary!B50)/Summary!B50</f>
        <v>246.57428092129484</v>
      </c>
      <c r="E50" s="24">
        <f>100*(Summary!E50-Summary!B50)/Summary!B50</f>
        <v>3.2524793509916408</v>
      </c>
      <c r="F50" s="24">
        <f>100*(Summary!F50-Summary!B50)/Summary!B50</f>
        <v>-18.256277197606074</v>
      </c>
      <c r="G50" s="25">
        <f>100*(Summary!G50-Summary!B50)/Summary!B50</f>
        <v>99.145846524871544</v>
      </c>
      <c r="H50" s="25">
        <f>100*(Summary!H50-Summary!B50)/Summary!B50</f>
        <v>80.591138884464257</v>
      </c>
      <c r="I50" s="25">
        <f>100*(Summary!I50-Summary!B50)/Summary!B50</f>
        <v>356.03506568672992</v>
      </c>
      <c r="J50" s="25">
        <f>100*(Summary!J50-Summary!B50)/Summary!B50</f>
        <v>99.197098805005638</v>
      </c>
      <c r="K50" s="25">
        <f>100*(Summary!K50-Summary!B50)/Summary!B50</f>
        <v>80.209335725691446</v>
      </c>
      <c r="L50" s="26">
        <f>100*(Summary!L50-Summary!B50)/Summary!B50</f>
        <v>25.014842537461746</v>
      </c>
      <c r="M50" s="26">
        <f>100*(Summary!M50-Summary!B50)/Summary!B50</f>
        <v>70.307531232955142</v>
      </c>
      <c r="N50" s="26">
        <f>100*(Summary!N50-Summary!B50)/Summary!B50</f>
        <v>300.34454871884657</v>
      </c>
      <c r="O50" s="26">
        <f>100*(Summary!O50-Summary!B50)/Summary!B50</f>
        <v>26.25409019962499</v>
      </c>
      <c r="P50" s="26">
        <f>100*(Summary!P50-Summary!B50)/Summary!B50</f>
        <v>-13.085808515689219</v>
      </c>
      <c r="Q50" s="27"/>
      <c r="R50" s="28"/>
      <c r="S50" s="23"/>
      <c r="T50" s="23"/>
      <c r="U50" s="29"/>
      <c r="V50" s="29"/>
      <c r="W50" s="29"/>
      <c r="X50" s="29"/>
      <c r="Y50" s="29"/>
      <c r="Z50" s="29"/>
    </row>
    <row r="51" spans="1:26" ht="15.75" customHeight="1" x14ac:dyDescent="0.2">
      <c r="A51" s="19">
        <v>262144</v>
      </c>
      <c r="B51" s="37">
        <v>8214.5845454545452</v>
      </c>
      <c r="C51" s="24">
        <f>100*(Summary!C51-Summary!B51)/Summary!B51</f>
        <v>-25.726825337152558</v>
      </c>
      <c r="D51" s="24">
        <f>100*(Summary!D51-Summary!B51)/Summary!B51</f>
        <v>264.14722683369263</v>
      </c>
      <c r="E51" s="24">
        <f>100*(Summary!E51-Summary!B51)/Summary!B51</f>
        <v>-1.7644117010067328</v>
      </c>
      <c r="F51" s="24">
        <f>100*(Summary!F51-Summary!B51)/Summary!B51</f>
        <v>-9.9572899332152218</v>
      </c>
      <c r="G51" s="25">
        <f>100*(Summary!G51-Summary!B51)/Summary!B51</f>
        <v>101.11129395909249</v>
      </c>
      <c r="H51" s="25">
        <f>100*(Summary!H51-Summary!B51)/Summary!B51</f>
        <v>75.80805005022664</v>
      </c>
      <c r="I51" s="25">
        <f>100*(Summary!I51-Summary!B51)/Summary!B51</f>
        <v>363.2804757569217</v>
      </c>
      <c r="J51" s="25">
        <f>100*(Summary!J51-Summary!B51)/Summary!B51</f>
        <v>101.03030718202641</v>
      </c>
      <c r="K51" s="25">
        <f>100*(Summary!K51-Summary!B51)/Summary!B51</f>
        <v>90.829105173580942</v>
      </c>
      <c r="L51" s="26">
        <f>100*(Summary!L51-Summary!B51)/Summary!B51</f>
        <v>22.654794803433337</v>
      </c>
      <c r="M51" s="26">
        <f>100*(Summary!M51-Summary!B51)/Summary!B51</f>
        <v>63.904930509958845</v>
      </c>
      <c r="N51" s="26">
        <f>100*(Summary!N51-Summary!B51)/Summary!B51</f>
        <v>315.05028251857601</v>
      </c>
      <c r="O51" s="26">
        <f>100*(Summary!O51-Summary!B51)/Summary!B51</f>
        <v>25.303874715957008</v>
      </c>
      <c r="P51" s="26">
        <f>100*(Summary!P51-Summary!B51)/Summary!B51</f>
        <v>-6.1995278242921126</v>
      </c>
      <c r="Q51" s="27"/>
      <c r="R51" s="28"/>
      <c r="S51" s="23"/>
      <c r="T51" s="23"/>
      <c r="U51" s="29"/>
      <c r="V51" s="29"/>
      <c r="W51" s="29"/>
      <c r="X51" s="29"/>
      <c r="Y51" s="29"/>
      <c r="Z51" s="29"/>
    </row>
    <row r="52" spans="1:26" ht="15.75" customHeight="1" x14ac:dyDescent="0.2">
      <c r="A52" s="19">
        <v>524288</v>
      </c>
      <c r="B52" s="37">
        <v>16578.930909090908</v>
      </c>
      <c r="C52" s="24">
        <f>100*(Summary!C52-Summary!B52)/Summary!B52</f>
        <v>-27.452093632092964</v>
      </c>
      <c r="D52" s="24">
        <f>100*(Summary!D52-Summary!B52)/Summary!B52</f>
        <v>259.56796534308836</v>
      </c>
      <c r="E52" s="24">
        <f>100*(Summary!E52-Summary!B52)/Summary!B52</f>
        <v>0.22988103630326279</v>
      </c>
      <c r="F52" s="24">
        <f>100*(Summary!F52-Summary!B52)/Summary!B52</f>
        <v>-4.52148356534006</v>
      </c>
      <c r="G52" s="25">
        <f>100*(Summary!G52-Summary!B52)/Summary!B52</f>
        <v>100.95550080430677</v>
      </c>
      <c r="H52" s="25">
        <f>100*(Summary!H52-Summary!B52)/Summary!B52</f>
        <v>74.305240868695094</v>
      </c>
      <c r="I52" s="25">
        <f>100*(Summary!I52-Summary!B52)/Summary!B52</f>
        <v>358.03269253462116</v>
      </c>
      <c r="J52" s="25">
        <f>100*(Summary!J52-Summary!B52)/Summary!B52</f>
        <v>100.87412698614625</v>
      </c>
      <c r="K52" s="25">
        <f>100*(Summary!K52-Summary!B52)/Summary!B52</f>
        <v>96.305815091487474</v>
      </c>
      <c r="L52" s="26">
        <f>100*(Summary!L52-Summary!B52)/Summary!B52</f>
        <v>24.402483678079061</v>
      </c>
      <c r="M52" s="26">
        <f>100*(Summary!M52-Summary!B52)/Summary!B52</f>
        <v>62.926647754016813</v>
      </c>
      <c r="N52" s="26">
        <f>100*(Summary!N52-Summary!B52)/Summary!B52</f>
        <v>320.20080360483826</v>
      </c>
      <c r="O52" s="26">
        <f>100*(Summary!O52-Summary!B52)/Summary!B52</f>
        <v>23.331250002741669</v>
      </c>
      <c r="P52" s="26">
        <f>100*(Summary!P52-Summary!B52)/Summary!B52</f>
        <v>0.48694334057291733</v>
      </c>
      <c r="Q52" s="27"/>
      <c r="R52" s="28"/>
      <c r="S52" s="23"/>
      <c r="T52" s="23"/>
      <c r="U52" s="29"/>
      <c r="V52" s="29"/>
      <c r="W52" s="29"/>
      <c r="X52" s="29"/>
      <c r="Y52" s="29"/>
      <c r="Z52" s="29"/>
    </row>
    <row r="53" spans="1:26" ht="15.75" customHeight="1" x14ac:dyDescent="0.2">
      <c r="A53" s="19">
        <v>1048576</v>
      </c>
      <c r="B53" s="37">
        <v>34399.288181818178</v>
      </c>
      <c r="C53" s="24">
        <f>100*(Summary!C53-Summary!B53)/Summary!B53</f>
        <v>-22.637677729959364</v>
      </c>
      <c r="D53" s="24">
        <f>100*(Summary!D53-Summary!B53)/Summary!B53</f>
        <v>245.29886281737811</v>
      </c>
      <c r="E53" s="24">
        <f>100*(Summary!E53-Summary!B53)/Summary!B53</f>
        <v>0.79808998161883937</v>
      </c>
      <c r="F53" s="24">
        <f>100*(Summary!F53-Summary!B53)/Summary!B53</f>
        <v>-6.5887357024327287</v>
      </c>
      <c r="G53" s="25">
        <f>100*(Summary!G53-Summary!B53)/Summary!B53</f>
        <v>98.208533226255724</v>
      </c>
      <c r="H53" s="25">
        <f>100*(Summary!H53-Summary!B53)/Summary!B53</f>
        <v>76.602531178168903</v>
      </c>
      <c r="I53" s="25">
        <f>100*(Summary!I53-Summary!B53)/Summary!B53</f>
        <v>339.47973077772735</v>
      </c>
      <c r="J53" s="25">
        <f>100*(Summary!J53-Summary!B53)/Summary!B53</f>
        <v>97.959249526754263</v>
      </c>
      <c r="K53" s="25">
        <f>100*(Summary!K53-Summary!B53)/Summary!B53</f>
        <v>91.472188761199831</v>
      </c>
      <c r="L53" s="26">
        <f>100*(Summary!L53-Summary!B53)/Summary!B53</f>
        <v>23.003702745751895</v>
      </c>
      <c r="M53" s="26">
        <f>100*(Summary!M53-Summary!B53)/Summary!B53</f>
        <v>60.701974884945457</v>
      </c>
      <c r="N53" s="26">
        <f>100*(Summary!N53-Summary!B53)/Summary!B53</f>
        <v>305.49570304269236</v>
      </c>
      <c r="O53" s="26">
        <f>100*(Summary!O53-Summary!B53)/Summary!B53</f>
        <v>23.712020785208114</v>
      </c>
      <c r="P53" s="26">
        <f>100*(Summary!P53-Summary!B53)/Summary!B53</f>
        <v>-1.6504675559221886</v>
      </c>
      <c r="Q53" s="27"/>
      <c r="R53" s="28"/>
      <c r="S53" s="23"/>
      <c r="T53" s="23"/>
      <c r="U53" s="29"/>
      <c r="V53" s="29"/>
      <c r="W53" s="29"/>
      <c r="X53" s="29"/>
      <c r="Y53" s="29"/>
      <c r="Z53" s="29"/>
    </row>
    <row r="54" spans="1:26" ht="15.75" customHeight="1" x14ac:dyDescent="0.15">
      <c r="A54" s="29"/>
      <c r="B54" s="36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ht="15.75" customHeight="1" x14ac:dyDescent="0.15">
      <c r="A55" s="29"/>
      <c r="B55" s="36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ht="15.75" customHeight="1" x14ac:dyDescent="0.15">
      <c r="A56" s="29"/>
      <c r="B56" s="36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ht="15.75" customHeight="1" x14ac:dyDescent="0.15">
      <c r="A57" s="29"/>
      <c r="B57" s="36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ht="15.75" customHeight="1" x14ac:dyDescent="0.2">
      <c r="A58" s="76" t="s">
        <v>31</v>
      </c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ht="15.75" customHeight="1" x14ac:dyDescent="0.2">
      <c r="A59" s="6"/>
      <c r="B59" s="77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ht="15.75" customHeight="1" x14ac:dyDescent="0.2">
      <c r="A60" s="6"/>
      <c r="B60" s="78"/>
      <c r="C60" s="74"/>
      <c r="D60" s="74"/>
      <c r="E60" s="74"/>
      <c r="F60" s="9"/>
      <c r="G60" s="80" t="s">
        <v>20</v>
      </c>
      <c r="H60" s="74"/>
      <c r="I60" s="74"/>
      <c r="J60" s="74"/>
      <c r="K60" s="74"/>
      <c r="L60" s="81" t="s">
        <v>21</v>
      </c>
      <c r="M60" s="74"/>
      <c r="N60" s="74"/>
      <c r="O60" s="74"/>
      <c r="P60" s="74"/>
      <c r="Q60" s="29"/>
      <c r="R60" s="79" t="s">
        <v>22</v>
      </c>
      <c r="S60" s="74"/>
      <c r="T60" s="74"/>
      <c r="U60" s="29"/>
      <c r="V60" s="29"/>
      <c r="W60" s="29"/>
      <c r="X60" s="29"/>
      <c r="Y60" s="29"/>
      <c r="Z60" s="29"/>
    </row>
    <row r="61" spans="1:26" ht="15.75" customHeight="1" x14ac:dyDescent="0.15">
      <c r="A61" s="7" t="s">
        <v>1</v>
      </c>
      <c r="B61" s="34" t="s">
        <v>23</v>
      </c>
      <c r="C61" s="8" t="s">
        <v>24</v>
      </c>
      <c r="D61" s="8" t="s">
        <v>25</v>
      </c>
      <c r="E61" s="8" t="s">
        <v>26</v>
      </c>
      <c r="F61" s="9" t="s">
        <v>27</v>
      </c>
      <c r="G61" s="10" t="s">
        <v>23</v>
      </c>
      <c r="H61" s="11" t="s">
        <v>28</v>
      </c>
      <c r="I61" s="12" t="s">
        <v>25</v>
      </c>
      <c r="J61" s="12" t="s">
        <v>26</v>
      </c>
      <c r="K61" s="10" t="s">
        <v>29</v>
      </c>
      <c r="L61" s="13" t="s">
        <v>23</v>
      </c>
      <c r="M61" s="14" t="s">
        <v>30</v>
      </c>
      <c r="N61" s="15" t="s">
        <v>25</v>
      </c>
      <c r="O61" s="15" t="s">
        <v>26</v>
      </c>
      <c r="P61" s="13" t="s">
        <v>29</v>
      </c>
      <c r="Q61" s="29"/>
      <c r="R61" s="16" t="s">
        <v>23</v>
      </c>
      <c r="S61" s="17" t="s">
        <v>25</v>
      </c>
      <c r="T61" s="17" t="s">
        <v>26</v>
      </c>
      <c r="U61" s="29"/>
      <c r="V61" s="29"/>
      <c r="W61" s="29"/>
      <c r="X61" s="29"/>
      <c r="Y61" s="29"/>
      <c r="Z61" s="29"/>
    </row>
    <row r="62" spans="1:26" ht="15.75" customHeight="1" x14ac:dyDescent="0.2">
      <c r="A62" s="19">
        <v>1</v>
      </c>
      <c r="B62" s="35">
        <v>6.2572727272727269</v>
      </c>
      <c r="C62" s="20">
        <f>100*(Summary!C62-Summary!B62)/Summary!B62</f>
        <v>-1.3656835682115427</v>
      </c>
      <c r="D62" s="20">
        <f>100*(Summary!D62-Summary!B62)/Summary!B62</f>
        <v>20.238268197007109</v>
      </c>
      <c r="E62" s="20">
        <f>100*(Summary!E62-Summary!B62)/Summary!B62</f>
        <v>256.28359726863278</v>
      </c>
      <c r="F62" s="20">
        <f>100*(Summary!F62-Summary!B62)/Summary!B62</f>
        <v>215.06610489612092</v>
      </c>
      <c r="G62" s="21">
        <f>100*(Summary!G62-Summary!B62)/Summary!B62</f>
        <v>187.99941885805609</v>
      </c>
      <c r="H62" s="21">
        <f>100*(Summary!H62-Summary!B62)/Summary!B62</f>
        <v>186.79354932442257</v>
      </c>
      <c r="I62" s="21">
        <f>100*(Summary!I62-Summary!B62)/Summary!B62</f>
        <v>225.04721778294351</v>
      </c>
      <c r="J62" s="21">
        <f>100*(Summary!J62-Summary!B62)/Summary!B62</f>
        <v>417.82652912974009</v>
      </c>
      <c r="K62" s="21">
        <f>100*(Summary!K62-Summary!B62)/Summary!B62</f>
        <v>375.99883771611223</v>
      </c>
      <c r="L62" s="22">
        <f>100*(Summary!L62-Summary!B62)/Summary!B62</f>
        <v>453.9735580415516</v>
      </c>
      <c r="M62" s="22">
        <f>100*(Summary!M62-Summary!B62)/Summary!B62</f>
        <v>451.79427575185247</v>
      </c>
      <c r="N62" s="22">
        <f>100*(Summary!N62-Summary!B62)/Summary!B62</f>
        <v>85.674851082376918</v>
      </c>
      <c r="O62" s="22">
        <f>100*(Summary!O62-Summary!B62)/Summary!B62</f>
        <v>875.18523899462457</v>
      </c>
      <c r="P62" s="22">
        <f>100*(Summary!P62-Summary!B62)/Summary!B62</f>
        <v>268.64739212552672</v>
      </c>
      <c r="Q62" s="18"/>
      <c r="R62" s="23"/>
      <c r="S62" s="23"/>
      <c r="T62" s="23"/>
      <c r="U62" s="29"/>
      <c r="V62" s="29"/>
      <c r="W62" s="29"/>
      <c r="X62" s="29"/>
      <c r="Y62" s="29"/>
      <c r="Z62" s="29"/>
    </row>
    <row r="63" spans="1:26" ht="15.75" customHeight="1" x14ac:dyDescent="0.2">
      <c r="A63" s="19">
        <v>2</v>
      </c>
      <c r="B63" s="35">
        <v>5.6818181818181808</v>
      </c>
      <c r="C63" s="20">
        <f>100*(Summary!C63-Summary!B63)/Summary!B63</f>
        <v>-0.33599999999999147</v>
      </c>
      <c r="D63" s="20">
        <f>100*(Summary!D63-Summary!B63)/Summary!B63</f>
        <v>28.336000000000009</v>
      </c>
      <c r="E63" s="20">
        <f>100*(Summary!E63-Summary!B63)/Summary!B63</f>
        <v>262.75200000000007</v>
      </c>
      <c r="F63" s="20">
        <f>100*(Summary!F63-Summary!B63)/Summary!B63</f>
        <v>238.73600000000013</v>
      </c>
      <c r="G63" s="21">
        <f>100*(Summary!G63-Summary!B63)/Summary!B63</f>
        <v>208.07999999999998</v>
      </c>
      <c r="H63" s="21">
        <f>100*(Summary!H63-Summary!B63)/Summary!B63</f>
        <v>208.12799999999996</v>
      </c>
      <c r="I63" s="21">
        <f>100*(Summary!I63-Summary!B63)/Summary!B63</f>
        <v>248.51200000000006</v>
      </c>
      <c r="J63" s="21">
        <f>100*(Summary!J63-Summary!B63)/Summary!B63</f>
        <v>442.97600000000011</v>
      </c>
      <c r="K63" s="21">
        <f>100*(Summary!K63-Summary!B63)/Summary!B63</f>
        <v>416.11200000000002</v>
      </c>
      <c r="L63" s="22">
        <f>100*(Summary!L63-Summary!B63)/Summary!B63</f>
        <v>503.82400000000024</v>
      </c>
      <c r="M63" s="22">
        <f>100*(Summary!M63-Summary!B63)/Summary!B63</f>
        <v>501.44000000000005</v>
      </c>
      <c r="N63" s="22">
        <f>100*(Summary!N63-Summary!B63)/Summary!B63</f>
        <v>97.200000000000131</v>
      </c>
      <c r="O63" s="22">
        <f>100*(Summary!O63-Summary!B63)/Summary!B63</f>
        <v>963.8720000000003</v>
      </c>
      <c r="P63" s="22">
        <f>100*(Summary!P63-Summary!B63)/Summary!B63</f>
        <v>299.024</v>
      </c>
      <c r="Q63" s="18"/>
      <c r="R63" s="23"/>
      <c r="S63" s="23"/>
      <c r="T63" s="23"/>
      <c r="U63" s="29"/>
      <c r="V63" s="29"/>
      <c r="W63" s="29"/>
      <c r="X63" s="29"/>
      <c r="Y63" s="29"/>
      <c r="Z63" s="29"/>
    </row>
    <row r="64" spans="1:26" ht="15.75" customHeight="1" x14ac:dyDescent="0.2">
      <c r="A64" s="19">
        <v>4</v>
      </c>
      <c r="B64" s="35">
        <v>5.91</v>
      </c>
      <c r="C64" s="20">
        <f>100*(Summary!C64-Summary!B64)/Summary!B64</f>
        <v>-0.2461159821566079</v>
      </c>
      <c r="D64" s="20">
        <f>100*(Summary!D64-Summary!B64)/Summary!B64</f>
        <v>26.518997077372727</v>
      </c>
      <c r="E64" s="20">
        <f>100*(Summary!E64-Summary!B64)/Summary!B64</f>
        <v>245.86986617443469</v>
      </c>
      <c r="F64" s="20">
        <f>100*(Summary!F64-Summary!B64)/Summary!B64</f>
        <v>225.96523611752045</v>
      </c>
      <c r="G64" s="21">
        <f>100*(Summary!G64-Summary!B64)/Summary!B64</f>
        <v>179.8492539609291</v>
      </c>
      <c r="H64" s="21">
        <f>100*(Summary!H64-Summary!B64)/Summary!B64</f>
        <v>179.94154745423788</v>
      </c>
      <c r="I64" s="21">
        <f>100*(Summary!I64-Summary!B64)/Summary!B64</f>
        <v>223.99630826026751</v>
      </c>
      <c r="J64" s="21">
        <f>100*(Summary!J64-Summary!B64)/Summary!B64</f>
        <v>420.02768804799268</v>
      </c>
      <c r="K64" s="21">
        <f>100*(Summary!K64-Summary!B64)/Summary!B64</f>
        <v>396.20058452545766</v>
      </c>
      <c r="L64" s="22">
        <f>100*(Summary!L64-Summary!B64)/Summary!B64</f>
        <v>482.94108598677133</v>
      </c>
      <c r="M64" s="22">
        <f>100*(Summary!M64-Summary!B64)/Summary!B64</f>
        <v>481.74127057375796</v>
      </c>
      <c r="N64" s="22">
        <f>100*(Summary!N64-Summary!B64)/Summary!B64</f>
        <v>84.956160590678337</v>
      </c>
      <c r="O64" s="22">
        <f>100*(Summary!O64-Summary!B64)/Summary!B64</f>
        <v>920.47377326565152</v>
      </c>
      <c r="P64" s="22">
        <f>100*(Summary!P64-Summary!B64)/Summary!B64</f>
        <v>285.95600676818947</v>
      </c>
      <c r="Q64" s="18"/>
      <c r="R64" s="23"/>
      <c r="S64" s="23"/>
      <c r="T64" s="23"/>
      <c r="U64" s="29"/>
      <c r="V64" s="29"/>
      <c r="W64" s="29"/>
      <c r="X64" s="29"/>
      <c r="Y64" s="29"/>
      <c r="Z64" s="29"/>
    </row>
    <row r="65" spans="1:26" ht="15.75" customHeight="1" x14ac:dyDescent="0.2">
      <c r="A65" s="19">
        <v>16</v>
      </c>
      <c r="B65" s="35">
        <v>7.0436363636363639</v>
      </c>
      <c r="C65" s="20">
        <f>100*(Summary!C65-Summary!B65)/Summary!B65</f>
        <v>0.16778523489932756</v>
      </c>
      <c r="D65" s="20">
        <f>100*(Summary!D65-Summary!B65)/Summary!B65</f>
        <v>24.354672173464095</v>
      </c>
      <c r="E65" s="20">
        <f>100*(Summary!E65-Summary!B65)/Summary!B65</f>
        <v>195.48270521424877</v>
      </c>
      <c r="F65" s="20">
        <f>100*(Summary!F65-Summary!B65)/Summary!B65</f>
        <v>183.16985028394419</v>
      </c>
      <c r="G65" s="21">
        <f>100*(Summary!G65-Summary!B65)/Summary!B65</f>
        <v>120.41817243159534</v>
      </c>
      <c r="H65" s="21">
        <f>100*(Summary!H65-Summary!B65)/Summary!B65</f>
        <v>119.79865771812089</v>
      </c>
      <c r="I65" s="21">
        <f>100*(Summary!I65-Summary!B65)/Summary!B65</f>
        <v>163.25503355704708</v>
      </c>
      <c r="J65" s="21">
        <f>100*(Summary!J65-Summary!B65)/Summary!B65</f>
        <v>313.88745482705218</v>
      </c>
      <c r="K65" s="21">
        <f>100*(Summary!K65-Summary!B65)/Summary!B65</f>
        <v>298.52865255549813</v>
      </c>
      <c r="L65" s="22">
        <f>100*(Summary!L65-Summary!B65)/Summary!B65</f>
        <v>373.21889519876089</v>
      </c>
      <c r="M65" s="22">
        <f>100*(Summary!M65-Summary!B65)/Summary!B65</f>
        <v>371.32163138874552</v>
      </c>
      <c r="N65" s="22">
        <f>100*(Summary!N65-Summary!B65)/Summary!B65</f>
        <v>69.321115126484287</v>
      </c>
      <c r="O65" s="22">
        <f>100*(Summary!O65-Summary!B65)/Summary!B65</f>
        <v>742.73360867320571</v>
      </c>
      <c r="P65" s="22">
        <f>100*(Summary!P65-Summary!B65)/Summary!B65</f>
        <v>223.42540010325246</v>
      </c>
      <c r="Q65" s="18"/>
      <c r="R65" s="23"/>
      <c r="S65" s="23"/>
      <c r="T65" s="23"/>
      <c r="U65" s="29"/>
      <c r="V65" s="29"/>
      <c r="W65" s="29"/>
      <c r="X65" s="29"/>
      <c r="Y65" s="29"/>
      <c r="Z65" s="29"/>
    </row>
    <row r="66" spans="1:26" ht="15.75" customHeight="1" x14ac:dyDescent="0.2">
      <c r="A66" s="19">
        <v>32</v>
      </c>
      <c r="B66" s="35">
        <v>7.0500000000000007</v>
      </c>
      <c r="C66" s="20">
        <f>100*(Summary!C66-Summary!B66)/Summary!B66</f>
        <v>3.8684719535785971E-2</v>
      </c>
      <c r="D66" s="20">
        <f>100*(Summary!D66-Summary!B66)/Summary!B66</f>
        <v>35.151515151515127</v>
      </c>
      <c r="E66" s="20">
        <f>100*(Summary!E66-Summary!B66)/Summary!B66</f>
        <v>195.6028368794326</v>
      </c>
      <c r="F66" s="20">
        <f>100*(Summary!F66-Summary!B66)/Summary!B66</f>
        <v>178.4784010315926</v>
      </c>
      <c r="G66" s="21">
        <f>100*(Summary!G66-Summary!B66)/Summary!B66</f>
        <v>128.56221792391997</v>
      </c>
      <c r="H66" s="21">
        <f>100*(Summary!H66-Summary!B66)/Summary!B66</f>
        <v>128.07221147646666</v>
      </c>
      <c r="I66" s="21">
        <f>100*(Summary!I66-Summary!B66)/Summary!B66</f>
        <v>169.12959381044479</v>
      </c>
      <c r="J66" s="21">
        <f>100*(Summary!J66-Summary!B66)/Summary!B66</f>
        <v>319.03288201160535</v>
      </c>
      <c r="K66" s="21">
        <f>100*(Summary!K66-Summary!B66)/Summary!B66</f>
        <v>301.12185686653771</v>
      </c>
      <c r="L66" s="22">
        <f>100*(Summary!L66-Summary!B66)/Summary!B66</f>
        <v>102.8368794326241</v>
      </c>
      <c r="M66" s="22">
        <f>100*(Summary!M66-Summary!B66)/Summary!B66</f>
        <v>102.88845905867173</v>
      </c>
      <c r="N66" s="22">
        <f>100*(Summary!N66-Summary!B66)/Summary!B66</f>
        <v>82.346872985170904</v>
      </c>
      <c r="O66" s="22">
        <f>100*(Summary!O66-Summary!B66)/Summary!B66</f>
        <v>753.24306898775001</v>
      </c>
      <c r="P66" s="22">
        <f>100*(Summary!P66-Summary!B66)/Summary!B66</f>
        <v>220.77369439071555</v>
      </c>
      <c r="Q66" s="18"/>
      <c r="R66" s="23"/>
      <c r="S66" s="23"/>
      <c r="T66" s="23"/>
      <c r="U66" s="29"/>
      <c r="V66" s="29"/>
      <c r="W66" s="29"/>
      <c r="X66" s="29"/>
      <c r="Y66" s="29"/>
      <c r="Z66" s="29"/>
    </row>
    <row r="67" spans="1:26" ht="15.75" customHeight="1" x14ac:dyDescent="0.2">
      <c r="A67" s="19">
        <v>64</v>
      </c>
      <c r="B67" s="35">
        <v>7.7972727272727269</v>
      </c>
      <c r="C67" s="20">
        <f>100*(Summary!C67-Summary!B67)/Summary!B67</f>
        <v>0.2098635886673576</v>
      </c>
      <c r="D67" s="20">
        <f>100*(Summary!D67-Summary!B67)/Summary!B67</f>
        <v>29.462516031246423</v>
      </c>
      <c r="E67" s="20">
        <f>100*(Summary!E67-Summary!B67)/Summary!B67</f>
        <v>173.79036959309786</v>
      </c>
      <c r="F67" s="20">
        <f>100*(Summary!F67-Summary!B67)/Summary!B67</f>
        <v>156.74478255800398</v>
      </c>
      <c r="G67" s="21">
        <f>100*(Summary!G67-Summary!B67)/Summary!B67</f>
        <v>120.12358633554854</v>
      </c>
      <c r="H67" s="21">
        <f>100*(Summary!H67-Summary!B67)/Summary!B67</f>
        <v>119.65722280517667</v>
      </c>
      <c r="I67" s="21">
        <f>100*(Summary!I67-Summary!B67)/Summary!B67</f>
        <v>158.41203217908361</v>
      </c>
      <c r="J67" s="21">
        <f>100*(Summary!J67-Summary!B67)/Summary!B67</f>
        <v>302.13361315145158</v>
      </c>
      <c r="K67" s="21">
        <f>100*(Summary!K67-Summary!B67)/Summary!B67</f>
        <v>278.36073219074268</v>
      </c>
      <c r="L67" s="22">
        <f>100*(Summary!L67-Summary!B67)/Summary!B67</f>
        <v>92.235047219307475</v>
      </c>
      <c r="M67" s="22">
        <f>100*(Summary!M67-Summary!B67)/Summary!B67</f>
        <v>91.873615483269205</v>
      </c>
      <c r="N67" s="22">
        <f>100*(Summary!N67-Summary!B67)/Summary!B67</f>
        <v>76.297073568846955</v>
      </c>
      <c r="O67" s="22">
        <f>100*(Summary!O67-Summary!B67)/Summary!B67</f>
        <v>690.5211612451908</v>
      </c>
      <c r="P67" s="22">
        <f>100*(Summary!P67-Summary!B67)/Summary!B67</f>
        <v>201.06097703159608</v>
      </c>
      <c r="Q67" s="18"/>
      <c r="R67" s="23"/>
      <c r="S67" s="23"/>
      <c r="T67" s="23"/>
      <c r="U67" s="29"/>
      <c r="V67" s="29"/>
      <c r="W67" s="29"/>
      <c r="X67" s="29"/>
      <c r="Y67" s="29"/>
      <c r="Z67" s="29"/>
    </row>
    <row r="68" spans="1:26" ht="15.75" customHeight="1" x14ac:dyDescent="0.2">
      <c r="A68" s="19">
        <v>128</v>
      </c>
      <c r="B68" s="35">
        <v>8.7681818181818194</v>
      </c>
      <c r="C68" s="20">
        <f>100*(Summary!C68-Summary!B68)/Summary!B68</f>
        <v>1.0368066355615244E-2</v>
      </c>
      <c r="D68" s="20">
        <f>100*(Summary!D68-Summary!B68)/Summary!B68</f>
        <v>29.455676516329671</v>
      </c>
      <c r="E68" s="20">
        <f>100*(Summary!E68-Summary!B68)/Summary!B68</f>
        <v>162.75790565059614</v>
      </c>
      <c r="F68" s="20">
        <f>100*(Summary!F68-Summary!B68)/Summary!B68</f>
        <v>140.86054950751685</v>
      </c>
      <c r="G68" s="21">
        <f>100*(Summary!G68-Summary!B68)/Summary!B68</f>
        <v>113.0326594090202</v>
      </c>
      <c r="H68" s="21">
        <f>100*(Summary!H68-Summary!B68)/Summary!B68</f>
        <v>112.82529808190768</v>
      </c>
      <c r="I68" s="21">
        <f>100*(Summary!I68-Summary!B68)/Summary!B68</f>
        <v>149.87039917055466</v>
      </c>
      <c r="J68" s="21">
        <f>100*(Summary!J68-Summary!B68)/Summary!B68</f>
        <v>315.70762052877137</v>
      </c>
      <c r="K68" s="21">
        <f>100*(Summary!K68-Summary!B68)/Summary!B68</f>
        <v>283.1104199066873</v>
      </c>
      <c r="L68" s="22">
        <f>100*(Summary!L68-Summary!B68)/Summary!B68</f>
        <v>85.432866770347331</v>
      </c>
      <c r="M68" s="22">
        <f>100*(Summary!M68-Summary!B68)/Summary!B68</f>
        <v>85.038880248833507</v>
      </c>
      <c r="N68" s="22">
        <f>100*(Summary!N68-Summary!B68)/Summary!B68</f>
        <v>73.374805598755785</v>
      </c>
      <c r="O68" s="22">
        <f>100*(Summary!O68-Summary!B68)/Summary!B68</f>
        <v>640.33177812337988</v>
      </c>
      <c r="P68" s="22">
        <f>100*(Summary!P68-Summary!B68)/Summary!B68</f>
        <v>214.85743908761</v>
      </c>
      <c r="Q68" s="18"/>
      <c r="R68" s="23"/>
      <c r="S68" s="23"/>
      <c r="T68" s="23"/>
      <c r="U68" s="29"/>
      <c r="V68" s="29"/>
      <c r="W68" s="29"/>
      <c r="X68" s="29"/>
      <c r="Y68" s="29"/>
      <c r="Z68" s="29"/>
    </row>
    <row r="69" spans="1:26" ht="15.75" customHeight="1" x14ac:dyDescent="0.2">
      <c r="A69" s="19">
        <v>256</v>
      </c>
      <c r="B69" s="35">
        <v>10.28272727272727</v>
      </c>
      <c r="C69" s="20">
        <f>100*(Summary!C69-Summary!B69)/Summary!B69</f>
        <v>0</v>
      </c>
      <c r="D69" s="20">
        <f>100*(Summary!D69-Summary!B69)/Summary!B69</f>
        <v>37.538679161877837</v>
      </c>
      <c r="E69" s="20">
        <f>100*(Summary!E69-Summary!B69)/Summary!B69</f>
        <v>178.50764742286273</v>
      </c>
      <c r="F69" s="20">
        <f>100*(Summary!F69-Summary!B69)/Summary!B69</f>
        <v>161.6921580762091</v>
      </c>
      <c r="G69" s="21">
        <f>100*(Summary!G69-Summary!B69)/Summary!B69</f>
        <v>105.28688886924239</v>
      </c>
      <c r="H69" s="21">
        <f>100*(Summary!H69-Summary!B69)/Summary!B69</f>
        <v>105.03050128193806</v>
      </c>
      <c r="I69" s="21">
        <f>100*(Summary!I69-Summary!B69)/Summary!B69</f>
        <v>152.61250110511901</v>
      </c>
      <c r="J69" s="21">
        <f>100*(Summary!J69-Summary!B69)/Summary!B69</f>
        <v>280.02829104411643</v>
      </c>
      <c r="K69" s="21">
        <f>100*(Summary!K69-Summary!B69)/Summary!B69</f>
        <v>255.89249403235803</v>
      </c>
      <c r="L69" s="22">
        <f>100*(Summary!L69-Summary!B69)/Summary!B69</f>
        <v>74.237467951551594</v>
      </c>
      <c r="M69" s="22">
        <f>100*(Summary!M69-Summary!B69)/Summary!B69</f>
        <v>73.680488020511063</v>
      </c>
      <c r="N69" s="22">
        <f>100*(Summary!N69-Summary!B69)/Summary!B69</f>
        <v>85.023428520908965</v>
      </c>
      <c r="O69" s="22">
        <f>100*(Summary!O69-Summary!B69)/Summary!B69</f>
        <v>553.10759437715501</v>
      </c>
      <c r="P69" s="22">
        <f>100*(Summary!P69-Summary!B69)/Summary!B69</f>
        <v>195.67677482097076</v>
      </c>
      <c r="Q69" s="18"/>
      <c r="R69" s="23"/>
      <c r="S69" s="23"/>
      <c r="T69" s="23"/>
      <c r="U69" s="29"/>
      <c r="V69" s="29"/>
      <c r="W69" s="29"/>
      <c r="X69" s="29"/>
      <c r="Y69" s="29"/>
      <c r="Z69" s="29"/>
    </row>
    <row r="70" spans="1:26" ht="15.75" customHeight="1" x14ac:dyDescent="0.2">
      <c r="A70" s="19">
        <v>512</v>
      </c>
      <c r="B70" s="35">
        <v>12.42909090909091</v>
      </c>
      <c r="C70" s="20">
        <f>100*(Summary!C70-Summary!B70)/Summary!B70</f>
        <v>0.10239906377996662</v>
      </c>
      <c r="D70" s="20">
        <f>100*(Summary!D70-Summary!B70)/Summary!B70</f>
        <v>54.183733177296631</v>
      </c>
      <c r="E70" s="20">
        <f>100*(Summary!E70-Summary!B70)/Summary!B70</f>
        <v>143.91456992393213</v>
      </c>
      <c r="F70" s="20">
        <f>100*(Summary!F70-Summary!B70)/Summary!B70</f>
        <v>136.4833235810415</v>
      </c>
      <c r="G70" s="21">
        <f>100*(Summary!G70-Summary!B70)/Summary!B70</f>
        <v>97.02311293153889</v>
      </c>
      <c r="H70" s="21">
        <f>100*(Summary!H70-Summary!B70)/Summary!B70</f>
        <v>96.898771211234603</v>
      </c>
      <c r="I70" s="21">
        <f>100*(Summary!I70-Summary!B70)/Summary!B70</f>
        <v>157.2703335283791</v>
      </c>
      <c r="J70" s="21">
        <f>100*(Summary!J70-Summary!B70)/Summary!B70</f>
        <v>241.27413692217661</v>
      </c>
      <c r="K70" s="21">
        <f>100*(Summary!K70-Summary!B70)/Summary!B70</f>
        <v>231.25365710942069</v>
      </c>
      <c r="L70" s="22">
        <f>100*(Summary!L70-Summary!B70)/Summary!B70</f>
        <v>65.381802223522541</v>
      </c>
      <c r="M70" s="22">
        <f>100*(Summary!M70-Summary!B70)/Summary!B70</f>
        <v>65.177004095962545</v>
      </c>
      <c r="N70" s="22">
        <f>100*(Summary!N70-Summary!B70)/Summary!B70</f>
        <v>106.53159742539498</v>
      </c>
      <c r="O70" s="22">
        <f>100*(Summary!O70-Summary!B70)/Summary!B70</f>
        <v>475.99473376243429</v>
      </c>
      <c r="P70" s="22">
        <f>100*(Summary!P70-Summary!B70)/Summary!B70</f>
        <v>170.80163838502051</v>
      </c>
      <c r="Q70" s="18"/>
      <c r="R70" s="23"/>
      <c r="S70" s="23"/>
      <c r="T70" s="23"/>
      <c r="U70" s="29"/>
      <c r="V70" s="29"/>
      <c r="W70" s="29"/>
      <c r="X70" s="29"/>
      <c r="Y70" s="29"/>
      <c r="Z70" s="29"/>
    </row>
    <row r="71" spans="1:26" ht="15.75" customHeight="1" x14ac:dyDescent="0.2">
      <c r="A71" s="19">
        <v>1024</v>
      </c>
      <c r="B71" s="35">
        <v>17.129090909090909</v>
      </c>
      <c r="C71" s="20">
        <f>100*(Summary!C71-Summary!B71)/Summary!B71</f>
        <v>0.49357817641438001</v>
      </c>
      <c r="D71" s="20">
        <f>100*(Summary!D71-Summary!B71)/Summary!B71</f>
        <v>82.379789831228152</v>
      </c>
      <c r="E71" s="20">
        <f>100*(Summary!E71-Summary!B71)/Summary!B71</f>
        <v>100.10083855217064</v>
      </c>
      <c r="F71" s="20">
        <f>100*(Summary!F71-Summary!B71)/Summary!B71</f>
        <v>97.611718501220693</v>
      </c>
      <c r="G71" s="21">
        <f>100*(Summary!G71-Summary!B71)/Summary!B71</f>
        <v>91.126207408979951</v>
      </c>
      <c r="H71" s="21">
        <f>100*(Summary!H71-Summary!B71)/Summary!B71</f>
        <v>91.306655344443286</v>
      </c>
      <c r="I71" s="21">
        <f>100*(Summary!I71-Summary!B71)/Summary!B71</f>
        <v>178.13395605562033</v>
      </c>
      <c r="J71" s="21">
        <f>100*(Summary!J71-Summary!B71)/Summary!B71</f>
        <v>193.71085871988117</v>
      </c>
      <c r="K71" s="21">
        <f>100*(Summary!K71-Summary!B71)/Summary!B71</f>
        <v>190.91922301241908</v>
      </c>
      <c r="L71" s="22">
        <f>100*(Summary!L71-Summary!B71)/Summary!B71</f>
        <v>54.771255705339144</v>
      </c>
      <c r="M71" s="22">
        <f>100*(Summary!M71-Summary!B71)/Summary!B71</f>
        <v>54.681031737607498</v>
      </c>
      <c r="N71" s="22">
        <f>100*(Summary!N71-Summary!B71)/Summary!B71</f>
        <v>138.76446237129824</v>
      </c>
      <c r="O71" s="22">
        <f>100*(Summary!O71-Summary!B71)/Summary!B71</f>
        <v>371.66967413225774</v>
      </c>
      <c r="P71" s="22">
        <f>100*(Summary!P71-Summary!B71)/Summary!B71</f>
        <v>126.11187771998725</v>
      </c>
      <c r="Q71" s="18"/>
      <c r="R71" s="23"/>
      <c r="S71" s="23"/>
      <c r="T71" s="23"/>
      <c r="U71" s="29"/>
      <c r="V71" s="29"/>
      <c r="W71" s="29"/>
      <c r="X71" s="29"/>
      <c r="Y71" s="29"/>
      <c r="Z71" s="29"/>
    </row>
    <row r="72" spans="1:26" ht="15.75" customHeight="1" x14ac:dyDescent="0.2">
      <c r="A72" s="19">
        <v>2048</v>
      </c>
      <c r="B72" s="35">
        <v>25.466363636363631</v>
      </c>
      <c r="C72" s="20">
        <f>100*(Summary!C72-Summary!B72)/Summary!B72</f>
        <v>0.17848855888339463</v>
      </c>
      <c r="D72" s="20">
        <f>100*(Summary!D72-Summary!B72)/Summary!B72</f>
        <v>110.47727840645419</v>
      </c>
      <c r="E72" s="20">
        <f>100*(Summary!E72-Summary!B72)/Summary!B72</f>
        <v>63.309891835933364</v>
      </c>
      <c r="F72" s="20">
        <f>100*(Summary!F72-Summary!B72)/Summary!B72</f>
        <v>63.520508335415755</v>
      </c>
      <c r="G72" s="21">
        <f>100*(Summary!G72-Summary!B72)/Summary!B72</f>
        <v>83.514796701531495</v>
      </c>
      <c r="H72" s="21">
        <f>100*(Summary!H72-Summary!B72)/Summary!B72</f>
        <v>83.78966908221183</v>
      </c>
      <c r="I72" s="21">
        <f>100*(Summary!I72-Summary!B72)/Summary!B72</f>
        <v>203.05929389926115</v>
      </c>
      <c r="J72" s="21">
        <f>100*(Summary!J72-Summary!B72)/Summary!B72</f>
        <v>150.99061150180279</v>
      </c>
      <c r="K72" s="21">
        <f>100*(Summary!K72-Summary!B72)/Summary!B72</f>
        <v>152.04726377039236</v>
      </c>
      <c r="L72" s="22">
        <f>100*(Summary!L72-Summary!B72)/Summary!B72</f>
        <v>45.471745261128788</v>
      </c>
      <c r="M72" s="22">
        <f>100*(Summary!M72-Summary!B72)/Summary!B72</f>
        <v>45.853710777139206</v>
      </c>
      <c r="N72" s="22">
        <f>100*(Summary!N72-Summary!B72)/Summary!B72</f>
        <v>170.33163174240542</v>
      </c>
      <c r="O72" s="22">
        <f>100*(Summary!O72-Summary!B72)/Summary!B72</f>
        <v>254.50683611180526</v>
      </c>
      <c r="P72" s="22">
        <f>100*(Summary!P72-Summary!B72)/Summary!B72</f>
        <v>89.897547567201002</v>
      </c>
      <c r="Q72" s="18"/>
      <c r="R72" s="23"/>
      <c r="S72" s="23"/>
      <c r="T72" s="23"/>
      <c r="U72" s="29"/>
      <c r="V72" s="29"/>
      <c r="W72" s="29"/>
      <c r="X72" s="29"/>
      <c r="Y72" s="29"/>
      <c r="Z72" s="29"/>
    </row>
    <row r="73" spans="1:26" ht="15.75" customHeight="1" x14ac:dyDescent="0.2">
      <c r="A73" s="19">
        <v>4096</v>
      </c>
      <c r="B73" s="35">
        <v>58.666363636363641</v>
      </c>
      <c r="C73" s="20">
        <f>100*(Summary!C73-Summary!B73)/Summary!B73</f>
        <v>31.765143414996981</v>
      </c>
      <c r="D73" s="20">
        <f>100*(Summary!D73-Summary!B73)/Summary!B73</f>
        <v>48.144360249794659</v>
      </c>
      <c r="E73" s="20">
        <f>100*(Summary!E73-Summary!B73)/Summary!B73</f>
        <v>-0.86622348255931014</v>
      </c>
      <c r="F73" s="20">
        <f>100*(Summary!F73-Summary!B73)/Summary!B73</f>
        <v>2.6947453240977319</v>
      </c>
      <c r="G73" s="21">
        <f>100*(Summary!G73-Summary!B73)/Summary!B73</f>
        <v>59.685742178420334</v>
      </c>
      <c r="H73" s="21">
        <f>100*(Summary!H73-Summary!B73)/Summary!B73</f>
        <v>91.60274588195179</v>
      </c>
      <c r="I73" s="21">
        <f>100*(Summary!I73-Summary!B73)/Summary!B73</f>
        <v>113.56670230734665</v>
      </c>
      <c r="J73" s="21">
        <f>100*(Summary!J73-Summary!B73)/Summary!B73</f>
        <v>58.680055165574217</v>
      </c>
      <c r="K73" s="21">
        <f>100*(Summary!K73-Summary!B73)/Summary!B73</f>
        <v>61.604140517254734</v>
      </c>
      <c r="L73" s="22">
        <f>100*(Summary!L73-Summary!B73)/Summary!B73</f>
        <v>80.876450808113717</v>
      </c>
      <c r="M73" s="22">
        <f>100*(Summary!M73-Summary!B73)/Summary!B73</f>
        <v>115.02951978057736</v>
      </c>
      <c r="N73" s="22">
        <f>100*(Summary!N73-Summary!B73)/Summary!B73</f>
        <v>95.591402848155127</v>
      </c>
      <c r="O73" s="22">
        <f>100*(Summary!O73-Summary!B73)/Summary!B73</f>
        <v>80.709094571769398</v>
      </c>
      <c r="P73" s="22">
        <f>100*(Summary!P73-Summary!B73)/Summary!B73</f>
        <v>19.326546108192716</v>
      </c>
      <c r="Q73" s="18"/>
      <c r="R73" s="23"/>
      <c r="S73" s="23"/>
      <c r="T73" s="23"/>
      <c r="U73" s="29"/>
      <c r="V73" s="29"/>
      <c r="W73" s="29"/>
      <c r="X73" s="29"/>
      <c r="Y73" s="29"/>
      <c r="Z73" s="29"/>
    </row>
    <row r="74" spans="1:26" ht="15.75" customHeight="1" x14ac:dyDescent="0.2">
      <c r="A74" s="19">
        <v>8192</v>
      </c>
      <c r="B74" s="35">
        <v>87.946363636363628</v>
      </c>
      <c r="C74" s="20">
        <f>100*(Summary!C74-Summary!B74)/Summary!B74</f>
        <v>21.497607012538669</v>
      </c>
      <c r="D74" s="20">
        <f>100*(Summary!D74-Summary!B74)/Summary!B74</f>
        <v>62.99810835116449</v>
      </c>
      <c r="E74" s="20">
        <f>100*(Summary!E74-Summary!B74)/Summary!B74</f>
        <v>-4.4448579196005616E-2</v>
      </c>
      <c r="F74" s="20">
        <f>100*(Summary!F74-Summary!B74)/Summary!B74</f>
        <v>3.5879306602164713</v>
      </c>
      <c r="G74" s="21">
        <f>100*(Summary!G74-Summary!B74)/Summary!B74</f>
        <v>70.122285277183366</v>
      </c>
      <c r="H74" s="21">
        <f>100*(Summary!H74-Summary!B74)/Summary!B74</f>
        <v>91.574410022637792</v>
      </c>
      <c r="I74" s="21">
        <f>100*(Summary!I74-Summary!B74)/Summary!B74</f>
        <v>139.04755997973979</v>
      </c>
      <c r="J74" s="21">
        <f>100*(Summary!J74-Summary!B74)/Summary!B74</f>
        <v>69.939322520958086</v>
      </c>
      <c r="K74" s="21">
        <f>100*(Summary!K74-Summary!B74)/Summary!B74</f>
        <v>71.612863212081734</v>
      </c>
      <c r="L74" s="22">
        <f>100*(Summary!L74-Summary!B74)/Summary!B74</f>
        <v>81.700623313796626</v>
      </c>
      <c r="M74" s="22">
        <f>100*(Summary!M74-Summary!B74)/Summary!B74</f>
        <v>105.31212205786592</v>
      </c>
      <c r="N74" s="22">
        <f>100*(Summary!N74-Summary!B74)/Summary!B74</f>
        <v>126.36110852689148</v>
      </c>
      <c r="O74" s="22">
        <f>100*(Summary!O74-Summary!B74)/Summary!B74</f>
        <v>81.453571908497977</v>
      </c>
      <c r="P74" s="22">
        <f>100*(Summary!P74-Summary!B74)/Summary!B74</f>
        <v>21.981372944253209</v>
      </c>
      <c r="Q74" s="18"/>
      <c r="R74" s="23"/>
      <c r="S74" s="23"/>
      <c r="T74" s="23"/>
      <c r="U74" s="29"/>
      <c r="V74" s="29"/>
      <c r="W74" s="29"/>
      <c r="X74" s="29"/>
      <c r="Y74" s="29"/>
      <c r="Z74" s="29"/>
    </row>
    <row r="75" spans="1:26" ht="15.75" customHeight="1" x14ac:dyDescent="0.2">
      <c r="A75" s="40">
        <v>16384</v>
      </c>
      <c r="B75" s="41">
        <v>309.95818181818191</v>
      </c>
      <c r="C75" s="42">
        <f>100*(Summary!C75-Summary!B75)/Summary!B75</f>
        <v>-3.3975257659391453</v>
      </c>
      <c r="D75" s="42">
        <f>100*(Summary!D75-Summary!B75)/Summary!B75</f>
        <v>5.4913566052898366</v>
      </c>
      <c r="E75" s="42">
        <f>100*(Summary!E75-Summary!B75)/Summary!B75</f>
        <v>0.19944039371876604</v>
      </c>
      <c r="F75" s="42">
        <f>100*(Summary!F75-Summary!B75)/Summary!B75</f>
        <v>-46.610099896173708</v>
      </c>
      <c r="G75" s="43">
        <f>100*(Summary!G75-Summary!B75)/Summary!B75</f>
        <v>39.492130903288952</v>
      </c>
      <c r="H75" s="43">
        <f>100*(Summary!H75-Summary!B75)/Summary!B75</f>
        <v>32.556297917021027</v>
      </c>
      <c r="I75" s="43">
        <f>100*(Summary!I75-Summary!B75)/Summary!B75</f>
        <v>42.795509071604947</v>
      </c>
      <c r="J75" s="43">
        <f>100*(Summary!J75-Summary!B75)/Summary!B75</f>
        <v>40.653284607307675</v>
      </c>
      <c r="K75" s="43">
        <f>100*(Summary!K75-Summary!B75)/Summary!B75</f>
        <v>-7.9919871888876974</v>
      </c>
      <c r="L75" s="44">
        <f>100*(Summary!L75-Summary!B75)/Summary!B75</f>
        <v>56.854883649993816</v>
      </c>
      <c r="M75" s="44">
        <f>100*(Summary!M75-Summary!B75)/Summary!B75</f>
        <v>26.066566164350593</v>
      </c>
      <c r="N75" s="44">
        <f>100*(Summary!N75-Summary!B75)/Summary!B75</f>
        <v>33.978483901054091</v>
      </c>
      <c r="O75" s="44">
        <f>100*(Summary!O75-Summary!B75)/Summary!B75</f>
        <v>57.17310839585398</v>
      </c>
      <c r="P75" s="44">
        <f>100*(Summary!P75-Summary!B75)/Summary!B75</f>
        <v>-37.249306358042453</v>
      </c>
      <c r="Q75" s="18"/>
      <c r="R75" s="23"/>
      <c r="S75" s="23"/>
      <c r="T75" s="23"/>
      <c r="U75" s="29"/>
      <c r="V75" s="29"/>
      <c r="W75" s="29"/>
      <c r="X75" s="29"/>
      <c r="Y75" s="29"/>
      <c r="Z75" s="29"/>
    </row>
    <row r="76" spans="1:26" ht="15.75" customHeight="1" x14ac:dyDescent="0.2">
      <c r="A76" s="40">
        <v>32768</v>
      </c>
      <c r="B76" s="41">
        <v>440.6345454545455</v>
      </c>
      <c r="C76" s="42">
        <f>100*(Summary!C76-Summary!B76)/Summary!B76</f>
        <v>-0.72581277413979717</v>
      </c>
      <c r="D76" s="42">
        <f>100*(Summary!D76-Summary!B76)/Summary!B76</f>
        <v>33.775257995700379</v>
      </c>
      <c r="E76" s="42">
        <f>100*(Summary!E76-Summary!B76)/Summary!B76</f>
        <v>-0.3119468204944239</v>
      </c>
      <c r="F76" s="42">
        <f>100*(Summary!F76-Summary!B76)/Summary!B76</f>
        <v>-36.993137995205245</v>
      </c>
      <c r="G76" s="43">
        <f>100*(Summary!G76-Summary!B76)/Summary!B76</f>
        <v>52.105022096233107</v>
      </c>
      <c r="H76" s="43">
        <f>100*(Summary!H76-Summary!B76)/Summary!B76</f>
        <v>52.712410614444437</v>
      </c>
      <c r="I76" s="43">
        <f>100*(Summary!I76-Summary!B76)/Summary!B76</f>
        <v>76.607495801509373</v>
      </c>
      <c r="J76" s="43">
        <f>100*(Summary!J76-Summary!B76)/Summary!B76</f>
        <v>53.489801897263852</v>
      </c>
      <c r="K76" s="43">
        <f>100*(Summary!K76-Summary!B76)/Summary!B76</f>
        <v>20.627277191158161</v>
      </c>
      <c r="L76" s="44">
        <f>100*(Summary!L76-Summary!B76)/Summary!B76</f>
        <v>63.076596148529589</v>
      </c>
      <c r="M76" s="44">
        <f>100*(Summary!M76-Summary!B76)/Summary!B76</f>
        <v>34.89492426211784</v>
      </c>
      <c r="N76" s="44">
        <f>100*(Summary!N76-Summary!B76)/Summary!B76</f>
        <v>71.503492896607753</v>
      </c>
      <c r="O76" s="44">
        <f>100*(Summary!O76-Summary!B76)/Summary!B76</f>
        <v>63.010781971454392</v>
      </c>
      <c r="P76" s="44">
        <f>100*(Summary!P76-Summary!B76)/Summary!B76</f>
        <v>-25.731692724129257</v>
      </c>
      <c r="Q76" s="18"/>
      <c r="R76" s="23"/>
      <c r="S76" s="23"/>
      <c r="T76" s="23"/>
      <c r="U76" s="29"/>
      <c r="V76" s="29"/>
      <c r="W76" s="29"/>
      <c r="X76" s="29"/>
      <c r="Y76" s="29"/>
      <c r="Z76" s="29"/>
    </row>
    <row r="77" spans="1:26" ht="15.75" customHeight="1" x14ac:dyDescent="0.2">
      <c r="A77" s="40">
        <v>65536</v>
      </c>
      <c r="B77" s="41">
        <v>698.48363636363638</v>
      </c>
      <c r="C77" s="42">
        <f>100*(Summary!C77-Summary!B77)/Summary!B77</f>
        <v>-30.670595523810032</v>
      </c>
      <c r="D77" s="42">
        <f>100*(Summary!D77-Summary!B77)/Summary!B77</f>
        <v>224.59262402190726</v>
      </c>
      <c r="E77" s="42">
        <f>100*(Summary!E77-Summary!B77)/Summary!B77</f>
        <v>0.21436045876003182</v>
      </c>
      <c r="F77" s="42">
        <f>100*(Summary!F77-Summary!B77)/Summary!B77</f>
        <v>-34.903010677675795</v>
      </c>
      <c r="G77" s="43">
        <f>100*(Summary!G77-Summary!B77)/Summary!B77</f>
        <v>67.247101513408367</v>
      </c>
      <c r="H77" s="43">
        <f>100*(Summary!H77-Summary!B77)/Summary!B77</f>
        <v>37.294294653873585</v>
      </c>
      <c r="I77" s="43">
        <f>100*(Summary!I77-Summary!B77)/Summary!B77</f>
        <v>292.03013801325471</v>
      </c>
      <c r="J77" s="43">
        <f>100*(Summary!J77-Summary!B77)/Summary!B77</f>
        <v>64.358896935179061</v>
      </c>
      <c r="K77" s="43">
        <f>100*(Summary!K77-Summary!B77)/Summary!B77</f>
        <v>25.183514418246276</v>
      </c>
      <c r="L77" s="44">
        <f>100*(Summary!L77-Summary!B77)/Summary!B77</f>
        <v>85.473857655284363</v>
      </c>
      <c r="M77" s="44">
        <f>100*(Summary!M77-Summary!B77)/Summary!B77</f>
        <v>62.97459952208159</v>
      </c>
      <c r="N77" s="44">
        <f>100*(Summary!N77-Summary!B77)/Summary!B77</f>
        <v>223.20051748462899</v>
      </c>
      <c r="O77" s="44">
        <f>100*(Summary!O77-Summary!B77)/Summary!B77</f>
        <v>80.8461706658059</v>
      </c>
      <c r="P77" s="44">
        <f>100*(Summary!P77-Summary!B77)/Summary!B77</f>
        <v>-20.390664452346115</v>
      </c>
      <c r="Q77" s="18"/>
      <c r="R77" s="23"/>
      <c r="S77" s="23"/>
      <c r="T77" s="23"/>
      <c r="U77" s="29"/>
      <c r="V77" s="29"/>
      <c r="W77" s="29"/>
      <c r="X77" s="29"/>
      <c r="Y77" s="29"/>
      <c r="Z77" s="29"/>
    </row>
    <row r="78" spans="1:26" ht="15.75" customHeight="1" x14ac:dyDescent="0.2">
      <c r="A78" s="40">
        <v>131072</v>
      </c>
      <c r="B78" s="41">
        <v>1207.971818181818</v>
      </c>
      <c r="C78" s="42">
        <f>100*(Summary!C78-Summary!B78)/Summary!B78</f>
        <v>-32.038525883731467</v>
      </c>
      <c r="D78" s="42">
        <f>100*(Summary!D78-Summary!B78)/Summary!B78</f>
        <v>252.31646734684509</v>
      </c>
      <c r="E78" s="42">
        <f>100*(Summary!E78-Summary!B78)/Summary!B78</f>
        <v>-1.407317599974714E-2</v>
      </c>
      <c r="F78" s="42">
        <f>100*(Summary!F78-Summary!B78)/Summary!B78</f>
        <v>-30.325812838800417</v>
      </c>
      <c r="G78" s="43">
        <f>100*(Summary!G78-Summary!B78)/Summary!B78</f>
        <v>73.367530398436458</v>
      </c>
      <c r="H78" s="43">
        <f>100*(Summary!H78-Summary!B78)/Summary!B78</f>
        <v>44.904644825398599</v>
      </c>
      <c r="I78" s="43">
        <f>100*(Summary!I78-Summary!B78)/Summary!B78</f>
        <v>346.38413448838747</v>
      </c>
      <c r="J78" s="43">
        <f>100*(Summary!J78-Summary!B78)/Summary!B78</f>
        <v>73.33065416185967</v>
      </c>
      <c r="K78" s="43">
        <f>100*(Summary!K78-Summary!B78)/Summary!B78</f>
        <v>45.106260004560703</v>
      </c>
      <c r="L78" s="44">
        <f>100*(Summary!L78-Summary!B78)/Summary!B78</f>
        <v>71.132830461878669</v>
      </c>
      <c r="M78" s="44">
        <f>100*(Summary!M78-Summary!B78)/Summary!B78</f>
        <v>71.448987747305935</v>
      </c>
      <c r="N78" s="44">
        <f>100*(Summary!N78-Summary!B78)/Summary!B78</f>
        <v>281.67785371272214</v>
      </c>
      <c r="O78" s="44">
        <f>100*(Summary!O78-Summary!B78)/Summary!B78</f>
        <v>74.131696329459857</v>
      </c>
      <c r="P78" s="44">
        <f>100*(Summary!P78-Summary!B78)/Summary!B78</f>
        <v>-13.191457657425797</v>
      </c>
      <c r="Q78" s="18"/>
      <c r="R78" s="23"/>
      <c r="S78" s="23"/>
      <c r="T78" s="23"/>
      <c r="U78" s="29"/>
      <c r="V78" s="29"/>
      <c r="W78" s="29"/>
      <c r="X78" s="29"/>
      <c r="Y78" s="29"/>
      <c r="Z78" s="29"/>
    </row>
    <row r="79" spans="1:26" ht="15.75" customHeight="1" x14ac:dyDescent="0.2">
      <c r="A79" s="40">
        <v>262144</v>
      </c>
      <c r="B79" s="41">
        <v>2782.7936363636368</v>
      </c>
      <c r="C79" s="42">
        <f>100*(Summary!C79-Summary!B79)/Summary!B79</f>
        <v>-33.245989233187181</v>
      </c>
      <c r="D79" s="42">
        <f>100*(Summary!D79-Summary!B79)/Summary!B79</f>
        <v>241.48381956261741</v>
      </c>
      <c r="E79" s="42">
        <f>100*(Summary!E79-Summary!B79)/Summary!B79</f>
        <v>-2.447377112535388</v>
      </c>
      <c r="F79" s="42">
        <f>100*(Summary!F79-Summary!B79)/Summary!B79</f>
        <v>-31.567819519495284</v>
      </c>
      <c r="G79" s="43">
        <f>100*(Summary!G79-Summary!B79)/Summary!B79</f>
        <v>70.424553743082882</v>
      </c>
      <c r="H79" s="43">
        <f>100*(Summary!H79-Summary!B79)/Summary!B79</f>
        <v>38.596433342164623</v>
      </c>
      <c r="I79" s="43">
        <f>100*(Summary!I79-Summary!B79)/Summary!B79</f>
        <v>324.52564835925182</v>
      </c>
      <c r="J79" s="43">
        <f>100*(Summary!J79-Summary!B79)/Summary!B79</f>
        <v>70.623013564197933</v>
      </c>
      <c r="K79" s="43">
        <f>100*(Summary!K79-Summary!B79)/Summary!B79</f>
        <v>37.025121583183363</v>
      </c>
      <c r="L79" s="44">
        <f>100*(Summary!L79-Summary!B79)/Summary!B79</f>
        <v>38.234011407111126</v>
      </c>
      <c r="M79" s="44">
        <f>100*(Summary!M79-Summary!B79)/Summary!B79</f>
        <v>61.388441242662282</v>
      </c>
      <c r="N79" s="44">
        <f>100*(Summary!N79-Summary!B79)/Summary!B79</f>
        <v>292.72500198459807</v>
      </c>
      <c r="O79" s="44">
        <f>100*(Summary!O79-Summary!B79)/Summary!B79</f>
        <v>39.049542431689815</v>
      </c>
      <c r="P79" s="44">
        <f>100*(Summary!P79-Summary!B79)/Summary!B79</f>
        <v>-11.375716946312638</v>
      </c>
      <c r="Q79" s="18"/>
      <c r="R79" s="23"/>
      <c r="S79" s="23"/>
      <c r="T79" s="23"/>
      <c r="U79" s="29"/>
      <c r="V79" s="29"/>
      <c r="W79" s="29"/>
      <c r="X79" s="29"/>
      <c r="Y79" s="29"/>
      <c r="Z79" s="29"/>
    </row>
    <row r="80" spans="1:26" ht="15.75" customHeight="1" x14ac:dyDescent="0.2">
      <c r="A80" s="40">
        <v>524288</v>
      </c>
      <c r="B80" s="41">
        <v>7055.8672727272733</v>
      </c>
      <c r="C80" s="42">
        <f>100*(Summary!C80-Summary!B80)/Summary!B80</f>
        <v>-41.86978367713062</v>
      </c>
      <c r="D80" s="42">
        <f>100*(Summary!D80-Summary!B80)/Summary!B80</f>
        <v>218.50679009371171</v>
      </c>
      <c r="E80" s="42">
        <f>100*(Summary!E80-Summary!B80)/Summary!B80</f>
        <v>-0.28025676632240848</v>
      </c>
      <c r="F80" s="42">
        <f>100*(Summary!F80-Summary!B80)/Summary!B80</f>
        <v>-37.330569761799779</v>
      </c>
      <c r="G80" s="43">
        <f>100*(Summary!G80-Summary!B80)/Summary!B80</f>
        <v>56.109319207457709</v>
      </c>
      <c r="H80" s="43">
        <f>100*(Summary!H80-Summary!B80)/Summary!B80</f>
        <v>14.557311039915948</v>
      </c>
      <c r="I80" s="43">
        <f>100*(Summary!I80-Summary!B80)/Summary!B80</f>
        <v>287.17947693821282</v>
      </c>
      <c r="J80" s="43">
        <f>100*(Summary!J80-Summary!B80)/Summary!B80</f>
        <v>55.798926335194473</v>
      </c>
      <c r="K80" s="43">
        <f>100*(Summary!K80-Summary!B80)/Summary!B80</f>
        <v>18.765517388880994</v>
      </c>
      <c r="L80" s="44">
        <f>100*(Summary!L80-Summary!B80)/Summary!B80</f>
        <v>22.810403823819616</v>
      </c>
      <c r="M80" s="44">
        <f>100*(Summary!M80-Summary!B80)/Summary!B80</f>
        <v>39.665274058185474</v>
      </c>
      <c r="N80" s="44">
        <f>100*(Summary!N80-Summary!B80)/Summary!B80</f>
        <v>251.84790117934074</v>
      </c>
      <c r="O80" s="44">
        <f>100*(Summary!O80-Summary!B80)/Summary!B80</f>
        <v>22.028501360698634</v>
      </c>
      <c r="P80" s="44">
        <f>100*(Summary!P80-Summary!B80)/Summary!B80</f>
        <v>-23.628665453663718</v>
      </c>
      <c r="Q80" s="18"/>
      <c r="R80" s="23"/>
      <c r="S80" s="23"/>
      <c r="T80" s="23"/>
      <c r="U80" s="29"/>
      <c r="V80" s="29"/>
      <c r="W80" s="29"/>
      <c r="X80" s="29"/>
      <c r="Y80" s="29"/>
      <c r="Z80" s="29"/>
    </row>
    <row r="81" spans="1:26" ht="15.75" customHeight="1" x14ac:dyDescent="0.2">
      <c r="A81" s="40">
        <v>1048576</v>
      </c>
      <c r="B81" s="41">
        <v>13938.063636363629</v>
      </c>
      <c r="C81" s="42">
        <f>100*(Summary!C81-Summary!B81)/Summary!B81</f>
        <v>-40.557440155701791</v>
      </c>
      <c r="D81" s="42">
        <f>100*(Summary!D81-Summary!B81)/Summary!B81</f>
        <v>246.31637236684119</v>
      </c>
      <c r="E81" s="42">
        <f>100*(Summary!E81-Summary!B81)/Summary!B81</f>
        <v>-4.4971683167134756E-2</v>
      </c>
      <c r="F81" s="42">
        <f>100*(Summary!F81-Summary!B81)/Summary!B81</f>
        <v>-34.672202412360626</v>
      </c>
      <c r="G81" s="43">
        <f>100*(Summary!G81-Summary!B81)/Summary!B81</f>
        <v>61.079809573131136</v>
      </c>
      <c r="H81" s="43">
        <f>100*(Summary!H81-Summary!B81)/Summary!B81</f>
        <v>19.084482192974576</v>
      </c>
      <c r="I81" s="43">
        <f>100*(Summary!I81-Summary!B81)/Summary!B81</f>
        <v>304.39941768355743</v>
      </c>
      <c r="J81" s="43">
        <f>100*(Summary!J81-Summary!B81)/Summary!B81</f>
        <v>61.14894008362981</v>
      </c>
      <c r="K81" s="43">
        <f>100*(Summary!K81-Summary!B81)/Summary!B81</f>
        <v>23.310294178074848</v>
      </c>
      <c r="L81" s="44">
        <f>100*(Summary!L81-Summary!B81)/Summary!B81</f>
        <v>27.698741249436697</v>
      </c>
      <c r="M81" s="44">
        <f>100*(Summary!M81-Summary!B81)/Summary!B81</f>
        <v>46.152648046194045</v>
      </c>
      <c r="N81" s="44">
        <f>100*(Summary!N81-Summary!B81)/Summary!B81</f>
        <v>266.35238884754455</v>
      </c>
      <c r="O81" s="44">
        <f>100*(Summary!O81-Summary!B81)/Summary!B81</f>
        <v>27.775529012442732</v>
      </c>
      <c r="P81" s="44">
        <f>100*(Summary!P81-Summary!B81)/Summary!B81</f>
        <v>-21.682945394136478</v>
      </c>
      <c r="Q81" s="18"/>
      <c r="R81" s="23"/>
      <c r="S81" s="23"/>
      <c r="T81" s="23"/>
      <c r="U81" s="29"/>
      <c r="V81" s="29"/>
      <c r="W81" s="29"/>
      <c r="X81" s="29"/>
      <c r="Y81" s="29"/>
      <c r="Z81" s="29"/>
    </row>
    <row r="82" spans="1:26" ht="15.75" customHeight="1" x14ac:dyDescent="0.15">
      <c r="A82" s="29"/>
      <c r="B82" s="36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ht="15.75" customHeight="1" x14ac:dyDescent="0.15">
      <c r="A83" s="29"/>
      <c r="B83" s="36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ht="15.75" customHeight="1" x14ac:dyDescent="0.15">
      <c r="A84" s="29"/>
      <c r="B84" s="36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ht="15.75" customHeight="1" x14ac:dyDescent="0.15">
      <c r="A85" s="29"/>
      <c r="B85" s="36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ht="15.75" customHeight="1" x14ac:dyDescent="0.2">
      <c r="A86" s="76" t="s">
        <v>32</v>
      </c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ht="15.75" customHeight="1" x14ac:dyDescent="0.2">
      <c r="A87" s="6"/>
      <c r="B87" s="77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ht="15.75" customHeight="1" x14ac:dyDescent="0.2">
      <c r="A88" s="6"/>
      <c r="B88" s="78"/>
      <c r="C88" s="74"/>
      <c r="D88" s="74"/>
      <c r="E88" s="74"/>
      <c r="F88" s="9"/>
      <c r="G88" s="80" t="s">
        <v>20</v>
      </c>
      <c r="H88" s="74"/>
      <c r="I88" s="74"/>
      <c r="J88" s="74"/>
      <c r="K88" s="74"/>
      <c r="L88" s="81" t="s">
        <v>21</v>
      </c>
      <c r="M88" s="74"/>
      <c r="N88" s="74"/>
      <c r="O88" s="74"/>
      <c r="P88" s="74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ht="15.75" customHeight="1" x14ac:dyDescent="0.15">
      <c r="A89" s="7" t="s">
        <v>1</v>
      </c>
      <c r="B89" s="34" t="s">
        <v>23</v>
      </c>
      <c r="C89" s="8" t="s">
        <v>24</v>
      </c>
      <c r="D89" s="8" t="s">
        <v>25</v>
      </c>
      <c r="E89" s="8" t="s">
        <v>26</v>
      </c>
      <c r="F89" s="9" t="s">
        <v>27</v>
      </c>
      <c r="G89" s="10" t="s">
        <v>23</v>
      </c>
      <c r="H89" s="11" t="s">
        <v>28</v>
      </c>
      <c r="I89" s="12" t="s">
        <v>25</v>
      </c>
      <c r="J89" s="12" t="s">
        <v>26</v>
      </c>
      <c r="K89" s="10" t="s">
        <v>29</v>
      </c>
      <c r="L89" s="13" t="s">
        <v>23</v>
      </c>
      <c r="M89" s="14" t="s">
        <v>30</v>
      </c>
      <c r="N89" s="15" t="s">
        <v>25</v>
      </c>
      <c r="O89" s="15" t="s">
        <v>26</v>
      </c>
      <c r="P89" s="13" t="s">
        <v>29</v>
      </c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ht="15.75" customHeight="1" x14ac:dyDescent="0.2">
      <c r="A90" s="19">
        <v>1</v>
      </c>
      <c r="B90" s="35">
        <v>7.1618181818181821</v>
      </c>
      <c r="C90" s="20">
        <f>100*(Summary!C90-Summary!B90)/Summary!B90</f>
        <v>-0.15232292460016261</v>
      </c>
      <c r="D90" s="20">
        <f>100*(Summary!D90-Summary!B90)/Summary!B90</f>
        <v>25.336379791825333</v>
      </c>
      <c r="E90" s="20">
        <f>100*(Summary!E90-Summary!B90)/Summary!B90</f>
        <v>397.55013962934748</v>
      </c>
      <c r="F90" s="20">
        <f>100*(Summary!F90-Summary!B90)/Summary!B90</f>
        <v>326.54226961157656</v>
      </c>
      <c r="G90" s="21">
        <f>100*(Summary!G90-Summary!B90)/Summary!B90</f>
        <v>279.9568418380299</v>
      </c>
      <c r="H90" s="21">
        <f>100*(Summary!H90-Summary!B90)/Summary!B90</f>
        <v>279.23330794617925</v>
      </c>
      <c r="I90" s="21">
        <f>100*(Summary!I90-Summary!B90)/Summary!B90</f>
        <v>330.21071337903021</v>
      </c>
      <c r="J90" s="21">
        <f>100*(Summary!J90-Summary!B90)/Summary!B90</f>
        <v>688.65194211728874</v>
      </c>
      <c r="K90" s="21">
        <f>100*(Summary!K90-Summary!B90)/Summary!B90</f>
        <v>588.71541000253865</v>
      </c>
      <c r="L90" s="22">
        <f>100*(Summary!L90-Summary!B90)/Summary!B90</f>
        <v>801.96750444275187</v>
      </c>
      <c r="M90" s="22">
        <f>100*(Summary!M90-Summary!B90)/Summary!B90</f>
        <v>791.55877126174153</v>
      </c>
      <c r="N90" s="22">
        <f>100*(Summary!N90-Summary!B90)/Summary!B90</f>
        <v>81.93703985783192</v>
      </c>
      <c r="O90" s="22">
        <f>100*(Summary!O90-Summary!B90)/Summary!B90</f>
        <v>1536.6209697892868</v>
      </c>
      <c r="P90" s="22">
        <f>100*(Summary!P90-Summary!B90)/Summary!B90</f>
        <v>393.05661335364312</v>
      </c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ht="15.75" customHeight="1" x14ac:dyDescent="0.2">
      <c r="A91" s="19">
        <v>2</v>
      </c>
      <c r="B91" s="35">
        <v>6.66</v>
      </c>
      <c r="C91" s="20">
        <f>100*(Summary!C91-Summary!B91)/Summary!B91</f>
        <v>0.65520065520064608</v>
      </c>
      <c r="D91" s="20">
        <f>100*(Summary!D91-Summary!B91)/Summary!B91</f>
        <v>30.412230412230411</v>
      </c>
      <c r="E91" s="20">
        <f>100*(Summary!E91-Summary!B91)/Summary!B91</f>
        <v>423.96942396942399</v>
      </c>
      <c r="F91" s="20">
        <f>100*(Summary!F91-Summary!B91)/Summary!B91</f>
        <v>351.07835107835103</v>
      </c>
      <c r="G91" s="21">
        <f>100*(Summary!G91-Summary!B91)/Summary!B91</f>
        <v>291.56429156429164</v>
      </c>
      <c r="H91" s="21">
        <f>100*(Summary!H91-Summary!B91)/Summary!B91</f>
        <v>291.33224133224127</v>
      </c>
      <c r="I91" s="21">
        <f>100*(Summary!I91-Summary!B91)/Summary!B91</f>
        <v>354.1769041769042</v>
      </c>
      <c r="J91" s="21">
        <f>100*(Summary!J91-Summary!B91)/Summary!B91</f>
        <v>746.0005460005458</v>
      </c>
      <c r="K91" s="21">
        <f>100*(Summary!K91-Summary!B91)/Summary!B91</f>
        <v>637.29183729183728</v>
      </c>
      <c r="L91" s="22">
        <f>100*(Summary!L91-Summary!B91)/Summary!B91</f>
        <v>862.95386295386265</v>
      </c>
      <c r="M91" s="22">
        <f>100*(Summary!M91-Summary!B91)/Summary!B91</f>
        <v>854.84575484575464</v>
      </c>
      <c r="N91" s="22">
        <f>100*(Summary!N91-Summary!B91)/Summary!B91</f>
        <v>83.265083265083348</v>
      </c>
      <c r="O91" s="22">
        <f>100*(Summary!O91-Summary!B91)/Summary!B91</f>
        <v>1651.5151515151515</v>
      </c>
      <c r="P91" s="22">
        <f>100*(Summary!P91-Summary!B91)/Summary!B91</f>
        <v>420.81627081627079</v>
      </c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ht="15.75" customHeight="1" x14ac:dyDescent="0.2">
      <c r="A92" s="19">
        <v>4</v>
      </c>
      <c r="B92" s="35">
        <v>7.004545454545454</v>
      </c>
      <c r="C92" s="20">
        <f>100*(Summary!C92-Summary!B92)/Summary!B92</f>
        <v>9.0850097339408825E-2</v>
      </c>
      <c r="D92" s="20">
        <f>100*(Summary!D92-Summary!B92)/Summary!B92</f>
        <v>31.044776119403</v>
      </c>
      <c r="E92" s="20">
        <f>100*(Summary!E92-Summary!B92)/Summary!B92</f>
        <v>414.70473718364696</v>
      </c>
      <c r="F92" s="20">
        <f>100*(Summary!F92-Summary!B92)/Summary!B92</f>
        <v>331.31732641142116</v>
      </c>
      <c r="G92" s="21">
        <f>100*(Summary!G92-Summary!B92)/Summary!B92</f>
        <v>273.95197923426349</v>
      </c>
      <c r="H92" s="21">
        <f>100*(Summary!H92-Summary!B92)/Summary!B92</f>
        <v>272.79688513951976</v>
      </c>
      <c r="I92" s="21">
        <f>100*(Summary!I92-Summary!B92)/Summary!B92</f>
        <v>325.03569110966902</v>
      </c>
      <c r="J92" s="21">
        <f>100*(Summary!J92-Summary!B92)/Summary!B92</f>
        <v>701.24594419208302</v>
      </c>
      <c r="K92" s="21">
        <f>100*(Summary!K92-Summary!B92)/Summary!B92</f>
        <v>603.82868267358867</v>
      </c>
      <c r="L92" s="22">
        <f>100*(Summary!L92-Summary!B92)/Summary!B92</f>
        <v>816.48280337443225</v>
      </c>
      <c r="M92" s="22">
        <f>100*(Summary!M92-Summary!B92)/Summary!B92</f>
        <v>812.66709928617786</v>
      </c>
      <c r="N92" s="22">
        <f>100*(Summary!N92-Summary!B92)/Summary!B92</f>
        <v>83.270603504218087</v>
      </c>
      <c r="O92" s="22">
        <f>100*(Summary!O92-Summary!B92)/Summary!B92</f>
        <v>1566.5931213497727</v>
      </c>
      <c r="P92" s="22">
        <f>100*(Summary!P92-Summary!B92)/Summary!B92</f>
        <v>398.52044127190146</v>
      </c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ht="15.75" customHeight="1" x14ac:dyDescent="0.2">
      <c r="A93" s="19">
        <v>16</v>
      </c>
      <c r="B93" s="35">
        <v>7.3409090909090908</v>
      </c>
      <c r="C93" s="20">
        <f>100*(Summary!C93-Summary!B93)/Summary!B93</f>
        <v>0.14860681114549668</v>
      </c>
      <c r="D93" s="20">
        <f>100*(Summary!D93-Summary!B93)/Summary!B93</f>
        <v>47.430340557275514</v>
      </c>
      <c r="E93" s="20">
        <f>100*(Summary!E93-Summary!B93)/Summary!B93</f>
        <v>386.24148606811161</v>
      </c>
      <c r="F93" s="20">
        <f>100*(Summary!F93-Summary!B93)/Summary!B93</f>
        <v>329.98142414860678</v>
      </c>
      <c r="G93" s="21">
        <f>100*(Summary!G93-Summary!B93)/Summary!B93</f>
        <v>224.13622291021679</v>
      </c>
      <c r="H93" s="21">
        <f>100*(Summary!H93-Summary!B93)/Summary!B93</f>
        <v>222.86068111455108</v>
      </c>
      <c r="I93" s="21">
        <f>100*(Summary!I93-Summary!B93)/Summary!B93</f>
        <v>281.51083591331263</v>
      </c>
      <c r="J93" s="21">
        <f>100*(Summary!J93-Summary!B93)/Summary!B93</f>
        <v>631.85139318885456</v>
      </c>
      <c r="K93" s="21">
        <f>100*(Summary!K93-Summary!B93)/Summary!B93</f>
        <v>534.14241486068124</v>
      </c>
      <c r="L93" s="22">
        <f>100*(Summary!L93-Summary!B93)/Summary!B93</f>
        <v>104.32198142414862</v>
      </c>
      <c r="M93" s="22">
        <f>100*(Summary!M93-Summary!B93)/Summary!B93</f>
        <v>104.45820433436533</v>
      </c>
      <c r="N93" s="22">
        <f>100*(Summary!N93-Summary!B93)/Summary!B93</f>
        <v>93.770897832817269</v>
      </c>
      <c r="O93" s="22">
        <f>100*(Summary!O93-Summary!B93)/Summary!B93</f>
        <v>1474.7120743034052</v>
      </c>
      <c r="P93" s="22">
        <f>100*(Summary!P93-Summary!B93)/Summary!B93</f>
        <v>384.81733746130038</v>
      </c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ht="15.75" customHeight="1" x14ac:dyDescent="0.2">
      <c r="A94" s="19">
        <v>32</v>
      </c>
      <c r="B94" s="35">
        <v>7.9390909090909103</v>
      </c>
      <c r="C94" s="20">
        <f>100*(Summary!C94-Summary!B94)/Summary!B94</f>
        <v>0.37787701820677128</v>
      </c>
      <c r="D94" s="20">
        <f>100*(Summary!D94-Summary!B94)/Summary!B94</f>
        <v>45.631512653154665</v>
      </c>
      <c r="E94" s="20">
        <f>100*(Summary!E94-Summary!B94)/Summary!B94</f>
        <v>377.75105920073281</v>
      </c>
      <c r="F94" s="20">
        <f>100*(Summary!F94-Summary!B94)/Summary!B94</f>
        <v>290.34695980762615</v>
      </c>
      <c r="G94" s="21">
        <f>100*(Summary!G94-Summary!B94)/Summary!B94</f>
        <v>208.66826978128924</v>
      </c>
      <c r="H94" s="21">
        <f>100*(Summary!H94-Summary!B94)/Summary!B94</f>
        <v>207.75220428260624</v>
      </c>
      <c r="I94" s="21">
        <f>100*(Summary!I94-Summary!B94)/Summary!B94</f>
        <v>266.96438795373859</v>
      </c>
      <c r="J94" s="21">
        <f>100*(Summary!J94-Summary!B94)/Summary!B94</f>
        <v>590.2782548952249</v>
      </c>
      <c r="K94" s="21">
        <f>100*(Summary!K94-Summary!B94)/Summary!B94</f>
        <v>491.53784495591412</v>
      </c>
      <c r="L94" s="22">
        <f>100*(Summary!L94-Summary!B94)/Summary!B94</f>
        <v>94.721172563838294</v>
      </c>
      <c r="M94" s="22">
        <f>100*(Summary!M94-Summary!B94)/Summary!B94</f>
        <v>95.144852856979213</v>
      </c>
      <c r="N94" s="22">
        <f>100*(Summary!N94-Summary!B94)/Summary!B94</f>
        <v>91.537844955914366</v>
      </c>
      <c r="O94" s="22">
        <f>100*(Summary!O94-Summary!B94)/Summary!B94</f>
        <v>1367.9262567273558</v>
      </c>
      <c r="P94" s="22">
        <f>100*(Summary!P94-Summary!B94)/Summary!B94</f>
        <v>343.93679148059073</v>
      </c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ht="15.75" customHeight="1" x14ac:dyDescent="0.2">
      <c r="A95" s="19">
        <v>64</v>
      </c>
      <c r="B95" s="35">
        <v>8.9381818181818193</v>
      </c>
      <c r="C95" s="20">
        <f>100*(Summary!C95-Summary!B95)/Summary!B95</f>
        <v>-9.1537835638746776E-2</v>
      </c>
      <c r="D95" s="20">
        <f>100*(Summary!D95-Summary!B95)/Summary!B95</f>
        <v>47.0504475183075</v>
      </c>
      <c r="E95" s="20">
        <f>100*(Summary!E95-Summary!B95)/Summary!B95</f>
        <v>334.91659886086239</v>
      </c>
      <c r="F95" s="20">
        <f>100*(Summary!F95-Summary!B95)/Summary!B95</f>
        <v>252.66476810414966</v>
      </c>
      <c r="G95" s="21">
        <f>100*(Summary!G95-Summary!B95)/Summary!B95</f>
        <v>198.82017900732302</v>
      </c>
      <c r="H95" s="21">
        <f>100*(Summary!H95-Summary!B95)/Summary!B95</f>
        <v>198.08787632221319</v>
      </c>
      <c r="I95" s="21">
        <f>100*(Summary!I95-Summary!B95)/Summary!B95</f>
        <v>257.34336859235145</v>
      </c>
      <c r="J95" s="21">
        <f>100*(Summary!J95-Summary!B95)/Summary!B95</f>
        <v>528.05126118795772</v>
      </c>
      <c r="K95" s="21">
        <f>100*(Summary!K95-Summary!B95)/Summary!B95</f>
        <v>448.43368592351487</v>
      </c>
      <c r="L95" s="22">
        <f>100*(Summary!L95-Summary!B95)/Summary!B95</f>
        <v>84.153783563873048</v>
      </c>
      <c r="M95" s="22">
        <f>100*(Summary!M95-Summary!B95)/Summary!B95</f>
        <v>84.662327095199259</v>
      </c>
      <c r="N95" s="22">
        <f>100*(Summary!N95-Summary!B95)/Summary!B95</f>
        <v>92.148087876322236</v>
      </c>
      <c r="O95" s="22">
        <f>100*(Summary!O95-Summary!B95)/Summary!B95</f>
        <v>1246.0130187144016</v>
      </c>
      <c r="P95" s="22">
        <f>100*(Summary!P95-Summary!B95)/Summary!B95</f>
        <v>302.96989422294547</v>
      </c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ht="15.75" customHeight="1" x14ac:dyDescent="0.2">
      <c r="A96" s="19">
        <v>128</v>
      </c>
      <c r="B96" s="35">
        <v>10.63636363636364</v>
      </c>
      <c r="C96" s="20">
        <f>100*(Summary!C96-Summary!B96)/Summary!B96</f>
        <v>0.82051282051274199</v>
      </c>
      <c r="D96" s="20">
        <f>100*(Summary!D96-Summary!B96)/Summary!B96</f>
        <v>55.999999999999915</v>
      </c>
      <c r="E96" s="20">
        <f>100*(Summary!E96-Summary!B96)/Summary!B96</f>
        <v>273.97435897435889</v>
      </c>
      <c r="F96" s="20">
        <f>100*(Summary!F96-Summary!B96)/Summary!B96</f>
        <v>211.7692307692306</v>
      </c>
      <c r="G96" s="21">
        <f>100*(Summary!G96-Summary!B96)/Summary!B96</f>
        <v>176.52991452991441</v>
      </c>
      <c r="H96" s="21">
        <f>100*(Summary!H96-Summary!B96)/Summary!B96</f>
        <v>176.35897435897434</v>
      </c>
      <c r="I96" s="21">
        <f>100*(Summary!I96-Summary!B96)/Summary!B96</f>
        <v>242.35897435897417</v>
      </c>
      <c r="J96" s="21">
        <f>100*(Summary!J96-Summary!B96)/Summary!B96</f>
        <v>468.6837606837604</v>
      </c>
      <c r="K96" s="21">
        <f>100*(Summary!K96-Summary!B96)/Summary!B96</f>
        <v>410.92307692307674</v>
      </c>
      <c r="L96" s="22">
        <f>100*(Summary!L96-Summary!B96)/Summary!B96</f>
        <v>74.08547008547005</v>
      </c>
      <c r="M96" s="22">
        <f>100*(Summary!M96-Summary!B96)/Summary!B96</f>
        <v>73.837606837606756</v>
      </c>
      <c r="N96" s="22">
        <f>100*(Summary!N96-Summary!B96)/Summary!B96</f>
        <v>102.27350427350426</v>
      </c>
      <c r="O96" s="22">
        <f>100*(Summary!O96-Summary!B96)/Summary!B96</f>
        <v>1084.6923076923072</v>
      </c>
      <c r="P96" s="22">
        <f>100*(Summary!P96-Summary!B96)/Summary!B96</f>
        <v>284.45299145299117</v>
      </c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ht="15.75" customHeight="1" x14ac:dyDescent="0.2">
      <c r="A97" s="19">
        <v>256</v>
      </c>
      <c r="B97" s="35">
        <v>13.523636363636371</v>
      </c>
      <c r="C97" s="20">
        <f>100*(Summary!C97-Summary!B97)/Summary!B97</f>
        <v>-2.0166711481641529E-2</v>
      </c>
      <c r="D97" s="20">
        <f>100*(Summary!D97-Summary!B97)/Summary!B97</f>
        <v>85.473245496100986</v>
      </c>
      <c r="E97" s="20">
        <f>100*(Summary!E97-Summary!B97)/Summary!B97</f>
        <v>232.99946222102696</v>
      </c>
      <c r="F97" s="20">
        <f>100*(Summary!F97-Summary!B97)/Summary!B97</f>
        <v>213.41758537241182</v>
      </c>
      <c r="G97" s="21">
        <f>100*(Summary!G97-Summary!B97)/Summary!B97</f>
        <v>152.89728421618702</v>
      </c>
      <c r="H97" s="21">
        <f>100*(Summary!H97-Summary!B97)/Summary!B97</f>
        <v>152.23178273729488</v>
      </c>
      <c r="I97" s="21">
        <f>100*(Summary!I97-Summary!B97)/Summary!B97</f>
        <v>248.07744017208913</v>
      </c>
      <c r="J97" s="21">
        <f>100*(Summary!J97-Summary!B97)/Summary!B97</f>
        <v>386.48158107017986</v>
      </c>
      <c r="K97" s="21">
        <f>100*(Summary!K97-Summary!B97)/Summary!B97</f>
        <v>345.86582414627566</v>
      </c>
      <c r="L97" s="22">
        <f>100*(Summary!L97-Summary!B97)/Summary!B97</f>
        <v>57.959128798063894</v>
      </c>
      <c r="M97" s="22">
        <f>100*(Summary!M97-Summary!B97)/Summary!B97</f>
        <v>57.676794837321758</v>
      </c>
      <c r="N97" s="22">
        <f>100*(Summary!N97-Summary!B97)/Summary!B97</f>
        <v>132.99946222102704</v>
      </c>
      <c r="O97" s="22">
        <f>100*(Summary!O97-Summary!B97)/Summary!B97</f>
        <v>860.43963431029772</v>
      </c>
      <c r="P97" s="22">
        <f>100*(Summary!P97-Summary!B97)/Summary!B97</f>
        <v>244.78354396343087</v>
      </c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ht="15.75" customHeight="1" x14ac:dyDescent="0.2">
      <c r="A98" s="19">
        <v>512</v>
      </c>
      <c r="B98" s="35">
        <v>17.875454545454549</v>
      </c>
      <c r="C98" s="20">
        <f>100*(Summary!C98-Summary!B98)/Summary!B98</f>
        <v>-2.5428469714709186E-2</v>
      </c>
      <c r="D98" s="20">
        <f>100*(Summary!D98-Summary!B98)/Summary!B98</f>
        <v>115.4045669531607</v>
      </c>
      <c r="E98" s="20">
        <f>100*(Summary!E98-Summary!B98)/Summary!B98</f>
        <v>172.61353811727605</v>
      </c>
      <c r="F98" s="20">
        <f>100*(Summary!F98-Summary!B98)/Summary!B98</f>
        <v>163.46946040787253</v>
      </c>
      <c r="G98" s="21">
        <f>100*(Summary!G98-Summary!B98)/Summary!B98</f>
        <v>128.78502771703197</v>
      </c>
      <c r="H98" s="21">
        <f>100*(Summary!H98-Summary!B98)/Summary!B98</f>
        <v>128.00691654376232</v>
      </c>
      <c r="I98" s="21">
        <f>100*(Summary!I98-Summary!B98)/Summary!B98</f>
        <v>254.54915323195846</v>
      </c>
      <c r="J98" s="21">
        <f>100*(Summary!J98-Summary!B98)/Summary!B98</f>
        <v>303.40741494176871</v>
      </c>
      <c r="K98" s="21">
        <f>100*(Summary!K98-Summary!B98)/Summary!B98</f>
        <v>288.09439047958091</v>
      </c>
      <c r="L98" s="22">
        <f>100*(Summary!L98-Summary!B98)/Summary!B98</f>
        <v>46.905355235721835</v>
      </c>
      <c r="M98" s="22">
        <f>100*(Summary!M98-Summary!B98)/Summary!B98</f>
        <v>46.813812744748972</v>
      </c>
      <c r="N98" s="22">
        <f>100*(Summary!N98-Summary!B98)/Summary!B98</f>
        <v>170.97594466764986</v>
      </c>
      <c r="O98" s="22">
        <f>100*(Summary!O98-Summary!B98)/Summary!B98</f>
        <v>681.8237298479379</v>
      </c>
      <c r="P98" s="22">
        <f>100*(Summary!P98-Summary!B98)/Summary!B98</f>
        <v>189.15221481971204</v>
      </c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ht="15.75" customHeight="1" x14ac:dyDescent="0.2">
      <c r="A99" s="19">
        <v>1024</v>
      </c>
      <c r="B99" s="35">
        <v>26.079090909090912</v>
      </c>
      <c r="C99" s="20">
        <f>100*(Summary!C99-Summary!B99)/Summary!B99</f>
        <v>0.37996304946490939</v>
      </c>
      <c r="D99" s="20">
        <f>100*(Summary!D99-Summary!B99)/Summary!B99</f>
        <v>128.63666469132352</v>
      </c>
      <c r="E99" s="20">
        <f>100*(Summary!E99-Summary!B99)/Summary!B99</f>
        <v>114.25035730470243</v>
      </c>
      <c r="F99" s="20">
        <f>100*(Summary!F99-Summary!B99)/Summary!B99</f>
        <v>112.9222295813434</v>
      </c>
      <c r="G99" s="21">
        <f>100*(Summary!G99-Summary!B99)/Summary!B99</f>
        <v>115.53316833408854</v>
      </c>
      <c r="H99" s="21">
        <f>100*(Summary!H99-Summary!B99)/Summary!B99</f>
        <v>115.44602084567921</v>
      </c>
      <c r="I99" s="21">
        <f>100*(Summary!I99-Summary!B99)/Summary!B99</f>
        <v>251.32638477359083</v>
      </c>
      <c r="J99" s="21">
        <f>100*(Summary!J99-Summary!B99)/Summary!B99</f>
        <v>235.23198661414574</v>
      </c>
      <c r="K99" s="21">
        <f>100*(Summary!K99-Summary!B99)/Summary!B99</f>
        <v>232.07027573465331</v>
      </c>
      <c r="L99" s="22">
        <f>100*(Summary!L99-Summary!B99)/Summary!B99</f>
        <v>37.037682573988214</v>
      </c>
      <c r="M99" s="22">
        <f>100*(Summary!M99-Summary!B99)/Summary!B99</f>
        <v>37.442046920207716</v>
      </c>
      <c r="N99" s="22">
        <f>100*(Summary!N99-Summary!B99)/Summary!B99</f>
        <v>191.87436818070898</v>
      </c>
      <c r="O99" s="22">
        <f>100*(Summary!O99-Summary!B99)/Summary!B99</f>
        <v>415.87478648865323</v>
      </c>
      <c r="P99" s="22">
        <f>100*(Summary!P99-Summary!B99)/Summary!B99</f>
        <v>132.3491476975633</v>
      </c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ht="15.75" customHeight="1" x14ac:dyDescent="0.2">
      <c r="A100" s="19">
        <v>2048</v>
      </c>
      <c r="B100" s="35">
        <v>47.37</v>
      </c>
      <c r="C100" s="20">
        <f>100*(Summary!C100-Summary!B100)/Summary!B100</f>
        <v>0.26867791275645414</v>
      </c>
      <c r="D100" s="20">
        <f>100*(Summary!D100-Summary!B100)/Summary!B100</f>
        <v>109.14464467346038</v>
      </c>
      <c r="E100" s="20">
        <f>100*(Summary!E100-Summary!B100)/Summary!B100</f>
        <v>46.840155833189385</v>
      </c>
      <c r="F100" s="20">
        <f>100*(Summary!F100-Summary!B100)/Summary!B100</f>
        <v>50.707198648933939</v>
      </c>
      <c r="G100" s="21">
        <f>100*(Summary!G100-Summary!B100)/Summary!B100</f>
        <v>91.317865162070362</v>
      </c>
      <c r="H100" s="21">
        <f>100*(Summary!H100-Summary!B100)/Summary!B100</f>
        <v>90.995451666762619</v>
      </c>
      <c r="I100" s="21">
        <f>100*(Summary!I100-Summary!B100)/Summary!B100</f>
        <v>206.83593375170321</v>
      </c>
      <c r="J100" s="21">
        <f>100*(Summary!J100-Summary!B100)/Summary!B100</f>
        <v>138.1465062275702</v>
      </c>
      <c r="K100" s="21">
        <f>100*(Summary!K100-Summary!B100)/Summary!B100</f>
        <v>143.67167559061158</v>
      </c>
      <c r="L100" s="22">
        <f>100*(Summary!L100-Summary!B100)/Summary!B100</f>
        <v>21.887654249908856</v>
      </c>
      <c r="M100" s="22">
        <f>100*(Summary!M100-Summary!B100)/Summary!B100</f>
        <v>21.870382098374499</v>
      </c>
      <c r="N100" s="22">
        <f>100*(Summary!N100-Summary!B100)/Summary!B100</f>
        <v>175.72878883835196</v>
      </c>
      <c r="O100" s="22">
        <f>100*(Summary!O100-Summary!B100)/Summary!B100</f>
        <v>239.69524248181639</v>
      </c>
      <c r="P100" s="22">
        <f>100*(Summary!P100-Summary!B100)/Summary!B100</f>
        <v>65.125606924213642</v>
      </c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ht="15.75" customHeight="1" x14ac:dyDescent="0.2">
      <c r="A101" s="19">
        <v>4096</v>
      </c>
      <c r="B101" s="35">
        <v>100.7209090909091</v>
      </c>
      <c r="C101" s="20">
        <f>100*(Summary!C101-Summary!B101)/Summary!B101</f>
        <v>39.092722464415658</v>
      </c>
      <c r="D101" s="20">
        <f>100*(Summary!D101-Summary!B101)/Summary!B101</f>
        <v>70.8997860875686</v>
      </c>
      <c r="E101" s="20">
        <f>100*(Summary!E101-Summary!B101)/Summary!B101</f>
        <v>-2.1571759948733353</v>
      </c>
      <c r="F101" s="20">
        <f>100*(Summary!F101-Summary!B101)/Summary!B101</f>
        <v>4.0571155217387016</v>
      </c>
      <c r="G101" s="21">
        <f>100*(Summary!G101-Summary!B101)/Summary!B101</f>
        <v>71.392597005226023</v>
      </c>
      <c r="H101" s="21">
        <f>100*(Summary!H101-Summary!B101)/Summary!B101</f>
        <v>110.68659572355655</v>
      </c>
      <c r="I101" s="21">
        <f>100*(Summary!I101-Summary!B101)/Summary!B101</f>
        <v>155.90696163114993</v>
      </c>
      <c r="J101" s="21">
        <f>100*(Summary!J101-Summary!B101)/Summary!B101</f>
        <v>68.717337737943737</v>
      </c>
      <c r="K101" s="21">
        <f>100*(Summary!K101-Summary!B101)/Summary!B101</f>
        <v>74.759235691785548</v>
      </c>
      <c r="L101" s="22">
        <f>100*(Summary!L101-Summary!B101)/Summary!B101</f>
        <v>108.44186907115062</v>
      </c>
      <c r="M101" s="22">
        <f>100*(Summary!M101-Summary!B101)/Summary!B101</f>
        <v>149.39933028259904</v>
      </c>
      <c r="N101" s="22">
        <f>100*(Summary!N101-Summary!B101)/Summary!B101</f>
        <v>127.75446102190566</v>
      </c>
      <c r="O101" s="22">
        <f>100*(Summary!O101-Summary!B101)/Summary!B101</f>
        <v>111.02145442401594</v>
      </c>
      <c r="P101" s="22">
        <f>100*(Summary!P101-Summary!B101)/Summary!B101</f>
        <v>13.601942360979486</v>
      </c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ht="15.75" customHeight="1" x14ac:dyDescent="0.2">
      <c r="A102" s="19">
        <v>8192</v>
      </c>
      <c r="B102" s="35">
        <v>161.35545454545459</v>
      </c>
      <c r="C102" s="20">
        <f>100*(Summary!C102-Summary!B102)/Summary!B102</f>
        <v>24.452507451081992</v>
      </c>
      <c r="D102" s="20">
        <f>100*(Summary!D102-Summary!B102)/Summary!B102</f>
        <v>128.27410967316649</v>
      </c>
      <c r="E102" s="20">
        <f>100*(Summary!E102-Summary!B102)/Summary!B102</f>
        <v>-0.31325531998808781</v>
      </c>
      <c r="F102" s="20">
        <f>100*(Summary!F102-Summary!B102)/Summary!B102</f>
        <v>1.8153033111538093</v>
      </c>
      <c r="G102" s="21">
        <f>100*(Summary!G102-Summary!B102)/Summary!B102</f>
        <v>78.122270988388109</v>
      </c>
      <c r="H102" s="21">
        <f>100*(Summary!H102-Summary!B102)/Summary!B102</f>
        <v>102.0384132153179</v>
      </c>
      <c r="I102" s="21">
        <f>100*(Summary!I102-Summary!B102)/Summary!B102</f>
        <v>217.48652044329</v>
      </c>
      <c r="J102" s="21">
        <f>100*(Summary!J102-Summary!B102)/Summary!B102</f>
        <v>76.261894969322313</v>
      </c>
      <c r="K102" s="21">
        <f>100*(Summary!K102-Summary!B102)/Summary!B102</f>
        <v>80.258153934565627</v>
      </c>
      <c r="L102" s="22">
        <f>100*(Summary!L102-Summary!B102)/Summary!B102</f>
        <v>106.42736814824411</v>
      </c>
      <c r="M102" s="22">
        <f>100*(Summary!M102-Summary!B102)/Summary!B102</f>
        <v>134.35047410854631</v>
      </c>
      <c r="N102" s="22">
        <f>100*(Summary!N102-Summary!B102)/Summary!B102</f>
        <v>192.96246006839777</v>
      </c>
      <c r="O102" s="22">
        <f>100*(Summary!O102-Summary!B102)/Summary!B102</f>
        <v>104.13204049782799</v>
      </c>
      <c r="P102" s="22">
        <f>100*(Summary!P102-Summary!B102)/Summary!B102</f>
        <v>12.192730899031469</v>
      </c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ht="15.75" customHeight="1" x14ac:dyDescent="0.2">
      <c r="A103" s="40">
        <v>16384</v>
      </c>
      <c r="B103" s="41">
        <v>639.80818181818188</v>
      </c>
      <c r="C103" s="42">
        <f>100*(Summary!C103-Summary!B103)/Summary!B103</f>
        <v>-5.5154314716484922</v>
      </c>
      <c r="D103" s="42">
        <f>100*(Summary!D103-Summary!B103)/Summary!B103</f>
        <v>10.907246347982131</v>
      </c>
      <c r="E103" s="42">
        <f>100*(Summary!E103-Summary!B103)/Summary!B103</f>
        <v>-0.36743967297018693</v>
      </c>
      <c r="F103" s="42">
        <f>100*(Summary!F103-Summary!B103)/Summary!B103</f>
        <v>-50.628668535598031</v>
      </c>
      <c r="G103" s="43">
        <f>100*(Summary!G103-Summary!B103)/Summary!B103</f>
        <v>37.671660114039852</v>
      </c>
      <c r="H103" s="43">
        <f>100*(Summary!H103-Summary!B103)/Summary!B103</f>
        <v>31.009151890694504</v>
      </c>
      <c r="I103" s="43">
        <f>100*(Summary!I103-Summary!B103)/Summary!B103</f>
        <v>48.431703251968962</v>
      </c>
      <c r="J103" s="43">
        <f>100*(Summary!J103-Summary!B103)/Summary!B103</f>
        <v>37.327238703645541</v>
      </c>
      <c r="K103" s="43">
        <f>100*(Summary!K103-Summary!B103)/Summary!B103</f>
        <v>-12.395476485139731</v>
      </c>
      <c r="L103" s="44">
        <f>100*(Summary!L103-Summary!B103)/Summary!B103</f>
        <v>53.856340465679324</v>
      </c>
      <c r="M103" s="44">
        <f>100*(Summary!M103-Summary!B103)/Summary!B103</f>
        <v>28.88976667722855</v>
      </c>
      <c r="N103" s="44">
        <f>100*(Summary!N103-Summary!B103)/Summary!B103</f>
        <v>38.235749635188945</v>
      </c>
      <c r="O103" s="44">
        <f>100*(Summary!O103-Summary!B103)/Summary!B103</f>
        <v>53.194636460643721</v>
      </c>
      <c r="P103" s="44">
        <f>100*(Summary!P103-Summary!B103)/Summary!B103</f>
        <v>-45.8618989498273</v>
      </c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ht="15.75" customHeight="1" x14ac:dyDescent="0.2">
      <c r="A104" s="40">
        <v>32768</v>
      </c>
      <c r="B104" s="41">
        <v>909.56727272727289</v>
      </c>
      <c r="C104" s="42">
        <f>100*(Summary!C104-Summary!B104)/Summary!B104</f>
        <v>-2.6571076755780174</v>
      </c>
      <c r="D104" s="42">
        <f>100*(Summary!D104-Summary!B104)/Summary!B104</f>
        <v>195.47077331478303</v>
      </c>
      <c r="E104" s="42">
        <f>100*(Summary!E104-Summary!B104)/Summary!B104</f>
        <v>-0.76290024027411485</v>
      </c>
      <c r="F104" s="42">
        <f>100*(Summary!F104-Summary!B104)/Summary!B104</f>
        <v>-38.687627683094078</v>
      </c>
      <c r="G104" s="43">
        <f>100*(Summary!G104-Summary!B104)/Summary!B104</f>
        <v>69.555053152148275</v>
      </c>
      <c r="H104" s="43">
        <f>100*(Summary!H104-Summary!B104)/Summary!B104</f>
        <v>60.632028816899961</v>
      </c>
      <c r="I104" s="43">
        <f>100*(Summary!I104-Summary!B104)/Summary!B104</f>
        <v>264.71808772203366</v>
      </c>
      <c r="J104" s="43">
        <f>100*(Summary!J104-Summary!B104)/Summary!B104</f>
        <v>81.006852409337483</v>
      </c>
      <c r="K104" s="43">
        <f>100*(Summary!K104-Summary!B104)/Summary!B104</f>
        <v>22.608053380028821</v>
      </c>
      <c r="L104" s="44">
        <f>100*(Summary!L104-Summary!B104)/Summary!B104</f>
        <v>65.28429103149945</v>
      </c>
      <c r="M104" s="44">
        <f>100*(Summary!M104-Summary!B104)/Summary!B104</f>
        <v>41.534735798441559</v>
      </c>
      <c r="N104" s="44">
        <f>100*(Summary!N104-Summary!B104)/Summary!B104</f>
        <v>200.84215870883648</v>
      </c>
      <c r="O104" s="44">
        <f>100*(Summary!O104-Summary!B104)/Summary!B104</f>
        <v>64.922380672527567</v>
      </c>
      <c r="P104" s="44">
        <f>100*(Summary!P104-Summary!B104)/Summary!B104</f>
        <v>-32.234908907732361</v>
      </c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ht="15.75" customHeight="1" x14ac:dyDescent="0.2">
      <c r="A105" s="40">
        <v>65536</v>
      </c>
      <c r="B105" s="41">
        <v>1765.14</v>
      </c>
      <c r="C105" s="42">
        <f>100*(Summary!C105-Summary!B105)/Summary!B105</f>
        <v>-7.5734399640718593</v>
      </c>
      <c r="D105" s="42">
        <f>100*(Summary!D105-Summary!B105)/Summary!B105</f>
        <v>241.82351747530709</v>
      </c>
      <c r="E105" s="42">
        <f>100*(Summary!E105-Summary!B105)/Summary!B105</f>
        <v>-0.85561073188116399</v>
      </c>
      <c r="F105" s="42">
        <f>100*(Summary!F105-Summary!B105)/Summary!B105</f>
        <v>-31.161164656524807</v>
      </c>
      <c r="G105" s="43">
        <f>100*(Summary!G105-Summary!B105)/Summary!B105</f>
        <v>61.127162717971309</v>
      </c>
      <c r="H105" s="43">
        <f>100*(Summary!H105-Summary!B105)/Summary!B105</f>
        <v>53.096741231959953</v>
      </c>
      <c r="I105" s="43">
        <f>100*(Summary!I105-Summary!B105)/Summary!B105</f>
        <v>299.29611557980979</v>
      </c>
      <c r="J105" s="43">
        <f>100*(Summary!J105-Summary!B105)/Summary!B105</f>
        <v>60.907350125202512</v>
      </c>
      <c r="K105" s="43">
        <f>100*(Summary!K105-Summary!B105)/Summary!B105</f>
        <v>35.472179904349559</v>
      </c>
      <c r="L105" s="44">
        <f>100*(Summary!L105-Summary!B105)/Summary!B105</f>
        <v>39.023276031671976</v>
      </c>
      <c r="M105" s="44">
        <f>100*(Summary!M105-Summary!B105)/Summary!B105</f>
        <v>79.717756098666385</v>
      </c>
      <c r="N105" s="44">
        <f>100*(Summary!N105-Summary!B105)/Summary!B105</f>
        <v>267.3304821559351</v>
      </c>
      <c r="O105" s="44">
        <f>100*(Summary!O105-Summary!B105)/Summary!B105</f>
        <v>35.099816960179304</v>
      </c>
      <c r="P105" s="44">
        <f>100*(Summary!P105-Summary!B105)/Summary!B105</f>
        <v>-22.499065229953434</v>
      </c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ht="15.75" customHeight="1" x14ac:dyDescent="0.2">
      <c r="A106" s="40">
        <v>131072</v>
      </c>
      <c r="B106" s="41">
        <v>3868.5781818181822</v>
      </c>
      <c r="C106" s="42">
        <f>100*(Summary!C106-Summary!B106)/Summary!B106</f>
        <v>-34.89649474225439</v>
      </c>
      <c r="D106" s="42">
        <f>100*(Summary!D106-Summary!B106)/Summary!B106</f>
        <v>225.00187994837663</v>
      </c>
      <c r="E106" s="42">
        <f>100*(Summary!E106-Summary!B106)/Summary!B106</f>
        <v>0.36621394376507671</v>
      </c>
      <c r="F106" s="42">
        <f>100*(Summary!F106-Summary!B106)/Summary!B106</f>
        <v>-33.604171229458061</v>
      </c>
      <c r="G106" s="43">
        <f>100*(Summary!G106-Summary!B106)/Summary!B106</f>
        <v>62.40817627147959</v>
      </c>
      <c r="H106" s="43">
        <f>100*(Summary!H106-Summary!B106)/Summary!B106</f>
        <v>27.12154524236766</v>
      </c>
      <c r="I106" s="43">
        <f>100*(Summary!I106-Summary!B106)/Summary!B106</f>
        <v>291.24609088234433</v>
      </c>
      <c r="J106" s="43">
        <f>100*(Summary!J106-Summary!B106)/Summary!B106</f>
        <v>60.337906621084137</v>
      </c>
      <c r="K106" s="43">
        <f>100*(Summary!K106-Summary!B106)/Summary!B106</f>
        <v>27.016456128114715</v>
      </c>
      <c r="L106" s="44">
        <f>100*(Summary!L106-Summary!B106)/Summary!B106</f>
        <v>17.335802958850721</v>
      </c>
      <c r="M106" s="44">
        <f>100*(Summary!M106-Summary!B106)/Summary!B106</f>
        <v>50.55160035305429</v>
      </c>
      <c r="N106" s="44">
        <f>100*(Summary!N106-Summary!B106)/Summary!B106</f>
        <v>256.82750251678084</v>
      </c>
      <c r="O106" s="44">
        <f>100*(Summary!O106-Summary!B106)/Summary!B106</f>
        <v>17.546310178322507</v>
      </c>
      <c r="P106" s="44">
        <f>100*(Summary!P106-Summary!B106)/Summary!B106</f>
        <v>-26.852877119994304</v>
      </c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ht="15.75" customHeight="1" x14ac:dyDescent="0.2">
      <c r="A107" s="40">
        <v>262144</v>
      </c>
      <c r="B107" s="41">
        <v>7637.6572727272724</v>
      </c>
      <c r="C107" s="42">
        <f>100*(Summary!C107-Summary!B107)/Summary!B107</f>
        <v>-38.546612877366151</v>
      </c>
      <c r="D107" s="42">
        <f>100*(Summary!D107-Summary!B107)/Summary!B107</f>
        <v>257.39337252748732</v>
      </c>
      <c r="E107" s="42">
        <f>100*(Summary!E107-Summary!B107)/Summary!B107</f>
        <v>-1.6253437066554186</v>
      </c>
      <c r="F107" s="42">
        <f>100*(Summary!F107-Summary!B107)/Summary!B107</f>
        <v>-32.418543858582055</v>
      </c>
      <c r="G107" s="43">
        <f>100*(Summary!G107-Summary!B107)/Summary!B107</f>
        <v>60.940735872958697</v>
      </c>
      <c r="H107" s="43">
        <f>100*(Summary!H107-Summary!B107)/Summary!B107</f>
        <v>23.889881511739155</v>
      </c>
      <c r="I107" s="43">
        <f>100*(Summary!I107-Summary!B107)/Summary!B107</f>
        <v>320.94534461602524</v>
      </c>
      <c r="J107" s="43">
        <f>100*(Summary!J107-Summary!B107)/Summary!B107</f>
        <v>60.914859304191751</v>
      </c>
      <c r="K107" s="43">
        <f>100*(Summary!K107-Summary!B107)/Summary!B107</f>
        <v>29.284193880012971</v>
      </c>
      <c r="L107" s="44">
        <f>100*(Summary!L107-Summary!B107)/Summary!B107</f>
        <v>16.129648513115008</v>
      </c>
      <c r="M107" s="44">
        <f>100*(Summary!M107-Summary!B107)/Summary!B107</f>
        <v>48.059072849920852</v>
      </c>
      <c r="N107" s="44">
        <f>100*(Summary!N107-Summary!B107)/Summary!B107</f>
        <v>264.02498719562141</v>
      </c>
      <c r="O107" s="44">
        <f>100*(Summary!O107-Summary!B107)/Summary!B107</f>
        <v>20.253390407791642</v>
      </c>
      <c r="P107" s="44">
        <f>100*(Summary!P107-Summary!B107)/Summary!B107</f>
        <v>-25.751494717025903</v>
      </c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ht="15.75" customHeight="1" x14ac:dyDescent="0.2">
      <c r="A108" s="40">
        <v>524288</v>
      </c>
      <c r="B108" s="41">
        <v>15061.89454545455</v>
      </c>
      <c r="C108" s="42">
        <f>100*(Summary!C108-Summary!B108)/Summary!B108</f>
        <v>-41.172564069568956</v>
      </c>
      <c r="D108" s="42">
        <f>100*(Summary!D108-Summary!B108)/Summary!B108</f>
        <v>260.36638877494812</v>
      </c>
      <c r="E108" s="42">
        <f>100*(Summary!E108-Summary!B108)/Summary!B108</f>
        <v>-9.7162713564253197E-2</v>
      </c>
      <c r="F108" s="42">
        <f>100*(Summary!F108-Summary!B108)/Summary!B108</f>
        <v>-30.33302462734984</v>
      </c>
      <c r="G108" s="43">
        <f>100*(Summary!G108-Summary!B108)/Summary!B108</f>
        <v>65.144116845375677</v>
      </c>
      <c r="H108" s="43">
        <f>100*(Summary!H108-Summary!B108)/Summary!B108</f>
        <v>24.715621915002295</v>
      </c>
      <c r="I108" s="43">
        <f>100*(Summary!I108-Summary!B108)/Summary!B108</f>
        <v>327.50072971624223</v>
      </c>
      <c r="J108" s="43">
        <f>100*(Summary!J108-Summary!B108)/Summary!B108</f>
        <v>63.986572013999911</v>
      </c>
      <c r="K108" s="43">
        <f>100*(Summary!K108-Summary!B108)/Summary!B108</f>
        <v>34.416357377231996</v>
      </c>
      <c r="L108" s="44">
        <f>100*(Summary!L108-Summary!B108)/Summary!B108</f>
        <v>20.227076347512408</v>
      </c>
      <c r="M108" s="44">
        <f>100*(Summary!M108-Summary!B108)/Summary!B108</f>
        <v>46.313617193152787</v>
      </c>
      <c r="N108" s="44">
        <f>100*(Summary!N108-Summary!B108)/Summary!B108</f>
        <v>275.90685199326589</v>
      </c>
      <c r="O108" s="44">
        <f>100*(Summary!O108-Summary!B108)/Summary!B108</f>
        <v>18.126175603648527</v>
      </c>
      <c r="P108" s="44">
        <f>100*(Summary!P108-Summary!B108)/Summary!B108</f>
        <v>-23.860507950104576</v>
      </c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ht="15.75" customHeight="1" x14ac:dyDescent="0.2">
      <c r="A109" s="40">
        <v>1048576</v>
      </c>
      <c r="B109" s="41">
        <v>30691.314545454548</v>
      </c>
      <c r="C109" s="42">
        <f>100*(Summary!C109-Summary!B109)/Summary!B109</f>
        <v>-40.264151131178785</v>
      </c>
      <c r="D109" s="42">
        <f>100*(Summary!D109-Summary!B109)/Summary!B109</f>
        <v>253.58147223528971</v>
      </c>
      <c r="E109" s="42">
        <f>100*(Summary!E109-Summary!B109)/Summary!B109</f>
        <v>-0.49390046565144208</v>
      </c>
      <c r="F109" s="42">
        <f>100*(Summary!F109-Summary!B109)/Summary!B109</f>
        <v>-30.57934128002929</v>
      </c>
      <c r="G109" s="43">
        <f>100*(Summary!G109-Summary!B109)/Summary!B109</f>
        <v>64.346190805654615</v>
      </c>
      <c r="H109" s="43">
        <f>100*(Summary!H109-Summary!B109)/Summary!B109</f>
        <v>23.53089470441234</v>
      </c>
      <c r="I109" s="43">
        <f>100*(Summary!I109-Summary!B109)/Summary!B109</f>
        <v>317.88912682018486</v>
      </c>
      <c r="J109" s="43">
        <f>100*(Summary!J109-Summary!B109)/Summary!B109</f>
        <v>64.377869889515111</v>
      </c>
      <c r="K109" s="43">
        <f>100*(Summary!K109-Summary!B109)/Summary!B109</f>
        <v>33.052800901978586</v>
      </c>
      <c r="L109" s="44">
        <f>100*(Summary!L109-Summary!B109)/Summary!B109</f>
        <v>21.04832382842336</v>
      </c>
      <c r="M109" s="44">
        <f>100*(Summary!M109-Summary!B109)/Summary!B109</f>
        <v>45.330017263397536</v>
      </c>
      <c r="N109" s="44">
        <f>100*(Summary!N109-Summary!B109)/Summary!B109</f>
        <v>268.18653995270085</v>
      </c>
      <c r="O109" s="44">
        <f>100*(Summary!O109-Summary!B109)/Summary!B109</f>
        <v>21.973119075500342</v>
      </c>
      <c r="P109" s="44">
        <f>100*(Summary!P109-Summary!B109)/Summary!B109</f>
        <v>-24.183614161969299</v>
      </c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ht="15.75" customHeight="1" x14ac:dyDescent="0.15">
      <c r="A110" s="29"/>
      <c r="B110" s="36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ht="15.75" customHeight="1" x14ac:dyDescent="0.15">
      <c r="A111" s="29"/>
      <c r="B111" s="36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ht="15.75" customHeight="1" x14ac:dyDescent="0.15">
      <c r="A112" s="29"/>
      <c r="B112" s="36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ht="15.75" customHeight="1" x14ac:dyDescent="0.15">
      <c r="A113" s="29"/>
      <c r="B113" s="36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ht="15.75" customHeight="1" x14ac:dyDescent="0.15">
      <c r="A114" s="29"/>
      <c r="B114" s="36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ht="15.75" customHeight="1" x14ac:dyDescent="0.15">
      <c r="A115" s="29"/>
      <c r="B115" s="36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ht="15.75" customHeight="1" x14ac:dyDescent="0.15">
      <c r="A116" s="29"/>
      <c r="B116" s="36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ht="15.75" customHeight="1" x14ac:dyDescent="0.15">
      <c r="A117" s="29"/>
      <c r="B117" s="36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ht="15.75" customHeight="1" x14ac:dyDescent="0.15">
      <c r="A118" s="29"/>
      <c r="B118" s="36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ht="15.75" customHeight="1" x14ac:dyDescent="0.15">
      <c r="A119" s="29"/>
      <c r="B119" s="36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ht="15.75" customHeight="1" x14ac:dyDescent="0.15">
      <c r="A120" s="29"/>
      <c r="B120" s="36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ht="15.75" customHeight="1" x14ac:dyDescent="0.15">
      <c r="A121" s="29"/>
      <c r="B121" s="36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ht="15.75" customHeight="1" x14ac:dyDescent="0.15">
      <c r="A122" s="29"/>
      <c r="B122" s="36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ht="15.75" customHeight="1" x14ac:dyDescent="0.15">
      <c r="A123" s="29"/>
      <c r="B123" s="36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ht="15.75" customHeight="1" x14ac:dyDescent="0.15">
      <c r="A124" s="29"/>
      <c r="B124" s="36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ht="15.75" customHeight="1" x14ac:dyDescent="0.15">
      <c r="A125" s="29"/>
      <c r="B125" s="36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ht="15.75" customHeight="1" x14ac:dyDescent="0.15">
      <c r="A126" s="29"/>
      <c r="B126" s="36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ht="15.75" customHeight="1" x14ac:dyDescent="0.15">
      <c r="A127" s="29"/>
      <c r="B127" s="36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ht="15.75" customHeight="1" x14ac:dyDescent="0.15">
      <c r="A128" s="29"/>
      <c r="B128" s="36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ht="15.75" customHeight="1" x14ac:dyDescent="0.15">
      <c r="A129" s="29"/>
      <c r="B129" s="36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ht="15.75" customHeight="1" x14ac:dyDescent="0.15">
      <c r="A130" s="29"/>
      <c r="B130" s="36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ht="15.75" customHeight="1" x14ac:dyDescent="0.15">
      <c r="A131" s="29"/>
      <c r="B131" s="36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ht="15.75" customHeight="1" x14ac:dyDescent="0.15">
      <c r="A132" s="29"/>
      <c r="B132" s="36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ht="15.75" customHeight="1" x14ac:dyDescent="0.15">
      <c r="A133" s="29"/>
      <c r="B133" s="36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ht="15.75" customHeight="1" x14ac:dyDescent="0.15">
      <c r="A134" s="29"/>
      <c r="B134" s="36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ht="15.75" customHeight="1" x14ac:dyDescent="0.15">
      <c r="A135" s="29"/>
      <c r="B135" s="36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ht="15.75" customHeight="1" x14ac:dyDescent="0.15">
      <c r="A136" s="29"/>
      <c r="B136" s="36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ht="15.75" customHeight="1" x14ac:dyDescent="0.15">
      <c r="A137" s="29"/>
      <c r="B137" s="36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ht="15.75" customHeight="1" x14ac:dyDescent="0.15">
      <c r="A138" s="29"/>
      <c r="B138" s="36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ht="15.75" customHeight="1" x14ac:dyDescent="0.15">
      <c r="A139" s="29"/>
      <c r="B139" s="36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ht="15.75" customHeight="1" x14ac:dyDescent="0.15">
      <c r="A140" s="29"/>
      <c r="B140" s="36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ht="15.75" customHeight="1" x14ac:dyDescent="0.15">
      <c r="A141" s="29"/>
      <c r="B141" s="36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ht="15.75" customHeight="1" x14ac:dyDescent="0.15">
      <c r="A142" s="29"/>
      <c r="B142" s="36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ht="15.75" customHeight="1" x14ac:dyDescent="0.15">
      <c r="A143" s="29"/>
      <c r="B143" s="36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ht="15.75" customHeight="1" x14ac:dyDescent="0.15">
      <c r="A144" s="29"/>
      <c r="B144" s="36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ht="15.75" customHeight="1" x14ac:dyDescent="0.15">
      <c r="A145" s="29"/>
      <c r="B145" s="36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ht="15.75" customHeight="1" x14ac:dyDescent="0.15">
      <c r="A146" s="29"/>
      <c r="B146" s="36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ht="15.75" customHeight="1" x14ac:dyDescent="0.15">
      <c r="A147" s="29"/>
      <c r="B147" s="36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ht="15.75" customHeight="1" x14ac:dyDescent="0.15">
      <c r="A148" s="29"/>
      <c r="B148" s="36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ht="15.75" customHeight="1" x14ac:dyDescent="0.15">
      <c r="A149" s="29"/>
      <c r="B149" s="36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ht="15.75" customHeight="1" x14ac:dyDescent="0.15">
      <c r="A150" s="29"/>
      <c r="B150" s="36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ht="15.75" customHeight="1" x14ac:dyDescent="0.15">
      <c r="A151" s="29"/>
      <c r="B151" s="36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ht="15.75" customHeight="1" x14ac:dyDescent="0.15">
      <c r="A152" s="29"/>
      <c r="B152" s="36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ht="15.75" customHeight="1" x14ac:dyDescent="0.15">
      <c r="A153" s="29"/>
      <c r="B153" s="36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ht="15.75" customHeight="1" x14ac:dyDescent="0.15">
      <c r="A154" s="29"/>
      <c r="B154" s="36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ht="15.75" customHeight="1" x14ac:dyDescent="0.15">
      <c r="A155" s="29"/>
      <c r="B155" s="36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ht="15.75" customHeight="1" x14ac:dyDescent="0.15">
      <c r="A156" s="29"/>
      <c r="B156" s="36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ht="15.75" customHeight="1" x14ac:dyDescent="0.15">
      <c r="A157" s="29"/>
      <c r="B157" s="36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ht="15.75" customHeight="1" x14ac:dyDescent="0.15">
      <c r="A158" s="29"/>
      <c r="B158" s="36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ht="15.75" customHeight="1" x14ac:dyDescent="0.15">
      <c r="A159" s="29"/>
      <c r="B159" s="36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ht="15.75" customHeight="1" x14ac:dyDescent="0.15">
      <c r="A160" s="29"/>
      <c r="B160" s="36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ht="15.75" customHeight="1" x14ac:dyDescent="0.15">
      <c r="A161" s="29"/>
      <c r="B161" s="36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ht="15.75" customHeight="1" x14ac:dyDescent="0.15">
      <c r="A162" s="29"/>
      <c r="B162" s="36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ht="15.75" customHeight="1" x14ac:dyDescent="0.15">
      <c r="A163" s="29"/>
      <c r="B163" s="36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ht="15.75" customHeight="1" x14ac:dyDescent="0.15">
      <c r="A164" s="29"/>
      <c r="B164" s="36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ht="15.75" customHeight="1" x14ac:dyDescent="0.15">
      <c r="A165" s="29"/>
      <c r="B165" s="36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ht="15.75" customHeight="1" x14ac:dyDescent="0.15">
      <c r="A166" s="29"/>
      <c r="B166" s="36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ht="15.75" customHeight="1" x14ac:dyDescent="0.15">
      <c r="A167" s="29"/>
      <c r="B167" s="36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ht="15.75" customHeight="1" x14ac:dyDescent="0.15">
      <c r="A168" s="29"/>
      <c r="B168" s="36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ht="15.75" customHeight="1" x14ac:dyDescent="0.15">
      <c r="A169" s="29"/>
      <c r="B169" s="36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ht="15.75" customHeight="1" x14ac:dyDescent="0.15">
      <c r="A170" s="29"/>
      <c r="B170" s="36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ht="15.75" customHeight="1" x14ac:dyDescent="0.15">
      <c r="A171" s="29"/>
      <c r="B171" s="36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ht="15.75" customHeight="1" x14ac:dyDescent="0.15">
      <c r="A172" s="29"/>
      <c r="B172" s="36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ht="15.75" customHeight="1" x14ac:dyDescent="0.15">
      <c r="A173" s="29"/>
      <c r="B173" s="36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ht="15.75" customHeight="1" x14ac:dyDescent="0.15">
      <c r="A174" s="29"/>
      <c r="B174" s="36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ht="15.75" customHeight="1" x14ac:dyDescent="0.15">
      <c r="A175" s="29"/>
      <c r="B175" s="36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ht="15.75" customHeight="1" x14ac:dyDescent="0.15">
      <c r="A176" s="29"/>
      <c r="B176" s="36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ht="15.75" customHeight="1" x14ac:dyDescent="0.15">
      <c r="A177" s="29"/>
      <c r="B177" s="36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ht="15.75" customHeight="1" x14ac:dyDescent="0.15">
      <c r="A178" s="29"/>
      <c r="B178" s="36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ht="15.75" customHeight="1" x14ac:dyDescent="0.15">
      <c r="A179" s="29"/>
      <c r="B179" s="36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15.75" customHeight="1" x14ac:dyDescent="0.15">
      <c r="A180" s="29"/>
      <c r="B180" s="36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ht="15.75" customHeight="1" x14ac:dyDescent="0.15">
      <c r="A181" s="29"/>
      <c r="B181" s="36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ht="15.75" customHeight="1" x14ac:dyDescent="0.15">
      <c r="A182" s="29"/>
      <c r="B182" s="36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ht="15.75" customHeight="1" x14ac:dyDescent="0.15">
      <c r="A183" s="29"/>
      <c r="B183" s="36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ht="15.75" customHeight="1" x14ac:dyDescent="0.15">
      <c r="A184" s="29"/>
      <c r="B184" s="36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ht="15.75" customHeight="1" x14ac:dyDescent="0.15">
      <c r="A185" s="29"/>
      <c r="B185" s="36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ht="15.75" customHeight="1" x14ac:dyDescent="0.15">
      <c r="A186" s="29"/>
      <c r="B186" s="36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ht="15.75" customHeight="1" x14ac:dyDescent="0.15">
      <c r="A187" s="29"/>
      <c r="B187" s="36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ht="15.75" customHeight="1" x14ac:dyDescent="0.15">
      <c r="A188" s="29"/>
      <c r="B188" s="36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ht="15.75" customHeight="1" x14ac:dyDescent="0.15">
      <c r="A189" s="29"/>
      <c r="B189" s="36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ht="15.75" customHeight="1" x14ac:dyDescent="0.15">
      <c r="A190" s="29"/>
      <c r="B190" s="36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ht="15.75" customHeight="1" x14ac:dyDescent="0.15">
      <c r="A191" s="29"/>
      <c r="B191" s="36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ht="15.75" customHeight="1" x14ac:dyDescent="0.15">
      <c r="A192" s="29"/>
      <c r="B192" s="36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ht="15.75" customHeight="1" x14ac:dyDescent="0.15">
      <c r="A193" s="29"/>
      <c r="B193" s="36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ht="15.75" customHeight="1" x14ac:dyDescent="0.15">
      <c r="A194" s="29"/>
      <c r="B194" s="36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ht="15.75" customHeight="1" x14ac:dyDescent="0.15">
      <c r="A195" s="29"/>
      <c r="B195" s="36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ht="15.75" customHeight="1" x14ac:dyDescent="0.15">
      <c r="A196" s="29"/>
      <c r="B196" s="36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ht="15.75" customHeight="1" x14ac:dyDescent="0.15">
      <c r="A197" s="29"/>
      <c r="B197" s="36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ht="15.75" customHeight="1" x14ac:dyDescent="0.15">
      <c r="A198" s="29"/>
      <c r="B198" s="36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ht="15.75" customHeight="1" x14ac:dyDescent="0.15">
      <c r="A199" s="29"/>
      <c r="B199" s="36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ht="15.75" customHeight="1" x14ac:dyDescent="0.15">
      <c r="A200" s="29"/>
      <c r="B200" s="36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ht="15.75" customHeight="1" x14ac:dyDescent="0.15">
      <c r="A201" s="29"/>
      <c r="B201" s="36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ht="15.75" customHeight="1" x14ac:dyDescent="0.15">
      <c r="A202" s="29"/>
      <c r="B202" s="36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ht="15.75" customHeight="1" x14ac:dyDescent="0.15">
      <c r="A203" s="29"/>
      <c r="B203" s="36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ht="15.75" customHeight="1" x14ac:dyDescent="0.15">
      <c r="A204" s="29"/>
      <c r="B204" s="36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ht="15.75" customHeight="1" x14ac:dyDescent="0.15">
      <c r="A205" s="29"/>
      <c r="B205" s="36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ht="15.75" customHeight="1" x14ac:dyDescent="0.15">
      <c r="A206" s="29"/>
      <c r="B206" s="36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ht="15.75" customHeight="1" x14ac:dyDescent="0.15">
      <c r="A207" s="29"/>
      <c r="B207" s="36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ht="15.75" customHeight="1" x14ac:dyDescent="0.15">
      <c r="A208" s="29"/>
      <c r="B208" s="36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ht="15.75" customHeight="1" x14ac:dyDescent="0.15">
      <c r="A209" s="29"/>
      <c r="B209" s="36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ht="15.75" customHeight="1" x14ac:dyDescent="0.15">
      <c r="A210" s="29"/>
      <c r="B210" s="36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ht="15.75" customHeight="1" x14ac:dyDescent="0.15">
      <c r="A211" s="29"/>
      <c r="B211" s="36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ht="15.75" customHeight="1" x14ac:dyDescent="0.15">
      <c r="A212" s="29"/>
      <c r="B212" s="36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ht="15.75" customHeight="1" x14ac:dyDescent="0.15">
      <c r="A213" s="29"/>
      <c r="B213" s="36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ht="15.75" customHeight="1" x14ac:dyDescent="0.15">
      <c r="A214" s="29"/>
      <c r="B214" s="36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ht="15.75" customHeight="1" x14ac:dyDescent="0.15">
      <c r="A215" s="29"/>
      <c r="B215" s="36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ht="15.75" customHeight="1" x14ac:dyDescent="0.15">
      <c r="A216" s="29"/>
      <c r="B216" s="36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ht="15.75" customHeight="1" x14ac:dyDescent="0.15">
      <c r="A217" s="29"/>
      <c r="B217" s="36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ht="15.75" customHeight="1" x14ac:dyDescent="0.15">
      <c r="A218" s="29"/>
      <c r="B218" s="36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ht="15.75" customHeight="1" x14ac:dyDescent="0.15">
      <c r="A219" s="29"/>
      <c r="B219" s="36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ht="15.75" customHeight="1" x14ac:dyDescent="0.15">
      <c r="A220" s="29"/>
      <c r="B220" s="36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ht="15.75" customHeight="1" x14ac:dyDescent="0.15">
      <c r="A221" s="29"/>
      <c r="B221" s="36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ht="15.75" customHeight="1" x14ac:dyDescent="0.15">
      <c r="A222" s="29"/>
      <c r="B222" s="36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ht="15.75" customHeight="1" x14ac:dyDescent="0.15">
      <c r="A223" s="29"/>
      <c r="B223" s="36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ht="15.75" customHeight="1" x14ac:dyDescent="0.15">
      <c r="A224" s="29"/>
      <c r="B224" s="36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ht="15.75" customHeight="1" x14ac:dyDescent="0.15">
      <c r="A225" s="29"/>
      <c r="B225" s="36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ht="15.75" customHeight="1" x14ac:dyDescent="0.15">
      <c r="A226" s="29"/>
      <c r="B226" s="36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ht="15.75" customHeight="1" x14ac:dyDescent="0.15">
      <c r="A227" s="29"/>
      <c r="B227" s="36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ht="15.75" customHeight="1" x14ac:dyDescent="0.15">
      <c r="A228" s="29"/>
      <c r="B228" s="36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ht="15.75" customHeight="1" x14ac:dyDescent="0.15">
      <c r="A229" s="29"/>
      <c r="B229" s="36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ht="15.75" customHeight="1" x14ac:dyDescent="0.15">
      <c r="A230" s="29"/>
      <c r="B230" s="36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ht="15.75" customHeight="1" x14ac:dyDescent="0.15">
      <c r="A231" s="29"/>
      <c r="B231" s="36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ht="15.75" customHeight="1" x14ac:dyDescent="0.15">
      <c r="A232" s="29"/>
      <c r="B232" s="36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ht="15.75" customHeight="1" x14ac:dyDescent="0.15">
      <c r="A233" s="29"/>
      <c r="B233" s="36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ht="15.75" customHeight="1" x14ac:dyDescent="0.15">
      <c r="A234" s="29"/>
      <c r="B234" s="36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ht="15.75" customHeight="1" x14ac:dyDescent="0.15">
      <c r="A235" s="29"/>
      <c r="B235" s="36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ht="15.75" customHeight="1" x14ac:dyDescent="0.15">
      <c r="A236" s="29"/>
      <c r="B236" s="36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ht="15.75" customHeight="1" x14ac:dyDescent="0.15">
      <c r="A237" s="29"/>
      <c r="B237" s="36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ht="15.75" customHeight="1" x14ac:dyDescent="0.15">
      <c r="A238" s="29"/>
      <c r="B238" s="36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ht="15.75" customHeight="1" x14ac:dyDescent="0.15">
      <c r="A239" s="29"/>
      <c r="B239" s="36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ht="15.75" customHeight="1" x14ac:dyDescent="0.15">
      <c r="A240" s="29"/>
      <c r="B240" s="36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ht="15.75" customHeight="1" x14ac:dyDescent="0.15">
      <c r="A241" s="29"/>
      <c r="B241" s="36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ht="15.75" customHeight="1" x14ac:dyDescent="0.15">
      <c r="A242" s="29"/>
      <c r="B242" s="36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ht="15.75" customHeight="1" x14ac:dyDescent="0.15">
      <c r="A243" s="29"/>
      <c r="B243" s="36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ht="15.75" customHeight="1" x14ac:dyDescent="0.15">
      <c r="A244" s="29"/>
      <c r="B244" s="36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ht="15.75" customHeight="1" x14ac:dyDescent="0.15">
      <c r="A245" s="29"/>
      <c r="B245" s="36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ht="15.75" customHeight="1" x14ac:dyDescent="0.15">
      <c r="A246" s="29"/>
      <c r="B246" s="36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ht="15.75" customHeight="1" x14ac:dyDescent="0.15">
      <c r="A247" s="29"/>
      <c r="B247" s="36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ht="15.75" customHeight="1" x14ac:dyDescent="0.15">
      <c r="A248" s="29"/>
      <c r="B248" s="36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ht="15.75" customHeight="1" x14ac:dyDescent="0.15">
      <c r="A249" s="29"/>
      <c r="B249" s="36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ht="15.75" customHeight="1" x14ac:dyDescent="0.15">
      <c r="A250" s="29"/>
      <c r="B250" s="36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ht="15.75" customHeight="1" x14ac:dyDescent="0.15">
      <c r="A251" s="29"/>
      <c r="B251" s="36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ht="15.75" customHeight="1" x14ac:dyDescent="0.15">
      <c r="A252" s="29"/>
      <c r="B252" s="36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ht="15.75" customHeight="1" x14ac:dyDescent="0.15">
      <c r="A253" s="29"/>
      <c r="B253" s="36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ht="15.75" customHeight="1" x14ac:dyDescent="0.15">
      <c r="A254" s="29"/>
      <c r="B254" s="36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ht="15.75" customHeight="1" x14ac:dyDescent="0.15">
      <c r="A255" s="29"/>
      <c r="B255" s="36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ht="15.75" customHeight="1" x14ac:dyDescent="0.15">
      <c r="A256" s="29"/>
      <c r="B256" s="36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ht="15.75" customHeight="1" x14ac:dyDescent="0.15">
      <c r="A257" s="29"/>
      <c r="B257" s="36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ht="15.75" customHeight="1" x14ac:dyDescent="0.15">
      <c r="A258" s="29"/>
      <c r="B258" s="36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ht="15.75" customHeight="1" x14ac:dyDescent="0.15">
      <c r="A259" s="29"/>
      <c r="B259" s="36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ht="15.75" customHeight="1" x14ac:dyDescent="0.15">
      <c r="A260" s="29"/>
      <c r="B260" s="36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ht="15.75" customHeight="1" x14ac:dyDescent="0.15">
      <c r="A261" s="29"/>
      <c r="B261" s="36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ht="15.75" customHeight="1" x14ac:dyDescent="0.15">
      <c r="A262" s="29"/>
      <c r="B262" s="36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ht="15.75" customHeight="1" x14ac:dyDescent="0.15">
      <c r="A263" s="29"/>
      <c r="B263" s="36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ht="15.75" customHeight="1" x14ac:dyDescent="0.15">
      <c r="A264" s="29"/>
      <c r="B264" s="36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ht="15.75" customHeight="1" x14ac:dyDescent="0.15">
      <c r="A265" s="29"/>
      <c r="B265" s="36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ht="15.75" customHeight="1" x14ac:dyDescent="0.15">
      <c r="A266" s="29"/>
      <c r="B266" s="36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ht="15.75" customHeight="1" x14ac:dyDescent="0.15">
      <c r="A267" s="29"/>
      <c r="B267" s="36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ht="15.75" customHeight="1" x14ac:dyDescent="0.15">
      <c r="A268" s="29"/>
      <c r="B268" s="36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ht="15.75" customHeight="1" x14ac:dyDescent="0.15">
      <c r="A269" s="29"/>
      <c r="B269" s="36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ht="15.75" customHeight="1" x14ac:dyDescent="0.15">
      <c r="A270" s="29"/>
      <c r="B270" s="36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ht="15.75" customHeight="1" x14ac:dyDescent="0.15">
      <c r="A271" s="29"/>
      <c r="B271" s="36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ht="15.75" customHeight="1" x14ac:dyDescent="0.15">
      <c r="A272" s="29"/>
      <c r="B272" s="36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ht="15.75" customHeight="1" x14ac:dyDescent="0.15">
      <c r="A273" s="29"/>
      <c r="B273" s="36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ht="15.75" customHeight="1" x14ac:dyDescent="0.15">
      <c r="A274" s="29"/>
      <c r="B274" s="36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ht="15.75" customHeight="1" x14ac:dyDescent="0.15">
      <c r="A275" s="29"/>
      <c r="B275" s="36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ht="15.75" customHeight="1" x14ac:dyDescent="0.15">
      <c r="A276" s="29"/>
      <c r="B276" s="36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ht="15.75" customHeight="1" x14ac:dyDescent="0.15">
      <c r="A277" s="29"/>
      <c r="B277" s="36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ht="15.75" customHeight="1" x14ac:dyDescent="0.15">
      <c r="A278" s="29"/>
      <c r="B278" s="36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ht="15.75" customHeight="1" x14ac:dyDescent="0.15">
      <c r="A279" s="29"/>
      <c r="B279" s="36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ht="15.75" customHeight="1" x14ac:dyDescent="0.15">
      <c r="A280" s="29"/>
      <c r="B280" s="36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ht="15.75" customHeight="1" x14ac:dyDescent="0.15">
      <c r="A281" s="29"/>
      <c r="B281" s="36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ht="15.75" customHeight="1" x14ac:dyDescent="0.15"/>
    <row r="283" spans="1:26" ht="15.75" customHeight="1" x14ac:dyDescent="0.15"/>
    <row r="284" spans="1:26" ht="15.75" customHeight="1" x14ac:dyDescent="0.15"/>
    <row r="285" spans="1:26" ht="15.75" customHeight="1" x14ac:dyDescent="0.15"/>
    <row r="286" spans="1:26" ht="15.75" customHeight="1" x14ac:dyDescent="0.15"/>
    <row r="287" spans="1:26" ht="15.75" customHeight="1" x14ac:dyDescent="0.15"/>
    <row r="288" spans="1:26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</sheetData>
  <mergeCells count="23">
    <mergeCell ref="A86:P86"/>
    <mergeCell ref="B87:P87"/>
    <mergeCell ref="B88:E88"/>
    <mergeCell ref="G88:K88"/>
    <mergeCell ref="L88:P88"/>
    <mergeCell ref="R60:T60"/>
    <mergeCell ref="A30:P30"/>
    <mergeCell ref="B31:P31"/>
    <mergeCell ref="B32:E32"/>
    <mergeCell ref="G32:K32"/>
    <mergeCell ref="L32:P32"/>
    <mergeCell ref="R32:T32"/>
    <mergeCell ref="A58:P58"/>
    <mergeCell ref="B59:P59"/>
    <mergeCell ref="B60:E60"/>
    <mergeCell ref="G60:K60"/>
    <mergeCell ref="L60:P60"/>
    <mergeCell ref="R4:T4"/>
    <mergeCell ref="A2:P2"/>
    <mergeCell ref="B3:P3"/>
    <mergeCell ref="B4:E4"/>
    <mergeCell ref="G4:K4"/>
    <mergeCell ref="L4:P4"/>
  </mergeCells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473FC-4EB7-B34B-8D3F-F7E7BC84BA34}">
  <sheetPr>
    <outlinePr summaryBelow="0" summaryRight="0"/>
  </sheetPr>
  <dimension ref="A1:Z913"/>
  <sheetViews>
    <sheetView topLeftCell="A57" workbookViewId="0">
      <selection activeCell="M61" sqref="M61"/>
    </sheetView>
  </sheetViews>
  <sheetFormatPr baseColWidth="10" defaultColWidth="14.5" defaultRowHeight="15" customHeight="1" x14ac:dyDescent="0.15"/>
  <cols>
    <col min="1" max="4" width="14.5" style="31" customWidth="1"/>
    <col min="5" max="5" width="18.1640625" style="31" customWidth="1"/>
    <col min="6" max="6" width="19.33203125" style="31" customWidth="1"/>
    <col min="7" max="7" width="14.5" style="31" customWidth="1"/>
    <col min="8" max="8" width="17.5" style="31" customWidth="1"/>
    <col min="9" max="12" width="14.5" style="31"/>
    <col min="13" max="13" width="21.33203125" style="31" customWidth="1"/>
    <col min="14" max="16384" width="14.5" style="31"/>
  </cols>
  <sheetData>
    <row r="1" spans="1:26" s="32" customFormat="1" ht="15" customHeight="1" x14ac:dyDescent="0.15"/>
    <row r="2" spans="1:26" ht="15.75" customHeight="1" x14ac:dyDescent="0.2">
      <c r="A2" s="76" t="s">
        <v>34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ht="15.75" customHeight="1" x14ac:dyDescent="0.2">
      <c r="A3" s="6"/>
      <c r="B3" s="77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ht="15.75" customHeight="1" x14ac:dyDescent="0.2">
      <c r="A4" s="6"/>
      <c r="B4" s="78"/>
      <c r="C4" s="74"/>
      <c r="D4" s="74"/>
      <c r="E4" s="74"/>
      <c r="F4" s="9"/>
      <c r="G4" s="80" t="s">
        <v>20</v>
      </c>
      <c r="H4" s="74"/>
      <c r="I4" s="74"/>
      <c r="J4" s="74"/>
      <c r="K4" s="74"/>
      <c r="L4" s="81" t="s">
        <v>21</v>
      </c>
      <c r="M4" s="74"/>
      <c r="N4" s="74"/>
      <c r="O4" s="74"/>
      <c r="P4" s="74"/>
      <c r="Q4" s="29"/>
      <c r="R4" s="79"/>
      <c r="S4" s="74"/>
      <c r="T4" s="74"/>
      <c r="U4" s="29"/>
      <c r="V4" s="29"/>
      <c r="W4" s="29"/>
      <c r="X4" s="29"/>
      <c r="Y4" s="29"/>
      <c r="Z4" s="29"/>
    </row>
    <row r="5" spans="1:26" ht="15.75" customHeight="1" x14ac:dyDescent="0.15">
      <c r="A5" s="7" t="s">
        <v>1</v>
      </c>
      <c r="B5" s="8" t="s">
        <v>23</v>
      </c>
      <c r="C5" s="8" t="s">
        <v>24</v>
      </c>
      <c r="D5" s="8" t="s">
        <v>25</v>
      </c>
      <c r="E5" s="8" t="s">
        <v>26</v>
      </c>
      <c r="F5" s="9" t="s">
        <v>27</v>
      </c>
      <c r="G5" s="10" t="s">
        <v>23</v>
      </c>
      <c r="H5" s="11" t="s">
        <v>28</v>
      </c>
      <c r="I5" s="12" t="s">
        <v>25</v>
      </c>
      <c r="J5" s="12" t="s">
        <v>26</v>
      </c>
      <c r="K5" s="10" t="s">
        <v>29</v>
      </c>
      <c r="L5" s="13" t="s">
        <v>23</v>
      </c>
      <c r="M5" s="14" t="s">
        <v>30</v>
      </c>
      <c r="N5" s="15" t="s">
        <v>25</v>
      </c>
      <c r="O5" s="15" t="s">
        <v>26</v>
      </c>
      <c r="P5" s="13" t="s">
        <v>29</v>
      </c>
      <c r="Q5" s="29"/>
      <c r="R5" s="16"/>
      <c r="S5" s="17"/>
      <c r="T5" s="17"/>
      <c r="U5" s="29"/>
      <c r="V5" s="29"/>
      <c r="W5" s="29"/>
      <c r="X5" s="29"/>
      <c r="Y5" s="29"/>
      <c r="Z5" s="29"/>
    </row>
    <row r="6" spans="1:26" ht="15.75" customHeight="1" x14ac:dyDescent="0.2">
      <c r="A6" s="19">
        <v>1</v>
      </c>
      <c r="B6" s="20">
        <v>5.169090909090909</v>
      </c>
      <c r="C6" s="20">
        <v>5.2145454545454548</v>
      </c>
      <c r="D6" s="20">
        <v>6.7990909090909097</v>
      </c>
      <c r="E6" s="20">
        <v>18.402727272727269</v>
      </c>
      <c r="F6" s="20">
        <v>15.21636363636364</v>
      </c>
      <c r="G6" s="21">
        <v>16.396363636363638</v>
      </c>
      <c r="H6" s="21">
        <v>16.38</v>
      </c>
      <c r="I6" s="21">
        <v>19.556363636363638</v>
      </c>
      <c r="J6" s="21">
        <v>28.88272727272728</v>
      </c>
      <c r="K6" s="21">
        <v>25.301818181818181</v>
      </c>
      <c r="L6" s="22">
        <v>33.50454545454545</v>
      </c>
      <c r="M6" s="22">
        <v>33.326363636363638</v>
      </c>
      <c r="N6" s="22">
        <v>9.1490909090909085</v>
      </c>
      <c r="O6" s="22">
        <v>57.528181818181821</v>
      </c>
      <c r="P6" s="22">
        <v>17.56545454545455</v>
      </c>
      <c r="Q6" s="18"/>
      <c r="R6" s="23"/>
      <c r="S6" s="23"/>
      <c r="T6" s="23"/>
      <c r="U6" s="29"/>
      <c r="V6" s="29"/>
      <c r="W6" s="29"/>
      <c r="X6" s="29"/>
      <c r="Y6" s="29"/>
      <c r="Z6" s="29"/>
    </row>
    <row r="7" spans="1:26" ht="15.75" customHeight="1" x14ac:dyDescent="0.2">
      <c r="A7" s="19">
        <v>2</v>
      </c>
      <c r="B7" s="20">
        <v>4.7190909090909097</v>
      </c>
      <c r="C7" s="20">
        <v>4.7263636363636357</v>
      </c>
      <c r="D7" s="20">
        <v>6.4509090909090903</v>
      </c>
      <c r="E7" s="20">
        <v>17.281818181818181</v>
      </c>
      <c r="F7" s="20">
        <v>14.699090909090909</v>
      </c>
      <c r="G7" s="21">
        <v>15.358181818181819</v>
      </c>
      <c r="H7" s="21">
        <v>15.37454545454545</v>
      </c>
      <c r="I7" s="21">
        <v>18.93</v>
      </c>
      <c r="J7" s="21">
        <v>28.181818181818191</v>
      </c>
      <c r="K7" s="21">
        <v>24.70636363636363</v>
      </c>
      <c r="L7" s="22">
        <v>33.07090909090909</v>
      </c>
      <c r="M7" s="22">
        <v>32.903636363636373</v>
      </c>
      <c r="N7" s="22">
        <v>8.5781818181818164</v>
      </c>
      <c r="O7" s="22">
        <v>57.091818181818191</v>
      </c>
      <c r="P7" s="22">
        <v>16.97727272727272</v>
      </c>
      <c r="Q7" s="18"/>
      <c r="R7" s="23"/>
      <c r="S7" s="23"/>
      <c r="T7" s="23"/>
      <c r="U7" s="29"/>
      <c r="V7" s="29"/>
      <c r="W7" s="29"/>
      <c r="X7" s="29"/>
      <c r="Y7" s="29"/>
      <c r="Z7" s="29"/>
    </row>
    <row r="8" spans="1:26" ht="15.75" customHeight="1" x14ac:dyDescent="0.2">
      <c r="A8" s="19">
        <v>4</v>
      </c>
      <c r="B8" s="20">
        <v>4.87</v>
      </c>
      <c r="C8" s="20">
        <v>4.8809090909090909</v>
      </c>
      <c r="D8" s="20">
        <v>6.4745454545454546</v>
      </c>
      <c r="E8" s="20">
        <v>17.49909090909091</v>
      </c>
      <c r="F8" s="20">
        <v>14.77090909090909</v>
      </c>
      <c r="G8" s="21">
        <v>15.34090909090909</v>
      </c>
      <c r="H8" s="21">
        <v>15.382727272727269</v>
      </c>
      <c r="I8" s="21">
        <v>18.348181818181821</v>
      </c>
      <c r="J8" s="21">
        <v>28.201818181818179</v>
      </c>
      <c r="K8" s="21">
        <v>24.822727272727271</v>
      </c>
      <c r="L8" s="22">
        <v>33.154545454545463</v>
      </c>
      <c r="M8" s="22">
        <v>33.101818181818182</v>
      </c>
      <c r="N8" s="22">
        <v>9.1218181818181829</v>
      </c>
      <c r="O8" s="22">
        <v>56.874545454545448</v>
      </c>
      <c r="P8" s="22">
        <v>17.032727272727271</v>
      </c>
      <c r="Q8" s="18"/>
      <c r="R8" s="23"/>
      <c r="S8" s="23"/>
      <c r="T8" s="23"/>
      <c r="U8" s="29"/>
      <c r="V8" s="29"/>
      <c r="W8" s="29"/>
      <c r="X8" s="29"/>
      <c r="Y8" s="29"/>
      <c r="Z8" s="29"/>
    </row>
    <row r="9" spans="1:26" ht="15.75" customHeight="1" x14ac:dyDescent="0.2">
      <c r="A9" s="19">
        <v>16</v>
      </c>
      <c r="B9" s="20">
        <v>5.1745454545454548</v>
      </c>
      <c r="C9" s="20">
        <v>5.2263636363636374</v>
      </c>
      <c r="D9" s="20">
        <v>7.7809090909090903</v>
      </c>
      <c r="E9" s="20">
        <v>17.507272727272721</v>
      </c>
      <c r="F9" s="20">
        <v>15.14909090909091</v>
      </c>
      <c r="G9" s="21">
        <v>14.09181818181818</v>
      </c>
      <c r="H9" s="21">
        <v>14.127272727272731</v>
      </c>
      <c r="I9" s="21">
        <v>17.675454545454549</v>
      </c>
      <c r="J9" s="21">
        <v>26.840909090909101</v>
      </c>
      <c r="K9" s="21">
        <v>23.651818181818179</v>
      </c>
      <c r="L9" s="22">
        <v>8.7763636363636355</v>
      </c>
      <c r="M9" s="22">
        <v>8.75</v>
      </c>
      <c r="N9" s="22">
        <v>10.129090909090911</v>
      </c>
      <c r="O9" s="22">
        <v>56.202727272727273</v>
      </c>
      <c r="P9" s="22">
        <v>17.260000000000002</v>
      </c>
      <c r="Q9" s="18"/>
      <c r="R9" s="23"/>
      <c r="S9" s="23"/>
      <c r="T9" s="23"/>
      <c r="U9" s="29"/>
      <c r="V9" s="29"/>
      <c r="W9" s="29"/>
      <c r="X9" s="29"/>
      <c r="Y9" s="29"/>
      <c r="Z9" s="29"/>
    </row>
    <row r="10" spans="1:26" ht="15.75" customHeight="1" x14ac:dyDescent="0.2">
      <c r="A10" s="19">
        <v>32</v>
      </c>
      <c r="B10" s="20">
        <v>5.4436363636363643</v>
      </c>
      <c r="C10" s="20">
        <v>5.4836363636363643</v>
      </c>
      <c r="D10" s="20">
        <v>8.2772727272727273</v>
      </c>
      <c r="E10" s="20">
        <v>18.165454545454551</v>
      </c>
      <c r="F10" s="20">
        <v>15.280909090909089</v>
      </c>
      <c r="G10" s="21">
        <v>14.59181818181818</v>
      </c>
      <c r="H10" s="21">
        <v>14.64818181818182</v>
      </c>
      <c r="I10" s="21">
        <v>18.256363636363631</v>
      </c>
      <c r="J10" s="21">
        <v>27.391818181818181</v>
      </c>
      <c r="K10" s="21">
        <v>24.00545454545454</v>
      </c>
      <c r="L10" s="22">
        <v>9.2281818181818185</v>
      </c>
      <c r="M10" s="22">
        <v>9.2209090909090907</v>
      </c>
      <c r="N10" s="22">
        <v>10.778181818181819</v>
      </c>
      <c r="O10" s="22">
        <v>56.849999999999987</v>
      </c>
      <c r="P10" s="22">
        <v>17.383636363636359</v>
      </c>
      <c r="Q10" s="18"/>
      <c r="R10" s="23"/>
      <c r="S10" s="23"/>
      <c r="T10" s="23"/>
      <c r="U10" s="29"/>
      <c r="V10" s="29"/>
      <c r="W10" s="29"/>
      <c r="X10" s="29"/>
      <c r="Y10" s="29"/>
      <c r="Z10" s="29"/>
    </row>
    <row r="11" spans="1:26" ht="15.75" customHeight="1" x14ac:dyDescent="0.2">
      <c r="A11" s="19">
        <v>64</v>
      </c>
      <c r="B11" s="20">
        <v>5.9772727272727284</v>
      </c>
      <c r="C11" s="20">
        <v>6.0181818181818167</v>
      </c>
      <c r="D11" s="20">
        <v>9.0418181818181811</v>
      </c>
      <c r="E11" s="20">
        <v>18.758181818181811</v>
      </c>
      <c r="F11" s="20">
        <v>15.56909090909091</v>
      </c>
      <c r="G11" s="21">
        <v>15.756363636363639</v>
      </c>
      <c r="H11" s="21">
        <v>15.82909090909091</v>
      </c>
      <c r="I11" s="21">
        <v>19.685454545454551</v>
      </c>
      <c r="J11" s="21">
        <v>28.905454545454539</v>
      </c>
      <c r="K11" s="21">
        <v>25.187272727272731</v>
      </c>
      <c r="L11" s="22">
        <v>9.8500000000000014</v>
      </c>
      <c r="M11" s="22">
        <v>9.8745454545454532</v>
      </c>
      <c r="N11" s="22">
        <v>11.73909090909091</v>
      </c>
      <c r="O11" s="22">
        <v>58.5</v>
      </c>
      <c r="P11" s="22">
        <v>17.829090909090912</v>
      </c>
      <c r="Q11" s="18"/>
      <c r="R11" s="23"/>
      <c r="S11" s="23"/>
      <c r="T11" s="23"/>
      <c r="U11" s="29"/>
      <c r="V11" s="29"/>
      <c r="W11" s="29"/>
      <c r="X11" s="29"/>
      <c r="Y11" s="29"/>
      <c r="Z11" s="29"/>
    </row>
    <row r="12" spans="1:26" ht="15.75" customHeight="1" x14ac:dyDescent="0.2">
      <c r="A12" s="19">
        <v>128</v>
      </c>
      <c r="B12" s="20">
        <v>7.0263636363636346</v>
      </c>
      <c r="C12" s="20">
        <v>7.0590909090909104</v>
      </c>
      <c r="D12" s="20">
        <v>10.543636363636359</v>
      </c>
      <c r="E12" s="20">
        <v>19.864545454545461</v>
      </c>
      <c r="F12" s="20">
        <v>16.438181818181821</v>
      </c>
      <c r="G12" s="21">
        <v>17.456363636363641</v>
      </c>
      <c r="H12" s="21">
        <v>17.52272727272727</v>
      </c>
      <c r="I12" s="21">
        <v>21.757272727272721</v>
      </c>
      <c r="J12" s="21">
        <v>31.198181818181819</v>
      </c>
      <c r="K12" s="21">
        <v>27.22454545454546</v>
      </c>
      <c r="L12" s="22">
        <v>11.098181818181819</v>
      </c>
      <c r="M12" s="22">
        <v>11.105454545454551</v>
      </c>
      <c r="N12" s="22">
        <v>13.77272727272727</v>
      </c>
      <c r="O12" s="22">
        <v>61.581818181818178</v>
      </c>
      <c r="P12" s="22">
        <v>20.16181818181818</v>
      </c>
      <c r="Q12" s="18"/>
      <c r="R12" s="23"/>
      <c r="S12" s="23"/>
      <c r="T12" s="23"/>
      <c r="U12" s="29"/>
      <c r="V12" s="29"/>
      <c r="W12" s="29"/>
      <c r="X12" s="29"/>
      <c r="Y12" s="29"/>
      <c r="Z12" s="29"/>
    </row>
    <row r="13" spans="1:26" ht="15.75" customHeight="1" x14ac:dyDescent="0.2">
      <c r="A13" s="19">
        <v>256</v>
      </c>
      <c r="B13" s="20">
        <v>10.869090909090909</v>
      </c>
      <c r="C13" s="20">
        <v>10.90545454545455</v>
      </c>
      <c r="D13" s="20">
        <v>13.90727272727273</v>
      </c>
      <c r="E13" s="20">
        <v>22.487272727272732</v>
      </c>
      <c r="F13" s="20">
        <v>20.170000000000002</v>
      </c>
      <c r="G13" s="21">
        <v>22.45454545454545</v>
      </c>
      <c r="H13" s="21">
        <v>22.541818181818179</v>
      </c>
      <c r="I13" s="21">
        <v>26.288181818181819</v>
      </c>
      <c r="J13" s="21">
        <v>33.690909090909088</v>
      </c>
      <c r="K13" s="21">
        <v>30.149090909090901</v>
      </c>
      <c r="L13" s="22">
        <v>39.982727272727267</v>
      </c>
      <c r="M13" s="22">
        <v>39.730909090909087</v>
      </c>
      <c r="N13" s="22">
        <v>17.915454545454541</v>
      </c>
      <c r="O13" s="22">
        <v>64.074545454545458</v>
      </c>
      <c r="P13" s="22">
        <v>22.65545454545455</v>
      </c>
      <c r="Q13" s="18"/>
      <c r="R13" s="23"/>
      <c r="S13" s="23"/>
      <c r="T13" s="23"/>
      <c r="U13" s="29"/>
      <c r="V13" s="29"/>
      <c r="W13" s="29"/>
      <c r="X13" s="29"/>
      <c r="Y13" s="29"/>
      <c r="Z13" s="29"/>
    </row>
    <row r="14" spans="1:26" ht="15.75" customHeight="1" x14ac:dyDescent="0.2">
      <c r="A14" s="19">
        <v>512</v>
      </c>
      <c r="B14" s="20">
        <v>11.019090909090909</v>
      </c>
      <c r="C14" s="20">
        <v>11.048181818181821</v>
      </c>
      <c r="D14" s="20">
        <v>21.91090909090909</v>
      </c>
      <c r="E14" s="20">
        <v>24.06</v>
      </c>
      <c r="F14" s="20">
        <v>22.713636363636361</v>
      </c>
      <c r="G14" s="21">
        <v>23.461818181818181</v>
      </c>
      <c r="H14" s="21">
        <v>23.666363636363631</v>
      </c>
      <c r="I14" s="21">
        <v>35.438181818181818</v>
      </c>
      <c r="J14" s="21">
        <v>36.902727272727283</v>
      </c>
      <c r="K14" s="21">
        <v>34.618181818181817</v>
      </c>
      <c r="L14" s="22">
        <v>15.143636363636359</v>
      </c>
      <c r="M14" s="22">
        <v>15.127272727272731</v>
      </c>
      <c r="N14" s="22">
        <v>27.810909090909089</v>
      </c>
      <c r="O14" s="22">
        <v>69.11363636363636</v>
      </c>
      <c r="P14" s="22">
        <v>25.585454545454549</v>
      </c>
      <c r="Q14" s="18"/>
      <c r="R14" s="23"/>
      <c r="S14" s="23"/>
      <c r="T14" s="23"/>
      <c r="U14" s="29"/>
      <c r="V14" s="29"/>
      <c r="W14" s="29"/>
      <c r="X14" s="29"/>
      <c r="Y14" s="29"/>
      <c r="Z14" s="29"/>
    </row>
    <row r="15" spans="1:26" ht="15.75" customHeight="1" x14ac:dyDescent="0.2">
      <c r="A15" s="19">
        <v>1024</v>
      </c>
      <c r="B15" s="20">
        <v>15.13818181818182</v>
      </c>
      <c r="C15" s="20">
        <v>15.19272727272727</v>
      </c>
      <c r="D15" s="20">
        <v>36.00363636363636</v>
      </c>
      <c r="E15" s="20">
        <v>27.864545454545461</v>
      </c>
      <c r="F15" s="20">
        <v>26.782727272727271</v>
      </c>
      <c r="G15" s="21">
        <v>31.18727272727272</v>
      </c>
      <c r="H15" s="21">
        <v>31.36363636363636</v>
      </c>
      <c r="I15" s="21">
        <v>52.945454545454552</v>
      </c>
      <c r="J15" s="21">
        <v>44.585454545454553</v>
      </c>
      <c r="K15" s="21">
        <v>43.419090909090897</v>
      </c>
      <c r="L15" s="22">
        <v>19.93636363636363</v>
      </c>
      <c r="M15" s="22">
        <v>19.898181818181811</v>
      </c>
      <c r="N15" s="22">
        <v>45.323636363636361</v>
      </c>
      <c r="O15" s="22">
        <v>66.418181818181807</v>
      </c>
      <c r="P15" s="22">
        <v>29.935454545454551</v>
      </c>
      <c r="Q15" s="18"/>
      <c r="R15" s="23"/>
      <c r="S15" s="23"/>
      <c r="T15" s="23"/>
      <c r="U15" s="29"/>
      <c r="V15" s="29"/>
      <c r="W15" s="29"/>
      <c r="X15" s="29"/>
      <c r="Y15" s="29"/>
      <c r="Z15" s="29"/>
    </row>
    <row r="16" spans="1:26" ht="15.75" customHeight="1" x14ac:dyDescent="0.2">
      <c r="A16" s="19">
        <v>2048</v>
      </c>
      <c r="B16" s="20">
        <v>23.167272727272731</v>
      </c>
      <c r="C16" s="20">
        <v>23.29272727272728</v>
      </c>
      <c r="D16" s="20">
        <v>54.320000000000007</v>
      </c>
      <c r="E16" s="20">
        <v>34.632727272727273</v>
      </c>
      <c r="F16" s="20">
        <v>35.054545454545448</v>
      </c>
      <c r="G16" s="21">
        <v>45.799090909090907</v>
      </c>
      <c r="H16" s="21">
        <v>46.032727272727271</v>
      </c>
      <c r="I16" s="21">
        <v>78.61272727272727</v>
      </c>
      <c r="J16" s="21">
        <v>57.782727272727271</v>
      </c>
      <c r="K16" s="21">
        <v>58.00181818181818</v>
      </c>
      <c r="L16" s="22">
        <v>29.185454545454551</v>
      </c>
      <c r="M16" s="22">
        <v>29.24</v>
      </c>
      <c r="N16" s="22">
        <v>70.36181818181818</v>
      </c>
      <c r="O16" s="22">
        <v>78.200909090909093</v>
      </c>
      <c r="P16" s="22">
        <v>39.079090909090901</v>
      </c>
      <c r="Q16" s="18"/>
      <c r="R16" s="23"/>
      <c r="S16" s="23"/>
      <c r="T16" s="23"/>
      <c r="U16" s="29"/>
      <c r="V16" s="29"/>
      <c r="W16" s="29"/>
      <c r="X16" s="29"/>
      <c r="Y16" s="29"/>
      <c r="Z16" s="29"/>
    </row>
    <row r="17" spans="1:26" ht="15.75" customHeight="1" x14ac:dyDescent="0.2">
      <c r="A17" s="19">
        <v>4096</v>
      </c>
      <c r="B17" s="20">
        <v>49.74454545454546</v>
      </c>
      <c r="C17" s="20">
        <v>67.835454545454553</v>
      </c>
      <c r="D17" s="20">
        <v>90.244545454545445</v>
      </c>
      <c r="E17" s="20">
        <v>49.029999999999987</v>
      </c>
      <c r="F17" s="20">
        <v>52.31454545454546</v>
      </c>
      <c r="G17" s="21">
        <v>86.469090909090923</v>
      </c>
      <c r="H17" s="21">
        <v>104.8845454545455</v>
      </c>
      <c r="I17" s="21">
        <v>129.70363636363629</v>
      </c>
      <c r="J17" s="21">
        <v>86.155454545454546</v>
      </c>
      <c r="K17" s="21">
        <v>89.331818181818193</v>
      </c>
      <c r="L17" s="22">
        <v>103.03727272727269</v>
      </c>
      <c r="M17" s="22">
        <v>121.5854545454546</v>
      </c>
      <c r="N17" s="22">
        <v>120.85818181818181</v>
      </c>
      <c r="O17" s="22">
        <v>101.3654545454545</v>
      </c>
      <c r="P17" s="22">
        <v>57.744545454545452</v>
      </c>
      <c r="Q17" s="18"/>
      <c r="R17" s="23"/>
      <c r="S17" s="23"/>
      <c r="T17" s="23"/>
      <c r="U17" s="29"/>
      <c r="V17" s="29"/>
      <c r="W17" s="29"/>
      <c r="X17" s="29"/>
      <c r="Y17" s="29"/>
      <c r="Z17" s="29"/>
    </row>
    <row r="18" spans="1:26" ht="15.75" customHeight="1" x14ac:dyDescent="0.2">
      <c r="A18" s="19">
        <v>8192</v>
      </c>
      <c r="B18" s="20">
        <v>78.175454545454542</v>
      </c>
      <c r="C18" s="20">
        <v>96.50363636363636</v>
      </c>
      <c r="D18" s="20">
        <v>161.85636363636371</v>
      </c>
      <c r="E18" s="20">
        <v>77.486363636363635</v>
      </c>
      <c r="F18" s="20">
        <v>81.666363636363656</v>
      </c>
      <c r="G18" s="21">
        <v>142.28454545454551</v>
      </c>
      <c r="H18" s="21">
        <v>161.1954545454546</v>
      </c>
      <c r="I18" s="21">
        <v>235.6109090909091</v>
      </c>
      <c r="J18" s="21">
        <v>142.4190909090909</v>
      </c>
      <c r="K18" s="21">
        <v>146.07363636363641</v>
      </c>
      <c r="L18" s="22">
        <v>157.44</v>
      </c>
      <c r="M18" s="22">
        <v>177.42727272727271</v>
      </c>
      <c r="N18" s="22">
        <v>224.22</v>
      </c>
      <c r="O18" s="22">
        <v>155.29636363636359</v>
      </c>
      <c r="P18" s="22">
        <v>90.631818181818176</v>
      </c>
      <c r="Q18" s="18"/>
      <c r="R18" s="23"/>
      <c r="S18" s="23"/>
      <c r="T18" s="23"/>
      <c r="U18" s="29"/>
      <c r="V18" s="29"/>
      <c r="W18" s="29"/>
      <c r="X18" s="29"/>
      <c r="Y18" s="29"/>
      <c r="Z18" s="29"/>
    </row>
    <row r="19" spans="1:26" ht="15.75" customHeight="1" x14ac:dyDescent="0.2">
      <c r="A19" s="19">
        <v>16384</v>
      </c>
      <c r="B19" s="20">
        <v>299.26818181818169</v>
      </c>
      <c r="C19" s="20">
        <v>277.80636363636359</v>
      </c>
      <c r="D19" s="20">
        <v>359.86363636363637</v>
      </c>
      <c r="E19" s="20">
        <v>297.26454545454538</v>
      </c>
      <c r="F19" s="20">
        <v>152.1836363636364</v>
      </c>
      <c r="G19" s="21">
        <v>421.22</v>
      </c>
      <c r="H19" s="21">
        <v>396.68090909090921</v>
      </c>
      <c r="I19" s="21">
        <v>477.85181818181832</v>
      </c>
      <c r="J19" s="21">
        <v>421.14363636363629</v>
      </c>
      <c r="K19" s="21">
        <v>275.8281818181818</v>
      </c>
      <c r="L19" s="22">
        <v>466.80545454545461</v>
      </c>
      <c r="M19" s="22">
        <v>400.05272727272728</v>
      </c>
      <c r="N19" s="22">
        <v>459.82727272727283</v>
      </c>
      <c r="O19" s="22">
        <v>463.63363636363641</v>
      </c>
      <c r="P19" s="22">
        <v>170.24636363636361</v>
      </c>
      <c r="Q19" s="18"/>
      <c r="R19" s="23"/>
      <c r="S19" s="23"/>
      <c r="T19" s="23"/>
      <c r="U19" s="29"/>
      <c r="V19" s="29"/>
      <c r="W19" s="29"/>
      <c r="X19" s="29"/>
      <c r="Y19" s="29"/>
      <c r="Z19" s="29"/>
    </row>
    <row r="20" spans="1:26" ht="15.75" customHeight="1" x14ac:dyDescent="0.2">
      <c r="A20" s="19">
        <v>32768</v>
      </c>
      <c r="B20" s="20">
        <v>414.47818181818189</v>
      </c>
      <c r="C20" s="20">
        <v>413.0181818181818</v>
      </c>
      <c r="D20" s="20">
        <v>662.79363636363632</v>
      </c>
      <c r="E20" s="20">
        <v>413.61999999999989</v>
      </c>
      <c r="F20" s="20">
        <v>262.8054545454545</v>
      </c>
      <c r="G20" s="21">
        <v>668.06181818181813</v>
      </c>
      <c r="H20" s="21">
        <v>670.25272727272738</v>
      </c>
      <c r="I20" s="21">
        <v>843.5272727272727</v>
      </c>
      <c r="J20" s="21">
        <v>678.4436363636363</v>
      </c>
      <c r="K20" s="21">
        <v>506.53818181818178</v>
      </c>
      <c r="L20" s="22">
        <v>700.65636363636361</v>
      </c>
      <c r="M20" s="22">
        <v>638.72909090909081</v>
      </c>
      <c r="N20" s="22">
        <v>872.36636363636387</v>
      </c>
      <c r="O20" s="22">
        <v>696.88181818181818</v>
      </c>
      <c r="P20" s="22">
        <v>294.18818181818182</v>
      </c>
      <c r="Q20" s="18"/>
      <c r="R20" s="23"/>
      <c r="S20" s="23"/>
      <c r="T20" s="23"/>
      <c r="U20" s="29"/>
      <c r="V20" s="29"/>
      <c r="W20" s="29"/>
      <c r="X20" s="29"/>
      <c r="Y20" s="29"/>
      <c r="Z20" s="29"/>
    </row>
    <row r="21" spans="1:26" ht="15.75" customHeight="1" x14ac:dyDescent="0.2">
      <c r="A21" s="19">
        <v>65536</v>
      </c>
      <c r="B21" s="20">
        <v>716.73363636363638</v>
      </c>
      <c r="C21" s="20">
        <v>501.98636363636359</v>
      </c>
      <c r="D21" s="20">
        <v>2504.1481818181819</v>
      </c>
      <c r="E21" s="20">
        <v>712.78727272727281</v>
      </c>
      <c r="F21" s="20">
        <v>479.74363636363643</v>
      </c>
      <c r="G21" s="21">
        <v>1232.2918181818179</v>
      </c>
      <c r="H21" s="21">
        <v>1072.8918181818181</v>
      </c>
      <c r="I21" s="21">
        <v>3049.5527272727272</v>
      </c>
      <c r="J21" s="21">
        <v>1240.5163636363641</v>
      </c>
      <c r="K21" s="21">
        <v>981.57181818181823</v>
      </c>
      <c r="L21" s="22">
        <v>1173.231818181818</v>
      </c>
      <c r="M21" s="22">
        <v>1284.060909090909</v>
      </c>
      <c r="N21" s="22">
        <v>2828.7081818181819</v>
      </c>
      <c r="O21" s="22">
        <v>1157.119090909091</v>
      </c>
      <c r="P21" s="22">
        <v>554.09090909090912</v>
      </c>
      <c r="Q21" s="18"/>
      <c r="R21" s="23"/>
      <c r="S21" s="23"/>
      <c r="T21" s="23"/>
      <c r="U21" s="29"/>
      <c r="V21" s="29"/>
      <c r="W21" s="29"/>
      <c r="X21" s="29"/>
      <c r="Y21" s="29"/>
      <c r="Z21" s="29"/>
    </row>
    <row r="22" spans="1:26" ht="15.75" customHeight="1" x14ac:dyDescent="0.2">
      <c r="A22" s="19">
        <v>131072</v>
      </c>
      <c r="B22" s="20">
        <v>1642.4354545454551</v>
      </c>
      <c r="C22" s="20">
        <v>1254.6199999999999</v>
      </c>
      <c r="D22" s="20">
        <v>5878.8790909090903</v>
      </c>
      <c r="E22" s="20">
        <v>1630.050909090909</v>
      </c>
      <c r="F22" s="20">
        <v>1147.2990909090911</v>
      </c>
      <c r="G22" s="21">
        <v>2711.03090909091</v>
      </c>
      <c r="H22" s="21">
        <v>2407.4227272727271</v>
      </c>
      <c r="I22" s="21">
        <v>7120.0190909090916</v>
      </c>
      <c r="J22" s="21">
        <v>2710.815454545454</v>
      </c>
      <c r="K22" s="21">
        <v>2250.443636363636</v>
      </c>
      <c r="L22" s="22">
        <v>2016.664545454546</v>
      </c>
      <c r="M22" s="22">
        <v>2609.8990909090908</v>
      </c>
      <c r="N22" s="22">
        <v>6954.8281818181804</v>
      </c>
      <c r="O22" s="22">
        <v>2010.686363636363</v>
      </c>
      <c r="P22" s="22">
        <v>1303.985454545455</v>
      </c>
      <c r="Q22" s="18"/>
      <c r="R22" s="23"/>
      <c r="S22" s="23"/>
      <c r="T22" s="23"/>
      <c r="U22" s="29"/>
      <c r="V22" s="29"/>
      <c r="W22" s="29"/>
      <c r="X22" s="29"/>
      <c r="Y22" s="29"/>
      <c r="Z22" s="29"/>
    </row>
    <row r="23" spans="1:26" ht="15.75" customHeight="1" x14ac:dyDescent="0.2">
      <c r="A23" s="19">
        <v>262144</v>
      </c>
      <c r="B23" s="20">
        <v>3641.3309090909102</v>
      </c>
      <c r="C23" s="20">
        <v>2299.3672727272728</v>
      </c>
      <c r="D23" s="20">
        <v>12888.289090909089</v>
      </c>
      <c r="E23" s="20">
        <v>3649.0272727272732</v>
      </c>
      <c r="F23" s="20">
        <v>2503.4254545454551</v>
      </c>
      <c r="G23" s="21">
        <v>5997.2818181818184</v>
      </c>
      <c r="H23" s="21">
        <v>4628.4172727272726</v>
      </c>
      <c r="I23" s="21">
        <v>15293.88727272727</v>
      </c>
      <c r="J23" s="21">
        <v>6021.2654545454543</v>
      </c>
      <c r="K23" s="21">
        <v>4845.9727272727278</v>
      </c>
      <c r="L23" s="22">
        <v>4384.8572727272722</v>
      </c>
      <c r="M23" s="22">
        <v>5564.8609090909094</v>
      </c>
      <c r="N23" s="22">
        <v>14638.939090909091</v>
      </c>
      <c r="O23" s="22">
        <v>4469.0936363636374</v>
      </c>
      <c r="P23" s="22">
        <v>2771.4</v>
      </c>
      <c r="Q23" s="18"/>
      <c r="R23" s="23"/>
      <c r="S23" s="23"/>
      <c r="T23" s="23"/>
      <c r="U23" s="29"/>
      <c r="V23" s="29"/>
      <c r="W23" s="29"/>
      <c r="X23" s="29"/>
      <c r="Y23" s="29"/>
      <c r="Z23" s="29"/>
    </row>
    <row r="24" spans="1:26" ht="15.75" customHeight="1" x14ac:dyDescent="0.2">
      <c r="A24" s="19">
        <v>524288</v>
      </c>
      <c r="B24" s="20">
        <v>7316.5754545454538</v>
      </c>
      <c r="C24" s="20">
        <v>4388.261818181817</v>
      </c>
      <c r="D24" s="20">
        <v>26426.417272727271</v>
      </c>
      <c r="E24" s="20">
        <v>7318.4554545454539</v>
      </c>
      <c r="F24" s="20">
        <v>5110.5945454545454</v>
      </c>
      <c r="G24" s="21">
        <v>12132.29818181818</v>
      </c>
      <c r="H24" s="21">
        <v>9334.829090909092</v>
      </c>
      <c r="I24" s="21">
        <v>30962.218181818189</v>
      </c>
      <c r="J24" s="21">
        <v>12058.230909090909</v>
      </c>
      <c r="K24" s="21">
        <v>10004.20181818182</v>
      </c>
      <c r="L24" s="22">
        <v>8931.6890909090907</v>
      </c>
      <c r="M24" s="22">
        <v>10746.168181818181</v>
      </c>
      <c r="N24" s="22">
        <v>29969.901818181821</v>
      </c>
      <c r="O24" s="22">
        <v>8807.8372727272726</v>
      </c>
      <c r="P24" s="22">
        <v>5650.7263636363641</v>
      </c>
      <c r="Q24" s="18"/>
      <c r="R24" s="23"/>
      <c r="S24" s="23"/>
      <c r="T24" s="23"/>
      <c r="U24" s="29"/>
      <c r="V24" s="29"/>
      <c r="W24" s="29"/>
      <c r="X24" s="29"/>
      <c r="Y24" s="29"/>
      <c r="Z24" s="29"/>
    </row>
    <row r="25" spans="1:26" ht="15.75" customHeight="1" x14ac:dyDescent="0.2">
      <c r="A25" s="19">
        <v>1048576</v>
      </c>
      <c r="B25" s="20">
        <v>14796.915454545449</v>
      </c>
      <c r="C25" s="20">
        <v>8895.5663636363643</v>
      </c>
      <c r="D25" s="20">
        <v>52761.101818181829</v>
      </c>
      <c r="E25" s="20">
        <v>14842.602727272721</v>
      </c>
      <c r="F25" s="20">
        <v>10610.086363636359</v>
      </c>
      <c r="G25" s="21">
        <v>24705.433636363639</v>
      </c>
      <c r="H25" s="21">
        <v>18919.587272727269</v>
      </c>
      <c r="I25" s="21">
        <v>62092.220909090916</v>
      </c>
      <c r="J25" s="21">
        <v>24672.822727272731</v>
      </c>
      <c r="K25" s="21">
        <v>20518.970909090909</v>
      </c>
      <c r="L25" s="22">
        <v>18305.194545454549</v>
      </c>
      <c r="M25" s="22">
        <v>22128.95</v>
      </c>
      <c r="N25" s="22">
        <v>60424.968181818171</v>
      </c>
      <c r="O25" s="22">
        <v>18333.060000000001</v>
      </c>
      <c r="P25" s="22">
        <v>11660.519090909091</v>
      </c>
      <c r="Q25" s="18"/>
      <c r="R25" s="23"/>
      <c r="S25" s="23"/>
      <c r="T25" s="23"/>
      <c r="U25" s="29"/>
      <c r="V25" s="29"/>
      <c r="W25" s="29"/>
      <c r="X25" s="29"/>
      <c r="Y25" s="29"/>
      <c r="Z25" s="29"/>
    </row>
    <row r="26" spans="1:26" ht="15.75" customHeight="1" x14ac:dyDescent="0.1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ht="15.75" customHeight="1" x14ac:dyDescent="0.1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ht="15.75" customHeight="1" x14ac:dyDescent="0.15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ht="15.75" customHeight="1" x14ac:dyDescent="0.1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ht="15.75" customHeight="1" x14ac:dyDescent="0.2">
      <c r="A30" s="76" t="s">
        <v>37</v>
      </c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ht="15.75" customHeight="1" x14ac:dyDescent="0.2">
      <c r="A31" s="6"/>
      <c r="B31" s="77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ht="15.75" customHeight="1" x14ac:dyDescent="0.2">
      <c r="A32" s="6"/>
      <c r="B32" s="78"/>
      <c r="C32" s="74"/>
      <c r="D32" s="74"/>
      <c r="E32" s="74"/>
      <c r="F32" s="9"/>
      <c r="G32" s="80" t="s">
        <v>20</v>
      </c>
      <c r="H32" s="74"/>
      <c r="I32" s="74"/>
      <c r="J32" s="74"/>
      <c r="K32" s="74"/>
      <c r="L32" s="81" t="s">
        <v>21</v>
      </c>
      <c r="M32" s="74"/>
      <c r="N32" s="74"/>
      <c r="O32" s="74"/>
      <c r="P32" s="74"/>
      <c r="Q32" s="29"/>
      <c r="R32" s="79"/>
      <c r="S32" s="74"/>
      <c r="T32" s="74"/>
      <c r="U32" s="29"/>
      <c r="V32" s="29"/>
      <c r="W32" s="29"/>
      <c r="X32" s="29"/>
      <c r="Y32" s="29"/>
      <c r="Z32" s="29"/>
    </row>
    <row r="33" spans="1:26" ht="15.75" customHeight="1" x14ac:dyDescent="0.15">
      <c r="A33" s="7" t="s">
        <v>1</v>
      </c>
      <c r="B33" s="8" t="s">
        <v>23</v>
      </c>
      <c r="C33" s="8" t="s">
        <v>24</v>
      </c>
      <c r="D33" s="8" t="s">
        <v>25</v>
      </c>
      <c r="E33" s="8" t="s">
        <v>26</v>
      </c>
      <c r="F33" s="9" t="s">
        <v>27</v>
      </c>
      <c r="G33" s="10" t="s">
        <v>23</v>
      </c>
      <c r="H33" s="11" t="s">
        <v>28</v>
      </c>
      <c r="I33" s="12" t="s">
        <v>25</v>
      </c>
      <c r="J33" s="12" t="s">
        <v>26</v>
      </c>
      <c r="K33" s="10" t="s">
        <v>29</v>
      </c>
      <c r="L33" s="13" t="s">
        <v>23</v>
      </c>
      <c r="M33" s="14" t="s">
        <v>30</v>
      </c>
      <c r="N33" s="15" t="s">
        <v>25</v>
      </c>
      <c r="O33" s="15" t="s">
        <v>26</v>
      </c>
      <c r="P33" s="13" t="s">
        <v>29</v>
      </c>
      <c r="Q33" s="29"/>
      <c r="R33" s="16"/>
      <c r="S33" s="17"/>
      <c r="T33" s="17"/>
      <c r="U33" s="29"/>
      <c r="V33" s="29"/>
      <c r="W33" s="29"/>
      <c r="X33" s="29"/>
      <c r="Y33" s="29"/>
      <c r="Z33" s="29"/>
    </row>
    <row r="34" spans="1:26" ht="15.75" customHeight="1" x14ac:dyDescent="0.2">
      <c r="A34" s="19">
        <v>1</v>
      </c>
      <c r="B34" s="48">
        <v>7.18</v>
      </c>
      <c r="C34" s="48">
        <v>7.25</v>
      </c>
      <c r="D34" s="48">
        <v>7.97</v>
      </c>
      <c r="E34" s="48">
        <v>22.66</v>
      </c>
      <c r="F34" s="49">
        <v>25.92</v>
      </c>
      <c r="G34" s="50">
        <v>26.28</v>
      </c>
      <c r="H34" s="51">
        <v>26.53</v>
      </c>
      <c r="I34" s="51">
        <v>28.72</v>
      </c>
      <c r="J34" s="51">
        <v>40.67</v>
      </c>
      <c r="K34" s="50">
        <v>43.01</v>
      </c>
      <c r="L34" s="52">
        <v>47.87</v>
      </c>
      <c r="M34" s="52">
        <v>48.06</v>
      </c>
      <c r="N34" s="52">
        <v>11.72</v>
      </c>
      <c r="O34" s="52">
        <v>81.73</v>
      </c>
      <c r="P34" s="53">
        <v>28.66</v>
      </c>
      <c r="Q34" s="27"/>
      <c r="R34" s="28"/>
      <c r="S34" s="23"/>
      <c r="T34" s="23"/>
      <c r="U34" s="29"/>
      <c r="V34" s="29"/>
      <c r="W34" s="29"/>
      <c r="X34" s="29"/>
      <c r="Y34" s="29"/>
      <c r="Z34" s="29"/>
    </row>
    <row r="35" spans="1:26" ht="15.75" customHeight="1" x14ac:dyDescent="0.2">
      <c r="A35" s="19">
        <v>2</v>
      </c>
      <c r="B35" s="48">
        <v>6.02</v>
      </c>
      <c r="C35" s="48">
        <v>6.19</v>
      </c>
      <c r="D35" s="48">
        <v>7.66</v>
      </c>
      <c r="E35" s="48">
        <v>22.13</v>
      </c>
      <c r="F35" s="49">
        <v>26.26</v>
      </c>
      <c r="G35" s="50">
        <v>23.84</v>
      </c>
      <c r="H35" s="51">
        <v>23.9</v>
      </c>
      <c r="I35" s="51">
        <v>27.96</v>
      </c>
      <c r="J35" s="51">
        <v>39.880000000000003</v>
      </c>
      <c r="K35" s="50">
        <v>43.34</v>
      </c>
      <c r="L35" s="52">
        <v>46.6</v>
      </c>
      <c r="M35" s="52">
        <v>46.89</v>
      </c>
      <c r="N35" s="52">
        <v>10.96</v>
      </c>
      <c r="O35" s="52">
        <v>79.97</v>
      </c>
      <c r="P35" s="53">
        <v>28.71</v>
      </c>
      <c r="Q35" s="27"/>
      <c r="R35" s="28"/>
      <c r="S35" s="23"/>
      <c r="T35" s="23"/>
      <c r="U35" s="29"/>
      <c r="V35" s="29"/>
      <c r="W35" s="29"/>
      <c r="X35" s="29"/>
      <c r="Y35" s="29"/>
      <c r="Z35" s="29"/>
    </row>
    <row r="36" spans="1:26" ht="15.75" customHeight="1" x14ac:dyDescent="0.2">
      <c r="A36" s="19">
        <v>4</v>
      </c>
      <c r="B36" s="48">
        <v>6.2</v>
      </c>
      <c r="C36" s="48">
        <v>6.47</v>
      </c>
      <c r="D36" s="48">
        <v>7.68</v>
      </c>
      <c r="E36" s="48">
        <v>22.56</v>
      </c>
      <c r="F36" s="49">
        <v>26.79</v>
      </c>
      <c r="G36" s="50">
        <v>23.86</v>
      </c>
      <c r="H36" s="51">
        <v>23.9</v>
      </c>
      <c r="I36" s="51">
        <v>27.06</v>
      </c>
      <c r="J36" s="51">
        <v>39.67</v>
      </c>
      <c r="K36" s="50">
        <v>43.77</v>
      </c>
      <c r="L36" s="52">
        <v>46.94</v>
      </c>
      <c r="M36" s="52">
        <v>47.11</v>
      </c>
      <c r="N36" s="52">
        <v>11.82</v>
      </c>
      <c r="O36" s="52">
        <v>78.900000000000006</v>
      </c>
      <c r="P36" s="53">
        <v>29.09</v>
      </c>
      <c r="Q36" s="27"/>
      <c r="R36" s="28"/>
      <c r="S36" s="23"/>
      <c r="T36" s="23"/>
      <c r="U36" s="29"/>
      <c r="V36" s="29"/>
      <c r="W36" s="29"/>
      <c r="X36" s="29"/>
      <c r="Y36" s="29"/>
      <c r="Z36" s="29"/>
    </row>
    <row r="37" spans="1:26" ht="15.75" customHeight="1" x14ac:dyDescent="0.2">
      <c r="A37" s="19">
        <v>16</v>
      </c>
      <c r="B37" s="48">
        <v>7</v>
      </c>
      <c r="C37" s="48">
        <v>7.23</v>
      </c>
      <c r="D37" s="48">
        <v>9.9600000000000009</v>
      </c>
      <c r="E37" s="48">
        <v>22.62</v>
      </c>
      <c r="F37" s="49">
        <v>27.55</v>
      </c>
      <c r="G37" s="50">
        <v>21.95</v>
      </c>
      <c r="H37" s="51">
        <v>21.86</v>
      </c>
      <c r="I37" s="51">
        <v>26.14</v>
      </c>
      <c r="J37" s="51">
        <v>37</v>
      </c>
      <c r="K37" s="50">
        <v>41.81</v>
      </c>
      <c r="L37" s="52">
        <v>12.33</v>
      </c>
      <c r="M37" s="52">
        <v>12.12</v>
      </c>
      <c r="N37" s="52">
        <v>13.54</v>
      </c>
      <c r="O37" s="52">
        <v>75.44</v>
      </c>
      <c r="P37" s="53">
        <v>29.87</v>
      </c>
      <c r="Q37" s="27"/>
      <c r="R37" s="28"/>
      <c r="S37" s="23"/>
      <c r="T37" s="23"/>
      <c r="U37" s="29"/>
      <c r="V37" s="29"/>
      <c r="W37" s="29"/>
      <c r="X37" s="29"/>
      <c r="Y37" s="29"/>
      <c r="Z37" s="29"/>
    </row>
    <row r="38" spans="1:26" ht="15.75" customHeight="1" x14ac:dyDescent="0.2">
      <c r="A38" s="19">
        <v>32</v>
      </c>
      <c r="B38" s="48">
        <v>7.42</v>
      </c>
      <c r="C38" s="48">
        <v>7.65</v>
      </c>
      <c r="D38" s="48">
        <v>10.63</v>
      </c>
      <c r="E38" s="48">
        <v>23.41</v>
      </c>
      <c r="F38" s="49">
        <v>27.76</v>
      </c>
      <c r="G38" s="50">
        <v>23.13</v>
      </c>
      <c r="H38" s="51">
        <v>23.02</v>
      </c>
      <c r="I38" s="51">
        <v>27.37</v>
      </c>
      <c r="J38" s="51">
        <v>37.99</v>
      </c>
      <c r="K38" s="50">
        <v>42.47</v>
      </c>
      <c r="L38" s="52">
        <v>13.01</v>
      </c>
      <c r="M38" s="52">
        <v>12.79</v>
      </c>
      <c r="N38" s="52">
        <v>14.47</v>
      </c>
      <c r="O38" s="52">
        <v>76.31</v>
      </c>
      <c r="P38" s="53">
        <v>30.02</v>
      </c>
      <c r="Q38" s="27"/>
      <c r="R38" s="28"/>
      <c r="S38" s="23"/>
      <c r="T38" s="23"/>
      <c r="U38" s="29"/>
      <c r="V38" s="29"/>
      <c r="W38" s="29"/>
      <c r="X38" s="29"/>
      <c r="Y38" s="29"/>
      <c r="Z38" s="29"/>
    </row>
    <row r="39" spans="1:26" ht="15.75" customHeight="1" x14ac:dyDescent="0.2">
      <c r="A39" s="19">
        <v>64</v>
      </c>
      <c r="B39" s="48">
        <v>8.41</v>
      </c>
      <c r="C39" s="48">
        <v>8.7200000000000006</v>
      </c>
      <c r="D39" s="48">
        <v>11.99</v>
      </c>
      <c r="E39" s="48">
        <v>23.94</v>
      </c>
      <c r="F39" s="49">
        <v>28.49</v>
      </c>
      <c r="G39" s="50">
        <v>25.37</v>
      </c>
      <c r="H39" s="51">
        <v>25.24</v>
      </c>
      <c r="I39" s="51">
        <v>29.98</v>
      </c>
      <c r="J39" s="51">
        <v>39.869999999999997</v>
      </c>
      <c r="K39" s="50">
        <v>44.45</v>
      </c>
      <c r="L39" s="52">
        <v>14.25</v>
      </c>
      <c r="M39" s="52">
        <v>14.12</v>
      </c>
      <c r="N39" s="52">
        <v>16.27</v>
      </c>
      <c r="O39" s="52">
        <v>79.3</v>
      </c>
      <c r="P39" s="53">
        <v>31.09</v>
      </c>
      <c r="Q39" s="27"/>
      <c r="R39" s="28"/>
      <c r="S39" s="23"/>
      <c r="T39" s="23"/>
      <c r="U39" s="29"/>
      <c r="V39" s="29"/>
      <c r="W39" s="29"/>
      <c r="X39" s="29"/>
      <c r="Y39" s="29"/>
      <c r="Z39" s="29"/>
    </row>
    <row r="40" spans="1:26" ht="15.75" customHeight="1" x14ac:dyDescent="0.2">
      <c r="A40" s="19">
        <v>128</v>
      </c>
      <c r="B40" s="48">
        <v>10.36</v>
      </c>
      <c r="C40" s="48">
        <v>10.58</v>
      </c>
      <c r="D40" s="48">
        <v>14.98</v>
      </c>
      <c r="E40" s="48">
        <v>25.25</v>
      </c>
      <c r="F40" s="49">
        <v>30.19</v>
      </c>
      <c r="G40" s="50">
        <v>27.82</v>
      </c>
      <c r="H40" s="51">
        <v>27.67</v>
      </c>
      <c r="I40" s="51">
        <v>33.75</v>
      </c>
      <c r="J40" s="51">
        <v>43.06</v>
      </c>
      <c r="K40" s="50">
        <v>48.68</v>
      </c>
      <c r="L40" s="52">
        <v>16.2</v>
      </c>
      <c r="M40" s="52">
        <v>16.100000000000001</v>
      </c>
      <c r="N40" s="52">
        <v>20.149999999999999</v>
      </c>
      <c r="O40" s="52">
        <v>83.69</v>
      </c>
      <c r="P40" s="53">
        <v>34.409999999999997</v>
      </c>
      <c r="Q40" s="27"/>
      <c r="R40" s="28"/>
      <c r="S40" s="23"/>
      <c r="T40" s="23"/>
      <c r="U40" s="29"/>
      <c r="V40" s="29"/>
      <c r="W40" s="29"/>
      <c r="X40" s="29"/>
      <c r="Y40" s="29"/>
      <c r="Z40" s="29"/>
    </row>
    <row r="41" spans="1:26" ht="15.75" customHeight="1" x14ac:dyDescent="0.2">
      <c r="A41" s="19">
        <v>256</v>
      </c>
      <c r="B41" s="48">
        <v>13.17</v>
      </c>
      <c r="C41" s="48">
        <v>13.3</v>
      </c>
      <c r="D41" s="48">
        <v>21.04</v>
      </c>
      <c r="E41" s="48">
        <v>28.18</v>
      </c>
      <c r="F41" s="49">
        <v>34.56</v>
      </c>
      <c r="G41" s="50">
        <v>32.21</v>
      </c>
      <c r="H41" s="51">
        <v>32.1</v>
      </c>
      <c r="I41" s="51">
        <v>41.53</v>
      </c>
      <c r="J41" s="51">
        <v>46.63</v>
      </c>
      <c r="K41" s="50">
        <v>52.76</v>
      </c>
      <c r="L41" s="52">
        <v>18.78</v>
      </c>
      <c r="M41" s="52">
        <v>18.670000000000002</v>
      </c>
      <c r="N41" s="52">
        <v>27.8</v>
      </c>
      <c r="O41" s="52">
        <v>91.52</v>
      </c>
      <c r="P41" s="53">
        <v>37.15</v>
      </c>
      <c r="Q41" s="27"/>
      <c r="R41" s="28"/>
      <c r="S41" s="23"/>
      <c r="T41" s="23"/>
      <c r="U41" s="29"/>
      <c r="V41" s="29"/>
      <c r="W41" s="29"/>
      <c r="X41" s="29"/>
      <c r="Y41" s="29"/>
      <c r="Z41" s="29"/>
    </row>
    <row r="42" spans="1:26" ht="15.75" customHeight="1" x14ac:dyDescent="0.2">
      <c r="A42" s="19">
        <v>512</v>
      </c>
      <c r="B42" s="48">
        <v>17.559999999999999</v>
      </c>
      <c r="C42" s="48">
        <v>17.75</v>
      </c>
      <c r="D42" s="48">
        <v>33.270000000000003</v>
      </c>
      <c r="E42" s="48">
        <v>31.06</v>
      </c>
      <c r="F42" s="49">
        <v>37.729999999999997</v>
      </c>
      <c r="G42" s="50">
        <v>38.9</v>
      </c>
      <c r="H42" s="51">
        <v>38.79</v>
      </c>
      <c r="I42" s="51">
        <v>55.71</v>
      </c>
      <c r="J42" s="51">
        <v>51.8</v>
      </c>
      <c r="K42" s="50">
        <v>58.73</v>
      </c>
      <c r="L42" s="52">
        <v>23.57</v>
      </c>
      <c r="M42" s="52">
        <v>23.65</v>
      </c>
      <c r="N42" s="52">
        <v>43.23</v>
      </c>
      <c r="O42" s="52">
        <v>99.29</v>
      </c>
      <c r="P42" s="53">
        <v>40.78</v>
      </c>
      <c r="Q42" s="27"/>
      <c r="R42" s="28"/>
      <c r="S42" s="23"/>
      <c r="T42" s="23"/>
      <c r="U42" s="29"/>
      <c r="V42" s="29"/>
      <c r="W42" s="29"/>
      <c r="X42" s="29"/>
      <c r="Y42" s="29"/>
      <c r="Z42" s="29"/>
    </row>
    <row r="43" spans="1:26" ht="15.75" customHeight="1" x14ac:dyDescent="0.2">
      <c r="A43" s="19">
        <v>1024</v>
      </c>
      <c r="B43" s="48">
        <v>38.380000000000003</v>
      </c>
      <c r="C43" s="48">
        <v>38.619999999999997</v>
      </c>
      <c r="D43" s="48">
        <v>55.35</v>
      </c>
      <c r="E43" s="48">
        <v>36.729999999999997</v>
      </c>
      <c r="F43" s="49">
        <v>43.36</v>
      </c>
      <c r="G43" s="50">
        <v>67.069999999999993</v>
      </c>
      <c r="H43" s="51">
        <v>66.97</v>
      </c>
      <c r="I43" s="51">
        <v>85.15</v>
      </c>
      <c r="J43" s="51">
        <v>64.8</v>
      </c>
      <c r="K43" s="50">
        <v>71.900000000000006</v>
      </c>
      <c r="L43" s="52">
        <v>96.4</v>
      </c>
      <c r="M43" s="52">
        <v>95.93</v>
      </c>
      <c r="N43" s="52">
        <v>71.92</v>
      </c>
      <c r="O43" s="52">
        <v>95.73</v>
      </c>
      <c r="P43" s="53">
        <v>47.13</v>
      </c>
      <c r="Q43" s="27"/>
      <c r="R43" s="28"/>
      <c r="S43" s="23"/>
      <c r="T43" s="23"/>
      <c r="U43" s="29"/>
      <c r="V43" s="29"/>
      <c r="W43" s="29"/>
      <c r="X43" s="29"/>
      <c r="Y43" s="29"/>
      <c r="Z43" s="29"/>
    </row>
    <row r="44" spans="1:26" ht="15.75" customHeight="1" x14ac:dyDescent="0.2">
      <c r="A44" s="19">
        <v>2048</v>
      </c>
      <c r="B44" s="48">
        <v>50.41</v>
      </c>
      <c r="C44" s="48">
        <v>50.57</v>
      </c>
      <c r="D44" s="48">
        <v>87.9</v>
      </c>
      <c r="E44" s="48">
        <v>48.75</v>
      </c>
      <c r="F44" s="49">
        <v>56.3</v>
      </c>
      <c r="G44" s="50">
        <v>90.41</v>
      </c>
      <c r="H44" s="51">
        <v>90.6</v>
      </c>
      <c r="I44" s="51">
        <v>130.94999999999999</v>
      </c>
      <c r="J44" s="51">
        <v>88.92</v>
      </c>
      <c r="K44" s="50">
        <v>97.62</v>
      </c>
      <c r="L44" s="52">
        <v>110.69</v>
      </c>
      <c r="M44" s="52">
        <v>110.59</v>
      </c>
      <c r="N44" s="52">
        <v>117.69</v>
      </c>
      <c r="O44" s="52">
        <v>109.7</v>
      </c>
      <c r="P44" s="53">
        <v>61.58</v>
      </c>
      <c r="Q44" s="27"/>
      <c r="R44" s="28"/>
      <c r="S44" s="23"/>
      <c r="T44" s="23"/>
      <c r="U44" s="29"/>
      <c r="V44" s="29"/>
      <c r="W44" s="29"/>
      <c r="X44" s="29"/>
      <c r="Y44" s="29"/>
      <c r="Z44" s="29"/>
    </row>
    <row r="45" spans="1:26" ht="15.75" customHeight="1" x14ac:dyDescent="0.2">
      <c r="A45" s="19">
        <v>4096</v>
      </c>
      <c r="B45" s="48">
        <v>71.040000000000006</v>
      </c>
      <c r="C45" s="48">
        <v>71.38</v>
      </c>
      <c r="D45" s="48">
        <v>144.35</v>
      </c>
      <c r="E45" s="48">
        <v>69.489999999999995</v>
      </c>
      <c r="F45" s="49">
        <v>85.93</v>
      </c>
      <c r="G45" s="50">
        <v>136.46</v>
      </c>
      <c r="H45" s="51">
        <v>136.63999999999999</v>
      </c>
      <c r="I45" s="51">
        <v>218.96</v>
      </c>
      <c r="J45" s="51">
        <v>139.27000000000001</v>
      </c>
      <c r="K45" s="50">
        <v>156.36000000000001</v>
      </c>
      <c r="L45" s="52">
        <v>142.4</v>
      </c>
      <c r="M45" s="52">
        <v>142.44</v>
      </c>
      <c r="N45" s="52">
        <v>195.24</v>
      </c>
      <c r="O45" s="52">
        <v>141.53</v>
      </c>
      <c r="P45" s="53">
        <v>93.03</v>
      </c>
      <c r="Q45" s="27"/>
      <c r="R45" s="28"/>
      <c r="S45" s="23"/>
      <c r="T45" s="23"/>
      <c r="U45" s="29"/>
      <c r="V45" s="29"/>
      <c r="W45" s="29"/>
      <c r="X45" s="29"/>
      <c r="Y45" s="29"/>
      <c r="Z45" s="29"/>
    </row>
    <row r="46" spans="1:26" ht="15.75" customHeight="1" x14ac:dyDescent="0.2">
      <c r="A46" s="19">
        <v>8192</v>
      </c>
      <c r="B46" s="48">
        <v>107.63</v>
      </c>
      <c r="C46" s="48">
        <v>108.39</v>
      </c>
      <c r="D46" s="48">
        <v>245.16</v>
      </c>
      <c r="E46" s="48">
        <v>106.43</v>
      </c>
      <c r="F46" s="49">
        <v>156.49</v>
      </c>
      <c r="G46" s="50">
        <v>224.03</v>
      </c>
      <c r="H46" s="51">
        <v>225</v>
      </c>
      <c r="I46" s="51">
        <v>366.25</v>
      </c>
      <c r="J46" s="51">
        <v>220.92</v>
      </c>
      <c r="K46" s="50">
        <v>270.08</v>
      </c>
      <c r="L46" s="52">
        <v>227.29</v>
      </c>
      <c r="M46" s="52">
        <v>228.6</v>
      </c>
      <c r="N46" s="52">
        <v>341.95</v>
      </c>
      <c r="O46" s="52">
        <v>223.13</v>
      </c>
      <c r="P46" s="53">
        <v>165.44</v>
      </c>
      <c r="Q46" s="27"/>
      <c r="R46" s="28"/>
      <c r="S46" s="23"/>
      <c r="T46" s="23"/>
      <c r="U46" s="29"/>
      <c r="V46" s="29"/>
      <c r="W46" s="29"/>
      <c r="X46" s="29"/>
      <c r="Y46" s="29"/>
      <c r="Z46" s="29"/>
    </row>
    <row r="47" spans="1:26" ht="15.75" customHeight="1" x14ac:dyDescent="0.2">
      <c r="A47" s="19">
        <v>16384</v>
      </c>
      <c r="B47" s="48">
        <v>466.87</v>
      </c>
      <c r="C47" s="48">
        <v>421.33</v>
      </c>
      <c r="D47" s="48">
        <v>519.25</v>
      </c>
      <c r="E47" s="48">
        <v>463.53</v>
      </c>
      <c r="F47" s="49">
        <v>279.56</v>
      </c>
      <c r="G47" s="50">
        <v>694.28</v>
      </c>
      <c r="H47" s="51">
        <v>634.48</v>
      </c>
      <c r="I47" s="51">
        <v>720.07</v>
      </c>
      <c r="J47" s="51">
        <v>693.07</v>
      </c>
      <c r="K47" s="50">
        <v>495.4</v>
      </c>
      <c r="L47" s="52">
        <v>728.1</v>
      </c>
      <c r="M47" s="52">
        <v>579.63</v>
      </c>
      <c r="N47" s="52">
        <v>684.02</v>
      </c>
      <c r="O47" s="52">
        <v>736.69</v>
      </c>
      <c r="P47" s="53">
        <v>335.39</v>
      </c>
      <c r="Q47" s="27"/>
      <c r="R47" s="28"/>
      <c r="S47" s="23"/>
      <c r="T47" s="23"/>
      <c r="U47" s="29"/>
      <c r="V47" s="29"/>
      <c r="W47" s="29"/>
      <c r="X47" s="29"/>
      <c r="Y47" s="29"/>
      <c r="Z47" s="29"/>
    </row>
    <row r="48" spans="1:26" ht="15.75" customHeight="1" x14ac:dyDescent="0.2">
      <c r="A48" s="19">
        <v>32768</v>
      </c>
      <c r="B48" s="48">
        <v>680.64</v>
      </c>
      <c r="C48" s="48">
        <v>655.64</v>
      </c>
      <c r="D48" s="48">
        <v>933.86</v>
      </c>
      <c r="E48" s="48">
        <v>682</v>
      </c>
      <c r="F48" s="49">
        <v>540.42999999999995</v>
      </c>
      <c r="G48" s="50">
        <v>1111.79</v>
      </c>
      <c r="H48" s="51">
        <v>1075.8399999999999</v>
      </c>
      <c r="I48" s="51">
        <v>1358.28</v>
      </c>
      <c r="J48" s="51">
        <v>1113.67</v>
      </c>
      <c r="K48" s="50">
        <v>941.01</v>
      </c>
      <c r="L48" s="52">
        <v>1131.93</v>
      </c>
      <c r="M48" s="52">
        <v>973.8</v>
      </c>
      <c r="N48" s="52">
        <v>1283.18</v>
      </c>
      <c r="O48" s="52">
        <v>1141.76</v>
      </c>
      <c r="P48" s="53">
        <v>560.55999999999995</v>
      </c>
      <c r="Q48" s="27"/>
      <c r="R48" s="28"/>
      <c r="S48" s="23"/>
      <c r="T48" s="23"/>
      <c r="U48" s="29"/>
      <c r="V48" s="29"/>
      <c r="W48" s="29"/>
      <c r="X48" s="29"/>
      <c r="Y48" s="29"/>
      <c r="Z48" s="29"/>
    </row>
    <row r="49" spans="1:26" ht="15.75" customHeight="1" x14ac:dyDescent="0.2">
      <c r="A49" s="19">
        <v>65536</v>
      </c>
      <c r="B49" s="48">
        <v>1243.6300000000001</v>
      </c>
      <c r="C49" s="48">
        <v>819.31</v>
      </c>
      <c r="D49" s="48">
        <v>3784.14</v>
      </c>
      <c r="E49" s="48">
        <v>1275.0899999999999</v>
      </c>
      <c r="F49" s="49">
        <v>1002.36</v>
      </c>
      <c r="G49" s="50">
        <v>2520.0500000000002</v>
      </c>
      <c r="H49" s="51">
        <v>1956.4</v>
      </c>
      <c r="I49" s="51">
        <v>5240.0200000000004</v>
      </c>
      <c r="J49" s="51">
        <v>2515.35</v>
      </c>
      <c r="K49" s="50">
        <v>2355.13</v>
      </c>
      <c r="L49" s="52">
        <v>2340.9499999999998</v>
      </c>
      <c r="M49" s="52">
        <v>2028.78</v>
      </c>
      <c r="N49" s="52">
        <v>3986.64</v>
      </c>
      <c r="O49" s="52">
        <v>2352.02</v>
      </c>
      <c r="P49" s="53">
        <v>1173.3399999999999</v>
      </c>
      <c r="Q49" s="27"/>
      <c r="R49" s="28"/>
      <c r="S49" s="23"/>
      <c r="T49" s="23"/>
      <c r="U49" s="29"/>
      <c r="V49" s="29"/>
      <c r="W49" s="29"/>
      <c r="X49" s="29"/>
      <c r="Y49" s="29"/>
      <c r="Z49" s="29"/>
    </row>
    <row r="50" spans="1:26" ht="15.75" customHeight="1" x14ac:dyDescent="0.2">
      <c r="A50" s="19">
        <v>131072</v>
      </c>
      <c r="B50" s="48">
        <v>2653.32</v>
      </c>
      <c r="C50" s="48">
        <v>1662.46</v>
      </c>
      <c r="D50" s="48">
        <v>7554.02</v>
      </c>
      <c r="E50" s="48">
        <v>2632.04</v>
      </c>
      <c r="F50" s="49">
        <v>2410.56</v>
      </c>
      <c r="G50" s="50">
        <v>4954.4799999999996</v>
      </c>
      <c r="H50" s="51">
        <v>3909.79</v>
      </c>
      <c r="I50" s="51">
        <v>9951.07</v>
      </c>
      <c r="J50" s="51">
        <v>4960.21</v>
      </c>
      <c r="K50" s="50">
        <v>4718.97</v>
      </c>
      <c r="L50" s="52">
        <v>3722.8</v>
      </c>
      <c r="M50" s="52">
        <v>4081.03</v>
      </c>
      <c r="N50" s="52">
        <v>7945.6</v>
      </c>
      <c r="O50" s="52">
        <v>3717.27</v>
      </c>
      <c r="P50" s="53">
        <v>2672.65</v>
      </c>
      <c r="Q50" s="27"/>
      <c r="R50" s="28"/>
      <c r="S50" s="23"/>
      <c r="T50" s="23"/>
      <c r="U50" s="29"/>
      <c r="V50" s="29"/>
      <c r="W50" s="29"/>
      <c r="X50" s="29"/>
      <c r="Y50" s="29"/>
      <c r="Z50" s="29"/>
    </row>
    <row r="51" spans="1:26" ht="15.75" customHeight="1" x14ac:dyDescent="0.2">
      <c r="A51" s="19">
        <v>262144</v>
      </c>
      <c r="B51" s="48">
        <v>4951.6099999999997</v>
      </c>
      <c r="C51" s="48">
        <v>3076.56</v>
      </c>
      <c r="D51" s="48">
        <v>14198.57</v>
      </c>
      <c r="E51" s="48">
        <v>4965.0600000000004</v>
      </c>
      <c r="F51" s="49">
        <v>4836.9399999999996</v>
      </c>
      <c r="G51" s="50">
        <v>9480.51</v>
      </c>
      <c r="H51" s="51">
        <v>7555.68</v>
      </c>
      <c r="I51" s="51">
        <v>18769.810000000001</v>
      </c>
      <c r="J51" s="51">
        <v>9483.23</v>
      </c>
      <c r="K51" s="50">
        <v>9346.07</v>
      </c>
      <c r="L51" s="52">
        <v>6486.86</v>
      </c>
      <c r="M51" s="52">
        <v>7361.21</v>
      </c>
      <c r="N51" s="52">
        <v>15337.87</v>
      </c>
      <c r="O51" s="52">
        <v>6507.01</v>
      </c>
      <c r="P51" s="53">
        <v>5307.85</v>
      </c>
      <c r="Q51" s="27"/>
      <c r="R51" s="28"/>
      <c r="S51" s="23"/>
      <c r="T51" s="23"/>
      <c r="U51" s="29"/>
      <c r="V51" s="29"/>
      <c r="W51" s="29"/>
      <c r="X51" s="29"/>
      <c r="Y51" s="29"/>
      <c r="Z51" s="29"/>
    </row>
    <row r="52" spans="1:26" ht="15.75" customHeight="1" x14ac:dyDescent="0.2">
      <c r="A52" s="19">
        <v>524288</v>
      </c>
      <c r="B52" s="48">
        <v>9474.81</v>
      </c>
      <c r="C52" s="48">
        <v>5945.41</v>
      </c>
      <c r="D52" s="48">
        <v>27576.11</v>
      </c>
      <c r="E52" s="48">
        <v>9535.27</v>
      </c>
      <c r="F52" s="49">
        <v>10670.07</v>
      </c>
      <c r="G52" s="50">
        <v>18391.59</v>
      </c>
      <c r="H52" s="51">
        <v>14797.3</v>
      </c>
      <c r="I52" s="51">
        <v>36542.67</v>
      </c>
      <c r="J52" s="51">
        <v>18447.57</v>
      </c>
      <c r="K52" s="50">
        <v>19628.439999999999</v>
      </c>
      <c r="L52" s="52">
        <v>12433.17</v>
      </c>
      <c r="M52" s="52">
        <v>14098.92</v>
      </c>
      <c r="N52" s="52">
        <v>30624.21</v>
      </c>
      <c r="O52" s="52">
        <v>12462.52</v>
      </c>
      <c r="P52" s="53">
        <v>11681.09</v>
      </c>
      <c r="Q52" s="27"/>
      <c r="R52" s="28"/>
      <c r="S52" s="23"/>
      <c r="T52" s="23"/>
      <c r="U52" s="29"/>
      <c r="V52" s="29"/>
      <c r="W52" s="29"/>
      <c r="X52" s="29"/>
      <c r="Y52" s="29"/>
      <c r="Z52" s="29"/>
    </row>
    <row r="53" spans="1:26" ht="15.75" customHeight="1" x14ac:dyDescent="0.2">
      <c r="A53" s="19">
        <v>1048576</v>
      </c>
      <c r="B53" s="49">
        <v>18566.439999999999</v>
      </c>
      <c r="C53" s="49">
        <v>11825.99</v>
      </c>
      <c r="D53" s="49">
        <v>54254.54</v>
      </c>
      <c r="E53" s="48">
        <v>18578.78</v>
      </c>
      <c r="F53" s="49">
        <v>21465.53</v>
      </c>
      <c r="G53" s="50">
        <v>36373.550000000003</v>
      </c>
      <c r="H53" s="51">
        <v>30632.26</v>
      </c>
      <c r="I53" s="51">
        <v>76516.7</v>
      </c>
      <c r="J53" s="51">
        <v>36357.370000000003</v>
      </c>
      <c r="K53" s="50">
        <v>39593.56</v>
      </c>
      <c r="L53" s="52">
        <v>24267.49</v>
      </c>
      <c r="M53" s="52">
        <v>27607.439999999999</v>
      </c>
      <c r="N53" s="52">
        <v>61031.82</v>
      </c>
      <c r="O53" s="52">
        <v>24348.13</v>
      </c>
      <c r="P53" s="53">
        <v>23461.81</v>
      </c>
      <c r="Q53" s="27"/>
      <c r="R53" s="28"/>
      <c r="S53" s="23"/>
      <c r="T53" s="23"/>
      <c r="U53" s="29"/>
      <c r="V53" s="29"/>
      <c r="W53" s="29"/>
      <c r="X53" s="29"/>
      <c r="Y53" s="29"/>
      <c r="Z53" s="29"/>
    </row>
    <row r="54" spans="1:26" ht="15.75" customHeight="1" x14ac:dyDescent="0.1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s="32" customFormat="1" ht="15.75" customHeight="1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spans="1:26" s="32" customFormat="1" ht="15.75" customHeight="1" x14ac:dyDescent="0.2">
      <c r="A56" s="76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spans="1:26" s="32" customFormat="1" ht="15.75" customHeight="1" x14ac:dyDescent="0.2">
      <c r="A57" s="6"/>
      <c r="B57" s="77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spans="1:26" s="32" customFormat="1" ht="15.75" customHeight="1" x14ac:dyDescent="0.2">
      <c r="A58" s="6"/>
      <c r="B58" s="78"/>
      <c r="C58" s="74"/>
      <c r="D58" s="74"/>
      <c r="E58" s="74"/>
      <c r="F58" s="9"/>
      <c r="G58" s="80" t="s">
        <v>20</v>
      </c>
      <c r="H58" s="74"/>
      <c r="I58" s="74"/>
      <c r="J58" s="74"/>
      <c r="K58" s="74"/>
      <c r="L58" s="81" t="s">
        <v>21</v>
      </c>
      <c r="M58" s="74"/>
      <c r="N58" s="74"/>
      <c r="O58" s="74"/>
      <c r="P58" s="74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spans="1:26" s="32" customFormat="1" ht="15.75" customHeight="1" x14ac:dyDescent="0.15">
      <c r="A59" s="7" t="s">
        <v>1</v>
      </c>
      <c r="B59" s="8" t="s">
        <v>23</v>
      </c>
      <c r="C59" s="8" t="s">
        <v>24</v>
      </c>
      <c r="D59" s="8" t="s">
        <v>25</v>
      </c>
      <c r="E59" s="8" t="s">
        <v>26</v>
      </c>
      <c r="F59" s="9" t="s">
        <v>27</v>
      </c>
      <c r="G59" s="10" t="s">
        <v>23</v>
      </c>
      <c r="H59" s="11" t="s">
        <v>28</v>
      </c>
      <c r="I59" s="12" t="s">
        <v>25</v>
      </c>
      <c r="J59" s="12" t="s">
        <v>26</v>
      </c>
      <c r="K59" s="10" t="s">
        <v>29</v>
      </c>
      <c r="L59" s="13" t="s">
        <v>23</v>
      </c>
      <c r="M59" s="14" t="s">
        <v>30</v>
      </c>
      <c r="N59" s="15" t="s">
        <v>25</v>
      </c>
      <c r="O59" s="15" t="s">
        <v>26</v>
      </c>
      <c r="P59" s="13" t="s">
        <v>29</v>
      </c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spans="1:26" s="32" customFormat="1" ht="15.75" customHeight="1" x14ac:dyDescent="0.2">
      <c r="A60" s="19">
        <v>1</v>
      </c>
      <c r="B60" s="56">
        <f>100*(B34-B6)/B34</f>
        <v>28.007090402633576</v>
      </c>
      <c r="C60" s="56">
        <f t="shared" ref="C60:P60" si="0">100*(C34-C6)/C34</f>
        <v>28.075235109717863</v>
      </c>
      <c r="D60" s="56">
        <f t="shared" si="0"/>
        <v>14.691456598608408</v>
      </c>
      <c r="E60" s="56">
        <f t="shared" si="0"/>
        <v>18.787611329535444</v>
      </c>
      <c r="F60" s="56">
        <f t="shared" si="0"/>
        <v>41.294893378226696</v>
      </c>
      <c r="G60" s="57">
        <f t="shared" si="0"/>
        <v>37.608966376089661</v>
      </c>
      <c r="H60" s="57">
        <f t="shared" si="0"/>
        <v>38.258575197889186</v>
      </c>
      <c r="I60" s="57">
        <f t="shared" si="0"/>
        <v>31.906811851101534</v>
      </c>
      <c r="J60" s="57">
        <f t="shared" si="0"/>
        <v>28.982721237454438</v>
      </c>
      <c r="K60" s="57">
        <f t="shared" si="0"/>
        <v>41.172243241529458</v>
      </c>
      <c r="L60" s="58">
        <f t="shared" si="0"/>
        <v>30.009305505440878</v>
      </c>
      <c r="M60" s="58">
        <f t="shared" si="0"/>
        <v>30.656754814058186</v>
      </c>
      <c r="N60" s="58">
        <f t="shared" si="0"/>
        <v>21.936084393422288</v>
      </c>
      <c r="O60" s="58">
        <f t="shared" si="0"/>
        <v>29.611915064013438</v>
      </c>
      <c r="P60" s="58">
        <f t="shared" si="0"/>
        <v>38.710905284527044</v>
      </c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spans="1:26" s="32" customFormat="1" ht="15.75" customHeight="1" x14ac:dyDescent="0.2">
      <c r="A61" s="19">
        <v>2</v>
      </c>
      <c r="B61" s="56">
        <f t="shared" ref="B61:P79" si="1">100*(B35-B7)/B35</f>
        <v>21.609785563273917</v>
      </c>
      <c r="C61" s="56">
        <f t="shared" si="1"/>
        <v>23.645175503010741</v>
      </c>
      <c r="D61" s="56">
        <f t="shared" si="1"/>
        <v>15.784476619985769</v>
      </c>
      <c r="E61" s="56">
        <f t="shared" si="1"/>
        <v>21.907735283243642</v>
      </c>
      <c r="F61" s="56">
        <f t="shared" si="1"/>
        <v>44.02478709409403</v>
      </c>
      <c r="G61" s="57">
        <f t="shared" si="1"/>
        <v>35.578096400244043</v>
      </c>
      <c r="H61" s="57">
        <f t="shared" si="1"/>
        <v>35.671357930772174</v>
      </c>
      <c r="I61" s="57">
        <f t="shared" si="1"/>
        <v>32.296137339055797</v>
      </c>
      <c r="J61" s="57">
        <f t="shared" si="1"/>
        <v>29.333454910185086</v>
      </c>
      <c r="K61" s="57">
        <f t="shared" si="1"/>
        <v>42.994084826110686</v>
      </c>
      <c r="L61" s="58">
        <f t="shared" si="1"/>
        <v>29.032383925087789</v>
      </c>
      <c r="M61" s="58">
        <f t="shared" si="1"/>
        <v>29.828030787723669</v>
      </c>
      <c r="N61" s="58">
        <f t="shared" si="1"/>
        <v>21.731917717319199</v>
      </c>
      <c r="O61" s="58">
        <f t="shared" si="1"/>
        <v>28.608455443518579</v>
      </c>
      <c r="P61" s="58">
        <f t="shared" si="1"/>
        <v>40.866343687660333</v>
      </c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spans="1:26" s="32" customFormat="1" ht="15.75" customHeight="1" x14ac:dyDescent="0.2">
      <c r="A62" s="19">
        <v>4</v>
      </c>
      <c r="B62" s="56">
        <f t="shared" si="1"/>
        <v>21.451612903225804</v>
      </c>
      <c r="C62" s="56">
        <f t="shared" si="1"/>
        <v>24.5609104959955</v>
      </c>
      <c r="D62" s="56">
        <f t="shared" si="1"/>
        <v>15.696022727272723</v>
      </c>
      <c r="E62" s="56">
        <f t="shared" si="1"/>
        <v>22.433107672469369</v>
      </c>
      <c r="F62" s="56">
        <f t="shared" si="1"/>
        <v>44.864094472157184</v>
      </c>
      <c r="G62" s="57">
        <f t="shared" si="1"/>
        <v>35.704488302979506</v>
      </c>
      <c r="H62" s="57">
        <f t="shared" si="1"/>
        <v>35.637124381894267</v>
      </c>
      <c r="I62" s="57">
        <f t="shared" si="1"/>
        <v>32.194450043673974</v>
      </c>
      <c r="J62" s="57">
        <f t="shared" si="1"/>
        <v>28.908953411096096</v>
      </c>
      <c r="K62" s="57">
        <f t="shared" si="1"/>
        <v>43.288263027810672</v>
      </c>
      <c r="L62" s="58">
        <f t="shared" si="1"/>
        <v>29.368245729558019</v>
      </c>
      <c r="M62" s="58">
        <f t="shared" si="1"/>
        <v>29.73504949730804</v>
      </c>
      <c r="N62" s="58">
        <f t="shared" si="1"/>
        <v>22.827257345023838</v>
      </c>
      <c r="O62" s="58">
        <f t="shared" si="1"/>
        <v>27.915658486000705</v>
      </c>
      <c r="P62" s="58">
        <f t="shared" si="1"/>
        <v>41.448170255320477</v>
      </c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spans="1:26" s="32" customFormat="1" ht="15.75" customHeight="1" x14ac:dyDescent="0.2">
      <c r="A63" s="19">
        <v>16</v>
      </c>
      <c r="B63" s="56">
        <f t="shared" si="1"/>
        <v>26.077922077922075</v>
      </c>
      <c r="C63" s="56">
        <f t="shared" si="1"/>
        <v>27.712812775053425</v>
      </c>
      <c r="D63" s="56">
        <f t="shared" si="1"/>
        <v>21.878422782037251</v>
      </c>
      <c r="E63" s="56">
        <f t="shared" si="1"/>
        <v>22.602684671650223</v>
      </c>
      <c r="F63" s="56">
        <f t="shared" si="1"/>
        <v>45.012374195677275</v>
      </c>
      <c r="G63" s="57">
        <f t="shared" si="1"/>
        <v>35.800372747980958</v>
      </c>
      <c r="H63" s="57">
        <f t="shared" si="1"/>
        <v>35.373866755385492</v>
      </c>
      <c r="I63" s="57">
        <f t="shared" si="1"/>
        <v>32.381581692981833</v>
      </c>
      <c r="J63" s="57">
        <f t="shared" si="1"/>
        <v>27.457002457002432</v>
      </c>
      <c r="K63" s="57">
        <f t="shared" si="1"/>
        <v>43.430236350590349</v>
      </c>
      <c r="L63" s="58">
        <f t="shared" si="1"/>
        <v>28.821057288210582</v>
      </c>
      <c r="M63" s="58">
        <f t="shared" si="1"/>
        <v>27.805280528052801</v>
      </c>
      <c r="N63" s="58">
        <f t="shared" si="1"/>
        <v>25.191352222371407</v>
      </c>
      <c r="O63" s="58">
        <f t="shared" si="1"/>
        <v>25.500096404126094</v>
      </c>
      <c r="P63" s="58">
        <f t="shared" si="1"/>
        <v>42.216270505523937</v>
      </c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spans="1:26" s="32" customFormat="1" ht="15.75" customHeight="1" x14ac:dyDescent="0.2">
      <c r="A64" s="19">
        <v>32</v>
      </c>
      <c r="B64" s="56">
        <f t="shared" si="1"/>
        <v>26.635628522420966</v>
      </c>
      <c r="C64" s="56">
        <f t="shared" si="1"/>
        <v>28.318478906714194</v>
      </c>
      <c r="D64" s="56">
        <f t="shared" si="1"/>
        <v>22.132900025656379</v>
      </c>
      <c r="E64" s="56">
        <f t="shared" si="1"/>
        <v>22.403013475204823</v>
      </c>
      <c r="F64" s="56">
        <f t="shared" si="1"/>
        <v>44.953497511134408</v>
      </c>
      <c r="G64" s="57">
        <f t="shared" si="1"/>
        <v>36.913885941123297</v>
      </c>
      <c r="H64" s="57">
        <f t="shared" si="1"/>
        <v>36.367585498775753</v>
      </c>
      <c r="I64" s="57">
        <f t="shared" si="1"/>
        <v>33.297904141893937</v>
      </c>
      <c r="J64" s="57">
        <f t="shared" si="1"/>
        <v>27.897293546148518</v>
      </c>
      <c r="K64" s="57">
        <f t="shared" si="1"/>
        <v>43.476678725089378</v>
      </c>
      <c r="L64" s="58">
        <f t="shared" si="1"/>
        <v>29.068548668856121</v>
      </c>
      <c r="M64" s="58">
        <f t="shared" si="1"/>
        <v>27.905323761461364</v>
      </c>
      <c r="N64" s="58">
        <f t="shared" si="1"/>
        <v>25.513601809386188</v>
      </c>
      <c r="O64" s="58">
        <f t="shared" si="1"/>
        <v>25.501244922028587</v>
      </c>
      <c r="P64" s="58">
        <f t="shared" si="1"/>
        <v>42.093150021197999</v>
      </c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spans="1:26" s="32" customFormat="1" ht="15.75" customHeight="1" x14ac:dyDescent="0.2">
      <c r="A65" s="19">
        <v>64</v>
      </c>
      <c r="B65" s="56">
        <f t="shared" si="1"/>
        <v>28.926602529456261</v>
      </c>
      <c r="C65" s="56">
        <f t="shared" si="1"/>
        <v>30.984153461217705</v>
      </c>
      <c r="D65" s="56">
        <f t="shared" si="1"/>
        <v>24.58867237849724</v>
      </c>
      <c r="E65" s="56">
        <f t="shared" si="1"/>
        <v>21.645021645021679</v>
      </c>
      <c r="F65" s="56">
        <f t="shared" si="1"/>
        <v>45.35243626152716</v>
      </c>
      <c r="G65" s="57">
        <f t="shared" si="1"/>
        <v>37.893718421901305</v>
      </c>
      <c r="H65" s="57">
        <f t="shared" si="1"/>
        <v>37.285693704077218</v>
      </c>
      <c r="I65" s="57">
        <f t="shared" si="1"/>
        <v>34.338043544180955</v>
      </c>
      <c r="J65" s="57">
        <f t="shared" si="1"/>
        <v>27.500741044759117</v>
      </c>
      <c r="K65" s="57">
        <f t="shared" si="1"/>
        <v>43.335719398711518</v>
      </c>
      <c r="L65" s="58">
        <f t="shared" si="1"/>
        <v>30.877192982456133</v>
      </c>
      <c r="M65" s="58">
        <f t="shared" si="1"/>
        <v>30.066958537213502</v>
      </c>
      <c r="N65" s="58">
        <f t="shared" si="1"/>
        <v>27.848242722243942</v>
      </c>
      <c r="O65" s="58">
        <f t="shared" si="1"/>
        <v>26.229508196721305</v>
      </c>
      <c r="P65" s="58">
        <f t="shared" si="1"/>
        <v>42.653293955963612</v>
      </c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spans="1:26" s="32" customFormat="1" ht="15.75" customHeight="1" x14ac:dyDescent="0.2">
      <c r="A66" s="19">
        <v>128</v>
      </c>
      <c r="B66" s="56">
        <f t="shared" si="1"/>
        <v>32.17795717795719</v>
      </c>
      <c r="C66" s="56">
        <f t="shared" si="1"/>
        <v>33.278913902732413</v>
      </c>
      <c r="D66" s="56">
        <f t="shared" si="1"/>
        <v>29.615244568515624</v>
      </c>
      <c r="E66" s="56">
        <f t="shared" si="1"/>
        <v>21.328532853285303</v>
      </c>
      <c r="F66" s="56">
        <f t="shared" si="1"/>
        <v>45.550904875184429</v>
      </c>
      <c r="G66" s="57">
        <f t="shared" si="1"/>
        <v>37.2524671590092</v>
      </c>
      <c r="H66" s="57">
        <f t="shared" si="1"/>
        <v>36.672471005683889</v>
      </c>
      <c r="I66" s="57">
        <f t="shared" si="1"/>
        <v>35.534006734006752</v>
      </c>
      <c r="J66" s="57">
        <f t="shared" si="1"/>
        <v>27.547185745049191</v>
      </c>
      <c r="K66" s="57">
        <f t="shared" si="1"/>
        <v>44.074475237170383</v>
      </c>
      <c r="L66" s="58">
        <f t="shared" si="1"/>
        <v>31.492704826038146</v>
      </c>
      <c r="M66" s="58">
        <f t="shared" si="1"/>
        <v>31.022021456804037</v>
      </c>
      <c r="N66" s="58">
        <f t="shared" si="1"/>
        <v>31.648996165125205</v>
      </c>
      <c r="O66" s="58">
        <f t="shared" si="1"/>
        <v>26.416754472675134</v>
      </c>
      <c r="P66" s="58">
        <f t="shared" si="1"/>
        <v>41.407096245805917</v>
      </c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spans="1:26" s="32" customFormat="1" ht="15.75" customHeight="1" x14ac:dyDescent="0.2">
      <c r="A67" s="19">
        <v>256</v>
      </c>
      <c r="B67" s="56">
        <f t="shared" si="1"/>
        <v>17.470835921860978</v>
      </c>
      <c r="C67" s="56">
        <f t="shared" si="1"/>
        <v>18.00410116199587</v>
      </c>
      <c r="D67" s="56">
        <f t="shared" si="1"/>
        <v>33.90079502246801</v>
      </c>
      <c r="E67" s="56">
        <f t="shared" si="1"/>
        <v>20.201303309890942</v>
      </c>
      <c r="F67" s="56">
        <f t="shared" si="1"/>
        <v>41.637731481481481</v>
      </c>
      <c r="G67" s="57">
        <f t="shared" si="1"/>
        <v>30.287036775704905</v>
      </c>
      <c r="H67" s="57">
        <f t="shared" si="1"/>
        <v>29.776267346360815</v>
      </c>
      <c r="I67" s="57">
        <f t="shared" si="1"/>
        <v>36.700742070354401</v>
      </c>
      <c r="J67" s="57">
        <f t="shared" si="1"/>
        <v>27.748425711110688</v>
      </c>
      <c r="K67" s="57">
        <f t="shared" si="1"/>
        <v>42.856158246605567</v>
      </c>
      <c r="L67" s="58">
        <f t="shared" si="1"/>
        <v>-112.90057120728042</v>
      </c>
      <c r="M67" s="58">
        <f t="shared" si="1"/>
        <v>-112.80615474509418</v>
      </c>
      <c r="N67" s="58">
        <f t="shared" si="1"/>
        <v>35.555918901242656</v>
      </c>
      <c r="O67" s="58">
        <f t="shared" si="1"/>
        <v>29.988477431659245</v>
      </c>
      <c r="P67" s="58">
        <f t="shared" si="1"/>
        <v>39.016273094334991</v>
      </c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spans="1:26" s="32" customFormat="1" ht="15.75" customHeight="1" x14ac:dyDescent="0.2">
      <c r="A68" s="62">
        <v>512</v>
      </c>
      <c r="B68" s="63">
        <f t="shared" si="1"/>
        <v>37.248912818388895</v>
      </c>
      <c r="C68" s="63">
        <f t="shared" si="1"/>
        <v>37.756722151088333</v>
      </c>
      <c r="D68" s="63">
        <f t="shared" si="1"/>
        <v>34.142142798590058</v>
      </c>
      <c r="E68" s="63">
        <f t="shared" si="1"/>
        <v>22.537025112685125</v>
      </c>
      <c r="F68" s="63">
        <f t="shared" si="1"/>
        <v>39.799532563911043</v>
      </c>
      <c r="G68" s="64">
        <f t="shared" si="1"/>
        <v>39.686842720261744</v>
      </c>
      <c r="H68" s="64">
        <f t="shared" si="1"/>
        <v>38.988492816799095</v>
      </c>
      <c r="I68" s="64">
        <f t="shared" si="1"/>
        <v>36.388113770989378</v>
      </c>
      <c r="J68" s="64">
        <f t="shared" si="1"/>
        <v>28.759213759213736</v>
      </c>
      <c r="K68" s="64">
        <f t="shared" si="1"/>
        <v>41.055368945714598</v>
      </c>
      <c r="L68" s="65">
        <f t="shared" si="1"/>
        <v>35.750376055849131</v>
      </c>
      <c r="M68" s="65">
        <f t="shared" si="1"/>
        <v>36.03690178743031</v>
      </c>
      <c r="N68" s="65">
        <f t="shared" si="1"/>
        <v>35.667570920867242</v>
      </c>
      <c r="O68" s="65">
        <f t="shared" si="1"/>
        <v>30.392147886356781</v>
      </c>
      <c r="P68" s="65">
        <f t="shared" si="1"/>
        <v>37.259797583485657</v>
      </c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spans="1:26" s="32" customFormat="1" ht="15.75" customHeight="1" x14ac:dyDescent="0.2">
      <c r="A69" s="62">
        <v>1024</v>
      </c>
      <c r="B69" s="63">
        <f t="shared" si="1"/>
        <v>60.55710834241318</v>
      </c>
      <c r="C69" s="63">
        <f t="shared" si="1"/>
        <v>60.660985829292414</v>
      </c>
      <c r="D69" s="63">
        <f t="shared" si="1"/>
        <v>34.952779830828618</v>
      </c>
      <c r="E69" s="63">
        <f t="shared" si="1"/>
        <v>24.136821523154197</v>
      </c>
      <c r="F69" s="63">
        <f t="shared" si="1"/>
        <v>38.231717544448173</v>
      </c>
      <c r="G69" s="64">
        <f t="shared" si="1"/>
        <v>53.50041340797268</v>
      </c>
      <c r="H69" s="64">
        <f t="shared" si="1"/>
        <v>53.167632725643784</v>
      </c>
      <c r="I69" s="64">
        <f t="shared" si="1"/>
        <v>37.820957668285914</v>
      </c>
      <c r="J69" s="64">
        <f t="shared" si="1"/>
        <v>31.19528619528618</v>
      </c>
      <c r="K69" s="64">
        <f t="shared" si="1"/>
        <v>39.611834618788741</v>
      </c>
      <c r="L69" s="65">
        <f t="shared" si="1"/>
        <v>79.319124858543944</v>
      </c>
      <c r="M69" s="65">
        <f t="shared" si="1"/>
        <v>79.257602607962255</v>
      </c>
      <c r="N69" s="65">
        <f t="shared" si="1"/>
        <v>36.980483365355447</v>
      </c>
      <c r="O69" s="65">
        <f t="shared" si="1"/>
        <v>30.619260609859186</v>
      </c>
      <c r="P69" s="65">
        <f t="shared" si="1"/>
        <v>36.483228208244114</v>
      </c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spans="1:26" s="32" customFormat="1" ht="15.75" customHeight="1" x14ac:dyDescent="0.2">
      <c r="A70" s="62">
        <v>2048</v>
      </c>
      <c r="B70" s="63">
        <f t="shared" si="1"/>
        <v>54.042307622946375</v>
      </c>
      <c r="C70" s="63">
        <f t="shared" si="1"/>
        <v>53.939633631150329</v>
      </c>
      <c r="D70" s="63">
        <f t="shared" si="1"/>
        <v>38.202502844141065</v>
      </c>
      <c r="E70" s="63">
        <f t="shared" si="1"/>
        <v>28.95850815850816</v>
      </c>
      <c r="F70" s="63">
        <f t="shared" si="1"/>
        <v>37.736153721944142</v>
      </c>
      <c r="G70" s="64">
        <f t="shared" si="1"/>
        <v>49.342892479713626</v>
      </c>
      <c r="H70" s="64">
        <f t="shared" si="1"/>
        <v>49.191250250852896</v>
      </c>
      <c r="I70" s="64">
        <f t="shared" si="1"/>
        <v>39.967371307577494</v>
      </c>
      <c r="J70" s="64">
        <f t="shared" si="1"/>
        <v>35.01717580664949</v>
      </c>
      <c r="K70" s="64">
        <f t="shared" si="1"/>
        <v>40.584082993425348</v>
      </c>
      <c r="L70" s="65">
        <f t="shared" si="1"/>
        <v>73.633160587718365</v>
      </c>
      <c r="M70" s="65">
        <f t="shared" si="1"/>
        <v>73.559996383036449</v>
      </c>
      <c r="N70" s="65">
        <f t="shared" si="1"/>
        <v>40.214276334592419</v>
      </c>
      <c r="O70" s="65">
        <f t="shared" si="1"/>
        <v>28.713847683765643</v>
      </c>
      <c r="P70" s="65">
        <f t="shared" si="1"/>
        <v>36.539313236292791</v>
      </c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spans="1:26" s="32" customFormat="1" ht="15.75" customHeight="1" x14ac:dyDescent="0.2">
      <c r="A71" s="62">
        <v>4096</v>
      </c>
      <c r="B71" s="63">
        <f t="shared" si="1"/>
        <v>29.976709664209661</v>
      </c>
      <c r="C71" s="63">
        <f t="shared" si="1"/>
        <v>4.9657403397946798</v>
      </c>
      <c r="D71" s="63">
        <f t="shared" si="1"/>
        <v>37.482129924111227</v>
      </c>
      <c r="E71" s="63">
        <f t="shared" si="1"/>
        <v>29.443085336019585</v>
      </c>
      <c r="F71" s="63">
        <f t="shared" si="1"/>
        <v>39.119579361636845</v>
      </c>
      <c r="G71" s="64">
        <f t="shared" si="1"/>
        <v>36.63411189426138</v>
      </c>
      <c r="H71" s="64">
        <f t="shared" si="1"/>
        <v>23.240233127528168</v>
      </c>
      <c r="I71" s="64">
        <f t="shared" si="1"/>
        <v>40.763775866077687</v>
      </c>
      <c r="J71" s="64">
        <f t="shared" si="1"/>
        <v>38.137822542216888</v>
      </c>
      <c r="K71" s="64">
        <f t="shared" si="1"/>
        <v>42.86785739203237</v>
      </c>
      <c r="L71" s="65">
        <f t="shared" si="1"/>
        <v>27.64236465781412</v>
      </c>
      <c r="M71" s="65">
        <f t="shared" si="1"/>
        <v>14.640933343544932</v>
      </c>
      <c r="N71" s="65">
        <f t="shared" si="1"/>
        <v>38.097632750367858</v>
      </c>
      <c r="O71" s="65">
        <f t="shared" si="1"/>
        <v>28.378821065883916</v>
      </c>
      <c r="P71" s="65">
        <f t="shared" si="1"/>
        <v>37.929113775614908</v>
      </c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spans="1:26" s="32" customFormat="1" ht="15.75" customHeight="1" x14ac:dyDescent="0.2">
      <c r="A72" s="62">
        <v>8192</v>
      </c>
      <c r="B72" s="63">
        <f t="shared" si="1"/>
        <v>27.366482815707013</v>
      </c>
      <c r="C72" s="63">
        <f t="shared" si="1"/>
        <v>10.9662917578777</v>
      </c>
      <c r="D72" s="63">
        <f t="shared" si="1"/>
        <v>33.979293670923596</v>
      </c>
      <c r="E72" s="63">
        <f t="shared" si="1"/>
        <v>27.194997992705414</v>
      </c>
      <c r="F72" s="63">
        <f t="shared" si="1"/>
        <v>47.813685451873184</v>
      </c>
      <c r="G72" s="64">
        <f t="shared" si="1"/>
        <v>36.488619624806717</v>
      </c>
      <c r="H72" s="64">
        <f t="shared" si="1"/>
        <v>28.357575757575734</v>
      </c>
      <c r="I72" s="64">
        <f t="shared" si="1"/>
        <v>35.669376357430963</v>
      </c>
      <c r="J72" s="64">
        <f t="shared" si="1"/>
        <v>35.533636199035442</v>
      </c>
      <c r="K72" s="64">
        <f t="shared" si="1"/>
        <v>45.914678479103813</v>
      </c>
      <c r="L72" s="65">
        <f t="shared" si="1"/>
        <v>30.73166439350609</v>
      </c>
      <c r="M72" s="65">
        <f t="shared" si="1"/>
        <v>22.385270023065306</v>
      </c>
      <c r="N72" s="65">
        <f t="shared" si="1"/>
        <v>34.429010089194321</v>
      </c>
      <c r="O72" s="65">
        <f t="shared" si="1"/>
        <v>30.400948489058575</v>
      </c>
      <c r="P72" s="65">
        <f t="shared" si="1"/>
        <v>45.217711447160191</v>
      </c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spans="1:26" s="32" customFormat="1" ht="15.75" customHeight="1" x14ac:dyDescent="0.2">
      <c r="A73" s="40">
        <v>16384</v>
      </c>
      <c r="B73" s="59">
        <f t="shared" si="1"/>
        <v>35.899033602891237</v>
      </c>
      <c r="C73" s="59">
        <f t="shared" si="1"/>
        <v>34.064423697253083</v>
      </c>
      <c r="D73" s="59">
        <f t="shared" si="1"/>
        <v>30.695496126406091</v>
      </c>
      <c r="E73" s="59">
        <f t="shared" si="1"/>
        <v>35.86940533416491</v>
      </c>
      <c r="F73" s="59">
        <f t="shared" si="1"/>
        <v>45.56315768935599</v>
      </c>
      <c r="G73" s="60">
        <f t="shared" si="1"/>
        <v>39.329953332949231</v>
      </c>
      <c r="H73" s="60">
        <f t="shared" si="1"/>
        <v>37.479367499226264</v>
      </c>
      <c r="I73" s="60">
        <f t="shared" si="1"/>
        <v>33.638143766325733</v>
      </c>
      <c r="J73" s="60">
        <f t="shared" si="1"/>
        <v>39.235050375339249</v>
      </c>
      <c r="K73" s="60">
        <f t="shared" si="1"/>
        <v>44.322127206664952</v>
      </c>
      <c r="L73" s="61">
        <f t="shared" si="1"/>
        <v>35.887178334644332</v>
      </c>
      <c r="M73" s="61">
        <f t="shared" si="1"/>
        <v>30.981362718850427</v>
      </c>
      <c r="N73" s="61">
        <f t="shared" si="1"/>
        <v>32.775756158113388</v>
      </c>
      <c r="O73" s="61">
        <f t="shared" si="1"/>
        <v>37.065300687719883</v>
      </c>
      <c r="P73" s="61">
        <f t="shared" si="1"/>
        <v>49.239284523580416</v>
      </c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spans="1:26" s="32" customFormat="1" ht="15.75" customHeight="1" x14ac:dyDescent="0.2">
      <c r="A74" s="40">
        <v>32768</v>
      </c>
      <c r="B74" s="59">
        <f t="shared" si="1"/>
        <v>39.104639483694477</v>
      </c>
      <c r="C74" s="59">
        <f t="shared" si="1"/>
        <v>37.005341068546493</v>
      </c>
      <c r="D74" s="59">
        <f t="shared" si="1"/>
        <v>29.026445466811264</v>
      </c>
      <c r="E74" s="59">
        <f t="shared" si="1"/>
        <v>39.351906158357785</v>
      </c>
      <c r="F74" s="59">
        <f t="shared" si="1"/>
        <v>51.371046288056817</v>
      </c>
      <c r="G74" s="60">
        <f t="shared" si="1"/>
        <v>39.911150650588858</v>
      </c>
      <c r="H74" s="60">
        <f t="shared" si="1"/>
        <v>37.699590341247074</v>
      </c>
      <c r="I74" s="60">
        <f t="shared" si="1"/>
        <v>37.897394298136412</v>
      </c>
      <c r="J74" s="60">
        <f t="shared" si="1"/>
        <v>39.080370633703318</v>
      </c>
      <c r="K74" s="60">
        <f t="shared" si="1"/>
        <v>46.170797141562602</v>
      </c>
      <c r="L74" s="61">
        <f t="shared" si="1"/>
        <v>38.100733823084155</v>
      </c>
      <c r="M74" s="61">
        <f t="shared" si="1"/>
        <v>34.408596127634951</v>
      </c>
      <c r="N74" s="61">
        <f t="shared" si="1"/>
        <v>32.015277386152853</v>
      </c>
      <c r="O74" s="61">
        <f t="shared" si="1"/>
        <v>38.964246585813292</v>
      </c>
      <c r="P74" s="61">
        <f t="shared" si="1"/>
        <v>47.518877226669431</v>
      </c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spans="1:26" s="32" customFormat="1" ht="15.75" customHeight="1" x14ac:dyDescent="0.2">
      <c r="A75" s="40">
        <v>65536</v>
      </c>
      <c r="B75" s="59">
        <f t="shared" si="1"/>
        <v>42.367614454167537</v>
      </c>
      <c r="C75" s="59">
        <f t="shared" si="1"/>
        <v>38.730594813152088</v>
      </c>
      <c r="D75" s="59">
        <f t="shared" si="1"/>
        <v>33.825170796583052</v>
      </c>
      <c r="E75" s="59">
        <f t="shared" si="1"/>
        <v>44.099061813105521</v>
      </c>
      <c r="F75" s="59">
        <f t="shared" si="1"/>
        <v>52.138589292905095</v>
      </c>
      <c r="G75" s="60">
        <f t="shared" si="1"/>
        <v>51.100501252680786</v>
      </c>
      <c r="H75" s="60">
        <f t="shared" si="1"/>
        <v>45.159894797494481</v>
      </c>
      <c r="I75" s="60">
        <f t="shared" si="1"/>
        <v>41.802650996127362</v>
      </c>
      <c r="J75" s="60">
        <f t="shared" si="1"/>
        <v>50.682157010500958</v>
      </c>
      <c r="K75" s="60">
        <f t="shared" si="1"/>
        <v>58.321968715874782</v>
      </c>
      <c r="L75" s="61">
        <f t="shared" si="1"/>
        <v>49.882235067736687</v>
      </c>
      <c r="M75" s="61">
        <f t="shared" si="1"/>
        <v>36.707730306346221</v>
      </c>
      <c r="N75" s="61">
        <f t="shared" si="1"/>
        <v>29.045306779187936</v>
      </c>
      <c r="O75" s="61">
        <f t="shared" si="1"/>
        <v>50.803178080582178</v>
      </c>
      <c r="P75" s="61">
        <f t="shared" si="1"/>
        <v>52.776611289915188</v>
      </c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spans="1:26" s="32" customFormat="1" ht="15.75" customHeight="1" x14ac:dyDescent="0.2">
      <c r="A76" s="40">
        <v>131072</v>
      </c>
      <c r="B76" s="59">
        <f t="shared" si="1"/>
        <v>38.098855224946298</v>
      </c>
      <c r="C76" s="59">
        <f t="shared" si="1"/>
        <v>24.532319574606316</v>
      </c>
      <c r="D76" s="59">
        <f t="shared" si="1"/>
        <v>22.17548946244397</v>
      </c>
      <c r="E76" s="59">
        <f t="shared" si="1"/>
        <v>38.06891578050071</v>
      </c>
      <c r="F76" s="59">
        <f t="shared" si="1"/>
        <v>52.405287945162485</v>
      </c>
      <c r="G76" s="60">
        <f t="shared" si="1"/>
        <v>45.281222063851096</v>
      </c>
      <c r="H76" s="60">
        <f t="shared" si="1"/>
        <v>38.425779203672654</v>
      </c>
      <c r="I76" s="60">
        <f t="shared" si="1"/>
        <v>28.449713539256667</v>
      </c>
      <c r="J76" s="60">
        <f t="shared" si="1"/>
        <v>45.348776472257143</v>
      </c>
      <c r="K76" s="60">
        <f t="shared" si="1"/>
        <v>52.310702624436352</v>
      </c>
      <c r="L76" s="61">
        <f t="shared" si="1"/>
        <v>45.829361086962876</v>
      </c>
      <c r="M76" s="61">
        <f t="shared" si="1"/>
        <v>36.048029764321981</v>
      </c>
      <c r="N76" s="61">
        <f t="shared" si="1"/>
        <v>12.469439918720045</v>
      </c>
      <c r="O76" s="61">
        <f t="shared" si="1"/>
        <v>45.909595922912168</v>
      </c>
      <c r="P76" s="61">
        <f t="shared" si="1"/>
        <v>51.210017976710191</v>
      </c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spans="1:26" s="32" customFormat="1" ht="15.75" customHeight="1" x14ac:dyDescent="0.2">
      <c r="A77" s="40">
        <v>262144</v>
      </c>
      <c r="B77" s="59">
        <f t="shared" si="1"/>
        <v>26.461677937258582</v>
      </c>
      <c r="C77" s="59">
        <f t="shared" si="1"/>
        <v>25.261744522217253</v>
      </c>
      <c r="D77" s="59">
        <f t="shared" si="1"/>
        <v>9.2282596704520987</v>
      </c>
      <c r="E77" s="59">
        <f t="shared" si="1"/>
        <v>26.505877618250882</v>
      </c>
      <c r="F77" s="59">
        <f t="shared" si="1"/>
        <v>48.243611569598642</v>
      </c>
      <c r="G77" s="60">
        <f t="shared" si="1"/>
        <v>36.740936740936739</v>
      </c>
      <c r="H77" s="60">
        <f t="shared" si="1"/>
        <v>38.742545042573632</v>
      </c>
      <c r="I77" s="60">
        <f t="shared" si="1"/>
        <v>18.518688933306894</v>
      </c>
      <c r="J77" s="60">
        <f t="shared" si="1"/>
        <v>36.506175063291153</v>
      </c>
      <c r="K77" s="60">
        <f t="shared" si="1"/>
        <v>48.149620885861886</v>
      </c>
      <c r="L77" s="61">
        <f t="shared" si="1"/>
        <v>32.404009447910511</v>
      </c>
      <c r="M77" s="61">
        <f t="shared" si="1"/>
        <v>24.402905105398304</v>
      </c>
      <c r="N77" s="61">
        <f t="shared" si="1"/>
        <v>4.556896812209974</v>
      </c>
      <c r="O77" s="61">
        <f t="shared" ref="C77:P79" si="2">100*(O51-O23)/O51</f>
        <v>31.318783337298743</v>
      </c>
      <c r="P77" s="61">
        <f t="shared" si="2"/>
        <v>47.786768653974775</v>
      </c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spans="1:26" s="32" customFormat="1" ht="15.75" customHeight="1" x14ac:dyDescent="0.2">
      <c r="A78" s="40">
        <v>524288</v>
      </c>
      <c r="B78" s="59">
        <f t="shared" si="1"/>
        <v>22.77865778263148</v>
      </c>
      <c r="C78" s="59">
        <f t="shared" si="2"/>
        <v>26.190761979715159</v>
      </c>
      <c r="D78" s="59">
        <f t="shared" si="2"/>
        <v>4.1691621018074336</v>
      </c>
      <c r="E78" s="59">
        <f t="shared" si="2"/>
        <v>23.24857655267807</v>
      </c>
      <c r="F78" s="59">
        <f t="shared" si="2"/>
        <v>52.103458126755065</v>
      </c>
      <c r="G78" s="60">
        <f t="shared" si="2"/>
        <v>34.033445820518075</v>
      </c>
      <c r="H78" s="60">
        <f t="shared" si="2"/>
        <v>36.915321775532746</v>
      </c>
      <c r="I78" s="60">
        <f t="shared" si="2"/>
        <v>15.271056598168141</v>
      </c>
      <c r="J78" s="60">
        <f t="shared" si="2"/>
        <v>34.63512587787492</v>
      </c>
      <c r="K78" s="60">
        <f t="shared" si="2"/>
        <v>49.032109438234414</v>
      </c>
      <c r="L78" s="61">
        <f t="shared" si="2"/>
        <v>28.16241480725277</v>
      </c>
      <c r="M78" s="61">
        <f t="shared" si="2"/>
        <v>23.780203151601821</v>
      </c>
      <c r="N78" s="61">
        <f t="shared" si="2"/>
        <v>2.1365716268866302</v>
      </c>
      <c r="O78" s="61">
        <f t="shared" si="2"/>
        <v>29.325391070768411</v>
      </c>
      <c r="P78" s="61">
        <f t="shared" si="2"/>
        <v>51.625007909053316</v>
      </c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spans="1:26" s="32" customFormat="1" ht="15.75" customHeight="1" x14ac:dyDescent="0.2">
      <c r="A79" s="40">
        <v>1048576</v>
      </c>
      <c r="B79" s="59">
        <f t="shared" si="1"/>
        <v>20.302893529694167</v>
      </c>
      <c r="C79" s="59">
        <f t="shared" si="2"/>
        <v>24.779520668997989</v>
      </c>
      <c r="D79" s="59">
        <f t="shared" si="2"/>
        <v>2.7526510810305864</v>
      </c>
      <c r="E79" s="59">
        <f t="shared" si="2"/>
        <v>20.109917189004221</v>
      </c>
      <c r="F79" s="59">
        <f t="shared" si="2"/>
        <v>50.571514592761702</v>
      </c>
      <c r="G79" s="60">
        <f t="shared" si="2"/>
        <v>32.078574578605505</v>
      </c>
      <c r="H79" s="60">
        <f t="shared" si="2"/>
        <v>38.236397599369845</v>
      </c>
      <c r="I79" s="60">
        <f t="shared" si="2"/>
        <v>18.851412947642906</v>
      </c>
      <c r="J79" s="60">
        <f t="shared" si="2"/>
        <v>32.138043188292414</v>
      </c>
      <c r="K79" s="60">
        <f t="shared" si="2"/>
        <v>48.175988951003873</v>
      </c>
      <c r="L79" s="61">
        <f t="shared" si="2"/>
        <v>24.569065257863304</v>
      </c>
      <c r="M79" s="61">
        <f t="shared" si="2"/>
        <v>19.844252129136198</v>
      </c>
      <c r="N79" s="61">
        <f t="shared" si="2"/>
        <v>0.99432036957414838</v>
      </c>
      <c r="O79" s="61">
        <f t="shared" si="2"/>
        <v>24.704443421322292</v>
      </c>
      <c r="P79" s="61">
        <f t="shared" si="2"/>
        <v>50.300002042003193</v>
      </c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spans="1:26" s="32" customFormat="1" ht="15.75" customHeight="1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spans="1:26" ht="15.75" customHeight="1" x14ac:dyDescent="0.2">
      <c r="A81" s="66" t="s">
        <v>38</v>
      </c>
      <c r="B81" s="67">
        <f>AVERAGE(B60:B79)</f>
        <v>31.828116418884985</v>
      </c>
      <c r="C81" s="67">
        <f t="shared" ref="C81:P81" si="3">AVERAGE(C60:C79)</f>
        <v>29.671693067506475</v>
      </c>
      <c r="D81" s="67">
        <f t="shared" si="3"/>
        <v>24.445975724858521</v>
      </c>
      <c r="E81" s="67">
        <f t="shared" si="3"/>
        <v>26.5416554404718</v>
      </c>
      <c r="F81" s="67">
        <f t="shared" si="3"/>
        <v>45.38940267089459</v>
      </c>
      <c r="G81" s="67">
        <f t="shared" si="3"/>
        <v>39.058384834608972</v>
      </c>
      <c r="H81" s="67">
        <f t="shared" si="3"/>
        <v>37.532351137917757</v>
      </c>
      <c r="I81" s="67">
        <f t="shared" si="3"/>
        <v>32.684416673328727</v>
      </c>
      <c r="J81" s="67">
        <f t="shared" si="3"/>
        <v>33.582230559323321</v>
      </c>
      <c r="K81" s="67">
        <f t="shared" si="3"/>
        <v>45.057249822316081</v>
      </c>
      <c r="L81" s="67">
        <f t="shared" si="3"/>
        <v>29.884027804862676</v>
      </c>
      <c r="M81" s="67">
        <f t="shared" si="3"/>
        <v>26.313352404292829</v>
      </c>
      <c r="N81" s="67">
        <f t="shared" si="3"/>
        <v>25.581795689367844</v>
      </c>
      <c r="O81" s="67">
        <f t="shared" si="3"/>
        <v>31.318403763104207</v>
      </c>
      <c r="P81" s="67">
        <f t="shared" si="3"/>
        <v>43.614861846151925</v>
      </c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ht="15.75" customHeight="1" x14ac:dyDescent="0.1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ht="15.75" customHeight="1" x14ac:dyDescent="0.15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ht="15.75" customHeight="1" x14ac:dyDescent="0.2">
      <c r="A84" s="76" t="s">
        <v>35</v>
      </c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ht="15.75" customHeight="1" x14ac:dyDescent="0.2">
      <c r="A85" s="6"/>
      <c r="B85" s="77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ht="15.75" customHeight="1" x14ac:dyDescent="0.2">
      <c r="A86" s="6"/>
      <c r="B86" s="78"/>
      <c r="C86" s="74"/>
      <c r="D86" s="74"/>
      <c r="E86" s="74"/>
      <c r="F86" s="9"/>
      <c r="G86" s="80" t="s">
        <v>20</v>
      </c>
      <c r="H86" s="74"/>
      <c r="I86" s="74"/>
      <c r="J86" s="74"/>
      <c r="K86" s="74"/>
      <c r="L86" s="81" t="s">
        <v>21</v>
      </c>
      <c r="M86" s="74"/>
      <c r="N86" s="74"/>
      <c r="O86" s="74"/>
      <c r="P86" s="74"/>
      <c r="Q86" s="29"/>
      <c r="R86" s="79"/>
      <c r="S86" s="74"/>
      <c r="T86" s="74"/>
      <c r="U86" s="29"/>
      <c r="V86" s="29"/>
      <c r="W86" s="29"/>
      <c r="X86" s="29"/>
      <c r="Y86" s="29"/>
      <c r="Z86" s="29"/>
    </row>
    <row r="87" spans="1:26" ht="15.75" customHeight="1" x14ac:dyDescent="0.15">
      <c r="A87" s="7" t="s">
        <v>1</v>
      </c>
      <c r="B87" s="8" t="s">
        <v>23</v>
      </c>
      <c r="C87" s="8" t="s">
        <v>24</v>
      </c>
      <c r="D87" s="8" t="s">
        <v>25</v>
      </c>
      <c r="E87" s="8" t="s">
        <v>26</v>
      </c>
      <c r="F87" s="9" t="s">
        <v>27</v>
      </c>
      <c r="G87" s="10" t="s">
        <v>23</v>
      </c>
      <c r="H87" s="11" t="s">
        <v>28</v>
      </c>
      <c r="I87" s="12" t="s">
        <v>25</v>
      </c>
      <c r="J87" s="12" t="s">
        <v>26</v>
      </c>
      <c r="K87" s="10" t="s">
        <v>29</v>
      </c>
      <c r="L87" s="13" t="s">
        <v>23</v>
      </c>
      <c r="M87" s="14" t="s">
        <v>30</v>
      </c>
      <c r="N87" s="15" t="s">
        <v>25</v>
      </c>
      <c r="O87" s="15" t="s">
        <v>26</v>
      </c>
      <c r="P87" s="13" t="s">
        <v>29</v>
      </c>
      <c r="Q87" s="29"/>
      <c r="R87" s="16"/>
      <c r="S87" s="17"/>
      <c r="T87" s="17"/>
      <c r="U87" s="29"/>
      <c r="V87" s="29"/>
      <c r="W87" s="29"/>
      <c r="X87" s="29"/>
      <c r="Y87" s="29"/>
      <c r="Z87" s="29"/>
    </row>
    <row r="88" spans="1:26" ht="15.75" customHeight="1" x14ac:dyDescent="0.2">
      <c r="A88" s="19">
        <v>1</v>
      </c>
      <c r="B88" s="24">
        <v>7.3127272727272734</v>
      </c>
      <c r="C88" s="24">
        <v>7.244545454545456</v>
      </c>
      <c r="D88" s="24">
        <v>8.5236363636363617</v>
      </c>
      <c r="E88" s="24">
        <v>37.072727272727271</v>
      </c>
      <c r="F88" s="24">
        <v>32.394545454545437</v>
      </c>
      <c r="G88" s="25">
        <v>30.150909090909099</v>
      </c>
      <c r="H88" s="25">
        <v>30.143636363636361</v>
      </c>
      <c r="I88" s="25">
        <v>34.43272727272727</v>
      </c>
      <c r="J88" s="25">
        <v>60.978181818181817</v>
      </c>
      <c r="K88" s="25">
        <v>54.270909090909093</v>
      </c>
      <c r="L88" s="26">
        <v>11.91090909090909</v>
      </c>
      <c r="M88" s="26">
        <v>11.871818181818179</v>
      </c>
      <c r="N88" s="26">
        <v>10.924545454545459</v>
      </c>
      <c r="O88" s="26">
        <v>132.53090909090909</v>
      </c>
      <c r="P88" s="26">
        <v>34.186363636363637</v>
      </c>
      <c r="Q88" s="18"/>
      <c r="R88" s="23"/>
      <c r="S88" s="23"/>
      <c r="T88" s="23"/>
      <c r="U88" s="29"/>
      <c r="V88" s="29"/>
      <c r="W88" s="29"/>
      <c r="X88" s="29"/>
      <c r="Y88" s="29"/>
      <c r="Z88" s="29"/>
    </row>
    <row r="89" spans="1:26" ht="15.75" customHeight="1" x14ac:dyDescent="0.2">
      <c r="A89" s="19">
        <v>2</v>
      </c>
      <c r="B89" s="24">
        <v>6.0890909090909098</v>
      </c>
      <c r="C89" s="24">
        <v>6.1045454545454554</v>
      </c>
      <c r="D89" s="24">
        <v>8.2790909090909093</v>
      </c>
      <c r="E89" s="24">
        <v>36.703636363636363</v>
      </c>
      <c r="F89" s="24">
        <v>32.230000000000011</v>
      </c>
      <c r="G89" s="25">
        <v>29.070000000000011</v>
      </c>
      <c r="H89" s="25">
        <v>29.074545454545461</v>
      </c>
      <c r="I89" s="25">
        <v>33.951818181818183</v>
      </c>
      <c r="J89" s="25">
        <v>60.742727272727272</v>
      </c>
      <c r="K89" s="25">
        <v>53.877272727272732</v>
      </c>
      <c r="L89" s="26">
        <v>68.701818181818197</v>
      </c>
      <c r="M89" s="26">
        <v>68.49818181818182</v>
      </c>
      <c r="N89" s="26">
        <v>11.15</v>
      </c>
      <c r="O89" s="26">
        <v>132.4881818181818</v>
      </c>
      <c r="P89" s="26">
        <v>33.854545454545452</v>
      </c>
      <c r="Q89" s="18"/>
      <c r="R89" s="23"/>
      <c r="S89" s="23"/>
      <c r="T89" s="23"/>
      <c r="U89" s="29"/>
      <c r="V89" s="29"/>
      <c r="W89" s="29"/>
      <c r="X89" s="29"/>
      <c r="Y89" s="29"/>
      <c r="Z89" s="29"/>
    </row>
    <row r="90" spans="1:26" ht="15.75" customHeight="1" x14ac:dyDescent="0.2">
      <c r="A90" s="19">
        <v>4</v>
      </c>
      <c r="B90" s="24">
        <v>6.3563636363636364</v>
      </c>
      <c r="C90" s="24">
        <v>6.3981818181818184</v>
      </c>
      <c r="D90" s="24">
        <v>8.8163636363636364</v>
      </c>
      <c r="E90" s="24">
        <v>37.084545454545463</v>
      </c>
      <c r="F90" s="24">
        <v>32.49727272727273</v>
      </c>
      <c r="G90" s="25">
        <v>29.176363636363629</v>
      </c>
      <c r="H90" s="25">
        <v>29.209090909090911</v>
      </c>
      <c r="I90" s="25">
        <v>33.394545454545458</v>
      </c>
      <c r="J90" s="25">
        <v>60.794545454545457</v>
      </c>
      <c r="K90" s="25">
        <v>53.956363636363633</v>
      </c>
      <c r="L90" s="26">
        <v>69.025454545454537</v>
      </c>
      <c r="M90" s="26">
        <v>68.831818181818164</v>
      </c>
      <c r="N90" s="26">
        <v>11.33909090909091</v>
      </c>
      <c r="O90" s="26">
        <v>132.67636363636359</v>
      </c>
      <c r="P90" s="26">
        <v>34.059090909090912</v>
      </c>
      <c r="Q90" s="18"/>
      <c r="R90" s="23"/>
      <c r="S90" s="23"/>
      <c r="T90" s="23"/>
      <c r="U90" s="29"/>
      <c r="V90" s="29"/>
      <c r="W90" s="29"/>
      <c r="X90" s="29"/>
      <c r="Y90" s="29"/>
      <c r="Z90" s="29"/>
    </row>
    <row r="91" spans="1:26" ht="15.75" customHeight="1" x14ac:dyDescent="0.2">
      <c r="A91" s="19">
        <v>16</v>
      </c>
      <c r="B91" s="24">
        <v>6.8918181818181816</v>
      </c>
      <c r="C91" s="24">
        <v>6.9209090909090909</v>
      </c>
      <c r="D91" s="24">
        <v>10.28454545454545</v>
      </c>
      <c r="E91" s="24">
        <v>37.13909090909091</v>
      </c>
      <c r="F91" s="24">
        <v>33.137272727272723</v>
      </c>
      <c r="G91" s="25">
        <v>26.142727272727271</v>
      </c>
      <c r="H91" s="25">
        <v>26.123636363636361</v>
      </c>
      <c r="I91" s="25">
        <v>31.50545454545454</v>
      </c>
      <c r="J91" s="25">
        <v>57.67818181818182</v>
      </c>
      <c r="K91" s="25">
        <v>50.875454545454552</v>
      </c>
      <c r="L91" s="26">
        <v>11.311818181818181</v>
      </c>
      <c r="M91" s="26">
        <v>11.36</v>
      </c>
      <c r="N91" s="26">
        <v>13.11363636363636</v>
      </c>
      <c r="O91" s="26">
        <v>131.15545454545449</v>
      </c>
      <c r="P91" s="26">
        <v>34.972727272727269</v>
      </c>
      <c r="Q91" s="18"/>
      <c r="R91" s="23"/>
      <c r="S91" s="23"/>
      <c r="T91" s="23"/>
      <c r="U91" s="29"/>
      <c r="V91" s="29"/>
      <c r="W91" s="29"/>
      <c r="X91" s="29"/>
      <c r="Y91" s="29"/>
      <c r="Z91" s="29"/>
    </row>
    <row r="92" spans="1:26" ht="15.75" customHeight="1" x14ac:dyDescent="0.2">
      <c r="A92" s="19">
        <v>32</v>
      </c>
      <c r="B92" s="24">
        <v>7.287272727272728</v>
      </c>
      <c r="C92" s="24">
        <v>7.2881818181818172</v>
      </c>
      <c r="D92" s="24">
        <v>11.322727272727271</v>
      </c>
      <c r="E92" s="24">
        <v>38.152727272727283</v>
      </c>
      <c r="F92" s="24">
        <v>33.006363636363638</v>
      </c>
      <c r="G92" s="25">
        <v>26.851818181818182</v>
      </c>
      <c r="H92" s="25">
        <v>26.823636363636361</v>
      </c>
      <c r="I92" s="25">
        <v>32.869999999999997</v>
      </c>
      <c r="J92" s="25">
        <v>58.444545454545441</v>
      </c>
      <c r="K92" s="25">
        <v>51.43272727272727</v>
      </c>
      <c r="L92" s="26">
        <v>11.774545454545461</v>
      </c>
      <c r="M92" s="26">
        <v>11.801818181818181</v>
      </c>
      <c r="N92" s="26">
        <v>14.314545454545449</v>
      </c>
      <c r="O92" s="26">
        <v>132.43272727272719</v>
      </c>
      <c r="P92" s="26">
        <v>34.50363636363636</v>
      </c>
      <c r="Q92" s="18"/>
      <c r="R92" s="23"/>
      <c r="S92" s="23"/>
      <c r="T92" s="23"/>
      <c r="U92" s="29"/>
      <c r="V92" s="29"/>
      <c r="W92" s="29"/>
      <c r="X92" s="29"/>
      <c r="Y92" s="29"/>
      <c r="Z92" s="29"/>
    </row>
    <row r="93" spans="1:26" ht="15.75" customHeight="1" x14ac:dyDescent="0.2">
      <c r="A93" s="19">
        <v>64</v>
      </c>
      <c r="B93" s="24">
        <v>8.083636363636364</v>
      </c>
      <c r="C93" s="24">
        <v>8.1090909090909076</v>
      </c>
      <c r="D93" s="24">
        <v>13.463636363636359</v>
      </c>
      <c r="E93" s="24">
        <v>38.650909090909089</v>
      </c>
      <c r="F93" s="24">
        <v>33.103636363636362</v>
      </c>
      <c r="G93" s="25">
        <v>29.548181818181821</v>
      </c>
      <c r="H93" s="25">
        <v>29.489090909090919</v>
      </c>
      <c r="I93" s="25">
        <v>36.401818181818179</v>
      </c>
      <c r="J93" s="25">
        <v>60.864545454545457</v>
      </c>
      <c r="K93" s="25">
        <v>53.595454545454537</v>
      </c>
      <c r="L93" s="26">
        <v>13.042727272727269</v>
      </c>
      <c r="M93" s="26">
        <v>13.07</v>
      </c>
      <c r="N93" s="26">
        <v>17.023636363636371</v>
      </c>
      <c r="O93" s="26">
        <v>136.15545454545449</v>
      </c>
      <c r="P93" s="26">
        <v>35.071818181818188</v>
      </c>
      <c r="Q93" s="18"/>
      <c r="R93" s="23"/>
      <c r="S93" s="23"/>
      <c r="T93" s="23"/>
      <c r="U93" s="29"/>
      <c r="V93" s="29"/>
      <c r="W93" s="29"/>
      <c r="X93" s="29"/>
      <c r="Y93" s="29"/>
      <c r="Z93" s="29"/>
    </row>
    <row r="94" spans="1:26" ht="15.75" customHeight="1" x14ac:dyDescent="0.2">
      <c r="A94" s="19">
        <v>128</v>
      </c>
      <c r="B94" s="24">
        <v>14.05818181818182</v>
      </c>
      <c r="C94" s="24">
        <v>14.13545454545455</v>
      </c>
      <c r="D94" s="24">
        <v>17.560909090909089</v>
      </c>
      <c r="E94" s="24">
        <v>40.989090909090912</v>
      </c>
      <c r="F94" s="24">
        <v>34.291818181818194</v>
      </c>
      <c r="G94" s="25">
        <v>37.237272727272732</v>
      </c>
      <c r="H94" s="25">
        <v>37.22</v>
      </c>
      <c r="I94" s="25">
        <v>41.757272727272728</v>
      </c>
      <c r="J94" s="25">
        <v>65.012727272727275</v>
      </c>
      <c r="K94" s="25">
        <v>57.245454545454542</v>
      </c>
      <c r="L94" s="26">
        <v>76.446363636363643</v>
      </c>
      <c r="M94" s="26">
        <v>76.25</v>
      </c>
      <c r="N94" s="26">
        <v>22.274545454545461</v>
      </c>
      <c r="O94" s="26">
        <v>143.30363636363629</v>
      </c>
      <c r="P94" s="26">
        <v>38.422727272727279</v>
      </c>
      <c r="Q94" s="18"/>
      <c r="R94" s="23"/>
      <c r="S94" s="23"/>
      <c r="T94" s="23"/>
      <c r="U94" s="29"/>
      <c r="V94" s="29"/>
      <c r="W94" s="29"/>
      <c r="X94" s="29"/>
      <c r="Y94" s="29"/>
      <c r="Z94" s="29"/>
    </row>
    <row r="95" spans="1:26" ht="15.75" customHeight="1" x14ac:dyDescent="0.2">
      <c r="A95" s="19">
        <v>256</v>
      </c>
      <c r="B95" s="24">
        <v>13.392727272727271</v>
      </c>
      <c r="C95" s="24">
        <v>13.471818181818181</v>
      </c>
      <c r="D95" s="24">
        <v>27.50090909090909</v>
      </c>
      <c r="E95" s="24">
        <v>44.600909090909077</v>
      </c>
      <c r="F95" s="24">
        <v>41.011818181818192</v>
      </c>
      <c r="G95" s="25">
        <v>38.381818181818183</v>
      </c>
      <c r="H95" s="25">
        <v>38.419090909090912</v>
      </c>
      <c r="I95" s="25">
        <v>54.404545454545449</v>
      </c>
      <c r="J95" s="25">
        <v>70.86818181818181</v>
      </c>
      <c r="K95" s="25">
        <v>63.410909090909101</v>
      </c>
      <c r="L95" s="26">
        <v>18.3</v>
      </c>
      <c r="M95" s="26">
        <v>18.34090909090909</v>
      </c>
      <c r="N95" s="26">
        <v>34.42818181818182</v>
      </c>
      <c r="O95" s="26">
        <v>148.67272727272729</v>
      </c>
      <c r="P95" s="26">
        <v>44.028181818181821</v>
      </c>
      <c r="Q95" s="18"/>
      <c r="R95" s="23"/>
      <c r="S95" s="23"/>
      <c r="T95" s="23"/>
      <c r="U95" s="29"/>
      <c r="V95" s="29"/>
      <c r="W95" s="29"/>
      <c r="X95" s="29"/>
      <c r="Y95" s="29"/>
      <c r="Z95" s="29"/>
    </row>
    <row r="96" spans="1:26" ht="15.75" customHeight="1" x14ac:dyDescent="0.2">
      <c r="A96" s="19">
        <v>512</v>
      </c>
      <c r="B96" s="24">
        <v>18.38909090909091</v>
      </c>
      <c r="C96" s="24">
        <v>18.420000000000002</v>
      </c>
      <c r="D96" s="24">
        <v>42.423636363636362</v>
      </c>
      <c r="E96" s="24">
        <v>49.265454545454553</v>
      </c>
      <c r="F96" s="24">
        <v>45.973636363636359</v>
      </c>
      <c r="G96" s="25">
        <v>46.170909090909078</v>
      </c>
      <c r="H96" s="25">
        <v>46.18363636363636</v>
      </c>
      <c r="I96" s="25">
        <v>72.107272727272743</v>
      </c>
      <c r="J96" s="25">
        <v>78.495454545454535</v>
      </c>
      <c r="K96" s="25">
        <v>72.447272727272718</v>
      </c>
      <c r="L96" s="26">
        <v>23.487272727272732</v>
      </c>
      <c r="M96" s="26">
        <v>23.540909090909089</v>
      </c>
      <c r="N96" s="26">
        <v>53.198181818181823</v>
      </c>
      <c r="O96" s="26">
        <v>125.91545454545459</v>
      </c>
      <c r="P96" s="26">
        <v>49.437272727272727</v>
      </c>
      <c r="Q96" s="18"/>
      <c r="R96" s="23"/>
      <c r="S96" s="23"/>
      <c r="T96" s="23"/>
      <c r="U96" s="29"/>
      <c r="V96" s="29"/>
      <c r="W96" s="29"/>
      <c r="X96" s="29"/>
      <c r="Y96" s="29"/>
      <c r="Z96" s="29"/>
    </row>
    <row r="97" spans="1:26" ht="15.75" customHeight="1" x14ac:dyDescent="0.2">
      <c r="A97" s="19">
        <v>1024</v>
      </c>
      <c r="B97" s="24">
        <v>27.595454545454551</v>
      </c>
      <c r="C97" s="24">
        <v>27.695454545454542</v>
      </c>
      <c r="D97" s="24">
        <v>67.315454545454543</v>
      </c>
      <c r="E97" s="24">
        <v>57.191818181818171</v>
      </c>
      <c r="F97" s="24">
        <v>55.791818181818194</v>
      </c>
      <c r="G97" s="25">
        <v>64.087272727272733</v>
      </c>
      <c r="H97" s="25">
        <v>64.165454545454551</v>
      </c>
      <c r="I97" s="25">
        <v>106.5363636363636</v>
      </c>
      <c r="J97" s="25">
        <v>95.3690909090909</v>
      </c>
      <c r="K97" s="25">
        <v>92.89</v>
      </c>
      <c r="L97" s="26">
        <v>33.387272727272723</v>
      </c>
      <c r="M97" s="26">
        <v>33.428181818181812</v>
      </c>
      <c r="N97" s="26">
        <v>86.793636363636367</v>
      </c>
      <c r="O97" s="26">
        <v>139.1045454545455</v>
      </c>
      <c r="P97" s="26">
        <v>59.628181818181822</v>
      </c>
      <c r="Q97" s="18"/>
      <c r="R97" s="23"/>
      <c r="S97" s="23"/>
      <c r="T97" s="23"/>
      <c r="U97" s="29"/>
      <c r="V97" s="29"/>
      <c r="W97" s="29"/>
      <c r="X97" s="29"/>
      <c r="Y97" s="29"/>
      <c r="Z97" s="29"/>
    </row>
    <row r="98" spans="1:26" ht="15.75" customHeight="1" x14ac:dyDescent="0.2">
      <c r="A98" s="19">
        <v>2048</v>
      </c>
      <c r="B98" s="24">
        <v>73.347272727272738</v>
      </c>
      <c r="C98" s="24">
        <v>72.951818181818169</v>
      </c>
      <c r="D98" s="24">
        <v>109.14181818181819</v>
      </c>
      <c r="E98" s="24">
        <v>71.8</v>
      </c>
      <c r="F98" s="24">
        <v>75.699090909090913</v>
      </c>
      <c r="G98" s="25">
        <v>126.0927272727273</v>
      </c>
      <c r="H98" s="25">
        <v>125.5545454545454</v>
      </c>
      <c r="I98" s="25">
        <v>164.85090909090911</v>
      </c>
      <c r="J98" s="25">
        <v>124.6663636363636</v>
      </c>
      <c r="K98" s="25">
        <v>126.6090909090909</v>
      </c>
      <c r="L98" s="26">
        <v>168.63545454545451</v>
      </c>
      <c r="M98" s="26">
        <v>168.12090909090909</v>
      </c>
      <c r="N98" s="26">
        <v>145.6045454545455</v>
      </c>
      <c r="O98" s="26">
        <v>176.64636363636359</v>
      </c>
      <c r="P98" s="26">
        <v>80.789090909090916</v>
      </c>
      <c r="Q98" s="18"/>
      <c r="R98" s="23"/>
      <c r="S98" s="23"/>
      <c r="T98" s="23"/>
      <c r="U98" s="29"/>
      <c r="V98" s="29"/>
      <c r="W98" s="29"/>
      <c r="X98" s="29"/>
      <c r="Y98" s="29"/>
      <c r="Z98" s="29"/>
    </row>
    <row r="99" spans="1:26" ht="15.75" customHeight="1" x14ac:dyDescent="0.2">
      <c r="A99" s="19">
        <v>4096</v>
      </c>
      <c r="B99" s="24">
        <v>108.7527272727273</v>
      </c>
      <c r="C99" s="24">
        <v>148.1872727272727</v>
      </c>
      <c r="D99" s="24">
        <v>191.3545454545455</v>
      </c>
      <c r="E99" s="24">
        <v>107.68272727272731</v>
      </c>
      <c r="F99" s="24">
        <v>120.9336363636364</v>
      </c>
      <c r="G99" s="25">
        <v>192.56727272727281</v>
      </c>
      <c r="H99" s="25">
        <v>232.30909090909091</v>
      </c>
      <c r="I99" s="25">
        <v>292.12363636363642</v>
      </c>
      <c r="J99" s="25">
        <v>191.73727272727271</v>
      </c>
      <c r="K99" s="25">
        <v>204.06181818181821</v>
      </c>
      <c r="L99" s="26">
        <v>235.00181818181821</v>
      </c>
      <c r="M99" s="26">
        <v>277.89909090909089</v>
      </c>
      <c r="N99" s="26">
        <v>262.77636363636361</v>
      </c>
      <c r="O99" s="26">
        <v>232.0763636363636</v>
      </c>
      <c r="P99" s="26">
        <v>127.2054545454545</v>
      </c>
      <c r="Q99" s="18"/>
      <c r="R99" s="23"/>
      <c r="S99" s="23"/>
      <c r="T99" s="23"/>
      <c r="U99" s="29"/>
      <c r="V99" s="29"/>
      <c r="W99" s="29"/>
      <c r="X99" s="29"/>
      <c r="Y99" s="29"/>
      <c r="Z99" s="29"/>
    </row>
    <row r="100" spans="1:26" ht="15.75" customHeight="1" x14ac:dyDescent="0.2">
      <c r="A100" s="19">
        <v>8192</v>
      </c>
      <c r="B100" s="24">
        <v>184.52181818181819</v>
      </c>
      <c r="C100" s="24">
        <v>225.32000000000011</v>
      </c>
      <c r="D100" s="24">
        <v>317.84636363636372</v>
      </c>
      <c r="E100" s="24">
        <v>183.55181818181819</v>
      </c>
      <c r="F100" s="24">
        <v>196.98363636363641</v>
      </c>
      <c r="G100" s="25">
        <v>334.46090909090913</v>
      </c>
      <c r="H100" s="25">
        <v>376.20272727272732</v>
      </c>
      <c r="I100" s="25">
        <v>488.47818181818178</v>
      </c>
      <c r="J100" s="25">
        <v>338.8563636363636</v>
      </c>
      <c r="K100" s="25">
        <v>346.63272727272732</v>
      </c>
      <c r="L100" s="26">
        <v>377.54454545454553</v>
      </c>
      <c r="M100" s="26">
        <v>424.81818181818181</v>
      </c>
      <c r="N100" s="26">
        <v>458.68363636363642</v>
      </c>
      <c r="O100" s="26">
        <v>374.38454545454539</v>
      </c>
      <c r="P100" s="26">
        <v>207.04909090909089</v>
      </c>
      <c r="Q100" s="18"/>
      <c r="R100" s="23"/>
      <c r="S100" s="23"/>
      <c r="T100" s="23"/>
      <c r="U100" s="29"/>
      <c r="V100" s="29"/>
      <c r="W100" s="29"/>
      <c r="X100" s="29"/>
      <c r="Y100" s="29"/>
      <c r="Z100" s="29"/>
    </row>
    <row r="101" spans="1:26" ht="15.75" customHeight="1" x14ac:dyDescent="0.2">
      <c r="A101" s="19">
        <v>16384</v>
      </c>
      <c r="B101" s="24">
        <v>643.55545454545461</v>
      </c>
      <c r="C101" s="24">
        <v>598.85545454545456</v>
      </c>
      <c r="D101" s="24">
        <v>833.10545454545456</v>
      </c>
      <c r="E101" s="24">
        <v>640.81727272727267</v>
      </c>
      <c r="F101" s="24">
        <v>369.20545454545459</v>
      </c>
      <c r="G101" s="25">
        <v>1005.244545454545</v>
      </c>
      <c r="H101" s="25">
        <v>932.82636363636368</v>
      </c>
      <c r="I101" s="25">
        <v>1208.6527272727269</v>
      </c>
      <c r="J101" s="25">
        <v>1093.556363636364</v>
      </c>
      <c r="K101" s="25">
        <v>705.54909090909086</v>
      </c>
      <c r="L101" s="26">
        <v>1025.5836363636361</v>
      </c>
      <c r="M101" s="26">
        <v>928.66545454545439</v>
      </c>
      <c r="N101" s="26">
        <v>1105.202727272728</v>
      </c>
      <c r="O101" s="26">
        <v>1024.8718181818181</v>
      </c>
      <c r="P101" s="26">
        <v>388.02272727272731</v>
      </c>
      <c r="Q101" s="18"/>
      <c r="R101" s="23"/>
      <c r="S101" s="23"/>
      <c r="T101" s="23"/>
      <c r="U101" s="29"/>
      <c r="V101" s="29"/>
      <c r="W101" s="29"/>
      <c r="X101" s="29"/>
      <c r="Y101" s="29"/>
      <c r="Z101" s="29"/>
    </row>
    <row r="102" spans="1:26" ht="15.75" customHeight="1" x14ac:dyDescent="0.2">
      <c r="A102" s="19">
        <v>32768</v>
      </c>
      <c r="B102" s="24">
        <v>1121.7209090909089</v>
      </c>
      <c r="C102" s="24">
        <v>966.65363636363645</v>
      </c>
      <c r="D102" s="24">
        <v>3337.9909090909091</v>
      </c>
      <c r="E102" s="24">
        <v>1111.6181818181819</v>
      </c>
      <c r="F102" s="24">
        <v>747.50181818181818</v>
      </c>
      <c r="G102" s="25">
        <v>2023.1327272727269</v>
      </c>
      <c r="H102" s="25">
        <v>1904.2381818181821</v>
      </c>
      <c r="I102" s="25">
        <v>4199.5936363636374</v>
      </c>
      <c r="J102" s="25">
        <v>2019.183636363636</v>
      </c>
      <c r="K102" s="25">
        <v>1868.4463636363639</v>
      </c>
      <c r="L102" s="26">
        <v>1907.850909090909</v>
      </c>
      <c r="M102" s="26">
        <v>1802.0054545454541</v>
      </c>
      <c r="N102" s="26">
        <v>3884.8263636363631</v>
      </c>
      <c r="O102" s="26">
        <v>1800.671818181818</v>
      </c>
      <c r="P102" s="26">
        <v>797.50454545454534</v>
      </c>
      <c r="Q102" s="18"/>
      <c r="R102" s="23"/>
      <c r="S102" s="23"/>
      <c r="T102" s="23"/>
      <c r="U102" s="29"/>
      <c r="V102" s="29"/>
      <c r="W102" s="29"/>
      <c r="X102" s="29"/>
      <c r="Y102" s="29"/>
      <c r="Z102" s="29"/>
    </row>
    <row r="103" spans="1:26" ht="15.75" customHeight="1" x14ac:dyDescent="0.2">
      <c r="A103" s="19">
        <v>65536</v>
      </c>
      <c r="B103" s="24">
        <v>2172.201818181818</v>
      </c>
      <c r="C103" s="24">
        <v>1901.563636363637</v>
      </c>
      <c r="D103" s="24">
        <v>7050.2454545454539</v>
      </c>
      <c r="E103" s="24">
        <v>2170.5581818181822</v>
      </c>
      <c r="F103" s="24">
        <v>1653.37</v>
      </c>
      <c r="G103" s="25">
        <v>4171.6081818181819</v>
      </c>
      <c r="H103" s="25">
        <v>4063.9554545454548</v>
      </c>
      <c r="I103" s="25">
        <v>9104.0518181818188</v>
      </c>
      <c r="J103" s="25">
        <v>4062.4472727272728</v>
      </c>
      <c r="K103" s="25">
        <v>3601.800909090909</v>
      </c>
      <c r="L103" s="26">
        <v>2747.6381818181821</v>
      </c>
      <c r="M103" s="26">
        <v>3838.267272727272</v>
      </c>
      <c r="N103" s="26">
        <v>8049.3454545454551</v>
      </c>
      <c r="O103" s="26">
        <v>2751.99</v>
      </c>
      <c r="P103" s="26">
        <v>1815.1845454545451</v>
      </c>
      <c r="Q103" s="18"/>
      <c r="R103" s="23"/>
      <c r="S103" s="23"/>
      <c r="T103" s="23"/>
      <c r="U103" s="29"/>
      <c r="V103" s="29"/>
      <c r="W103" s="29"/>
      <c r="X103" s="29"/>
      <c r="Y103" s="29"/>
      <c r="Z103" s="29"/>
    </row>
    <row r="104" spans="1:26" ht="15.75" customHeight="1" x14ac:dyDescent="0.2">
      <c r="A104" s="19">
        <v>131072</v>
      </c>
      <c r="B104" s="24">
        <v>4143.4963636363645</v>
      </c>
      <c r="C104" s="24">
        <v>3311.6263636363642</v>
      </c>
      <c r="D104" s="24">
        <v>14360.29272727273</v>
      </c>
      <c r="E104" s="24">
        <v>4278.2627272727268</v>
      </c>
      <c r="F104" s="24">
        <v>3387.048181818182</v>
      </c>
      <c r="G104" s="25">
        <v>8251.6009090909083</v>
      </c>
      <c r="H104" s="25">
        <v>7482.7872727272734</v>
      </c>
      <c r="I104" s="25">
        <v>18895.79636363636</v>
      </c>
      <c r="J104" s="25">
        <v>8253.7245454545446</v>
      </c>
      <c r="K104" s="25">
        <v>7466.9672727272728</v>
      </c>
      <c r="L104" s="26">
        <v>5179.9854545454546</v>
      </c>
      <c r="M104" s="26">
        <v>7056.6863636363623</v>
      </c>
      <c r="N104" s="26">
        <v>16588.261818181822</v>
      </c>
      <c r="O104" s="26">
        <v>5231.3336363636372</v>
      </c>
      <c r="P104" s="26">
        <v>3601.2863636363641</v>
      </c>
      <c r="Q104" s="18"/>
      <c r="R104" s="23"/>
      <c r="S104" s="23"/>
      <c r="T104" s="23"/>
      <c r="U104" s="29"/>
      <c r="V104" s="29"/>
      <c r="W104" s="29"/>
      <c r="X104" s="29"/>
      <c r="Y104" s="29"/>
      <c r="Z104" s="29"/>
    </row>
    <row r="105" spans="1:26" ht="15.75" customHeight="1" x14ac:dyDescent="0.2">
      <c r="A105" s="19">
        <v>262144</v>
      </c>
      <c r="B105" s="24">
        <v>8214.5845454545452</v>
      </c>
      <c r="C105" s="24">
        <v>6101.2327272727271</v>
      </c>
      <c r="D105" s="24">
        <v>29913.18181818182</v>
      </c>
      <c r="E105" s="24">
        <v>8069.6454545454544</v>
      </c>
      <c r="F105" s="24">
        <v>7396.6345454545462</v>
      </c>
      <c r="G105" s="25">
        <v>16520.457272727272</v>
      </c>
      <c r="H105" s="25">
        <v>14441.900909090909</v>
      </c>
      <c r="I105" s="25">
        <v>38056.566363636382</v>
      </c>
      <c r="J105" s="25">
        <v>16513.804545454539</v>
      </c>
      <c r="K105" s="25">
        <v>15675.81818181818</v>
      </c>
      <c r="L105" s="26">
        <v>10075.581818181819</v>
      </c>
      <c r="M105" s="26">
        <v>13464.109090909091</v>
      </c>
      <c r="N105" s="26">
        <v>34094.656363636372</v>
      </c>
      <c r="O105" s="26">
        <v>10293.19272727273</v>
      </c>
      <c r="P105" s="26">
        <v>7705.3190909090908</v>
      </c>
      <c r="Q105" s="18"/>
      <c r="R105" s="23"/>
      <c r="S105" s="23"/>
      <c r="T105" s="23"/>
      <c r="U105" s="29"/>
      <c r="V105" s="29"/>
      <c r="W105" s="29"/>
      <c r="X105" s="29"/>
      <c r="Y105" s="29"/>
      <c r="Z105" s="29"/>
    </row>
    <row r="106" spans="1:26" ht="15.75" customHeight="1" x14ac:dyDescent="0.2">
      <c r="A106" s="19">
        <v>524288</v>
      </c>
      <c r="B106" s="24">
        <v>16578.930909090908</v>
      </c>
      <c r="C106" s="24">
        <v>12027.667272727271</v>
      </c>
      <c r="D106" s="24">
        <v>59612.524545454558</v>
      </c>
      <c r="E106" s="24">
        <v>16617.042727272728</v>
      </c>
      <c r="F106" s="24">
        <v>15829.317272727279</v>
      </c>
      <c r="G106" s="25">
        <v>33316.273636363643</v>
      </c>
      <c r="H106" s="25">
        <v>28897.94545454545</v>
      </c>
      <c r="I106" s="25">
        <v>75936.92363636363</v>
      </c>
      <c r="J106" s="25">
        <v>33302.782727272723</v>
      </c>
      <c r="K106" s="25">
        <v>32545.40545454546</v>
      </c>
      <c r="L106" s="26">
        <v>20624.601818181822</v>
      </c>
      <c r="M106" s="26">
        <v>27011.496363636361</v>
      </c>
      <c r="N106" s="26">
        <v>69664.800909090918</v>
      </c>
      <c r="O106" s="26">
        <v>20447.00272727272</v>
      </c>
      <c r="P106" s="26">
        <v>16659.660909090911</v>
      </c>
      <c r="Q106" s="18"/>
      <c r="R106" s="23"/>
      <c r="S106" s="23"/>
      <c r="T106" s="23"/>
      <c r="U106" s="29"/>
      <c r="V106" s="29"/>
      <c r="W106" s="29"/>
      <c r="X106" s="29"/>
      <c r="Y106" s="29"/>
      <c r="Z106" s="29"/>
    </row>
    <row r="107" spans="1:26" ht="15.75" customHeight="1" x14ac:dyDescent="0.2">
      <c r="A107" s="19">
        <v>1048576</v>
      </c>
      <c r="B107" s="24">
        <v>34399.288181818178</v>
      </c>
      <c r="C107" s="24">
        <v>26612.088181818181</v>
      </c>
      <c r="D107" s="24">
        <v>118780.35090909091</v>
      </c>
      <c r="E107" s="24">
        <v>34673.825454545462</v>
      </c>
      <c r="F107" s="24">
        <v>32132.81</v>
      </c>
      <c r="G107" s="25">
        <v>68182.324545454539</v>
      </c>
      <c r="H107" s="25">
        <v>60750.013636363619</v>
      </c>
      <c r="I107" s="25">
        <v>151177.89909090911</v>
      </c>
      <c r="J107" s="25">
        <v>68096.572727272738</v>
      </c>
      <c r="K107" s="25">
        <v>65865.070000000007</v>
      </c>
      <c r="L107" s="26">
        <v>42312.398181818193</v>
      </c>
      <c r="M107" s="26">
        <v>55280.335454545457</v>
      </c>
      <c r="N107" s="26">
        <v>139487.63545454541</v>
      </c>
      <c r="O107" s="26">
        <v>42556.054545454543</v>
      </c>
      <c r="P107" s="26">
        <v>33831.539090909093</v>
      </c>
      <c r="Q107" s="18"/>
      <c r="R107" s="23"/>
      <c r="S107" s="23"/>
      <c r="T107" s="23"/>
      <c r="U107" s="29"/>
      <c r="V107" s="29"/>
      <c r="W107" s="29"/>
      <c r="X107" s="29"/>
      <c r="Y107" s="29"/>
      <c r="Z107" s="29"/>
    </row>
    <row r="108" spans="1:26" ht="15.75" customHeight="1" x14ac:dyDescent="0.15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ht="15.75" customHeight="1" x14ac:dyDescent="0.15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ht="15.75" customHeight="1" x14ac:dyDescent="0.15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ht="15.75" customHeight="1" x14ac:dyDescent="0.15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ht="15.75" customHeight="1" x14ac:dyDescent="0.2">
      <c r="A112" s="76" t="s">
        <v>36</v>
      </c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ht="15.75" customHeight="1" x14ac:dyDescent="0.2">
      <c r="A113" s="6"/>
      <c r="B113" s="77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ht="15.75" customHeight="1" x14ac:dyDescent="0.2">
      <c r="A114" s="6"/>
      <c r="B114" s="78"/>
      <c r="C114" s="74"/>
      <c r="D114" s="74"/>
      <c r="E114" s="74"/>
      <c r="F114" s="9"/>
      <c r="G114" s="80" t="s">
        <v>20</v>
      </c>
      <c r="H114" s="74"/>
      <c r="I114" s="74"/>
      <c r="J114" s="74"/>
      <c r="K114" s="74"/>
      <c r="L114" s="81" t="s">
        <v>21</v>
      </c>
      <c r="M114" s="74"/>
      <c r="N114" s="74"/>
      <c r="O114" s="74"/>
      <c r="P114" s="74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ht="15.75" customHeight="1" x14ac:dyDescent="0.15">
      <c r="A115" s="7" t="s">
        <v>1</v>
      </c>
      <c r="B115" s="8" t="s">
        <v>23</v>
      </c>
      <c r="C115" s="8" t="s">
        <v>24</v>
      </c>
      <c r="D115" s="8" t="s">
        <v>25</v>
      </c>
      <c r="E115" s="8" t="s">
        <v>26</v>
      </c>
      <c r="F115" s="9" t="s">
        <v>27</v>
      </c>
      <c r="G115" s="10" t="s">
        <v>23</v>
      </c>
      <c r="H115" s="11" t="s">
        <v>28</v>
      </c>
      <c r="I115" s="12" t="s">
        <v>25</v>
      </c>
      <c r="J115" s="12" t="s">
        <v>26</v>
      </c>
      <c r="K115" s="10" t="s">
        <v>29</v>
      </c>
      <c r="L115" s="13" t="s">
        <v>23</v>
      </c>
      <c r="M115" s="14" t="s">
        <v>30</v>
      </c>
      <c r="N115" s="15" t="s">
        <v>25</v>
      </c>
      <c r="O115" s="15" t="s">
        <v>26</v>
      </c>
      <c r="P115" s="13" t="s">
        <v>29</v>
      </c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ht="15.75" customHeight="1" x14ac:dyDescent="0.2">
      <c r="A116" s="19">
        <v>1</v>
      </c>
      <c r="B116" s="45">
        <v>12.68</v>
      </c>
      <c r="C116" s="45">
        <v>12.96</v>
      </c>
      <c r="D116" s="45">
        <v>11.09</v>
      </c>
      <c r="E116" s="45">
        <v>45.75</v>
      </c>
      <c r="F116" s="20">
        <v>64.188181818181818</v>
      </c>
      <c r="G116" s="21">
        <v>50.58</v>
      </c>
      <c r="H116" s="46">
        <v>50.67</v>
      </c>
      <c r="I116" s="46">
        <v>49.73</v>
      </c>
      <c r="J116" s="46">
        <v>81.73</v>
      </c>
      <c r="K116" s="21">
        <v>98.589090909090913</v>
      </c>
      <c r="L116" s="47">
        <v>93.58</v>
      </c>
      <c r="M116" s="47">
        <v>93.84</v>
      </c>
      <c r="N116" s="47">
        <v>14.47</v>
      </c>
      <c r="O116" s="47">
        <v>176.95</v>
      </c>
      <c r="P116" s="22">
        <v>67.75454545454545</v>
      </c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ht="15.75" customHeight="1" x14ac:dyDescent="0.2">
      <c r="A117" s="19">
        <v>2</v>
      </c>
      <c r="B117" s="45">
        <v>9.84</v>
      </c>
      <c r="C117" s="45">
        <v>10.32</v>
      </c>
      <c r="D117" s="45">
        <v>10.4</v>
      </c>
      <c r="E117" s="45">
        <v>43.73</v>
      </c>
      <c r="F117" s="20">
        <v>65.077272727272714</v>
      </c>
      <c r="G117" s="21">
        <v>44.87</v>
      </c>
      <c r="H117" s="46">
        <v>45.71</v>
      </c>
      <c r="I117" s="46">
        <v>48.01</v>
      </c>
      <c r="J117" s="46">
        <v>78.94</v>
      </c>
      <c r="K117" s="21">
        <v>99.179090909090917</v>
      </c>
      <c r="L117" s="47">
        <v>91.41</v>
      </c>
      <c r="M117" s="47">
        <v>91.71</v>
      </c>
      <c r="N117" s="47">
        <v>14.53</v>
      </c>
      <c r="O117" s="47">
        <v>174.29</v>
      </c>
      <c r="P117" s="22">
        <v>68.580000000000013</v>
      </c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ht="15.75" customHeight="1" x14ac:dyDescent="0.2">
      <c r="A118" s="19">
        <v>4</v>
      </c>
      <c r="B118" s="45">
        <v>11.46</v>
      </c>
      <c r="C118" s="45">
        <v>12.16</v>
      </c>
      <c r="D118" s="45">
        <v>11.31</v>
      </c>
      <c r="E118" s="45">
        <v>44.33</v>
      </c>
      <c r="F118" s="20">
        <v>65.189090909090908</v>
      </c>
      <c r="G118" s="21">
        <v>48.67</v>
      </c>
      <c r="H118" s="46">
        <v>50.32</v>
      </c>
      <c r="I118" s="46">
        <v>47.37</v>
      </c>
      <c r="J118" s="46">
        <v>78.650000000000006</v>
      </c>
      <c r="K118" s="21">
        <v>97.916363636363627</v>
      </c>
      <c r="L118" s="47">
        <v>15.64</v>
      </c>
      <c r="M118" s="47">
        <v>15.8</v>
      </c>
      <c r="N118" s="47">
        <v>14.97</v>
      </c>
      <c r="O118" s="47">
        <v>169.99</v>
      </c>
      <c r="P118" s="22">
        <v>68.503636363636375</v>
      </c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ht="15.75" customHeight="1" x14ac:dyDescent="0.2">
      <c r="A119" s="19">
        <v>16</v>
      </c>
      <c r="B119" s="45">
        <v>12.39</v>
      </c>
      <c r="C119" s="45">
        <v>13.06</v>
      </c>
      <c r="D119" s="45">
        <v>13.67</v>
      </c>
      <c r="E119" s="45">
        <v>44.62</v>
      </c>
      <c r="F119" s="20">
        <v>64.964545454545458</v>
      </c>
      <c r="G119" s="21">
        <v>45.92</v>
      </c>
      <c r="H119" s="46">
        <v>49.48</v>
      </c>
      <c r="I119" s="46">
        <v>44.46</v>
      </c>
      <c r="J119" s="46">
        <v>72.680000000000007</v>
      </c>
      <c r="K119" s="21">
        <v>91.928181818181827</v>
      </c>
      <c r="L119" s="47">
        <v>16.079999999999998</v>
      </c>
      <c r="M119" s="47">
        <v>16.03</v>
      </c>
      <c r="N119" s="47">
        <v>17.5</v>
      </c>
      <c r="O119" s="47">
        <v>160.08000000000001</v>
      </c>
      <c r="P119" s="22">
        <v>68.125454545454559</v>
      </c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ht="15.75" customHeight="1" x14ac:dyDescent="0.2">
      <c r="A120" s="19">
        <v>32</v>
      </c>
      <c r="B120" s="45">
        <v>16.91</v>
      </c>
      <c r="C120" s="45">
        <v>17.190000000000001</v>
      </c>
      <c r="D120" s="45">
        <v>15.37</v>
      </c>
      <c r="E120" s="45">
        <v>45.52</v>
      </c>
      <c r="F120" s="20">
        <v>64.38818181818182</v>
      </c>
      <c r="G120" s="21">
        <v>49.78</v>
      </c>
      <c r="H120" s="46">
        <v>52.94</v>
      </c>
      <c r="I120" s="46">
        <v>47.17</v>
      </c>
      <c r="J120" s="46">
        <v>71.14</v>
      </c>
      <c r="K120" s="21">
        <v>92.548181818181817</v>
      </c>
      <c r="L120" s="47">
        <v>88.85</v>
      </c>
      <c r="M120" s="47">
        <v>89.26</v>
      </c>
      <c r="N120" s="47">
        <v>19.850000000000001</v>
      </c>
      <c r="O120" s="47">
        <v>162.22999999999999</v>
      </c>
      <c r="P120" s="22">
        <v>68.405454545454546</v>
      </c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ht="15.75" customHeight="1" x14ac:dyDescent="0.2">
      <c r="A121" s="19">
        <v>64</v>
      </c>
      <c r="B121" s="45">
        <v>15.06</v>
      </c>
      <c r="C121" s="45">
        <v>15.33</v>
      </c>
      <c r="D121" s="45">
        <v>19.16</v>
      </c>
      <c r="E121" s="45">
        <v>46.06</v>
      </c>
      <c r="F121" s="20">
        <v>66.928181818181827</v>
      </c>
      <c r="G121" s="21">
        <v>46.01</v>
      </c>
      <c r="H121" s="46">
        <v>46.51</v>
      </c>
      <c r="I121" s="46">
        <v>53.09</v>
      </c>
      <c r="J121" s="46">
        <v>76.08</v>
      </c>
      <c r="K121" s="21">
        <v>101.68454545454546</v>
      </c>
      <c r="L121" s="47">
        <v>19.010000000000002</v>
      </c>
      <c r="M121" s="47">
        <v>19.25</v>
      </c>
      <c r="N121" s="47">
        <v>24.91</v>
      </c>
      <c r="O121" s="47">
        <v>168.27</v>
      </c>
      <c r="P121" s="22">
        <v>70.592727272727274</v>
      </c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ht="15.75" customHeight="1" x14ac:dyDescent="0.2">
      <c r="A122" s="19">
        <v>128</v>
      </c>
      <c r="B122" s="45">
        <v>18.21</v>
      </c>
      <c r="C122" s="45">
        <v>19.05</v>
      </c>
      <c r="D122" s="45">
        <v>26.76</v>
      </c>
      <c r="E122" s="45">
        <v>49.29</v>
      </c>
      <c r="F122" s="20">
        <v>72.00545454545454</v>
      </c>
      <c r="G122" s="21">
        <v>51.17</v>
      </c>
      <c r="H122" s="46">
        <v>52.67</v>
      </c>
      <c r="I122" s="46">
        <v>60.81</v>
      </c>
      <c r="J122" s="46">
        <v>79.11</v>
      </c>
      <c r="K122" s="21">
        <v>105.48181818181818</v>
      </c>
      <c r="L122" s="47">
        <v>23.15</v>
      </c>
      <c r="M122" s="47">
        <v>23.14</v>
      </c>
      <c r="N122" s="47">
        <v>33.71</v>
      </c>
      <c r="O122" s="47">
        <v>180.26</v>
      </c>
      <c r="P122" s="22">
        <v>76.269090909090906</v>
      </c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ht="15.75" customHeight="1" x14ac:dyDescent="0.2">
      <c r="A123" s="19">
        <v>256</v>
      </c>
      <c r="B123" s="45">
        <v>25.42</v>
      </c>
      <c r="C123" s="45">
        <v>25.96</v>
      </c>
      <c r="D123" s="45">
        <v>43</v>
      </c>
      <c r="E123" s="45">
        <v>52.62</v>
      </c>
      <c r="F123" s="20">
        <v>85.122727272727289</v>
      </c>
      <c r="G123" s="21">
        <v>61.53</v>
      </c>
      <c r="H123" s="46">
        <v>63.46</v>
      </c>
      <c r="I123" s="46">
        <v>80.14</v>
      </c>
      <c r="J123" s="46">
        <v>87.55</v>
      </c>
      <c r="K123" s="21">
        <v>115.85272727272726</v>
      </c>
      <c r="L123" s="47">
        <v>29.73</v>
      </c>
      <c r="M123" s="47">
        <v>29.71</v>
      </c>
      <c r="N123" s="47">
        <v>53.28</v>
      </c>
      <c r="O123" s="47">
        <v>194.61</v>
      </c>
      <c r="P123" s="22">
        <v>87.297272727272741</v>
      </c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ht="15.75" customHeight="1" x14ac:dyDescent="0.2">
      <c r="A124" s="19">
        <v>512</v>
      </c>
      <c r="B124" s="45">
        <v>39.04</v>
      </c>
      <c r="C124" s="45">
        <v>39.340000000000003</v>
      </c>
      <c r="D124" s="45">
        <v>68.819999999999993</v>
      </c>
      <c r="E124" s="45">
        <v>57.17</v>
      </c>
      <c r="F124" s="20">
        <v>87.099090909090918</v>
      </c>
      <c r="G124" s="21">
        <v>77.3</v>
      </c>
      <c r="H124" s="46">
        <v>78.95</v>
      </c>
      <c r="I124" s="46">
        <v>110.38</v>
      </c>
      <c r="J124" s="46">
        <v>98.47</v>
      </c>
      <c r="K124" s="21">
        <v>131.08545454545452</v>
      </c>
      <c r="L124" s="47">
        <v>43.23</v>
      </c>
      <c r="M124" s="47">
        <v>43.48</v>
      </c>
      <c r="N124" s="47">
        <v>86.56</v>
      </c>
      <c r="O124" s="47">
        <v>160.21</v>
      </c>
      <c r="P124" s="22">
        <v>91.020909090909086</v>
      </c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ht="15.75" customHeight="1" x14ac:dyDescent="0.2">
      <c r="A125" s="19">
        <v>1024</v>
      </c>
      <c r="B125" s="45">
        <v>68.34</v>
      </c>
      <c r="C125" s="45">
        <v>68.150000000000006</v>
      </c>
      <c r="D125" s="45">
        <v>119.88</v>
      </c>
      <c r="E125" s="45">
        <v>67.87</v>
      </c>
      <c r="F125" s="20">
        <v>101.2436363636364</v>
      </c>
      <c r="G125" s="21">
        <v>120.63</v>
      </c>
      <c r="H125" s="46">
        <v>123.79</v>
      </c>
      <c r="I125" s="46">
        <v>177.22</v>
      </c>
      <c r="J125" s="46">
        <v>125.14</v>
      </c>
      <c r="K125" s="21">
        <v>160.6018181818182</v>
      </c>
      <c r="L125" s="47">
        <v>72.290000000000006</v>
      </c>
      <c r="M125" s="47">
        <v>72.290000000000006</v>
      </c>
      <c r="N125" s="47">
        <v>149.83000000000001</v>
      </c>
      <c r="O125" s="47">
        <v>167.12</v>
      </c>
      <c r="P125" s="22">
        <v>105.38909090909091</v>
      </c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ht="15.75" customHeight="1" x14ac:dyDescent="0.2">
      <c r="A126" s="19">
        <v>2048</v>
      </c>
      <c r="B126" s="45">
        <v>92.86</v>
      </c>
      <c r="C126" s="45">
        <v>92.82</v>
      </c>
      <c r="D126" s="45">
        <v>206.81</v>
      </c>
      <c r="E126" s="45">
        <v>89.34</v>
      </c>
      <c r="F126" s="20">
        <v>126.8590909090909</v>
      </c>
      <c r="G126" s="21">
        <v>170.38</v>
      </c>
      <c r="H126" s="46">
        <v>179.91</v>
      </c>
      <c r="I126" s="46">
        <v>312.56</v>
      </c>
      <c r="J126" s="46">
        <v>168.23</v>
      </c>
      <c r="K126" s="21">
        <v>216.05636363636361</v>
      </c>
      <c r="L126" s="47">
        <v>208.23</v>
      </c>
      <c r="M126" s="47">
        <v>210.12</v>
      </c>
      <c r="N126" s="47">
        <v>257.62</v>
      </c>
      <c r="O126" s="47">
        <v>204.91</v>
      </c>
      <c r="P126" s="22">
        <v>132.01636363636365</v>
      </c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ht="15.75" customHeight="1" x14ac:dyDescent="0.2">
      <c r="A127" s="19">
        <v>4096</v>
      </c>
      <c r="B127" s="45">
        <v>127.95</v>
      </c>
      <c r="C127" s="45">
        <v>127.93</v>
      </c>
      <c r="D127" s="45">
        <v>384.19</v>
      </c>
      <c r="E127" s="45">
        <v>123.98</v>
      </c>
      <c r="F127" s="20">
        <v>186.85636363636371</v>
      </c>
      <c r="G127" s="21">
        <v>257.13</v>
      </c>
      <c r="H127" s="46">
        <v>267.07</v>
      </c>
      <c r="I127" s="46">
        <v>564.22</v>
      </c>
      <c r="J127" s="46">
        <v>278.57</v>
      </c>
      <c r="K127" s="21">
        <v>320.80909090909086</v>
      </c>
      <c r="L127" s="47">
        <v>278.10000000000002</v>
      </c>
      <c r="M127" s="47">
        <v>277.43</v>
      </c>
      <c r="N127" s="47">
        <v>480.61</v>
      </c>
      <c r="O127" s="47">
        <v>275.88</v>
      </c>
      <c r="P127" s="22">
        <v>194.05909090909091</v>
      </c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ht="15.75" customHeight="1" x14ac:dyDescent="0.2">
      <c r="A128" s="19">
        <v>8192</v>
      </c>
      <c r="B128" s="45">
        <v>202.01</v>
      </c>
      <c r="C128" s="45">
        <v>200.87</v>
      </c>
      <c r="D128" s="45">
        <v>558.28</v>
      </c>
      <c r="E128" s="45">
        <v>194.27</v>
      </c>
      <c r="F128" s="20">
        <v>354.46818181818179</v>
      </c>
      <c r="G128" s="21">
        <v>441.52</v>
      </c>
      <c r="H128" s="46">
        <v>450.89</v>
      </c>
      <c r="I128" s="46">
        <v>762.64</v>
      </c>
      <c r="J128" s="46">
        <v>415.01</v>
      </c>
      <c r="K128" s="21">
        <v>558.82181818181823</v>
      </c>
      <c r="L128" s="47">
        <v>456.67</v>
      </c>
      <c r="M128" s="47">
        <v>454.38</v>
      </c>
      <c r="N128" s="47">
        <v>737.96</v>
      </c>
      <c r="O128" s="47">
        <v>437.52</v>
      </c>
      <c r="P128" s="22">
        <v>375.90363636363639</v>
      </c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ht="15.75" customHeight="1" x14ac:dyDescent="0.2">
      <c r="A129" s="19">
        <v>16384</v>
      </c>
      <c r="B129" s="45">
        <v>949.05</v>
      </c>
      <c r="C129" s="45">
        <v>882.93</v>
      </c>
      <c r="D129" s="45">
        <v>1205.92</v>
      </c>
      <c r="E129" s="45">
        <v>947.11</v>
      </c>
      <c r="F129" s="20">
        <v>639.01636363636362</v>
      </c>
      <c r="G129" s="21">
        <v>1418.13</v>
      </c>
      <c r="H129" s="46">
        <v>1362.97</v>
      </c>
      <c r="I129" s="46">
        <v>1628.02</v>
      </c>
      <c r="J129" s="46">
        <v>1399.21</v>
      </c>
      <c r="K129" s="21">
        <v>1060.671818181818</v>
      </c>
      <c r="L129" s="47">
        <v>1448.06</v>
      </c>
      <c r="M129" s="47">
        <v>1255.8499999999999</v>
      </c>
      <c r="N129" s="47">
        <v>1557.96</v>
      </c>
      <c r="O129" s="47">
        <v>1452.74</v>
      </c>
      <c r="P129" s="22">
        <v>699.35090909090911</v>
      </c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ht="15.75" customHeight="1" x14ac:dyDescent="0.2">
      <c r="A130" s="19">
        <v>32768</v>
      </c>
      <c r="B130" s="45">
        <v>1427.19</v>
      </c>
      <c r="C130" s="45">
        <v>1352.83</v>
      </c>
      <c r="D130" s="45">
        <v>3990.48</v>
      </c>
      <c r="E130" s="45">
        <v>1426.48</v>
      </c>
      <c r="F130" s="20">
        <v>1250.062727272727</v>
      </c>
      <c r="G130" s="21">
        <v>2717.12</v>
      </c>
      <c r="H130" s="46">
        <v>2558.37</v>
      </c>
      <c r="I130" s="46">
        <v>5461.43</v>
      </c>
      <c r="J130" s="46">
        <v>2701.71</v>
      </c>
      <c r="K130" s="21">
        <v>2628.2445454545455</v>
      </c>
      <c r="L130" s="47">
        <v>2356</v>
      </c>
      <c r="M130" s="47">
        <v>2152.13</v>
      </c>
      <c r="N130" s="47">
        <v>4206.7</v>
      </c>
      <c r="O130" s="47">
        <v>2346.9299999999998</v>
      </c>
      <c r="P130" s="22">
        <v>1388.9609090909091</v>
      </c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ht="15.75" customHeight="1" x14ac:dyDescent="0.2">
      <c r="A131" s="19">
        <v>65536</v>
      </c>
      <c r="B131" s="45">
        <v>2969.52</v>
      </c>
      <c r="C131" s="45">
        <v>1787.35</v>
      </c>
      <c r="D131" s="45">
        <v>8118.45</v>
      </c>
      <c r="E131" s="45">
        <v>3062.57</v>
      </c>
      <c r="F131" s="20">
        <v>2801.7627272727268</v>
      </c>
      <c r="G131" s="21">
        <v>5311.03</v>
      </c>
      <c r="H131" s="46">
        <v>4125.58</v>
      </c>
      <c r="I131" s="46">
        <v>10627.37</v>
      </c>
      <c r="J131" s="46">
        <v>5321.7</v>
      </c>
      <c r="K131" s="21">
        <v>5258.221818181818</v>
      </c>
      <c r="L131" s="47">
        <v>4602.3999999999996</v>
      </c>
      <c r="M131" s="47">
        <v>4584.49</v>
      </c>
      <c r="N131" s="47">
        <v>8692.83</v>
      </c>
      <c r="O131" s="47">
        <v>4818.6499999999996</v>
      </c>
      <c r="P131" s="22">
        <v>3170.5990909090906</v>
      </c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ht="15.75" customHeight="1" x14ac:dyDescent="0.2">
      <c r="A132" s="19">
        <v>131072</v>
      </c>
      <c r="B132" s="45">
        <v>5399.53</v>
      </c>
      <c r="C132" s="45">
        <v>3456.13</v>
      </c>
      <c r="D132" s="45">
        <v>16607.68</v>
      </c>
      <c r="E132" s="45">
        <v>5364.77</v>
      </c>
      <c r="F132" s="20">
        <v>5241.1109090909094</v>
      </c>
      <c r="G132" s="21">
        <v>9834.1200000000008</v>
      </c>
      <c r="H132" s="46">
        <v>7864.41</v>
      </c>
      <c r="I132" s="46">
        <v>21415.13</v>
      </c>
      <c r="J132" s="46">
        <v>9904.75</v>
      </c>
      <c r="K132" s="21">
        <v>10051.057272727274</v>
      </c>
      <c r="L132" s="47">
        <v>7573.83</v>
      </c>
      <c r="M132" s="47">
        <v>8268.8799999999992</v>
      </c>
      <c r="N132" s="47">
        <v>16931.419999999998</v>
      </c>
      <c r="O132" s="47">
        <v>8135.23</v>
      </c>
      <c r="P132" s="22">
        <v>6196.2963636363629</v>
      </c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ht="15.75" customHeight="1" x14ac:dyDescent="0.2">
      <c r="A133" s="19">
        <v>262144</v>
      </c>
      <c r="B133" s="45">
        <v>10050.540000000001</v>
      </c>
      <c r="C133" s="45">
        <v>6559.9</v>
      </c>
      <c r="D133" s="45">
        <v>34378.03</v>
      </c>
      <c r="E133" s="45">
        <v>10040.780000000001</v>
      </c>
      <c r="F133" s="20">
        <v>10321.742727272729</v>
      </c>
      <c r="G133" s="21">
        <v>18880.37</v>
      </c>
      <c r="H133" s="46">
        <v>15698.61</v>
      </c>
      <c r="I133" s="46">
        <v>43360.4</v>
      </c>
      <c r="J133" s="46">
        <v>18888.099999999999</v>
      </c>
      <c r="K133" s="21">
        <v>19844.45</v>
      </c>
      <c r="L133" s="47">
        <v>12988.92</v>
      </c>
      <c r="M133" s="47">
        <v>14898.2</v>
      </c>
      <c r="N133" s="47">
        <v>34570.06</v>
      </c>
      <c r="O133" s="47">
        <v>12940.78</v>
      </c>
      <c r="P133" s="22">
        <v>11291.280909090909</v>
      </c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ht="15.75" customHeight="1" x14ac:dyDescent="0.2">
      <c r="A134" s="19">
        <v>524288</v>
      </c>
      <c r="B134" s="45">
        <v>19441.91</v>
      </c>
      <c r="C134" s="45">
        <v>12808.78</v>
      </c>
      <c r="D134" s="45">
        <v>65142</v>
      </c>
      <c r="E134" s="45">
        <v>19421.87</v>
      </c>
      <c r="F134" s="20">
        <v>22087.999090909088</v>
      </c>
      <c r="G134" s="21">
        <v>37002.92</v>
      </c>
      <c r="H134" s="46">
        <v>31199.27</v>
      </c>
      <c r="I134" s="46">
        <v>84122.02</v>
      </c>
      <c r="J134" s="46">
        <v>37002.269999999997</v>
      </c>
      <c r="K134" s="21">
        <v>41001.057272727274</v>
      </c>
      <c r="L134" s="47">
        <v>26541.53</v>
      </c>
      <c r="M134" s="47">
        <v>28400.45</v>
      </c>
      <c r="N134" s="47">
        <v>70209.37</v>
      </c>
      <c r="O134" s="47">
        <v>24658.080000000002</v>
      </c>
      <c r="P134" s="22">
        <v>23883.163636363635</v>
      </c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ht="15.75" customHeight="1" x14ac:dyDescent="0.2">
      <c r="A135" s="19">
        <v>1048576</v>
      </c>
      <c r="B135" s="20">
        <v>38944.49</v>
      </c>
      <c r="C135" s="20">
        <v>25115.37</v>
      </c>
      <c r="D135" s="20">
        <v>129382.26</v>
      </c>
      <c r="E135" s="45">
        <v>38893.699999999997</v>
      </c>
      <c r="F135" s="20">
        <v>44424.391818181823</v>
      </c>
      <c r="G135" s="21">
        <v>75260.479999999996</v>
      </c>
      <c r="H135" s="46">
        <v>63182.47</v>
      </c>
      <c r="I135" s="46">
        <v>181890.17</v>
      </c>
      <c r="J135" s="46">
        <v>76003.27</v>
      </c>
      <c r="K135" s="21">
        <v>82146.682727272724</v>
      </c>
      <c r="L135" s="47">
        <v>48128.17</v>
      </c>
      <c r="M135" s="47">
        <v>55425.26</v>
      </c>
      <c r="N135" s="47">
        <v>140222.06</v>
      </c>
      <c r="O135" s="47">
        <v>48137.22</v>
      </c>
      <c r="P135" s="22">
        <v>48086.380909090905</v>
      </c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ht="15.75" customHeight="1" x14ac:dyDescent="0.1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ht="15.75" customHeight="1" x14ac:dyDescent="0.1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ht="15.75" customHeight="1" x14ac:dyDescent="0.2">
      <c r="A138" s="76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ht="15.75" customHeight="1" x14ac:dyDescent="0.2">
      <c r="A139" s="6"/>
      <c r="B139" s="77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ht="15.75" customHeight="1" x14ac:dyDescent="0.2">
      <c r="A140" s="6"/>
      <c r="B140" s="78"/>
      <c r="C140" s="74"/>
      <c r="D140" s="74"/>
      <c r="E140" s="74"/>
      <c r="F140" s="9"/>
      <c r="G140" s="80" t="s">
        <v>20</v>
      </c>
      <c r="H140" s="74"/>
      <c r="I140" s="74"/>
      <c r="J140" s="74"/>
      <c r="K140" s="74"/>
      <c r="L140" s="81" t="s">
        <v>21</v>
      </c>
      <c r="M140" s="74"/>
      <c r="N140" s="74"/>
      <c r="O140" s="74"/>
      <c r="P140" s="74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ht="15.75" customHeight="1" x14ac:dyDescent="0.15">
      <c r="A141" s="7" t="s">
        <v>1</v>
      </c>
      <c r="B141" s="8" t="s">
        <v>23</v>
      </c>
      <c r="C141" s="8" t="s">
        <v>24</v>
      </c>
      <c r="D141" s="8" t="s">
        <v>25</v>
      </c>
      <c r="E141" s="8" t="s">
        <v>26</v>
      </c>
      <c r="F141" s="9" t="s">
        <v>27</v>
      </c>
      <c r="G141" s="10" t="s">
        <v>23</v>
      </c>
      <c r="H141" s="11" t="s">
        <v>28</v>
      </c>
      <c r="I141" s="12" t="s">
        <v>25</v>
      </c>
      <c r="J141" s="12" t="s">
        <v>26</v>
      </c>
      <c r="K141" s="10" t="s">
        <v>29</v>
      </c>
      <c r="L141" s="13" t="s">
        <v>23</v>
      </c>
      <c r="M141" s="14" t="s">
        <v>30</v>
      </c>
      <c r="N141" s="15" t="s">
        <v>25</v>
      </c>
      <c r="O141" s="15" t="s">
        <v>26</v>
      </c>
      <c r="P141" s="13" t="s">
        <v>29</v>
      </c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ht="15.75" customHeight="1" x14ac:dyDescent="0.2">
      <c r="A142" s="19">
        <v>1</v>
      </c>
      <c r="B142" s="56">
        <f>100*(B116-B88)/B116</f>
        <v>42.328649268712354</v>
      </c>
      <c r="C142" s="56">
        <f t="shared" ref="C142:P142" si="4">100*(C116-C88)/C116</f>
        <v>44.100729517396175</v>
      </c>
      <c r="D142" s="56">
        <f t="shared" si="4"/>
        <v>23.14124108533488</v>
      </c>
      <c r="E142" s="56">
        <f t="shared" si="4"/>
        <v>18.96671634376553</v>
      </c>
      <c r="F142" s="56">
        <f t="shared" si="4"/>
        <v>49.531916098970378</v>
      </c>
      <c r="G142" s="57">
        <f t="shared" si="4"/>
        <v>40.389661741974891</v>
      </c>
      <c r="H142" s="57">
        <f t="shared" si="4"/>
        <v>40.509894683962187</v>
      </c>
      <c r="I142" s="57">
        <f t="shared" si="4"/>
        <v>30.760652980640916</v>
      </c>
      <c r="J142" s="57">
        <f t="shared" si="4"/>
        <v>25.390698864331565</v>
      </c>
      <c r="K142" s="57">
        <f t="shared" si="4"/>
        <v>44.952419592800233</v>
      </c>
      <c r="L142" s="58">
        <f t="shared" si="4"/>
        <v>87.27195010588899</v>
      </c>
      <c r="M142" s="58">
        <f t="shared" si="4"/>
        <v>87.348872355266209</v>
      </c>
      <c r="N142" s="58">
        <f t="shared" si="4"/>
        <v>24.502104667965042</v>
      </c>
      <c r="O142" s="58">
        <f t="shared" si="4"/>
        <v>25.102622723419557</v>
      </c>
      <c r="P142" s="58">
        <f t="shared" si="4"/>
        <v>49.543807862605654</v>
      </c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ht="15.75" customHeight="1" x14ac:dyDescent="0.2">
      <c r="A143" s="19">
        <v>2</v>
      </c>
      <c r="B143" s="56">
        <f t="shared" ref="B143:P158" si="5">100*(B117-B89)/B117</f>
        <v>38.118994826311891</v>
      </c>
      <c r="C143" s="56">
        <f t="shared" si="5"/>
        <v>40.847427766032411</v>
      </c>
      <c r="D143" s="56">
        <f t="shared" si="5"/>
        <v>20.393356643356647</v>
      </c>
      <c r="E143" s="56">
        <f t="shared" si="5"/>
        <v>16.067604931085373</v>
      </c>
      <c r="F143" s="56">
        <f t="shared" si="5"/>
        <v>50.474261367604917</v>
      </c>
      <c r="G143" s="57">
        <f t="shared" si="5"/>
        <v>35.212837084911939</v>
      </c>
      <c r="H143" s="57">
        <f t="shared" si="5"/>
        <v>36.393468705872984</v>
      </c>
      <c r="I143" s="57">
        <f t="shared" si="5"/>
        <v>29.281778417375165</v>
      </c>
      <c r="J143" s="57">
        <f t="shared" si="5"/>
        <v>23.052030310707785</v>
      </c>
      <c r="K143" s="57">
        <f t="shared" si="5"/>
        <v>45.676783046279908</v>
      </c>
      <c r="L143" s="58">
        <f t="shared" si="5"/>
        <v>24.842119919244944</v>
      </c>
      <c r="M143" s="58">
        <f t="shared" si="5"/>
        <v>25.310018734945128</v>
      </c>
      <c r="N143" s="58">
        <f t="shared" si="5"/>
        <v>23.262216104611142</v>
      </c>
      <c r="O143" s="58">
        <f t="shared" si="5"/>
        <v>23.984060004485737</v>
      </c>
      <c r="P143" s="58">
        <f t="shared" si="5"/>
        <v>50.634958508974265</v>
      </c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ht="15.75" customHeight="1" x14ac:dyDescent="0.2">
      <c r="A144" s="19">
        <v>4</v>
      </c>
      <c r="B144" s="56">
        <f t="shared" si="5"/>
        <v>44.534348722830401</v>
      </c>
      <c r="C144" s="56">
        <f t="shared" si="5"/>
        <v>47.38337320574162</v>
      </c>
      <c r="D144" s="56">
        <f t="shared" si="5"/>
        <v>22.048066875653085</v>
      </c>
      <c r="E144" s="56">
        <f t="shared" si="5"/>
        <v>16.344359452863831</v>
      </c>
      <c r="F144" s="56">
        <f t="shared" si="5"/>
        <v>50.149216265967532</v>
      </c>
      <c r="G144" s="57">
        <f t="shared" si="5"/>
        <v>40.052673851728734</v>
      </c>
      <c r="H144" s="57">
        <f t="shared" si="5"/>
        <v>41.95331695331695</v>
      </c>
      <c r="I144" s="57">
        <f t="shared" si="5"/>
        <v>29.502753948605744</v>
      </c>
      <c r="J144" s="57">
        <f t="shared" si="5"/>
        <v>22.702421545396756</v>
      </c>
      <c r="K144" s="57">
        <f t="shared" si="5"/>
        <v>44.895458090392538</v>
      </c>
      <c r="L144" s="58">
        <f t="shared" si="5"/>
        <v>-341.33922343641007</v>
      </c>
      <c r="M144" s="58">
        <f t="shared" si="5"/>
        <v>-335.6444188722669</v>
      </c>
      <c r="N144" s="58">
        <f t="shared" si="5"/>
        <v>24.254569745551706</v>
      </c>
      <c r="O144" s="58">
        <f t="shared" si="5"/>
        <v>21.950489066201786</v>
      </c>
      <c r="P144" s="58">
        <f t="shared" si="5"/>
        <v>50.281338747777163</v>
      </c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ht="15.75" customHeight="1" x14ac:dyDescent="0.2">
      <c r="A145" s="19">
        <v>16</v>
      </c>
      <c r="B145" s="56">
        <f t="shared" si="5"/>
        <v>44.375963020030817</v>
      </c>
      <c r="C145" s="56">
        <f t="shared" si="5"/>
        <v>47.006821662258112</v>
      </c>
      <c r="D145" s="56">
        <f t="shared" si="5"/>
        <v>24.765578240340528</v>
      </c>
      <c r="E145" s="56">
        <f t="shared" si="5"/>
        <v>16.765820463713776</v>
      </c>
      <c r="F145" s="56">
        <f t="shared" si="5"/>
        <v>48.991757741985147</v>
      </c>
      <c r="G145" s="57">
        <f t="shared" si="5"/>
        <v>43.068973709217616</v>
      </c>
      <c r="H145" s="57">
        <f t="shared" si="5"/>
        <v>47.203645182626587</v>
      </c>
      <c r="I145" s="57">
        <f t="shared" si="5"/>
        <v>29.13752913752915</v>
      </c>
      <c r="J145" s="57">
        <f t="shared" si="5"/>
        <v>20.640916595787267</v>
      </c>
      <c r="K145" s="57">
        <f t="shared" si="5"/>
        <v>44.657390650804473</v>
      </c>
      <c r="L145" s="58">
        <f t="shared" si="5"/>
        <v>29.65287200361827</v>
      </c>
      <c r="M145" s="58">
        <f t="shared" si="5"/>
        <v>29.132875857766695</v>
      </c>
      <c r="N145" s="58">
        <f t="shared" si="5"/>
        <v>25.064935064935089</v>
      </c>
      <c r="O145" s="58">
        <f t="shared" si="5"/>
        <v>18.068806505838033</v>
      </c>
      <c r="P145" s="58">
        <f t="shared" si="5"/>
        <v>48.66422909605275</v>
      </c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ht="15.75" customHeight="1" x14ac:dyDescent="0.2">
      <c r="A146" s="19">
        <v>32</v>
      </c>
      <c r="B146" s="56">
        <f t="shared" si="5"/>
        <v>56.905542712757374</v>
      </c>
      <c r="C146" s="56">
        <f t="shared" si="5"/>
        <v>57.602200010576979</v>
      </c>
      <c r="D146" s="56">
        <f t="shared" si="5"/>
        <v>26.33228840125393</v>
      </c>
      <c r="E146" s="56">
        <f t="shared" si="5"/>
        <v>16.184694040581547</v>
      </c>
      <c r="F146" s="56">
        <f t="shared" si="5"/>
        <v>48.738475440157004</v>
      </c>
      <c r="G146" s="57">
        <f t="shared" si="5"/>
        <v>46.059023339055486</v>
      </c>
      <c r="H146" s="57">
        <f t="shared" si="5"/>
        <v>49.332005357694818</v>
      </c>
      <c r="I146" s="57">
        <f t="shared" si="5"/>
        <v>30.315878736485061</v>
      </c>
      <c r="J146" s="57">
        <f t="shared" si="5"/>
        <v>17.845733125463255</v>
      </c>
      <c r="K146" s="57">
        <f t="shared" si="5"/>
        <v>44.425999233814331</v>
      </c>
      <c r="L146" s="58">
        <f t="shared" si="5"/>
        <v>86.74783854299892</v>
      </c>
      <c r="M146" s="58">
        <f t="shared" si="5"/>
        <v>86.778155745218271</v>
      </c>
      <c r="N146" s="58">
        <f t="shared" si="5"/>
        <v>27.886420883902023</v>
      </c>
      <c r="O146" s="58">
        <f t="shared" si="5"/>
        <v>18.367301194152006</v>
      </c>
      <c r="P146" s="58">
        <f t="shared" si="5"/>
        <v>49.560109507482132</v>
      </c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ht="15.75" customHeight="1" x14ac:dyDescent="0.2">
      <c r="A147" s="19">
        <v>64</v>
      </c>
      <c r="B147" s="56">
        <f t="shared" si="5"/>
        <v>46.323795726186162</v>
      </c>
      <c r="C147" s="56">
        <f t="shared" si="5"/>
        <v>47.103125185316976</v>
      </c>
      <c r="D147" s="56">
        <f t="shared" si="5"/>
        <v>29.73049914594802</v>
      </c>
      <c r="E147" s="56">
        <f t="shared" si="5"/>
        <v>16.085737970236458</v>
      </c>
      <c r="F147" s="56">
        <f t="shared" si="5"/>
        <v>50.538569158256486</v>
      </c>
      <c r="G147" s="57">
        <f t="shared" si="5"/>
        <v>35.778783268459421</v>
      </c>
      <c r="H147" s="57">
        <f t="shared" si="5"/>
        <v>36.596235413694004</v>
      </c>
      <c r="I147" s="57">
        <f t="shared" si="5"/>
        <v>31.433757427353218</v>
      </c>
      <c r="J147" s="57">
        <f t="shared" si="5"/>
        <v>19.999283051333517</v>
      </c>
      <c r="K147" s="57">
        <f t="shared" si="5"/>
        <v>47.292428455204607</v>
      </c>
      <c r="L147" s="58">
        <f t="shared" si="5"/>
        <v>31.390177418583544</v>
      </c>
      <c r="M147" s="58">
        <f t="shared" si="5"/>
        <v>32.103896103896105</v>
      </c>
      <c r="N147" s="58">
        <f t="shared" si="5"/>
        <v>31.659428488011358</v>
      </c>
      <c r="O147" s="58">
        <f t="shared" si="5"/>
        <v>19.08512833811465</v>
      </c>
      <c r="P147" s="58">
        <f t="shared" si="5"/>
        <v>50.318085818781221</v>
      </c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ht="15.75" customHeight="1" x14ac:dyDescent="0.2">
      <c r="A148" s="19">
        <v>128</v>
      </c>
      <c r="B148" s="56">
        <f t="shared" si="5"/>
        <v>22.799660526184407</v>
      </c>
      <c r="C148" s="56">
        <f t="shared" si="5"/>
        <v>25.798138869004987</v>
      </c>
      <c r="D148" s="56">
        <f t="shared" si="5"/>
        <v>34.376273950264988</v>
      </c>
      <c r="E148" s="56">
        <f t="shared" si="5"/>
        <v>16.840959811136312</v>
      </c>
      <c r="F148" s="56">
        <f t="shared" si="5"/>
        <v>52.376082620003515</v>
      </c>
      <c r="G148" s="57">
        <f t="shared" si="5"/>
        <v>27.228312043633515</v>
      </c>
      <c r="H148" s="57">
        <f t="shared" si="5"/>
        <v>29.333586481868238</v>
      </c>
      <c r="I148" s="57">
        <f t="shared" si="5"/>
        <v>31.331569269408444</v>
      </c>
      <c r="J148" s="57">
        <f t="shared" si="5"/>
        <v>17.819836591167647</v>
      </c>
      <c r="K148" s="57">
        <f t="shared" si="5"/>
        <v>45.729552701887442</v>
      </c>
      <c r="L148" s="58">
        <f t="shared" si="5"/>
        <v>-230.22187315923819</v>
      </c>
      <c r="M148" s="58">
        <f t="shared" si="5"/>
        <v>-229.51598962834916</v>
      </c>
      <c r="N148" s="58">
        <f t="shared" si="5"/>
        <v>33.923033359402375</v>
      </c>
      <c r="O148" s="58">
        <f t="shared" si="5"/>
        <v>20.501699565274439</v>
      </c>
      <c r="P148" s="58">
        <f t="shared" si="5"/>
        <v>49.622151234862201</v>
      </c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ht="15.75" customHeight="1" x14ac:dyDescent="0.2">
      <c r="A149" s="19">
        <v>256</v>
      </c>
      <c r="B149" s="56">
        <f t="shared" si="5"/>
        <v>47.314212145054007</v>
      </c>
      <c r="C149" s="56">
        <f t="shared" si="5"/>
        <v>48.105476957557087</v>
      </c>
      <c r="D149" s="56">
        <f t="shared" si="5"/>
        <v>36.044397463002113</v>
      </c>
      <c r="E149" s="56">
        <f t="shared" si="5"/>
        <v>15.239625444870621</v>
      </c>
      <c r="F149" s="56">
        <f t="shared" si="5"/>
        <v>51.820366316014308</v>
      </c>
      <c r="G149" s="57">
        <f t="shared" si="5"/>
        <v>37.620968337691892</v>
      </c>
      <c r="H149" s="57">
        <f t="shared" si="5"/>
        <v>39.459358794372974</v>
      </c>
      <c r="I149" s="57">
        <f t="shared" si="5"/>
        <v>32.113120221430684</v>
      </c>
      <c r="J149" s="57">
        <f t="shared" si="5"/>
        <v>19.054047038056183</v>
      </c>
      <c r="K149" s="57">
        <f t="shared" si="5"/>
        <v>45.265933238123623</v>
      </c>
      <c r="L149" s="58">
        <f t="shared" si="5"/>
        <v>38.446014127144295</v>
      </c>
      <c r="M149" s="58">
        <f t="shared" si="5"/>
        <v>38.266882898320127</v>
      </c>
      <c r="N149" s="58">
        <f t="shared" si="5"/>
        <v>35.382541632541631</v>
      </c>
      <c r="O149" s="58">
        <f t="shared" si="5"/>
        <v>23.604785328232222</v>
      </c>
      <c r="P149" s="58">
        <f t="shared" si="5"/>
        <v>49.565226446728531</v>
      </c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ht="15.75" customHeight="1" x14ac:dyDescent="0.2">
      <c r="A150" s="62">
        <v>512</v>
      </c>
      <c r="B150" s="63">
        <f t="shared" si="5"/>
        <v>52.896795827123697</v>
      </c>
      <c r="C150" s="63">
        <f t="shared" si="5"/>
        <v>53.17742755465175</v>
      </c>
      <c r="D150" s="63">
        <f t="shared" si="5"/>
        <v>38.355657710496416</v>
      </c>
      <c r="E150" s="63">
        <f t="shared" si="5"/>
        <v>13.826387011624014</v>
      </c>
      <c r="F150" s="63">
        <f t="shared" si="5"/>
        <v>47.216858541473151</v>
      </c>
      <c r="G150" s="64">
        <f t="shared" si="5"/>
        <v>40.270492767258631</v>
      </c>
      <c r="H150" s="64">
        <f t="shared" si="5"/>
        <v>41.502677183487833</v>
      </c>
      <c r="I150" s="64">
        <f t="shared" si="5"/>
        <v>34.673606878716484</v>
      </c>
      <c r="J150" s="64">
        <f t="shared" si="5"/>
        <v>20.284904493292846</v>
      </c>
      <c r="K150" s="64">
        <f t="shared" si="5"/>
        <v>44.732790546069872</v>
      </c>
      <c r="L150" s="65">
        <f t="shared" si="5"/>
        <v>45.669042962589096</v>
      </c>
      <c r="M150" s="65">
        <f t="shared" si="5"/>
        <v>45.858074767918374</v>
      </c>
      <c r="N150" s="65">
        <f t="shared" si="5"/>
        <v>38.541841707276085</v>
      </c>
      <c r="O150" s="65">
        <f t="shared" si="5"/>
        <v>21.405995539944705</v>
      </c>
      <c r="P150" s="65">
        <f t="shared" si="5"/>
        <v>45.685806458056589</v>
      </c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ht="15.75" customHeight="1" x14ac:dyDescent="0.2">
      <c r="A151" s="62">
        <v>1024</v>
      </c>
      <c r="B151" s="63">
        <f t="shared" si="5"/>
        <v>59.620347460558165</v>
      </c>
      <c r="C151" s="63">
        <f t="shared" si="5"/>
        <v>59.361035149736558</v>
      </c>
      <c r="D151" s="63">
        <f t="shared" si="5"/>
        <v>43.847635514302176</v>
      </c>
      <c r="E151" s="63">
        <f t="shared" si="5"/>
        <v>15.733286898750306</v>
      </c>
      <c r="F151" s="63">
        <f t="shared" si="5"/>
        <v>44.89350621363409</v>
      </c>
      <c r="G151" s="64">
        <f t="shared" si="5"/>
        <v>46.87285689523938</v>
      </c>
      <c r="H151" s="64">
        <f t="shared" si="5"/>
        <v>48.165882102387478</v>
      </c>
      <c r="I151" s="64">
        <f t="shared" si="5"/>
        <v>39.884683649495763</v>
      </c>
      <c r="J151" s="64">
        <f t="shared" si="5"/>
        <v>23.790082380461161</v>
      </c>
      <c r="K151" s="64">
        <f t="shared" si="5"/>
        <v>42.161302374024977</v>
      </c>
      <c r="L151" s="65">
        <f t="shared" si="5"/>
        <v>53.81481155447127</v>
      </c>
      <c r="M151" s="65">
        <f t="shared" si="5"/>
        <v>53.758221305599932</v>
      </c>
      <c r="N151" s="65">
        <f t="shared" si="5"/>
        <v>42.071923938038871</v>
      </c>
      <c r="O151" s="65">
        <f t="shared" si="5"/>
        <v>16.763675529831559</v>
      </c>
      <c r="P151" s="65">
        <f t="shared" si="5"/>
        <v>43.420916430888134</v>
      </c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ht="15.75" customHeight="1" x14ac:dyDescent="0.2">
      <c r="A152" s="62">
        <v>2048</v>
      </c>
      <c r="B152" s="63">
        <f t="shared" si="5"/>
        <v>21.013059738022033</v>
      </c>
      <c r="C152" s="63">
        <f t="shared" si="5"/>
        <v>21.40506552271259</v>
      </c>
      <c r="D152" s="63">
        <f t="shared" si="5"/>
        <v>47.226044107239396</v>
      </c>
      <c r="E152" s="63">
        <f t="shared" si="5"/>
        <v>19.632863219162758</v>
      </c>
      <c r="F152" s="63">
        <f t="shared" si="5"/>
        <v>40.328209538141806</v>
      </c>
      <c r="G152" s="64">
        <f t="shared" si="5"/>
        <v>25.99323437449976</v>
      </c>
      <c r="H152" s="64">
        <f t="shared" si="5"/>
        <v>30.212581037993772</v>
      </c>
      <c r="I152" s="64">
        <f t="shared" si="5"/>
        <v>47.257835586476482</v>
      </c>
      <c r="J152" s="64">
        <f t="shared" si="5"/>
        <v>25.895284053757589</v>
      </c>
      <c r="K152" s="64">
        <f t="shared" si="5"/>
        <v>41.399971387937491</v>
      </c>
      <c r="L152" s="65">
        <f t="shared" si="5"/>
        <v>19.014813165511928</v>
      </c>
      <c r="M152" s="65">
        <f t="shared" si="5"/>
        <v>19.988145302251528</v>
      </c>
      <c r="N152" s="65">
        <f t="shared" si="5"/>
        <v>43.480884459845704</v>
      </c>
      <c r="O152" s="65">
        <f t="shared" si="5"/>
        <v>13.793195238707924</v>
      </c>
      <c r="P152" s="65">
        <f t="shared" si="5"/>
        <v>38.803729565205415</v>
      </c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ht="15.75" customHeight="1" x14ac:dyDescent="0.2">
      <c r="A153" s="62">
        <v>4096</v>
      </c>
      <c r="B153" s="63">
        <f t="shared" si="5"/>
        <v>15.00373015027175</v>
      </c>
      <c r="C153" s="63">
        <f t="shared" si="5"/>
        <v>-15.834653894530362</v>
      </c>
      <c r="D153" s="63">
        <f t="shared" si="5"/>
        <v>50.192731342683174</v>
      </c>
      <c r="E153" s="63">
        <f t="shared" si="5"/>
        <v>13.145082051357234</v>
      </c>
      <c r="F153" s="63">
        <f t="shared" si="5"/>
        <v>35.27989413355909</v>
      </c>
      <c r="G153" s="64">
        <f t="shared" si="5"/>
        <v>25.108982721863335</v>
      </c>
      <c r="H153" s="64">
        <f t="shared" si="5"/>
        <v>13.0156547313098</v>
      </c>
      <c r="I153" s="64">
        <f t="shared" si="5"/>
        <v>48.225224847818865</v>
      </c>
      <c r="J153" s="64">
        <f t="shared" si="5"/>
        <v>31.170882461401902</v>
      </c>
      <c r="K153" s="64">
        <f t="shared" si="5"/>
        <v>36.391510102298149</v>
      </c>
      <c r="L153" s="65">
        <f t="shared" si="5"/>
        <v>15.49736850707724</v>
      </c>
      <c r="M153" s="65">
        <f t="shared" si="5"/>
        <v>-0.16908442096776857</v>
      </c>
      <c r="N153" s="65">
        <f t="shared" si="5"/>
        <v>45.324407807502212</v>
      </c>
      <c r="O153" s="65">
        <f t="shared" si="5"/>
        <v>15.877786125720021</v>
      </c>
      <c r="P153" s="65">
        <f t="shared" si="5"/>
        <v>34.450144051718105</v>
      </c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ht="15.75" customHeight="1" x14ac:dyDescent="0.2">
      <c r="A154" s="62">
        <v>8192</v>
      </c>
      <c r="B154" s="63">
        <f t="shared" si="5"/>
        <v>8.6570871829027283</v>
      </c>
      <c r="C154" s="63">
        <f t="shared" si="5"/>
        <v>-12.172051575645989</v>
      </c>
      <c r="D154" s="63">
        <f t="shared" si="5"/>
        <v>43.066854690054498</v>
      </c>
      <c r="E154" s="63">
        <f t="shared" si="5"/>
        <v>5.5171574706242961</v>
      </c>
      <c r="F154" s="63">
        <f t="shared" si="5"/>
        <v>44.428401061769854</v>
      </c>
      <c r="G154" s="64">
        <f t="shared" si="5"/>
        <v>24.247846283088162</v>
      </c>
      <c r="H154" s="64">
        <f t="shared" si="5"/>
        <v>16.56441099320736</v>
      </c>
      <c r="I154" s="64">
        <f t="shared" si="5"/>
        <v>35.949047805231594</v>
      </c>
      <c r="J154" s="64">
        <f t="shared" si="5"/>
        <v>18.349831657944723</v>
      </c>
      <c r="K154" s="64">
        <f t="shared" si="5"/>
        <v>37.970795700044249</v>
      </c>
      <c r="L154" s="65">
        <f t="shared" si="5"/>
        <v>17.326615399622153</v>
      </c>
      <c r="M154" s="65">
        <f t="shared" si="5"/>
        <v>6.5059681724147591</v>
      </c>
      <c r="N154" s="65">
        <f t="shared" si="5"/>
        <v>37.844376881723072</v>
      </c>
      <c r="O154" s="65">
        <f t="shared" si="5"/>
        <v>14.43030136804137</v>
      </c>
      <c r="P154" s="65">
        <f t="shared" si="5"/>
        <v>44.919636076944293</v>
      </c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ht="15.75" customHeight="1" x14ac:dyDescent="0.2">
      <c r="A155" s="40">
        <v>16384</v>
      </c>
      <c r="B155" s="59">
        <f t="shared" si="5"/>
        <v>32.189510084246912</v>
      </c>
      <c r="C155" s="59">
        <f t="shared" si="5"/>
        <v>32.174073307571994</v>
      </c>
      <c r="D155" s="59">
        <f t="shared" si="5"/>
        <v>30.91536299709313</v>
      </c>
      <c r="E155" s="59">
        <f t="shared" si="5"/>
        <v>32.339720547003765</v>
      </c>
      <c r="F155" s="59">
        <f t="shared" si="5"/>
        <v>42.222848184283222</v>
      </c>
      <c r="G155" s="60">
        <f t="shared" si="5"/>
        <v>29.114781758051457</v>
      </c>
      <c r="H155" s="60">
        <f t="shared" si="5"/>
        <v>31.55928863904828</v>
      </c>
      <c r="I155" s="60">
        <f t="shared" si="5"/>
        <v>25.759344033075337</v>
      </c>
      <c r="J155" s="60">
        <f t="shared" si="5"/>
        <v>21.844729266059847</v>
      </c>
      <c r="K155" s="60">
        <f t="shared" si="5"/>
        <v>33.480924182700662</v>
      </c>
      <c r="L155" s="61">
        <f t="shared" si="5"/>
        <v>29.175335527282289</v>
      </c>
      <c r="M155" s="61">
        <f t="shared" si="5"/>
        <v>26.0528363621886</v>
      </c>
      <c r="N155" s="61">
        <f t="shared" si="5"/>
        <v>29.060904819589211</v>
      </c>
      <c r="O155" s="61">
        <f t="shared" si="5"/>
        <v>29.452495409927579</v>
      </c>
      <c r="P155" s="61">
        <f t="shared" si="5"/>
        <v>44.51673369852044</v>
      </c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ht="15.75" customHeight="1" x14ac:dyDescent="0.2">
      <c r="A156" s="40">
        <v>32768</v>
      </c>
      <c r="B156" s="59">
        <f t="shared" si="5"/>
        <v>21.40353358060883</v>
      </c>
      <c r="C156" s="59">
        <f t="shared" si="5"/>
        <v>28.545816077139293</v>
      </c>
      <c r="D156" s="59">
        <f t="shared" si="5"/>
        <v>16.351142993050733</v>
      </c>
      <c r="E156" s="59">
        <f t="shared" si="5"/>
        <v>22.072641620059031</v>
      </c>
      <c r="F156" s="59">
        <f t="shared" si="5"/>
        <v>40.202855274898923</v>
      </c>
      <c r="G156" s="60">
        <f t="shared" si="5"/>
        <v>25.541281677926371</v>
      </c>
      <c r="H156" s="60">
        <f t="shared" si="5"/>
        <v>25.568303966268282</v>
      </c>
      <c r="I156" s="60">
        <f t="shared" si="5"/>
        <v>23.104504930693295</v>
      </c>
      <c r="J156" s="60">
        <f t="shared" si="5"/>
        <v>25.262754464260194</v>
      </c>
      <c r="K156" s="60">
        <f t="shared" si="5"/>
        <v>28.908960664722965</v>
      </c>
      <c r="L156" s="61">
        <f t="shared" si="5"/>
        <v>19.021608272881622</v>
      </c>
      <c r="M156" s="61">
        <f t="shared" si="5"/>
        <v>16.268745171274318</v>
      </c>
      <c r="N156" s="61">
        <f t="shared" si="5"/>
        <v>7.6514521207511041</v>
      </c>
      <c r="O156" s="61">
        <f t="shared" si="5"/>
        <v>23.275435646490603</v>
      </c>
      <c r="P156" s="61">
        <f t="shared" si="5"/>
        <v>42.582650077854154</v>
      </c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ht="15.75" customHeight="1" x14ac:dyDescent="0.2">
      <c r="A157" s="40">
        <v>65536</v>
      </c>
      <c r="B157" s="59">
        <f t="shared" si="5"/>
        <v>26.850069432709059</v>
      </c>
      <c r="C157" s="59">
        <f t="shared" si="5"/>
        <v>-6.3901102953331517</v>
      </c>
      <c r="D157" s="59">
        <f t="shared" si="5"/>
        <v>13.157740029864641</v>
      </c>
      <c r="E157" s="59">
        <f t="shared" si="5"/>
        <v>29.126250769184637</v>
      </c>
      <c r="F157" s="59">
        <f t="shared" si="5"/>
        <v>40.988222025160127</v>
      </c>
      <c r="G157" s="60">
        <f t="shared" si="5"/>
        <v>21.453876520784441</v>
      </c>
      <c r="H157" s="60">
        <f t="shared" si="5"/>
        <v>1.4937183488029591</v>
      </c>
      <c r="I157" s="60">
        <f t="shared" si="5"/>
        <v>14.333914993250277</v>
      </c>
      <c r="J157" s="60">
        <f t="shared" si="5"/>
        <v>23.662602688477875</v>
      </c>
      <c r="K157" s="60">
        <f t="shared" si="5"/>
        <v>31.501541136270745</v>
      </c>
      <c r="L157" s="61">
        <f t="shared" si="5"/>
        <v>40.299883064962138</v>
      </c>
      <c r="M157" s="61">
        <f t="shared" si="5"/>
        <v>16.277115388466935</v>
      </c>
      <c r="N157" s="61">
        <f t="shared" si="5"/>
        <v>7.4024747459060487</v>
      </c>
      <c r="O157" s="61">
        <f t="shared" si="5"/>
        <v>42.888775901964244</v>
      </c>
      <c r="P157" s="61">
        <f t="shared" si="5"/>
        <v>42.74947751486026</v>
      </c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ht="15.75" customHeight="1" x14ac:dyDescent="0.2">
      <c r="A158" s="40">
        <v>131072</v>
      </c>
      <c r="B158" s="59">
        <f t="shared" si="5"/>
        <v>23.261906802326038</v>
      </c>
      <c r="C158" s="59">
        <f t="shared" si="5"/>
        <v>4.1810822036102779</v>
      </c>
      <c r="D158" s="59">
        <f t="shared" si="5"/>
        <v>13.532216858268404</v>
      </c>
      <c r="E158" s="59">
        <f t="shared" si="5"/>
        <v>20.252634739742312</v>
      </c>
      <c r="F158" s="59">
        <f t="shared" si="5"/>
        <v>35.375376698416815</v>
      </c>
      <c r="G158" s="60">
        <f t="shared" si="5"/>
        <v>16.092127113652186</v>
      </c>
      <c r="H158" s="60">
        <f t="shared" si="5"/>
        <v>4.8525283813118403</v>
      </c>
      <c r="I158" s="60">
        <f t="shared" si="5"/>
        <v>11.764269637231438</v>
      </c>
      <c r="J158" s="60">
        <f t="shared" si="5"/>
        <v>16.669027027895254</v>
      </c>
      <c r="K158" s="60">
        <f t="shared" si="5"/>
        <v>25.70963362244208</v>
      </c>
      <c r="L158" s="61">
        <f t="shared" si="5"/>
        <v>31.606790031655652</v>
      </c>
      <c r="M158" s="61">
        <f t="shared" si="5"/>
        <v>14.659707679439501</v>
      </c>
      <c r="N158" s="61">
        <f t="shared" si="5"/>
        <v>2.0267537029863809</v>
      </c>
      <c r="O158" s="61">
        <f t="shared" si="5"/>
        <v>35.695319783661461</v>
      </c>
      <c r="P158" s="61">
        <f t="shared" si="5"/>
        <v>41.880017476715551</v>
      </c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ht="15.75" customHeight="1" x14ac:dyDescent="0.2">
      <c r="A159" s="40">
        <v>262144</v>
      </c>
      <c r="B159" s="59">
        <f t="shared" ref="B159:P161" si="6">100*(B133-B105)/B133</f>
        <v>18.267231955153214</v>
      </c>
      <c r="C159" s="59">
        <f t="shared" si="6"/>
        <v>6.9919857425764507</v>
      </c>
      <c r="D159" s="59">
        <f t="shared" si="6"/>
        <v>12.987504466713709</v>
      </c>
      <c r="E159" s="59">
        <f t="shared" si="6"/>
        <v>19.631289057767884</v>
      </c>
      <c r="F159" s="59">
        <f t="shared" si="6"/>
        <v>28.339285904591346</v>
      </c>
      <c r="G159" s="60">
        <f t="shared" si="6"/>
        <v>12.499292796024269</v>
      </c>
      <c r="H159" s="60">
        <f t="shared" si="6"/>
        <v>8.0052252454777282</v>
      </c>
      <c r="I159" s="60">
        <f t="shared" si="6"/>
        <v>12.231975803644843</v>
      </c>
      <c r="J159" s="60">
        <f t="shared" si="6"/>
        <v>12.570324461144633</v>
      </c>
      <c r="K159" s="60">
        <f t="shared" si="6"/>
        <v>21.006537435816163</v>
      </c>
      <c r="L159" s="61">
        <f t="shared" si="6"/>
        <v>22.429410465367255</v>
      </c>
      <c r="M159" s="61">
        <f t="shared" si="6"/>
        <v>9.6259340664705135</v>
      </c>
      <c r="N159" s="61">
        <f t="shared" si="6"/>
        <v>1.3751889246464311</v>
      </c>
      <c r="O159" s="61">
        <f t="shared" si="6"/>
        <v>20.459255722817872</v>
      </c>
      <c r="P159" s="61">
        <f t="shared" si="6"/>
        <v>31.758680410604832</v>
      </c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ht="15.75" customHeight="1" x14ac:dyDescent="0.2">
      <c r="A160" s="40">
        <v>524288</v>
      </c>
      <c r="B160" s="59">
        <f t="shared" si="6"/>
        <v>14.725811871925607</v>
      </c>
      <c r="C160" s="59">
        <f t="shared" si="6"/>
        <v>6.0982601564921088</v>
      </c>
      <c r="D160" s="59">
        <f t="shared" si="6"/>
        <v>8.4883415531384383</v>
      </c>
      <c r="E160" s="59">
        <f t="shared" si="6"/>
        <v>14.441592250011306</v>
      </c>
      <c r="F160" s="59">
        <f t="shared" si="6"/>
        <v>28.335214033749843</v>
      </c>
      <c r="G160" s="60">
        <f t="shared" si="6"/>
        <v>9.963122812027688</v>
      </c>
      <c r="H160" s="60">
        <f t="shared" si="6"/>
        <v>7.3762127942562454</v>
      </c>
      <c r="I160" s="60">
        <f t="shared" si="6"/>
        <v>9.7300283132007213</v>
      </c>
      <c r="J160" s="60">
        <f t="shared" si="6"/>
        <v>9.9980008597506966</v>
      </c>
      <c r="K160" s="60">
        <f t="shared" si="6"/>
        <v>20.623009211536285</v>
      </c>
      <c r="L160" s="61">
        <f t="shared" si="6"/>
        <v>22.293093811163775</v>
      </c>
      <c r="M160" s="61">
        <f t="shared" si="6"/>
        <v>4.8906043262118732</v>
      </c>
      <c r="N160" s="61">
        <f t="shared" si="6"/>
        <v>0.77563591712769564</v>
      </c>
      <c r="O160" s="61">
        <f t="shared" si="6"/>
        <v>17.077879837875784</v>
      </c>
      <c r="P160" s="61">
        <f t="shared" si="6"/>
        <v>30.245167002391934</v>
      </c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ht="15.75" customHeight="1" x14ac:dyDescent="0.2">
      <c r="A161" s="40">
        <v>1048576</v>
      </c>
      <c r="B161" s="59">
        <f t="shared" si="6"/>
        <v>11.67097532457562</v>
      </c>
      <c r="C161" s="59">
        <f t="shared" si="6"/>
        <v>-5.9593714200435102</v>
      </c>
      <c r="D161" s="59">
        <f t="shared" si="6"/>
        <v>8.1942525126003272</v>
      </c>
      <c r="E161" s="59">
        <f t="shared" si="6"/>
        <v>10.849763703259232</v>
      </c>
      <c r="F161" s="59">
        <f t="shared" si="6"/>
        <v>27.668542697192706</v>
      </c>
      <c r="G161" s="60">
        <f t="shared" si="6"/>
        <v>9.4048768417972575</v>
      </c>
      <c r="H161" s="60">
        <f t="shared" si="6"/>
        <v>3.8498912176690494</v>
      </c>
      <c r="I161" s="60">
        <f t="shared" si="6"/>
        <v>16.885063612338644</v>
      </c>
      <c r="J161" s="60">
        <f t="shared" si="6"/>
        <v>10.403101435934619</v>
      </c>
      <c r="K161" s="60">
        <f t="shared" si="6"/>
        <v>19.820170683371025</v>
      </c>
      <c r="L161" s="61">
        <f t="shared" si="6"/>
        <v>12.08392469146823</v>
      </c>
      <c r="M161" s="61">
        <f t="shared" si="6"/>
        <v>0.26147743006446028</v>
      </c>
      <c r="N161" s="61">
        <f t="shared" si="6"/>
        <v>0.52375820570214771</v>
      </c>
      <c r="O161" s="61">
        <f t="shared" si="6"/>
        <v>11.594282874136601</v>
      </c>
      <c r="P161" s="61">
        <f t="shared" si="6"/>
        <v>29.644239280829058</v>
      </c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ht="15.75" customHeight="1" x14ac:dyDescent="0.15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ht="15.75" customHeight="1" x14ac:dyDescent="0.2">
      <c r="A163" s="66" t="s">
        <v>39</v>
      </c>
      <c r="B163" s="67">
        <f>AVERAGE(B142:B161)</f>
        <v>32.413061317924551</v>
      </c>
      <c r="C163" s="67">
        <f t="shared" ref="C163:P163" si="7">AVERAGE(C142:C161)</f>
        <v>26.476292585141117</v>
      </c>
      <c r="D163" s="67">
        <f t="shared" si="7"/>
        <v>27.15735932903296</v>
      </c>
      <c r="E163" s="67">
        <f t="shared" si="7"/>
        <v>17.453209389840008</v>
      </c>
      <c r="F163" s="67">
        <f t="shared" si="7"/>
        <v>42.894992965791502</v>
      </c>
      <c r="G163" s="67">
        <f t="shared" si="7"/>
        <v>29.598700296944322</v>
      </c>
      <c r="H163" s="67">
        <f t="shared" si="7"/>
        <v>27.647394310731471</v>
      </c>
      <c r="I163" s="67">
        <f t="shared" si="7"/>
        <v>28.183827011500107</v>
      </c>
      <c r="J163" s="67">
        <f t="shared" si="7"/>
        <v>20.320324618631268</v>
      </c>
      <c r="K163" s="67">
        <f t="shared" si="7"/>
        <v>37.330155602827091</v>
      </c>
      <c r="L163" s="67">
        <f t="shared" si="7"/>
        <v>2.7511286487941682</v>
      </c>
      <c r="M163" s="67">
        <f t="shared" si="7"/>
        <v>-2.6120980626935237</v>
      </c>
      <c r="N163" s="67">
        <f t="shared" si="7"/>
        <v>24.100742658900764</v>
      </c>
      <c r="O163" s="67">
        <f t="shared" si="7"/>
        <v>21.668964585241913</v>
      </c>
      <c r="P163" s="67">
        <f t="shared" si="7"/>
        <v>43.442355263392635</v>
      </c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ht="15.75" customHeight="1" x14ac:dyDescent="0.15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ht="15.75" customHeight="1" x14ac:dyDescent="0.1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ht="15.75" customHeight="1" x14ac:dyDescent="0.15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ht="15.75" customHeight="1" x14ac:dyDescent="0.15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ht="15.75" customHeight="1" x14ac:dyDescent="0.15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ht="15.75" customHeight="1" x14ac:dyDescent="0.15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ht="15.75" customHeight="1" x14ac:dyDescent="0.15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ht="15.75" customHeight="1" x14ac:dyDescent="0.15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ht="15.75" customHeight="1" x14ac:dyDescent="0.15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ht="15.75" customHeight="1" x14ac:dyDescent="0.15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ht="15.75" customHeight="1" x14ac:dyDescent="0.15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ht="15.75" customHeight="1" x14ac:dyDescent="0.1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ht="15.75" customHeight="1" x14ac:dyDescent="0.15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ht="15.75" customHeight="1" x14ac:dyDescent="0.15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ht="15.75" customHeight="1" x14ac:dyDescent="0.15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ht="15.75" customHeight="1" x14ac:dyDescent="0.15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15.75" customHeight="1" x14ac:dyDescent="0.15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ht="15.75" customHeight="1" x14ac:dyDescent="0.15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ht="15.75" customHeight="1" x14ac:dyDescent="0.15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ht="15.75" customHeight="1" x14ac:dyDescent="0.15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ht="15.75" customHeight="1" x14ac:dyDescent="0.15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ht="15.75" customHeight="1" x14ac:dyDescent="0.1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ht="15.75" customHeight="1" x14ac:dyDescent="0.15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ht="15.75" customHeight="1" x14ac:dyDescent="0.15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ht="15.75" customHeight="1" x14ac:dyDescent="0.15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ht="15.75" customHeight="1" x14ac:dyDescent="0.15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ht="15.75" customHeight="1" x14ac:dyDescent="0.15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ht="15.75" customHeight="1" x14ac:dyDescent="0.15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ht="15.75" customHeight="1" x14ac:dyDescent="0.15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ht="15.75" customHeight="1" x14ac:dyDescent="0.15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ht="15.75" customHeight="1" x14ac:dyDescent="0.15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ht="15.75" customHeight="1" x14ac:dyDescent="0.1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ht="15.75" customHeight="1" x14ac:dyDescent="0.15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ht="15.75" customHeight="1" x14ac:dyDescent="0.15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ht="15.75" customHeight="1" x14ac:dyDescent="0.15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ht="15.75" customHeight="1" x14ac:dyDescent="0.15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ht="15.75" customHeight="1" x14ac:dyDescent="0.15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ht="15.75" customHeight="1" x14ac:dyDescent="0.15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ht="15.75" customHeight="1" x14ac:dyDescent="0.15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ht="15.75" customHeight="1" x14ac:dyDescent="0.15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ht="15.75" customHeight="1" x14ac:dyDescent="0.15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ht="15.75" customHeight="1" x14ac:dyDescent="0.1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ht="15.75" customHeight="1" x14ac:dyDescent="0.15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ht="15.75" customHeight="1" x14ac:dyDescent="0.15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ht="15.75" customHeight="1" x14ac:dyDescent="0.15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ht="15.75" customHeight="1" x14ac:dyDescent="0.15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ht="15.75" customHeight="1" x14ac:dyDescent="0.15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ht="15.75" customHeight="1" x14ac:dyDescent="0.15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ht="15.75" customHeight="1" x14ac:dyDescent="0.15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ht="15.75" customHeight="1" x14ac:dyDescent="0.15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ht="15.75" customHeight="1" x14ac:dyDescent="0.15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ht="15.75" customHeight="1" x14ac:dyDescent="0.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ht="15.75" customHeight="1" x14ac:dyDescent="0.15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ht="15.75" customHeight="1" x14ac:dyDescent="0.15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ht="15.75" customHeight="1" x14ac:dyDescent="0.15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ht="15.75" customHeight="1" x14ac:dyDescent="0.15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ht="15.75" customHeight="1" x14ac:dyDescent="0.15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ht="15.75" customHeight="1" x14ac:dyDescent="0.15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ht="15.75" customHeight="1" x14ac:dyDescent="0.15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ht="15.75" customHeight="1" x14ac:dyDescent="0.15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ht="15.75" customHeight="1" x14ac:dyDescent="0.15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ht="15.75" customHeight="1" x14ac:dyDescent="0.1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ht="15.75" customHeight="1" x14ac:dyDescent="0.15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ht="15.75" customHeight="1" x14ac:dyDescent="0.15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ht="15.75" customHeight="1" x14ac:dyDescent="0.15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ht="15.75" customHeight="1" x14ac:dyDescent="0.15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ht="15.75" customHeight="1" x14ac:dyDescent="0.15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ht="15.75" customHeight="1" x14ac:dyDescent="0.15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ht="15.75" customHeight="1" x14ac:dyDescent="0.15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ht="15.75" customHeight="1" x14ac:dyDescent="0.15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ht="15.75" customHeight="1" x14ac:dyDescent="0.15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ht="15.75" customHeight="1" x14ac:dyDescent="0.1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ht="15.75" customHeight="1" x14ac:dyDescent="0.15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ht="15.75" customHeight="1" x14ac:dyDescent="0.15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ht="15.75" customHeight="1" x14ac:dyDescent="0.15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ht="15.75" customHeight="1" x14ac:dyDescent="0.15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ht="15.75" customHeight="1" x14ac:dyDescent="0.15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ht="15.75" customHeight="1" x14ac:dyDescent="0.15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ht="15.75" customHeight="1" x14ac:dyDescent="0.15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ht="15.75" customHeight="1" x14ac:dyDescent="0.15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ht="15.75" customHeight="1" x14ac:dyDescent="0.15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ht="15.75" customHeight="1" x14ac:dyDescent="0.1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ht="15.75" customHeight="1" x14ac:dyDescent="0.15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ht="15.75" customHeight="1" x14ac:dyDescent="0.15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ht="15.75" customHeight="1" x14ac:dyDescent="0.15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ht="15.75" customHeight="1" x14ac:dyDescent="0.15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ht="15.75" customHeight="1" x14ac:dyDescent="0.15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ht="15.75" customHeight="1" x14ac:dyDescent="0.15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ht="15.75" customHeight="1" x14ac:dyDescent="0.15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ht="15.75" customHeight="1" x14ac:dyDescent="0.15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ht="15.75" customHeight="1" x14ac:dyDescent="0.15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ht="15.75" customHeight="1" x14ac:dyDescent="0.1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ht="15.75" customHeight="1" x14ac:dyDescent="0.15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ht="15.75" customHeight="1" x14ac:dyDescent="0.15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ht="15.75" customHeight="1" x14ac:dyDescent="0.15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ht="15.75" customHeight="1" x14ac:dyDescent="0.15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ht="15.75" customHeight="1" x14ac:dyDescent="0.15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ht="15.75" customHeight="1" x14ac:dyDescent="0.15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ht="15.75" customHeight="1" x14ac:dyDescent="0.15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ht="15.75" customHeight="1" x14ac:dyDescent="0.15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ht="15.75" customHeight="1" x14ac:dyDescent="0.15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ht="15.75" customHeight="1" x14ac:dyDescent="0.1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ht="15.75" customHeight="1" x14ac:dyDescent="0.15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ht="15.75" customHeight="1" x14ac:dyDescent="0.15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ht="15.75" customHeight="1" x14ac:dyDescent="0.15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ht="15.75" customHeight="1" x14ac:dyDescent="0.15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ht="15.75" customHeight="1" x14ac:dyDescent="0.15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ht="15.75" customHeight="1" x14ac:dyDescent="0.15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ht="15.75" customHeight="1" x14ac:dyDescent="0.15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ht="15.75" customHeight="1" x14ac:dyDescent="0.15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ht="15.75" customHeight="1" x14ac:dyDescent="0.15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ht="15.75" customHeight="1" x14ac:dyDescent="0.1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ht="15.75" customHeight="1" x14ac:dyDescent="0.15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ht="15.75" customHeight="1" x14ac:dyDescent="0.15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ht="15.75" customHeight="1" x14ac:dyDescent="0.15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ht="15.75" customHeight="1" x14ac:dyDescent="0.15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ht="15.75" customHeight="1" x14ac:dyDescent="0.15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ht="15.75" customHeight="1" x14ac:dyDescent="0.15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ht="15.75" customHeight="1" x14ac:dyDescent="0.15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ht="15.75" customHeight="1" x14ac:dyDescent="0.15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ht="15.75" customHeight="1" x14ac:dyDescent="0.15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ht="15.75" customHeight="1" x14ac:dyDescent="0.1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ht="15.75" customHeight="1" x14ac:dyDescent="0.15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ht="15.75" customHeight="1" x14ac:dyDescent="0.15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ht="15.75" customHeight="1" x14ac:dyDescent="0.15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ht="15.75" customHeight="1" x14ac:dyDescent="0.15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ht="15.75" customHeight="1" x14ac:dyDescent="0.15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ht="15.75" customHeight="1" x14ac:dyDescent="0.15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ht="15.75" customHeight="1" x14ac:dyDescent="0.15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ht="15.75" customHeight="1" x14ac:dyDescent="0.15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ht="15.75" customHeight="1" x14ac:dyDescent="0.15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ht="15.75" customHeight="1" x14ac:dyDescent="0.1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ht="15.75" customHeight="1" x14ac:dyDescent="0.15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ht="15.75" customHeight="1" x14ac:dyDescent="0.15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ht="15.75" customHeight="1" x14ac:dyDescent="0.15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ht="15.75" customHeight="1" x14ac:dyDescent="0.15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ht="15.75" customHeight="1" x14ac:dyDescent="0.15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ht="15.75" customHeight="1" x14ac:dyDescent="0.15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ht="15.75" customHeight="1" x14ac:dyDescent="0.15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ht="15.75" customHeight="1" x14ac:dyDescent="0.15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ht="15.75" customHeight="1" x14ac:dyDescent="0.15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ht="15.75" customHeight="1" x14ac:dyDescent="0.1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ht="15.75" customHeight="1" x14ac:dyDescent="0.15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ht="15.75" customHeight="1" x14ac:dyDescent="0.15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ht="15.75" customHeight="1" x14ac:dyDescent="0.15"/>
    <row r="309" spans="1:26" ht="15.75" customHeight="1" x14ac:dyDescent="0.15"/>
    <row r="310" spans="1:26" ht="15.75" customHeight="1" x14ac:dyDescent="0.15"/>
    <row r="311" spans="1:26" ht="15.75" customHeight="1" x14ac:dyDescent="0.15"/>
    <row r="312" spans="1:26" ht="15.75" customHeight="1" x14ac:dyDescent="0.15"/>
    <row r="313" spans="1:26" ht="15.75" customHeight="1" x14ac:dyDescent="0.15"/>
    <row r="314" spans="1:26" ht="15.75" customHeight="1" x14ac:dyDescent="0.15"/>
    <row r="315" spans="1:26" ht="15.75" customHeight="1" x14ac:dyDescent="0.15"/>
    <row r="316" spans="1:26" ht="15.75" customHeight="1" x14ac:dyDescent="0.15"/>
    <row r="317" spans="1:26" ht="15.75" customHeight="1" x14ac:dyDescent="0.15"/>
    <row r="318" spans="1:26" ht="15.75" customHeight="1" x14ac:dyDescent="0.15"/>
    <row r="319" spans="1:26" ht="15.75" customHeight="1" x14ac:dyDescent="0.15"/>
    <row r="320" spans="1:26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</sheetData>
  <mergeCells count="33">
    <mergeCell ref="R4:T4"/>
    <mergeCell ref="A2:P2"/>
    <mergeCell ref="B3:P3"/>
    <mergeCell ref="B4:E4"/>
    <mergeCell ref="G4:K4"/>
    <mergeCell ref="L4:P4"/>
    <mergeCell ref="R86:T86"/>
    <mergeCell ref="A30:P30"/>
    <mergeCell ref="B31:P31"/>
    <mergeCell ref="B32:E32"/>
    <mergeCell ref="G32:K32"/>
    <mergeCell ref="L32:P32"/>
    <mergeCell ref="R32:T32"/>
    <mergeCell ref="A84:P84"/>
    <mergeCell ref="B85:P85"/>
    <mergeCell ref="B86:E86"/>
    <mergeCell ref="G86:K86"/>
    <mergeCell ref="L86:P86"/>
    <mergeCell ref="A56:P56"/>
    <mergeCell ref="B57:P57"/>
    <mergeCell ref="B58:E58"/>
    <mergeCell ref="G58:K58"/>
    <mergeCell ref="L58:P58"/>
    <mergeCell ref="A112:P112"/>
    <mergeCell ref="B113:P113"/>
    <mergeCell ref="B114:E114"/>
    <mergeCell ref="G114:K114"/>
    <mergeCell ref="L114:P114"/>
    <mergeCell ref="A138:P138"/>
    <mergeCell ref="B139:P139"/>
    <mergeCell ref="B140:E140"/>
    <mergeCell ref="G140:K140"/>
    <mergeCell ref="L140:P140"/>
  </mergeCells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76FFF-C522-1E4E-884A-0BBD1D5F381F}">
  <sheetPr>
    <outlinePr summaryBelow="0" summaryRight="0"/>
  </sheetPr>
  <dimension ref="A1:AA887"/>
  <sheetViews>
    <sheetView workbookViewId="0">
      <selection activeCell="P14" sqref="N6:P14"/>
    </sheetView>
  </sheetViews>
  <sheetFormatPr baseColWidth="10" defaultColWidth="14.5" defaultRowHeight="15" customHeight="1" x14ac:dyDescent="0.15"/>
  <cols>
    <col min="1" max="4" width="14.5" style="31" customWidth="1"/>
    <col min="5" max="5" width="18.1640625" style="31" customWidth="1"/>
    <col min="6" max="6" width="19.33203125" style="31" customWidth="1"/>
    <col min="7" max="7" width="14.5" style="31" customWidth="1"/>
    <col min="8" max="8" width="17.5" style="31" customWidth="1"/>
    <col min="9" max="12" width="14.5" style="31"/>
    <col min="13" max="13" width="21.33203125" style="31" customWidth="1"/>
    <col min="14" max="17" width="14.5" style="31"/>
    <col min="18" max="18" width="14.5" style="32"/>
    <col min="19" max="16384" width="14.5" style="31"/>
  </cols>
  <sheetData>
    <row r="1" spans="1:27" s="32" customFormat="1" ht="15" customHeight="1" x14ac:dyDescent="0.15"/>
    <row r="2" spans="1:27" ht="15.75" customHeight="1" x14ac:dyDescent="0.2">
      <c r="A2" s="76" t="s">
        <v>0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29"/>
      <c r="R2" s="55"/>
      <c r="S2" s="29"/>
      <c r="T2" s="29"/>
      <c r="U2" s="29"/>
      <c r="V2" s="29"/>
      <c r="W2" s="29"/>
      <c r="X2" s="29"/>
      <c r="Y2" s="29"/>
      <c r="Z2" s="29"/>
      <c r="AA2" s="29"/>
    </row>
    <row r="3" spans="1:27" ht="15.75" customHeight="1" x14ac:dyDescent="0.2">
      <c r="A3" s="6"/>
      <c r="B3" s="77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29"/>
      <c r="R3" s="55"/>
      <c r="S3" s="29"/>
      <c r="T3" s="29"/>
      <c r="U3" s="29"/>
      <c r="V3" s="29"/>
      <c r="W3" s="29"/>
      <c r="X3" s="29"/>
      <c r="Y3" s="29"/>
      <c r="Z3" s="29"/>
      <c r="AA3" s="29"/>
    </row>
    <row r="4" spans="1:27" ht="15.75" customHeight="1" x14ac:dyDescent="0.2">
      <c r="A4" s="6"/>
      <c r="B4" s="78"/>
      <c r="C4" s="74"/>
      <c r="D4" s="74"/>
      <c r="E4" s="74"/>
      <c r="F4" s="9"/>
      <c r="G4" s="80" t="s">
        <v>20</v>
      </c>
      <c r="H4" s="74"/>
      <c r="I4" s="74"/>
      <c r="J4" s="74"/>
      <c r="K4" s="74"/>
      <c r="L4" s="81" t="s">
        <v>21</v>
      </c>
      <c r="M4" s="74"/>
      <c r="N4" s="74"/>
      <c r="O4" s="74"/>
      <c r="P4" s="74"/>
      <c r="Q4" s="29"/>
      <c r="R4" s="55"/>
      <c r="S4" s="79" t="s">
        <v>22</v>
      </c>
      <c r="T4" s="74"/>
      <c r="U4" s="74"/>
      <c r="V4" s="29"/>
      <c r="W4" s="29"/>
      <c r="X4" s="29"/>
      <c r="Y4" s="29"/>
      <c r="Z4" s="29"/>
      <c r="AA4" s="29"/>
    </row>
    <row r="5" spans="1:27" ht="15.75" customHeight="1" x14ac:dyDescent="0.15">
      <c r="A5" s="7" t="s">
        <v>1</v>
      </c>
      <c r="B5" s="8" t="s">
        <v>23</v>
      </c>
      <c r="C5" s="8" t="s">
        <v>24</v>
      </c>
      <c r="D5" s="8" t="s">
        <v>25</v>
      </c>
      <c r="E5" s="8" t="s">
        <v>26</v>
      </c>
      <c r="F5" s="9" t="s">
        <v>27</v>
      </c>
      <c r="G5" s="10" t="s">
        <v>23</v>
      </c>
      <c r="H5" s="11" t="s">
        <v>28</v>
      </c>
      <c r="I5" s="12" t="s">
        <v>25</v>
      </c>
      <c r="J5" s="12" t="s">
        <v>26</v>
      </c>
      <c r="K5" s="10" t="s">
        <v>29</v>
      </c>
      <c r="L5" s="13" t="s">
        <v>23</v>
      </c>
      <c r="M5" s="14" t="s">
        <v>30</v>
      </c>
      <c r="N5" s="15" t="s">
        <v>25</v>
      </c>
      <c r="O5" s="15" t="s">
        <v>26</v>
      </c>
      <c r="P5" s="13" t="s">
        <v>29</v>
      </c>
      <c r="Q5" s="29"/>
      <c r="R5" s="55" t="s">
        <v>23</v>
      </c>
      <c r="S5" s="68" t="s">
        <v>26</v>
      </c>
      <c r="T5" s="69" t="s">
        <v>40</v>
      </c>
      <c r="U5" s="69" t="s">
        <v>42</v>
      </c>
      <c r="V5" s="29"/>
      <c r="W5" s="29"/>
      <c r="X5" s="29" t="s">
        <v>41</v>
      </c>
      <c r="Y5" s="29"/>
      <c r="Z5" s="29"/>
      <c r="AA5" s="29"/>
    </row>
    <row r="6" spans="1:27" ht="15.75" customHeight="1" x14ac:dyDescent="0.2">
      <c r="A6" s="19">
        <v>1</v>
      </c>
      <c r="B6" s="20">
        <v>5.169090909090909</v>
      </c>
      <c r="C6" s="20">
        <v>5.2145454545454548</v>
      </c>
      <c r="D6" s="20">
        <v>6.7990909090909097</v>
      </c>
      <c r="E6" s="20">
        <v>18.402727272727269</v>
      </c>
      <c r="F6" s="20">
        <v>15.21636363636364</v>
      </c>
      <c r="G6" s="21">
        <v>16.396363636363638</v>
      </c>
      <c r="H6" s="21">
        <v>16.38</v>
      </c>
      <c r="I6" s="21">
        <v>19.556363636363638</v>
      </c>
      <c r="J6" s="21">
        <v>28.88272727272728</v>
      </c>
      <c r="K6" s="21">
        <v>25.301818181818181</v>
      </c>
      <c r="L6" s="22">
        <v>33.50454545454545</v>
      </c>
      <c r="M6" s="22">
        <v>33.326363636363638</v>
      </c>
      <c r="N6" s="22">
        <v>9.1490909090909085</v>
      </c>
      <c r="O6" s="22">
        <v>57.528181818181821</v>
      </c>
      <c r="P6" s="22">
        <v>17.56545454545455</v>
      </c>
      <c r="Q6" s="18"/>
      <c r="R6" s="72"/>
      <c r="S6" s="70">
        <f t="shared" ref="S6:S25" si="0">O6-E6</f>
        <v>39.125454545454552</v>
      </c>
      <c r="T6" s="70">
        <f t="shared" ref="T6:T25" si="1">P6-F6</f>
        <v>2.3490909090909096</v>
      </c>
      <c r="U6" s="71">
        <f>S6/T6</f>
        <v>16.655572755417957</v>
      </c>
      <c r="V6" s="29"/>
      <c r="W6" s="29"/>
      <c r="X6" s="29">
        <f t="shared" ref="X6:X25" si="2">S6/T6</f>
        <v>16.655572755417957</v>
      </c>
      <c r="Y6" s="29"/>
      <c r="Z6" s="29"/>
      <c r="AA6" s="29"/>
    </row>
    <row r="7" spans="1:27" ht="15.75" customHeight="1" x14ac:dyDescent="0.2">
      <c r="A7" s="19">
        <v>2</v>
      </c>
      <c r="B7" s="20">
        <v>4.7190909090909097</v>
      </c>
      <c r="C7" s="20">
        <v>4.7263636363636357</v>
      </c>
      <c r="D7" s="20">
        <v>6.4509090909090903</v>
      </c>
      <c r="E7" s="20">
        <v>17.281818181818181</v>
      </c>
      <c r="F7" s="20">
        <v>14.699090909090909</v>
      </c>
      <c r="G7" s="21">
        <v>15.358181818181819</v>
      </c>
      <c r="H7" s="21">
        <v>15.37454545454545</v>
      </c>
      <c r="I7" s="21">
        <v>18.93</v>
      </c>
      <c r="J7" s="21">
        <v>28.181818181818191</v>
      </c>
      <c r="K7" s="21">
        <v>24.70636363636363</v>
      </c>
      <c r="L7" s="22">
        <v>33.07090909090909</v>
      </c>
      <c r="M7" s="22">
        <v>32.903636363636373</v>
      </c>
      <c r="N7" s="22">
        <v>8.5781818181818164</v>
      </c>
      <c r="O7" s="22">
        <v>57.091818181818191</v>
      </c>
      <c r="P7" s="22">
        <v>16.97727272727272</v>
      </c>
      <c r="Q7" s="18"/>
      <c r="R7" s="72"/>
      <c r="S7" s="70">
        <f t="shared" si="0"/>
        <v>39.810000000000009</v>
      </c>
      <c r="T7" s="70">
        <f t="shared" si="1"/>
        <v>2.2781818181818103</v>
      </c>
      <c r="U7" s="71">
        <f t="shared" ref="U7:U25" si="3">S7/T7</f>
        <v>17.474461292897111</v>
      </c>
      <c r="V7" s="29"/>
      <c r="W7" s="29"/>
      <c r="X7" s="29">
        <f t="shared" si="2"/>
        <v>17.474461292897111</v>
      </c>
      <c r="Y7" s="29"/>
      <c r="Z7" s="29"/>
      <c r="AA7" s="29"/>
    </row>
    <row r="8" spans="1:27" ht="15.75" customHeight="1" x14ac:dyDescent="0.2">
      <c r="A8" s="19">
        <v>4</v>
      </c>
      <c r="B8" s="20">
        <v>4.87</v>
      </c>
      <c r="C8" s="20">
        <v>4.8809090909090909</v>
      </c>
      <c r="D8" s="20">
        <v>6.4745454545454546</v>
      </c>
      <c r="E8" s="20">
        <v>17.49909090909091</v>
      </c>
      <c r="F8" s="20">
        <v>14.77090909090909</v>
      </c>
      <c r="G8" s="21">
        <v>15.34090909090909</v>
      </c>
      <c r="H8" s="21">
        <v>15.382727272727269</v>
      </c>
      <c r="I8" s="21">
        <v>18.348181818181821</v>
      </c>
      <c r="J8" s="21">
        <v>28.201818181818179</v>
      </c>
      <c r="K8" s="21">
        <v>24.822727272727271</v>
      </c>
      <c r="L8" s="22">
        <v>33.154545454545463</v>
      </c>
      <c r="M8" s="22">
        <v>33.101818181818182</v>
      </c>
      <c r="N8" s="22">
        <v>9.1218181818181829</v>
      </c>
      <c r="O8" s="22">
        <v>56.874545454545448</v>
      </c>
      <c r="P8" s="22">
        <v>17.032727272727271</v>
      </c>
      <c r="Q8" s="18"/>
      <c r="R8" s="72"/>
      <c r="S8" s="70">
        <f t="shared" si="0"/>
        <v>39.375454545454538</v>
      </c>
      <c r="T8" s="70">
        <f t="shared" si="1"/>
        <v>2.2618181818181817</v>
      </c>
      <c r="U8" s="71">
        <f t="shared" si="3"/>
        <v>17.408762057877812</v>
      </c>
      <c r="V8" s="29"/>
      <c r="W8" s="29"/>
      <c r="X8" s="29">
        <f t="shared" si="2"/>
        <v>17.408762057877812</v>
      </c>
      <c r="Y8" s="29"/>
      <c r="Z8" s="29"/>
      <c r="AA8" s="29"/>
    </row>
    <row r="9" spans="1:27" ht="15.75" customHeight="1" x14ac:dyDescent="0.2">
      <c r="A9" s="19">
        <v>16</v>
      </c>
      <c r="B9" s="20">
        <v>5.1745454545454548</v>
      </c>
      <c r="C9" s="20">
        <v>5.2263636363636374</v>
      </c>
      <c r="D9" s="20">
        <v>7.7809090909090903</v>
      </c>
      <c r="E9" s="20">
        <v>17.507272727272721</v>
      </c>
      <c r="F9" s="20">
        <v>15.14909090909091</v>
      </c>
      <c r="G9" s="21">
        <v>14.09181818181818</v>
      </c>
      <c r="H9" s="21">
        <v>14.127272727272731</v>
      </c>
      <c r="I9" s="21">
        <v>17.675454545454549</v>
      </c>
      <c r="J9" s="21">
        <v>26.840909090909101</v>
      </c>
      <c r="K9" s="21">
        <v>23.651818181818179</v>
      </c>
      <c r="L9" s="22">
        <v>8.7763636363636355</v>
      </c>
      <c r="M9" s="22">
        <v>8.75</v>
      </c>
      <c r="N9" s="22">
        <v>10.129090909090911</v>
      </c>
      <c r="O9" s="22">
        <v>56.202727272727273</v>
      </c>
      <c r="P9" s="22">
        <v>17.260000000000002</v>
      </c>
      <c r="Q9" s="18"/>
      <c r="R9" s="72"/>
      <c r="S9" s="70">
        <f t="shared" si="0"/>
        <v>38.695454545454552</v>
      </c>
      <c r="T9" s="70">
        <f t="shared" si="1"/>
        <v>2.1109090909090913</v>
      </c>
      <c r="U9" s="71">
        <f t="shared" si="3"/>
        <v>18.331180017226529</v>
      </c>
      <c r="V9" s="29"/>
      <c r="W9" s="29"/>
      <c r="X9" s="29">
        <f t="shared" si="2"/>
        <v>18.331180017226529</v>
      </c>
      <c r="Y9" s="29"/>
      <c r="Z9" s="29"/>
      <c r="AA9" s="29"/>
    </row>
    <row r="10" spans="1:27" ht="15.75" customHeight="1" x14ac:dyDescent="0.2">
      <c r="A10" s="19">
        <v>32</v>
      </c>
      <c r="B10" s="20">
        <v>5.4436363636363643</v>
      </c>
      <c r="C10" s="20">
        <v>5.4836363636363643</v>
      </c>
      <c r="D10" s="20">
        <v>8.2772727272727273</v>
      </c>
      <c r="E10" s="20">
        <v>18.165454545454551</v>
      </c>
      <c r="F10" s="20">
        <v>15.280909090909089</v>
      </c>
      <c r="G10" s="21">
        <v>14.59181818181818</v>
      </c>
      <c r="H10" s="21">
        <v>14.64818181818182</v>
      </c>
      <c r="I10" s="21">
        <v>18.256363636363631</v>
      </c>
      <c r="J10" s="21">
        <v>27.391818181818181</v>
      </c>
      <c r="K10" s="21">
        <v>24.00545454545454</v>
      </c>
      <c r="L10" s="22">
        <v>9.2281818181818185</v>
      </c>
      <c r="M10" s="22">
        <v>9.2209090909090907</v>
      </c>
      <c r="N10" s="22">
        <v>10.778181818181819</v>
      </c>
      <c r="O10" s="22">
        <v>56.849999999999987</v>
      </c>
      <c r="P10" s="22">
        <v>17.383636363636359</v>
      </c>
      <c r="Q10" s="18"/>
      <c r="R10" s="72"/>
      <c r="S10" s="70">
        <f t="shared" si="0"/>
        <v>38.684545454545436</v>
      </c>
      <c r="T10" s="70">
        <f t="shared" si="1"/>
        <v>2.1027272727272699</v>
      </c>
      <c r="U10" s="71">
        <f t="shared" si="3"/>
        <v>18.39731949848683</v>
      </c>
      <c r="V10" s="29"/>
      <c r="W10" s="29"/>
      <c r="X10" s="29">
        <f t="shared" si="2"/>
        <v>18.39731949848683</v>
      </c>
      <c r="Y10" s="29"/>
      <c r="Z10" s="29"/>
      <c r="AA10" s="29"/>
    </row>
    <row r="11" spans="1:27" ht="15.75" customHeight="1" x14ac:dyDescent="0.2">
      <c r="A11" s="19">
        <v>64</v>
      </c>
      <c r="B11" s="20">
        <v>5.9772727272727284</v>
      </c>
      <c r="C11" s="20">
        <v>6.0181818181818167</v>
      </c>
      <c r="D11" s="20">
        <v>9.0418181818181811</v>
      </c>
      <c r="E11" s="20">
        <v>18.758181818181811</v>
      </c>
      <c r="F11" s="20">
        <v>15.56909090909091</v>
      </c>
      <c r="G11" s="21">
        <v>15.756363636363639</v>
      </c>
      <c r="H11" s="21">
        <v>15.82909090909091</v>
      </c>
      <c r="I11" s="21">
        <v>19.685454545454551</v>
      </c>
      <c r="J11" s="21">
        <v>28.905454545454539</v>
      </c>
      <c r="K11" s="21">
        <v>25.187272727272731</v>
      </c>
      <c r="L11" s="22">
        <v>9.8500000000000014</v>
      </c>
      <c r="M11" s="22">
        <v>9.8745454545454532</v>
      </c>
      <c r="N11" s="22">
        <v>11.73909090909091</v>
      </c>
      <c r="O11" s="22">
        <v>58.5</v>
      </c>
      <c r="P11" s="22">
        <v>17.829090909090912</v>
      </c>
      <c r="Q11" s="18"/>
      <c r="R11" s="72"/>
      <c r="S11" s="70">
        <f t="shared" si="0"/>
        <v>39.741818181818189</v>
      </c>
      <c r="T11" s="70">
        <f t="shared" si="1"/>
        <v>2.2600000000000016</v>
      </c>
      <c r="U11" s="71">
        <f t="shared" si="3"/>
        <v>17.584875301689451</v>
      </c>
      <c r="V11" s="29"/>
      <c r="W11" s="29"/>
      <c r="X11" s="29">
        <f t="shared" si="2"/>
        <v>17.584875301689451</v>
      </c>
      <c r="Y11" s="29"/>
      <c r="Z11" s="29"/>
      <c r="AA11" s="29"/>
    </row>
    <row r="12" spans="1:27" ht="15" customHeight="1" x14ac:dyDescent="0.2">
      <c r="A12" s="19">
        <v>128</v>
      </c>
      <c r="B12" s="20">
        <v>7.0263636363636346</v>
      </c>
      <c r="C12" s="20">
        <v>7.0590909090909104</v>
      </c>
      <c r="D12" s="20">
        <v>10.543636363636359</v>
      </c>
      <c r="E12" s="20">
        <v>19.864545454545461</v>
      </c>
      <c r="F12" s="20">
        <v>16.438181818181821</v>
      </c>
      <c r="G12" s="21">
        <v>17.456363636363641</v>
      </c>
      <c r="H12" s="21">
        <v>17.52272727272727</v>
      </c>
      <c r="I12" s="21">
        <v>21.757272727272721</v>
      </c>
      <c r="J12" s="21">
        <v>31.198181818181819</v>
      </c>
      <c r="K12" s="21">
        <v>27.22454545454546</v>
      </c>
      <c r="L12" s="22">
        <v>11.098181818181819</v>
      </c>
      <c r="M12" s="22">
        <v>11.105454545454551</v>
      </c>
      <c r="N12" s="22">
        <v>13.77272727272727</v>
      </c>
      <c r="O12" s="22">
        <v>61.581818181818178</v>
      </c>
      <c r="P12" s="22">
        <v>20.16181818181818</v>
      </c>
      <c r="Q12" s="18"/>
      <c r="R12" s="72"/>
      <c r="S12" s="70">
        <f t="shared" si="0"/>
        <v>41.717272727272714</v>
      </c>
      <c r="T12" s="70">
        <f t="shared" si="1"/>
        <v>3.7236363636363592</v>
      </c>
      <c r="U12" s="71">
        <f t="shared" si="3"/>
        <v>11.203369140625011</v>
      </c>
      <c r="V12" s="29"/>
      <c r="W12" s="29"/>
      <c r="X12" s="29">
        <f t="shared" si="2"/>
        <v>11.203369140625011</v>
      </c>
      <c r="Y12" s="29"/>
      <c r="Z12" s="29"/>
      <c r="AA12" s="29"/>
    </row>
    <row r="13" spans="1:27" ht="15.75" customHeight="1" x14ac:dyDescent="0.2">
      <c r="A13" s="19">
        <v>256</v>
      </c>
      <c r="B13" s="20">
        <v>10.869090909090909</v>
      </c>
      <c r="C13" s="20">
        <v>10.90545454545455</v>
      </c>
      <c r="D13" s="20">
        <v>13.90727272727273</v>
      </c>
      <c r="E13" s="20">
        <v>22.487272727272732</v>
      </c>
      <c r="F13" s="20">
        <v>20.170000000000002</v>
      </c>
      <c r="G13" s="21">
        <v>22.45454545454545</v>
      </c>
      <c r="H13" s="21">
        <v>22.541818181818179</v>
      </c>
      <c r="I13" s="21">
        <v>26.288181818181819</v>
      </c>
      <c r="J13" s="21">
        <v>33.690909090909088</v>
      </c>
      <c r="K13" s="21">
        <v>30.149090909090901</v>
      </c>
      <c r="L13" s="22">
        <v>39.982727272727267</v>
      </c>
      <c r="M13" s="22">
        <v>39.730909090909087</v>
      </c>
      <c r="N13" s="22">
        <v>17.915454545454541</v>
      </c>
      <c r="O13" s="22">
        <v>64.074545454545458</v>
      </c>
      <c r="P13" s="22">
        <v>22.65545454545455</v>
      </c>
      <c r="Q13" s="18"/>
      <c r="R13" s="72"/>
      <c r="S13" s="70">
        <f t="shared" si="0"/>
        <v>41.587272727272726</v>
      </c>
      <c r="T13" s="70">
        <f t="shared" si="1"/>
        <v>2.485454545454548</v>
      </c>
      <c r="U13" s="71">
        <f t="shared" si="3"/>
        <v>16.732260424286743</v>
      </c>
      <c r="V13" s="29"/>
      <c r="W13" s="29"/>
      <c r="X13" s="29">
        <f t="shared" si="2"/>
        <v>16.732260424286743</v>
      </c>
      <c r="Y13" s="29"/>
      <c r="Z13" s="29"/>
      <c r="AA13" s="29"/>
    </row>
    <row r="14" spans="1:27" ht="15.75" customHeight="1" x14ac:dyDescent="0.2">
      <c r="A14" s="19">
        <v>512</v>
      </c>
      <c r="B14" s="20">
        <v>11.019090909090909</v>
      </c>
      <c r="C14" s="20">
        <v>11.048181818181821</v>
      </c>
      <c r="D14" s="20">
        <v>21.91090909090909</v>
      </c>
      <c r="E14" s="20">
        <v>24.06</v>
      </c>
      <c r="F14" s="20">
        <v>22.713636363636361</v>
      </c>
      <c r="G14" s="21">
        <v>23.461818181818181</v>
      </c>
      <c r="H14" s="21">
        <v>23.666363636363631</v>
      </c>
      <c r="I14" s="21">
        <v>35.438181818181818</v>
      </c>
      <c r="J14" s="21">
        <v>36.902727272727283</v>
      </c>
      <c r="K14" s="21">
        <v>34.618181818181817</v>
      </c>
      <c r="L14" s="22">
        <v>15.143636363636359</v>
      </c>
      <c r="M14" s="22">
        <v>15.127272727272731</v>
      </c>
      <c r="N14" s="22">
        <v>27.810909090909089</v>
      </c>
      <c r="O14" s="22">
        <v>69.11363636363636</v>
      </c>
      <c r="P14" s="22">
        <v>25.585454545454549</v>
      </c>
      <c r="Q14" s="18"/>
      <c r="R14" s="72"/>
      <c r="S14" s="70">
        <f t="shared" si="0"/>
        <v>45.053636363636357</v>
      </c>
      <c r="T14" s="70">
        <f t="shared" si="1"/>
        <v>2.8718181818181883</v>
      </c>
      <c r="U14" s="71">
        <f t="shared" si="3"/>
        <v>15.688192465970207</v>
      </c>
      <c r="V14" s="29"/>
      <c r="W14" s="29"/>
      <c r="X14" s="29">
        <f t="shared" si="2"/>
        <v>15.688192465970207</v>
      </c>
      <c r="Y14" s="29"/>
      <c r="Z14" s="29"/>
      <c r="AA14" s="29"/>
    </row>
    <row r="15" spans="1:27" ht="15.75" customHeight="1" x14ac:dyDescent="0.2">
      <c r="A15" s="19">
        <v>1024</v>
      </c>
      <c r="B15" s="20">
        <v>15.13818181818182</v>
      </c>
      <c r="C15" s="20">
        <v>15.19272727272727</v>
      </c>
      <c r="D15" s="20">
        <v>36.00363636363636</v>
      </c>
      <c r="E15" s="20">
        <v>27.864545454545461</v>
      </c>
      <c r="F15" s="20">
        <v>26.782727272727271</v>
      </c>
      <c r="G15" s="21">
        <v>31.18727272727272</v>
      </c>
      <c r="H15" s="21">
        <v>31.36363636363636</v>
      </c>
      <c r="I15" s="21">
        <v>52.945454545454552</v>
      </c>
      <c r="J15" s="21">
        <v>44.585454545454553</v>
      </c>
      <c r="K15" s="21">
        <v>43.419090909090897</v>
      </c>
      <c r="L15" s="22">
        <v>19.93636363636363</v>
      </c>
      <c r="M15" s="22">
        <v>19.898181818181811</v>
      </c>
      <c r="N15" s="22">
        <v>45.323636363636361</v>
      </c>
      <c r="O15" s="22">
        <v>66.418181818181807</v>
      </c>
      <c r="P15" s="22">
        <v>29.935454545454551</v>
      </c>
      <c r="Q15" s="18"/>
      <c r="R15" s="72"/>
      <c r="S15" s="70">
        <f t="shared" si="0"/>
        <v>38.553636363636343</v>
      </c>
      <c r="T15" s="70">
        <f t="shared" si="1"/>
        <v>3.1527272727272795</v>
      </c>
      <c r="U15" s="71">
        <f t="shared" si="3"/>
        <v>12.228662053056484</v>
      </c>
      <c r="V15" s="29"/>
      <c r="W15" s="29"/>
      <c r="X15" s="29">
        <f t="shared" si="2"/>
        <v>12.228662053056484</v>
      </c>
      <c r="Y15" s="29"/>
      <c r="Z15" s="29"/>
      <c r="AA15" s="29"/>
    </row>
    <row r="16" spans="1:27" ht="15.75" customHeight="1" x14ac:dyDescent="0.2">
      <c r="A16" s="19">
        <v>2048</v>
      </c>
      <c r="B16" s="20">
        <v>23.167272727272731</v>
      </c>
      <c r="C16" s="20">
        <v>23.29272727272728</v>
      </c>
      <c r="D16" s="20">
        <v>54.320000000000007</v>
      </c>
      <c r="E16" s="20">
        <v>34.632727272727273</v>
      </c>
      <c r="F16" s="20">
        <v>35.054545454545448</v>
      </c>
      <c r="G16" s="21">
        <v>45.799090909090907</v>
      </c>
      <c r="H16" s="21">
        <v>46.032727272727271</v>
      </c>
      <c r="I16" s="21">
        <v>78.61272727272727</v>
      </c>
      <c r="J16" s="21">
        <v>57.782727272727271</v>
      </c>
      <c r="K16" s="21">
        <v>58.00181818181818</v>
      </c>
      <c r="L16" s="22">
        <v>29.185454545454551</v>
      </c>
      <c r="M16" s="22">
        <v>29.24</v>
      </c>
      <c r="N16" s="22">
        <v>70.36181818181818</v>
      </c>
      <c r="O16" s="22">
        <v>78.200909090909093</v>
      </c>
      <c r="P16" s="22">
        <v>39.079090909090901</v>
      </c>
      <c r="Q16" s="18"/>
      <c r="R16" s="72"/>
      <c r="S16" s="70">
        <f t="shared" si="0"/>
        <v>43.56818181818182</v>
      </c>
      <c r="T16" s="70">
        <f t="shared" si="1"/>
        <v>4.0245454545454535</v>
      </c>
      <c r="U16" s="71">
        <f t="shared" si="3"/>
        <v>10.825615540998422</v>
      </c>
      <c r="V16" s="29"/>
      <c r="W16" s="29"/>
      <c r="X16" s="29">
        <f t="shared" si="2"/>
        <v>10.825615540998422</v>
      </c>
      <c r="Y16" s="29"/>
      <c r="Z16" s="29"/>
      <c r="AA16" s="29"/>
    </row>
    <row r="17" spans="1:27" ht="15.75" customHeight="1" x14ac:dyDescent="0.2">
      <c r="A17" s="19">
        <v>4096</v>
      </c>
      <c r="B17" s="20">
        <v>49.74454545454546</v>
      </c>
      <c r="C17" s="20">
        <v>67.835454545454553</v>
      </c>
      <c r="D17" s="20">
        <v>90.244545454545445</v>
      </c>
      <c r="E17" s="20">
        <v>49.029999999999987</v>
      </c>
      <c r="F17" s="20">
        <v>52.31454545454546</v>
      </c>
      <c r="G17" s="21">
        <v>86.469090909090923</v>
      </c>
      <c r="H17" s="21">
        <v>104.8845454545455</v>
      </c>
      <c r="I17" s="21">
        <v>129.70363636363629</v>
      </c>
      <c r="J17" s="21">
        <v>86.155454545454546</v>
      </c>
      <c r="K17" s="21">
        <v>89.331818181818193</v>
      </c>
      <c r="L17" s="22">
        <v>103.03727272727269</v>
      </c>
      <c r="M17" s="22">
        <v>121.5854545454546</v>
      </c>
      <c r="N17" s="22">
        <v>120.85818181818181</v>
      </c>
      <c r="O17" s="22">
        <v>101.3654545454545</v>
      </c>
      <c r="P17" s="22">
        <v>57.744545454545452</v>
      </c>
      <c r="Q17" s="18"/>
      <c r="R17" s="72"/>
      <c r="S17" s="70">
        <f t="shared" si="0"/>
        <v>52.33545454545451</v>
      </c>
      <c r="T17" s="70">
        <f t="shared" si="1"/>
        <v>5.4299999999999926</v>
      </c>
      <c r="U17" s="71">
        <f t="shared" si="3"/>
        <v>9.638205256989794</v>
      </c>
      <c r="V17" s="29"/>
      <c r="W17" s="29"/>
      <c r="X17" s="29">
        <f t="shared" si="2"/>
        <v>9.638205256989794</v>
      </c>
      <c r="Y17" s="29"/>
      <c r="Z17" s="29"/>
      <c r="AA17" s="29"/>
    </row>
    <row r="18" spans="1:27" ht="15.75" customHeight="1" x14ac:dyDescent="0.2">
      <c r="A18" s="19">
        <v>8192</v>
      </c>
      <c r="B18" s="20">
        <v>78.175454545454542</v>
      </c>
      <c r="C18" s="20">
        <v>96.50363636363636</v>
      </c>
      <c r="D18" s="20">
        <v>161.85636363636371</v>
      </c>
      <c r="E18" s="20">
        <v>77.486363636363635</v>
      </c>
      <c r="F18" s="20">
        <v>81.666363636363656</v>
      </c>
      <c r="G18" s="21">
        <v>142.28454545454551</v>
      </c>
      <c r="H18" s="21">
        <v>161.1954545454546</v>
      </c>
      <c r="I18" s="21">
        <v>235.6109090909091</v>
      </c>
      <c r="J18" s="21">
        <v>142.4190909090909</v>
      </c>
      <c r="K18" s="21">
        <v>146.07363636363641</v>
      </c>
      <c r="L18" s="22">
        <v>157.44</v>
      </c>
      <c r="M18" s="22">
        <v>177.42727272727271</v>
      </c>
      <c r="N18" s="22">
        <v>224.22</v>
      </c>
      <c r="O18" s="22">
        <v>155.29636363636359</v>
      </c>
      <c r="P18" s="22">
        <v>90.631818181818176</v>
      </c>
      <c r="Q18" s="18"/>
      <c r="R18" s="72"/>
      <c r="S18" s="70">
        <f t="shared" si="0"/>
        <v>77.80999999999996</v>
      </c>
      <c r="T18" s="70">
        <f t="shared" si="1"/>
        <v>8.96545454545452</v>
      </c>
      <c r="U18" s="71">
        <f t="shared" si="3"/>
        <v>8.6788683836950113</v>
      </c>
      <c r="V18" s="29"/>
      <c r="W18" s="29"/>
      <c r="X18" s="29">
        <f t="shared" si="2"/>
        <v>8.6788683836950113</v>
      </c>
      <c r="Y18" s="29"/>
      <c r="Z18" s="29"/>
      <c r="AA18" s="29"/>
    </row>
    <row r="19" spans="1:27" ht="15.75" customHeight="1" x14ac:dyDescent="0.2">
      <c r="A19" s="19">
        <v>16384</v>
      </c>
      <c r="B19" s="20">
        <v>299.26818181818169</v>
      </c>
      <c r="C19" s="20">
        <v>277.80636363636359</v>
      </c>
      <c r="D19" s="20">
        <v>359.86363636363637</v>
      </c>
      <c r="E19" s="20">
        <v>297.26454545454538</v>
      </c>
      <c r="F19" s="20">
        <v>152.1836363636364</v>
      </c>
      <c r="G19" s="21">
        <v>421.22</v>
      </c>
      <c r="H19" s="21">
        <v>396.68090909090921</v>
      </c>
      <c r="I19" s="21">
        <v>477.85181818181832</v>
      </c>
      <c r="J19" s="21">
        <v>421.14363636363629</v>
      </c>
      <c r="K19" s="21">
        <v>275.8281818181818</v>
      </c>
      <c r="L19" s="22">
        <v>466.80545454545461</v>
      </c>
      <c r="M19" s="22">
        <v>400.05272727272728</v>
      </c>
      <c r="N19" s="22">
        <v>459.82727272727283</v>
      </c>
      <c r="O19" s="22">
        <v>463.63363636363641</v>
      </c>
      <c r="P19" s="22">
        <v>170.24636363636361</v>
      </c>
      <c r="Q19" s="18"/>
      <c r="R19" s="72"/>
      <c r="S19" s="70">
        <f t="shared" si="0"/>
        <v>166.36909090909103</v>
      </c>
      <c r="T19" s="70">
        <f t="shared" si="1"/>
        <v>18.062727272727216</v>
      </c>
      <c r="U19" s="71">
        <f t="shared" si="3"/>
        <v>9.2106296240374803</v>
      </c>
      <c r="V19" s="29"/>
      <c r="W19" s="29"/>
      <c r="X19" s="29">
        <f t="shared" si="2"/>
        <v>9.2106296240374803</v>
      </c>
      <c r="Y19" s="29"/>
      <c r="Z19" s="29"/>
      <c r="AA19" s="29"/>
    </row>
    <row r="20" spans="1:27" ht="15.75" customHeight="1" x14ac:dyDescent="0.2">
      <c r="A20" s="19">
        <v>32768</v>
      </c>
      <c r="B20" s="20">
        <v>414.47818181818189</v>
      </c>
      <c r="C20" s="20">
        <v>413.0181818181818</v>
      </c>
      <c r="D20" s="20">
        <v>662.79363636363632</v>
      </c>
      <c r="E20" s="20">
        <v>413.61999999999989</v>
      </c>
      <c r="F20" s="20">
        <v>262.8054545454545</v>
      </c>
      <c r="G20" s="21">
        <v>668.06181818181813</v>
      </c>
      <c r="H20" s="21">
        <v>670.25272727272738</v>
      </c>
      <c r="I20" s="21">
        <v>843.5272727272727</v>
      </c>
      <c r="J20" s="21">
        <v>678.4436363636363</v>
      </c>
      <c r="K20" s="21">
        <v>506.53818181818178</v>
      </c>
      <c r="L20" s="22">
        <v>700.65636363636361</v>
      </c>
      <c r="M20" s="22">
        <v>638.72909090909081</v>
      </c>
      <c r="N20" s="22">
        <v>872.36636363636387</v>
      </c>
      <c r="O20" s="22">
        <v>696.88181818181818</v>
      </c>
      <c r="P20" s="22">
        <v>294.18818181818182</v>
      </c>
      <c r="Q20" s="18"/>
      <c r="R20" s="72"/>
      <c r="S20" s="70">
        <f t="shared" si="0"/>
        <v>283.26181818181828</v>
      </c>
      <c r="T20" s="70">
        <f t="shared" si="1"/>
        <v>31.382727272727323</v>
      </c>
      <c r="U20" s="71">
        <f t="shared" si="3"/>
        <v>9.0260421192896967</v>
      </c>
      <c r="V20" s="29"/>
      <c r="W20" s="29"/>
      <c r="X20" s="29">
        <f t="shared" si="2"/>
        <v>9.0260421192896967</v>
      </c>
      <c r="Y20" s="29"/>
      <c r="Z20" s="29"/>
      <c r="AA20" s="29"/>
    </row>
    <row r="21" spans="1:27" ht="15.75" customHeight="1" x14ac:dyDescent="0.2">
      <c r="A21" s="19">
        <v>65536</v>
      </c>
      <c r="B21" s="20">
        <v>716.73363636363638</v>
      </c>
      <c r="C21" s="20">
        <v>501.98636363636359</v>
      </c>
      <c r="D21" s="20">
        <v>2504.1481818181819</v>
      </c>
      <c r="E21" s="20">
        <v>712.78727272727281</v>
      </c>
      <c r="F21" s="20">
        <v>479.74363636363643</v>
      </c>
      <c r="G21" s="21">
        <v>1232.2918181818179</v>
      </c>
      <c r="H21" s="21">
        <v>1072.8918181818181</v>
      </c>
      <c r="I21" s="21">
        <v>3049.5527272727272</v>
      </c>
      <c r="J21" s="21">
        <v>1240.5163636363641</v>
      </c>
      <c r="K21" s="21">
        <v>981.57181818181823</v>
      </c>
      <c r="L21" s="22">
        <v>1173.231818181818</v>
      </c>
      <c r="M21" s="22">
        <v>1284.060909090909</v>
      </c>
      <c r="N21" s="22">
        <v>2828.7081818181819</v>
      </c>
      <c r="O21" s="22">
        <v>1157.119090909091</v>
      </c>
      <c r="P21" s="22">
        <v>554.09090909090912</v>
      </c>
      <c r="Q21" s="18"/>
      <c r="R21" s="72"/>
      <c r="S21" s="70">
        <f t="shared" si="0"/>
        <v>444.33181818181822</v>
      </c>
      <c r="T21" s="70">
        <f t="shared" si="1"/>
        <v>74.347272727272696</v>
      </c>
      <c r="U21" s="71">
        <f t="shared" si="3"/>
        <v>5.9764373578538095</v>
      </c>
      <c r="V21" s="29"/>
      <c r="W21" s="29"/>
      <c r="X21" s="29">
        <f t="shared" si="2"/>
        <v>5.9764373578538095</v>
      </c>
      <c r="Y21" s="29"/>
      <c r="Z21" s="29"/>
      <c r="AA21" s="29"/>
    </row>
    <row r="22" spans="1:27" ht="15.75" customHeight="1" x14ac:dyDescent="0.2">
      <c r="A22" s="19">
        <v>131072</v>
      </c>
      <c r="B22" s="20">
        <v>1642.4354545454551</v>
      </c>
      <c r="C22" s="20">
        <v>1254.6199999999999</v>
      </c>
      <c r="D22" s="20">
        <v>5878.8790909090903</v>
      </c>
      <c r="E22" s="20">
        <v>1630.050909090909</v>
      </c>
      <c r="F22" s="20">
        <v>1147.2990909090911</v>
      </c>
      <c r="G22" s="21">
        <v>2711.03090909091</v>
      </c>
      <c r="H22" s="21">
        <v>2407.4227272727271</v>
      </c>
      <c r="I22" s="21">
        <v>7120.0190909090916</v>
      </c>
      <c r="J22" s="21">
        <v>2710.815454545454</v>
      </c>
      <c r="K22" s="21">
        <v>2250.443636363636</v>
      </c>
      <c r="L22" s="22">
        <v>2016.664545454546</v>
      </c>
      <c r="M22" s="22">
        <v>2609.8990909090908</v>
      </c>
      <c r="N22" s="22">
        <v>6954.8281818181804</v>
      </c>
      <c r="O22" s="22">
        <v>2010.686363636363</v>
      </c>
      <c r="P22" s="22">
        <v>1303.985454545455</v>
      </c>
      <c r="Q22" s="18"/>
      <c r="R22" s="72"/>
      <c r="S22" s="70">
        <f t="shared" si="0"/>
        <v>380.63545454545397</v>
      </c>
      <c r="T22" s="70">
        <f t="shared" si="1"/>
        <v>156.68636363636392</v>
      </c>
      <c r="U22" s="71">
        <f t="shared" si="3"/>
        <v>2.4292825853616002</v>
      </c>
      <c r="V22" s="29"/>
      <c r="W22" s="29"/>
      <c r="X22" s="29">
        <f t="shared" si="2"/>
        <v>2.4292825853616002</v>
      </c>
      <c r="Y22" s="29"/>
      <c r="Z22" s="29"/>
      <c r="AA22" s="29"/>
    </row>
    <row r="23" spans="1:27" ht="15.75" customHeight="1" x14ac:dyDescent="0.2">
      <c r="A23" s="19">
        <v>262144</v>
      </c>
      <c r="B23" s="20">
        <v>3641.3309090909102</v>
      </c>
      <c r="C23" s="20">
        <v>2299.3672727272728</v>
      </c>
      <c r="D23" s="20">
        <v>12888.289090909089</v>
      </c>
      <c r="E23" s="20">
        <v>3649.0272727272732</v>
      </c>
      <c r="F23" s="20">
        <v>2503.4254545454551</v>
      </c>
      <c r="G23" s="21">
        <v>5997.2818181818184</v>
      </c>
      <c r="H23" s="21">
        <v>4628.4172727272726</v>
      </c>
      <c r="I23" s="21">
        <v>15293.88727272727</v>
      </c>
      <c r="J23" s="21">
        <v>6021.2654545454543</v>
      </c>
      <c r="K23" s="21">
        <v>4845.9727272727278</v>
      </c>
      <c r="L23" s="22">
        <v>4384.8572727272722</v>
      </c>
      <c r="M23" s="22">
        <v>5564.8609090909094</v>
      </c>
      <c r="N23" s="22">
        <v>14638.939090909091</v>
      </c>
      <c r="O23" s="22">
        <v>4469.0936363636374</v>
      </c>
      <c r="P23" s="22">
        <v>2771.4</v>
      </c>
      <c r="Q23" s="18"/>
      <c r="R23" s="72"/>
      <c r="S23" s="70">
        <f t="shared" si="0"/>
        <v>820.06636363636426</v>
      </c>
      <c r="T23" s="70">
        <f t="shared" si="1"/>
        <v>267.97454545454502</v>
      </c>
      <c r="U23" s="71">
        <f t="shared" si="3"/>
        <v>3.0602397785407098</v>
      </c>
      <c r="V23" s="29"/>
      <c r="W23" s="29"/>
      <c r="X23" s="29">
        <f t="shared" si="2"/>
        <v>3.0602397785407098</v>
      </c>
      <c r="Y23" s="29"/>
      <c r="Z23" s="29"/>
      <c r="AA23" s="29"/>
    </row>
    <row r="24" spans="1:27" ht="15.75" customHeight="1" x14ac:dyDescent="0.2">
      <c r="A24" s="19">
        <v>524288</v>
      </c>
      <c r="B24" s="20">
        <v>7316.5754545454538</v>
      </c>
      <c r="C24" s="20">
        <v>4388.261818181817</v>
      </c>
      <c r="D24" s="20">
        <v>26426.417272727271</v>
      </c>
      <c r="E24" s="20">
        <v>7318.4554545454539</v>
      </c>
      <c r="F24" s="20">
        <v>5110.5945454545454</v>
      </c>
      <c r="G24" s="21">
        <v>12132.29818181818</v>
      </c>
      <c r="H24" s="21">
        <v>9334.829090909092</v>
      </c>
      <c r="I24" s="21">
        <v>30962.218181818189</v>
      </c>
      <c r="J24" s="21">
        <v>12058.230909090909</v>
      </c>
      <c r="K24" s="21">
        <v>10004.20181818182</v>
      </c>
      <c r="L24" s="22">
        <v>8931.6890909090907</v>
      </c>
      <c r="M24" s="22">
        <v>10746.168181818181</v>
      </c>
      <c r="N24" s="22">
        <v>29969.901818181821</v>
      </c>
      <c r="O24" s="22">
        <v>8807.8372727272726</v>
      </c>
      <c r="P24" s="22">
        <v>5650.7263636363641</v>
      </c>
      <c r="Q24" s="18"/>
      <c r="R24" s="72"/>
      <c r="S24" s="70">
        <f t="shared" si="0"/>
        <v>1489.3818181818187</v>
      </c>
      <c r="T24" s="70">
        <f t="shared" si="1"/>
        <v>540.13181818181874</v>
      </c>
      <c r="U24" s="71">
        <f t="shared" si="3"/>
        <v>2.7574413653232779</v>
      </c>
      <c r="V24" s="29"/>
      <c r="W24" s="29"/>
      <c r="X24" s="29">
        <f t="shared" si="2"/>
        <v>2.7574413653232779</v>
      </c>
      <c r="Y24" s="29"/>
      <c r="Z24" s="29"/>
      <c r="AA24" s="29"/>
    </row>
    <row r="25" spans="1:27" ht="15.75" customHeight="1" x14ac:dyDescent="0.2">
      <c r="A25" s="19">
        <v>1048576</v>
      </c>
      <c r="B25" s="20">
        <v>14796.915454545449</v>
      </c>
      <c r="C25" s="20">
        <v>8895.5663636363643</v>
      </c>
      <c r="D25" s="20">
        <v>52761.101818181829</v>
      </c>
      <c r="E25" s="20">
        <v>14842.602727272721</v>
      </c>
      <c r="F25" s="20">
        <v>10610.086363636359</v>
      </c>
      <c r="G25" s="21">
        <v>24705.433636363639</v>
      </c>
      <c r="H25" s="21">
        <v>18919.587272727269</v>
      </c>
      <c r="I25" s="21">
        <v>62092.220909090916</v>
      </c>
      <c r="J25" s="21">
        <v>24672.822727272731</v>
      </c>
      <c r="K25" s="21">
        <v>20518.970909090909</v>
      </c>
      <c r="L25" s="22">
        <v>18305.194545454549</v>
      </c>
      <c r="M25" s="22">
        <v>22128.95</v>
      </c>
      <c r="N25" s="22">
        <v>60424.968181818171</v>
      </c>
      <c r="O25" s="22">
        <v>18333.060000000001</v>
      </c>
      <c r="P25" s="22">
        <v>11660.519090909091</v>
      </c>
      <c r="Q25" s="18"/>
      <c r="R25" s="72"/>
      <c r="S25" s="70">
        <f t="shared" si="0"/>
        <v>3490.4572727272807</v>
      </c>
      <c r="T25" s="70">
        <f t="shared" si="1"/>
        <v>1050.4327272727314</v>
      </c>
      <c r="U25" s="71">
        <f t="shared" si="3"/>
        <v>3.3228755941274364</v>
      </c>
      <c r="V25" s="29"/>
      <c r="W25" s="29"/>
      <c r="X25" s="29">
        <f t="shared" si="2"/>
        <v>3.3228755941274364</v>
      </c>
      <c r="Y25" s="29"/>
      <c r="Z25" s="29"/>
      <c r="AA25" s="29"/>
    </row>
    <row r="26" spans="1:27" ht="15.75" customHeight="1" x14ac:dyDescent="0.1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55"/>
      <c r="S26" s="29"/>
      <c r="T26" s="29"/>
      <c r="U26" s="18">
        <f>AVERAGE(U13:U25)</f>
        <v>8.4288271191946684</v>
      </c>
      <c r="V26" s="29"/>
      <c r="W26" s="29"/>
      <c r="X26" s="29"/>
      <c r="Y26" s="29"/>
      <c r="Z26" s="29"/>
      <c r="AA26" s="29"/>
    </row>
    <row r="27" spans="1:27" ht="15.75" customHeight="1" x14ac:dyDescent="0.1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55"/>
      <c r="S27" s="29"/>
      <c r="T27" s="29"/>
      <c r="U27" s="29"/>
      <c r="V27" s="29"/>
      <c r="W27" s="29"/>
      <c r="X27" s="29"/>
      <c r="Y27" s="29"/>
      <c r="Z27" s="29"/>
      <c r="AA27" s="29"/>
    </row>
    <row r="28" spans="1:27" ht="15.75" customHeight="1" x14ac:dyDescent="0.15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55"/>
      <c r="S28" s="29"/>
      <c r="T28" s="29"/>
      <c r="U28" s="29"/>
      <c r="V28" s="29"/>
      <c r="W28" s="29"/>
      <c r="X28" s="29"/>
      <c r="Y28" s="29"/>
      <c r="Z28" s="29"/>
      <c r="AA28" s="29"/>
    </row>
    <row r="29" spans="1:27" ht="15.75" customHeight="1" x14ac:dyDescent="0.1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55"/>
      <c r="S29" s="29"/>
      <c r="T29" s="29"/>
      <c r="U29" s="29"/>
      <c r="V29" s="29"/>
      <c r="W29" s="29"/>
      <c r="X29" s="29"/>
      <c r="Y29" s="29"/>
      <c r="Z29" s="29"/>
      <c r="AA29" s="29"/>
    </row>
    <row r="30" spans="1:27" ht="15.75" customHeight="1" x14ac:dyDescent="0.2">
      <c r="A30" s="76" t="s">
        <v>17</v>
      </c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29"/>
      <c r="R30" s="55"/>
      <c r="S30" s="29"/>
      <c r="T30" s="29"/>
      <c r="U30" s="29"/>
      <c r="V30" s="29"/>
      <c r="W30" s="29"/>
      <c r="X30" s="29"/>
      <c r="Y30" s="29"/>
      <c r="Z30" s="29"/>
      <c r="AA30" s="29"/>
    </row>
    <row r="31" spans="1:27" ht="15.75" customHeight="1" x14ac:dyDescent="0.2">
      <c r="A31" s="6"/>
      <c r="B31" s="77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29"/>
      <c r="R31" s="55"/>
      <c r="S31" s="29"/>
      <c r="T31" s="29"/>
      <c r="U31" s="29"/>
      <c r="V31" s="29"/>
      <c r="W31" s="29"/>
      <c r="X31" s="29"/>
      <c r="Y31" s="29"/>
      <c r="Z31" s="29"/>
      <c r="AA31" s="29"/>
    </row>
    <row r="32" spans="1:27" ht="15.75" customHeight="1" x14ac:dyDescent="0.2">
      <c r="A32" s="6"/>
      <c r="B32" s="78"/>
      <c r="C32" s="74"/>
      <c r="D32" s="74"/>
      <c r="E32" s="74"/>
      <c r="F32" s="9"/>
      <c r="G32" s="80" t="s">
        <v>20</v>
      </c>
      <c r="H32" s="74"/>
      <c r="I32" s="74"/>
      <c r="J32" s="74"/>
      <c r="K32" s="74"/>
      <c r="L32" s="81" t="s">
        <v>21</v>
      </c>
      <c r="M32" s="74"/>
      <c r="N32" s="74"/>
      <c r="O32" s="74"/>
      <c r="P32" s="74"/>
      <c r="Q32" s="29"/>
      <c r="R32" s="55"/>
      <c r="S32" s="79" t="s">
        <v>22</v>
      </c>
      <c r="T32" s="74"/>
      <c r="U32" s="74"/>
      <c r="V32" s="29"/>
      <c r="W32" s="29"/>
      <c r="X32" s="29"/>
      <c r="Y32" s="29"/>
      <c r="Z32" s="29"/>
      <c r="AA32" s="29"/>
    </row>
    <row r="33" spans="1:27" ht="15.75" customHeight="1" x14ac:dyDescent="0.15">
      <c r="A33" s="7" t="s">
        <v>1</v>
      </c>
      <c r="B33" s="8" t="s">
        <v>23</v>
      </c>
      <c r="C33" s="8" t="s">
        <v>24</v>
      </c>
      <c r="D33" s="8" t="s">
        <v>25</v>
      </c>
      <c r="E33" s="8" t="s">
        <v>26</v>
      </c>
      <c r="F33" s="9" t="s">
        <v>27</v>
      </c>
      <c r="G33" s="10" t="s">
        <v>23</v>
      </c>
      <c r="H33" s="11" t="s">
        <v>28</v>
      </c>
      <c r="I33" s="12" t="s">
        <v>25</v>
      </c>
      <c r="J33" s="12" t="s">
        <v>26</v>
      </c>
      <c r="K33" s="10" t="s">
        <v>29</v>
      </c>
      <c r="L33" s="13" t="s">
        <v>23</v>
      </c>
      <c r="M33" s="14" t="s">
        <v>30</v>
      </c>
      <c r="N33" s="15" t="s">
        <v>25</v>
      </c>
      <c r="O33" s="15" t="s">
        <v>26</v>
      </c>
      <c r="P33" s="13" t="s">
        <v>29</v>
      </c>
      <c r="Q33" s="29"/>
      <c r="R33" s="55"/>
      <c r="S33" s="68" t="s">
        <v>26</v>
      </c>
      <c r="T33" s="69" t="s">
        <v>40</v>
      </c>
      <c r="U33" s="69" t="s">
        <v>42</v>
      </c>
      <c r="V33" s="29"/>
      <c r="W33" s="29"/>
      <c r="X33" s="29"/>
      <c r="Y33" s="29"/>
      <c r="Z33" s="29"/>
      <c r="AA33" s="29"/>
    </row>
    <row r="34" spans="1:27" ht="15.75" customHeight="1" x14ac:dyDescent="0.2">
      <c r="A34" s="19">
        <v>1</v>
      </c>
      <c r="B34" s="24">
        <v>7.3127272727272734</v>
      </c>
      <c r="C34" s="24">
        <v>7.244545454545456</v>
      </c>
      <c r="D34" s="24">
        <v>8.5236363636363617</v>
      </c>
      <c r="E34" s="24">
        <v>37.072727272727271</v>
      </c>
      <c r="F34" s="24">
        <v>32.394545454545437</v>
      </c>
      <c r="G34" s="25">
        <v>30.150909090909099</v>
      </c>
      <c r="H34" s="25">
        <v>30.143636363636361</v>
      </c>
      <c r="I34" s="25">
        <v>34.43272727272727</v>
      </c>
      <c r="J34" s="25">
        <v>60.978181818181817</v>
      </c>
      <c r="K34" s="25">
        <v>54.270909090909093</v>
      </c>
      <c r="L34" s="26">
        <v>11.91090909090909</v>
      </c>
      <c r="M34" s="26">
        <v>11.871818181818179</v>
      </c>
      <c r="N34" s="26">
        <v>10.924545454545459</v>
      </c>
      <c r="O34" s="26">
        <v>132.53090909090909</v>
      </c>
      <c r="P34" s="26">
        <v>34.186363636363637</v>
      </c>
      <c r="Q34" s="27"/>
      <c r="R34" s="54"/>
      <c r="S34" s="28">
        <f t="shared" ref="S34:S53" si="4">O34-E34</f>
        <v>95.458181818181828</v>
      </c>
      <c r="T34" s="23">
        <f t="shared" ref="T34:T53" si="5">P34-F34</f>
        <v>1.7918181818182006</v>
      </c>
      <c r="U34" s="23">
        <f>S34/T34</f>
        <v>53.274479959410911</v>
      </c>
      <c r="V34" s="29"/>
      <c r="W34" s="29"/>
      <c r="X34" s="29"/>
      <c r="Y34" s="29"/>
      <c r="Z34" s="29"/>
      <c r="AA34" s="29"/>
    </row>
    <row r="35" spans="1:27" ht="15.75" customHeight="1" x14ac:dyDescent="0.2">
      <c r="A35" s="19">
        <v>2</v>
      </c>
      <c r="B35" s="24">
        <v>6.0890909090909098</v>
      </c>
      <c r="C35" s="24">
        <v>6.1045454545454554</v>
      </c>
      <c r="D35" s="24">
        <v>8.2790909090909093</v>
      </c>
      <c r="E35" s="24">
        <v>36.703636363636363</v>
      </c>
      <c r="F35" s="24">
        <v>32.230000000000011</v>
      </c>
      <c r="G35" s="25">
        <v>29.070000000000011</v>
      </c>
      <c r="H35" s="25">
        <v>29.074545454545461</v>
      </c>
      <c r="I35" s="25">
        <v>33.951818181818183</v>
      </c>
      <c r="J35" s="25">
        <v>60.742727272727272</v>
      </c>
      <c r="K35" s="25">
        <v>53.877272727272732</v>
      </c>
      <c r="L35" s="26">
        <v>68.701818181818197</v>
      </c>
      <c r="M35" s="26">
        <v>68.49818181818182</v>
      </c>
      <c r="N35" s="26">
        <v>11.15</v>
      </c>
      <c r="O35" s="26">
        <v>132.4881818181818</v>
      </c>
      <c r="P35" s="26">
        <v>33.854545454545452</v>
      </c>
      <c r="Q35" s="27"/>
      <c r="R35" s="54"/>
      <c r="S35" s="28">
        <f t="shared" si="4"/>
        <v>95.784545454545437</v>
      </c>
      <c r="T35" s="23">
        <f t="shared" si="5"/>
        <v>1.6245454545454407</v>
      </c>
      <c r="U35" s="23">
        <f t="shared" ref="U35:U53" si="6">S35/T35</f>
        <v>58.960828203693829</v>
      </c>
      <c r="V35" s="29"/>
      <c r="W35" s="29"/>
      <c r="X35" s="29"/>
      <c r="Y35" s="29"/>
      <c r="Z35" s="29"/>
      <c r="AA35" s="29"/>
    </row>
    <row r="36" spans="1:27" ht="15.75" customHeight="1" x14ac:dyDescent="0.2">
      <c r="A36" s="19">
        <v>4</v>
      </c>
      <c r="B36" s="24">
        <v>6.3563636363636364</v>
      </c>
      <c r="C36" s="24">
        <v>6.3981818181818184</v>
      </c>
      <c r="D36" s="24">
        <v>8.8163636363636364</v>
      </c>
      <c r="E36" s="24">
        <v>37.084545454545463</v>
      </c>
      <c r="F36" s="24">
        <v>32.49727272727273</v>
      </c>
      <c r="G36" s="25">
        <v>29.176363636363629</v>
      </c>
      <c r="H36" s="25">
        <v>29.209090909090911</v>
      </c>
      <c r="I36" s="25">
        <v>33.394545454545458</v>
      </c>
      <c r="J36" s="25">
        <v>60.794545454545457</v>
      </c>
      <c r="K36" s="25">
        <v>53.956363636363633</v>
      </c>
      <c r="L36" s="26">
        <v>69.025454545454537</v>
      </c>
      <c r="M36" s="26">
        <v>68.831818181818164</v>
      </c>
      <c r="N36" s="26">
        <v>11.33909090909091</v>
      </c>
      <c r="O36" s="26">
        <v>132.67636363636359</v>
      </c>
      <c r="P36" s="26">
        <v>34.059090909090912</v>
      </c>
      <c r="Q36" s="27"/>
      <c r="R36" s="54"/>
      <c r="S36" s="28">
        <f t="shared" si="4"/>
        <v>95.591818181818127</v>
      </c>
      <c r="T36" s="23">
        <f t="shared" si="5"/>
        <v>1.5618181818181824</v>
      </c>
      <c r="U36" s="23">
        <f t="shared" si="6"/>
        <v>61.205471478463267</v>
      </c>
      <c r="V36" s="29"/>
      <c r="W36" s="29"/>
      <c r="X36" s="29"/>
      <c r="Y36" s="29"/>
      <c r="Z36" s="29"/>
      <c r="AA36" s="29"/>
    </row>
    <row r="37" spans="1:27" ht="15.75" customHeight="1" x14ac:dyDescent="0.2">
      <c r="A37" s="19">
        <v>16</v>
      </c>
      <c r="B37" s="24">
        <v>6.8918181818181816</v>
      </c>
      <c r="C37" s="24">
        <v>6.9209090909090909</v>
      </c>
      <c r="D37" s="24">
        <v>10.28454545454545</v>
      </c>
      <c r="E37" s="24">
        <v>37.13909090909091</v>
      </c>
      <c r="F37" s="24">
        <v>33.137272727272723</v>
      </c>
      <c r="G37" s="25">
        <v>26.142727272727271</v>
      </c>
      <c r="H37" s="25">
        <v>26.123636363636361</v>
      </c>
      <c r="I37" s="25">
        <v>31.50545454545454</v>
      </c>
      <c r="J37" s="25">
        <v>57.67818181818182</v>
      </c>
      <c r="K37" s="25">
        <v>50.875454545454552</v>
      </c>
      <c r="L37" s="26">
        <v>11.311818181818181</v>
      </c>
      <c r="M37" s="26">
        <v>11.36</v>
      </c>
      <c r="N37" s="26">
        <v>13.11363636363636</v>
      </c>
      <c r="O37" s="26">
        <v>131.15545454545449</v>
      </c>
      <c r="P37" s="26">
        <v>34.972727272727269</v>
      </c>
      <c r="Q37" s="27"/>
      <c r="R37" s="54"/>
      <c r="S37" s="28">
        <f t="shared" si="4"/>
        <v>94.016363636363579</v>
      </c>
      <c r="T37" s="23">
        <f t="shared" si="5"/>
        <v>1.8354545454545459</v>
      </c>
      <c r="U37" s="23">
        <f t="shared" si="6"/>
        <v>51.222387320455624</v>
      </c>
      <c r="V37" s="29"/>
      <c r="W37" s="29"/>
      <c r="X37" s="29"/>
      <c r="Y37" s="29"/>
      <c r="Z37" s="29"/>
      <c r="AA37" s="29"/>
    </row>
    <row r="38" spans="1:27" ht="15.75" customHeight="1" x14ac:dyDescent="0.2">
      <c r="A38" s="19">
        <v>32</v>
      </c>
      <c r="B38" s="24">
        <v>7.287272727272728</v>
      </c>
      <c r="C38" s="24">
        <v>7.2881818181818172</v>
      </c>
      <c r="D38" s="24">
        <v>11.322727272727271</v>
      </c>
      <c r="E38" s="24">
        <v>38.152727272727283</v>
      </c>
      <c r="F38" s="24">
        <v>33.006363636363638</v>
      </c>
      <c r="G38" s="25">
        <v>26.851818181818182</v>
      </c>
      <c r="H38" s="25">
        <v>26.823636363636361</v>
      </c>
      <c r="I38" s="25">
        <v>32.869999999999997</v>
      </c>
      <c r="J38" s="25">
        <v>58.444545454545441</v>
      </c>
      <c r="K38" s="25">
        <v>51.43272727272727</v>
      </c>
      <c r="L38" s="26">
        <v>11.774545454545461</v>
      </c>
      <c r="M38" s="26">
        <v>11.801818181818181</v>
      </c>
      <c r="N38" s="26">
        <v>14.314545454545449</v>
      </c>
      <c r="O38" s="26">
        <v>132.43272727272719</v>
      </c>
      <c r="P38" s="26">
        <v>34.50363636363636</v>
      </c>
      <c r="Q38" s="27"/>
      <c r="R38" s="54"/>
      <c r="S38" s="28">
        <f t="shared" si="4"/>
        <v>94.279999999999916</v>
      </c>
      <c r="T38" s="23">
        <f t="shared" si="5"/>
        <v>1.4972727272727226</v>
      </c>
      <c r="U38" s="23">
        <f t="shared" si="6"/>
        <v>62.967820279295829</v>
      </c>
      <c r="V38" s="29"/>
      <c r="W38" s="29"/>
      <c r="X38" s="29"/>
      <c r="Y38" s="29"/>
      <c r="Z38" s="29"/>
      <c r="AA38" s="29"/>
    </row>
    <row r="39" spans="1:27" ht="15.75" customHeight="1" x14ac:dyDescent="0.2">
      <c r="A39" s="19">
        <v>64</v>
      </c>
      <c r="B39" s="24">
        <v>8.083636363636364</v>
      </c>
      <c r="C39" s="24">
        <v>8.1090909090909076</v>
      </c>
      <c r="D39" s="24">
        <v>13.463636363636359</v>
      </c>
      <c r="E39" s="24">
        <v>38.650909090909089</v>
      </c>
      <c r="F39" s="24">
        <v>33.103636363636362</v>
      </c>
      <c r="G39" s="25">
        <v>29.548181818181821</v>
      </c>
      <c r="H39" s="25">
        <v>29.489090909090919</v>
      </c>
      <c r="I39" s="25">
        <v>36.401818181818179</v>
      </c>
      <c r="J39" s="25">
        <v>60.864545454545457</v>
      </c>
      <c r="K39" s="25">
        <v>53.595454545454537</v>
      </c>
      <c r="L39" s="26">
        <v>13.042727272727269</v>
      </c>
      <c r="M39" s="26">
        <v>13.07</v>
      </c>
      <c r="N39" s="26">
        <v>17.023636363636371</v>
      </c>
      <c r="O39" s="26">
        <v>136.15545454545449</v>
      </c>
      <c r="P39" s="26">
        <v>35.071818181818188</v>
      </c>
      <c r="Q39" s="27"/>
      <c r="R39" s="54"/>
      <c r="S39" s="28">
        <f t="shared" si="4"/>
        <v>97.504545454545394</v>
      </c>
      <c r="T39" s="23">
        <f t="shared" si="5"/>
        <v>1.9681818181818258</v>
      </c>
      <c r="U39" s="23">
        <f t="shared" si="6"/>
        <v>49.540415704387769</v>
      </c>
      <c r="V39" s="29"/>
      <c r="W39" s="29"/>
      <c r="X39" s="29"/>
      <c r="Y39" s="29"/>
      <c r="Z39" s="29"/>
      <c r="AA39" s="29"/>
    </row>
    <row r="40" spans="1:27" ht="15.75" customHeight="1" x14ac:dyDescent="0.2">
      <c r="A40" s="19">
        <v>128</v>
      </c>
      <c r="B40" s="24">
        <v>14.05818181818182</v>
      </c>
      <c r="C40" s="24">
        <v>14.13545454545455</v>
      </c>
      <c r="D40" s="24">
        <v>17.560909090909089</v>
      </c>
      <c r="E40" s="24">
        <v>40.989090909090912</v>
      </c>
      <c r="F40" s="24">
        <v>34.291818181818194</v>
      </c>
      <c r="G40" s="25">
        <v>37.237272727272732</v>
      </c>
      <c r="H40" s="25">
        <v>37.22</v>
      </c>
      <c r="I40" s="25">
        <v>41.757272727272728</v>
      </c>
      <c r="J40" s="25">
        <v>65.012727272727275</v>
      </c>
      <c r="K40" s="25">
        <v>57.245454545454542</v>
      </c>
      <c r="L40" s="26">
        <v>76.446363636363643</v>
      </c>
      <c r="M40" s="26">
        <v>76.25</v>
      </c>
      <c r="N40" s="26">
        <v>22.274545454545461</v>
      </c>
      <c r="O40" s="26">
        <v>143.30363636363629</v>
      </c>
      <c r="P40" s="26">
        <v>38.422727272727279</v>
      </c>
      <c r="Q40" s="27"/>
      <c r="R40" s="54"/>
      <c r="S40" s="28">
        <f t="shared" si="4"/>
        <v>102.31454545454537</v>
      </c>
      <c r="T40" s="23">
        <f t="shared" si="5"/>
        <v>4.1309090909090855</v>
      </c>
      <c r="U40" s="23">
        <f t="shared" si="6"/>
        <v>24.768045774647899</v>
      </c>
      <c r="V40" s="29"/>
      <c r="W40" s="29"/>
      <c r="X40" s="29"/>
      <c r="Y40" s="29"/>
      <c r="Z40" s="29"/>
      <c r="AA40" s="29"/>
    </row>
    <row r="41" spans="1:27" ht="15.75" customHeight="1" x14ac:dyDescent="0.2">
      <c r="A41" s="19">
        <v>256</v>
      </c>
      <c r="B41" s="24">
        <v>13.392727272727271</v>
      </c>
      <c r="C41" s="24">
        <v>13.471818181818181</v>
      </c>
      <c r="D41" s="24">
        <v>27.50090909090909</v>
      </c>
      <c r="E41" s="24">
        <v>44.600909090909077</v>
      </c>
      <c r="F41" s="24">
        <v>41.011818181818192</v>
      </c>
      <c r="G41" s="25">
        <v>38.381818181818183</v>
      </c>
      <c r="H41" s="25">
        <v>38.419090909090912</v>
      </c>
      <c r="I41" s="25">
        <v>54.404545454545449</v>
      </c>
      <c r="J41" s="25">
        <v>70.86818181818181</v>
      </c>
      <c r="K41" s="25">
        <v>63.410909090909101</v>
      </c>
      <c r="L41" s="26">
        <v>18.3</v>
      </c>
      <c r="M41" s="26">
        <v>18.34090909090909</v>
      </c>
      <c r="N41" s="26">
        <v>34.42818181818182</v>
      </c>
      <c r="O41" s="26">
        <v>148.67272727272729</v>
      </c>
      <c r="P41" s="26">
        <v>44.028181818181821</v>
      </c>
      <c r="Q41" s="27"/>
      <c r="R41" s="54"/>
      <c r="S41" s="28">
        <f t="shared" si="4"/>
        <v>104.0718181818182</v>
      </c>
      <c r="T41" s="23">
        <f t="shared" si="5"/>
        <v>3.0163636363636286</v>
      </c>
      <c r="U41" s="23">
        <f t="shared" si="6"/>
        <v>34.502411091018779</v>
      </c>
      <c r="V41" s="29"/>
      <c r="W41" s="29"/>
      <c r="X41" s="29"/>
      <c r="Y41" s="29"/>
      <c r="Z41" s="29"/>
      <c r="AA41" s="29"/>
    </row>
    <row r="42" spans="1:27" ht="15.75" customHeight="1" x14ac:dyDescent="0.2">
      <c r="A42" s="19">
        <v>512</v>
      </c>
      <c r="B42" s="24">
        <v>18.38909090909091</v>
      </c>
      <c r="C42" s="24">
        <v>18.420000000000002</v>
      </c>
      <c r="D42" s="24">
        <v>42.423636363636362</v>
      </c>
      <c r="E42" s="24">
        <v>49.265454545454553</v>
      </c>
      <c r="F42" s="24">
        <v>45.973636363636359</v>
      </c>
      <c r="G42" s="25">
        <v>46.170909090909078</v>
      </c>
      <c r="H42" s="25">
        <v>46.18363636363636</v>
      </c>
      <c r="I42" s="25">
        <v>72.107272727272743</v>
      </c>
      <c r="J42" s="25">
        <v>78.495454545454535</v>
      </c>
      <c r="K42" s="25">
        <v>72.447272727272718</v>
      </c>
      <c r="L42" s="26">
        <v>23.487272727272732</v>
      </c>
      <c r="M42" s="26">
        <v>23.540909090909089</v>
      </c>
      <c r="N42" s="26">
        <v>53.198181818181823</v>
      </c>
      <c r="O42" s="26">
        <v>125.91545454545459</v>
      </c>
      <c r="P42" s="26">
        <v>49.437272727272727</v>
      </c>
      <c r="Q42" s="27"/>
      <c r="R42" s="54"/>
      <c r="S42" s="28">
        <f t="shared" si="4"/>
        <v>76.650000000000034</v>
      </c>
      <c r="T42" s="23">
        <f t="shared" si="5"/>
        <v>3.4636363636363683</v>
      </c>
      <c r="U42" s="23">
        <f t="shared" si="6"/>
        <v>22.129921259842501</v>
      </c>
      <c r="V42" s="29"/>
      <c r="W42" s="29"/>
      <c r="X42" s="29"/>
      <c r="Y42" s="29"/>
      <c r="Z42" s="29"/>
      <c r="AA42" s="29"/>
    </row>
    <row r="43" spans="1:27" ht="15.75" customHeight="1" x14ac:dyDescent="0.2">
      <c r="A43" s="19">
        <v>1024</v>
      </c>
      <c r="B43" s="24">
        <v>27.595454545454551</v>
      </c>
      <c r="C43" s="24">
        <v>27.695454545454542</v>
      </c>
      <c r="D43" s="24">
        <v>67.315454545454543</v>
      </c>
      <c r="E43" s="24">
        <v>57.191818181818171</v>
      </c>
      <c r="F43" s="24">
        <v>55.791818181818194</v>
      </c>
      <c r="G43" s="25">
        <v>64.087272727272733</v>
      </c>
      <c r="H43" s="25">
        <v>64.165454545454551</v>
      </c>
      <c r="I43" s="25">
        <v>106.5363636363636</v>
      </c>
      <c r="J43" s="25">
        <v>95.3690909090909</v>
      </c>
      <c r="K43" s="25">
        <v>92.89</v>
      </c>
      <c r="L43" s="26">
        <v>33.387272727272723</v>
      </c>
      <c r="M43" s="26">
        <v>33.428181818181812</v>
      </c>
      <c r="N43" s="26">
        <v>86.793636363636367</v>
      </c>
      <c r="O43" s="26">
        <v>139.1045454545455</v>
      </c>
      <c r="P43" s="26">
        <v>59.628181818181822</v>
      </c>
      <c r="Q43" s="27"/>
      <c r="R43" s="54"/>
      <c r="S43" s="28">
        <f t="shared" si="4"/>
        <v>81.912727272727324</v>
      </c>
      <c r="T43" s="23">
        <f t="shared" si="5"/>
        <v>3.8363636363636289</v>
      </c>
      <c r="U43" s="23">
        <f t="shared" si="6"/>
        <v>21.351658767772566</v>
      </c>
      <c r="V43" s="29"/>
      <c r="W43" s="29"/>
      <c r="X43" s="29"/>
      <c r="Y43" s="29"/>
      <c r="Z43" s="29"/>
      <c r="AA43" s="29"/>
    </row>
    <row r="44" spans="1:27" ht="15.75" customHeight="1" x14ac:dyDescent="0.2">
      <c r="A44" s="19">
        <v>2048</v>
      </c>
      <c r="B44" s="24">
        <v>73.347272727272738</v>
      </c>
      <c r="C44" s="24">
        <v>72.951818181818169</v>
      </c>
      <c r="D44" s="24">
        <v>109.14181818181819</v>
      </c>
      <c r="E44" s="24">
        <v>71.8</v>
      </c>
      <c r="F44" s="24">
        <v>75.699090909090913</v>
      </c>
      <c r="G44" s="25">
        <v>126.0927272727273</v>
      </c>
      <c r="H44" s="25">
        <v>125.5545454545454</v>
      </c>
      <c r="I44" s="25">
        <v>164.85090909090911</v>
      </c>
      <c r="J44" s="25">
        <v>124.6663636363636</v>
      </c>
      <c r="K44" s="25">
        <v>126.6090909090909</v>
      </c>
      <c r="L44" s="26">
        <v>168.63545454545451</v>
      </c>
      <c r="M44" s="26">
        <v>168.12090909090909</v>
      </c>
      <c r="N44" s="26">
        <v>145.6045454545455</v>
      </c>
      <c r="O44" s="26">
        <v>176.64636363636359</v>
      </c>
      <c r="P44" s="26">
        <v>80.789090909090916</v>
      </c>
      <c r="Q44" s="27"/>
      <c r="R44" s="54"/>
      <c r="S44" s="28">
        <f t="shared" si="4"/>
        <v>104.84636363636359</v>
      </c>
      <c r="T44" s="23">
        <f t="shared" si="5"/>
        <v>5.0900000000000034</v>
      </c>
      <c r="U44" s="23">
        <f t="shared" si="6"/>
        <v>20.598499732094993</v>
      </c>
      <c r="V44" s="29"/>
      <c r="W44" s="29"/>
      <c r="X44" s="29"/>
      <c r="Y44" s="29"/>
      <c r="Z44" s="29"/>
      <c r="AA44" s="29"/>
    </row>
    <row r="45" spans="1:27" ht="15.75" customHeight="1" x14ac:dyDescent="0.2">
      <c r="A45" s="19">
        <v>4096</v>
      </c>
      <c r="B45" s="24">
        <v>108.7527272727273</v>
      </c>
      <c r="C45" s="24">
        <v>148.1872727272727</v>
      </c>
      <c r="D45" s="24">
        <v>191.3545454545455</v>
      </c>
      <c r="E45" s="24">
        <v>107.68272727272731</v>
      </c>
      <c r="F45" s="24">
        <v>120.9336363636364</v>
      </c>
      <c r="G45" s="25">
        <v>192.56727272727281</v>
      </c>
      <c r="H45" s="25">
        <v>232.30909090909091</v>
      </c>
      <c r="I45" s="25">
        <v>292.12363636363642</v>
      </c>
      <c r="J45" s="25">
        <v>191.73727272727271</v>
      </c>
      <c r="K45" s="25">
        <v>204.06181818181821</v>
      </c>
      <c r="L45" s="26">
        <v>235.00181818181821</v>
      </c>
      <c r="M45" s="26">
        <v>277.89909090909089</v>
      </c>
      <c r="N45" s="26">
        <v>262.77636363636361</v>
      </c>
      <c r="O45" s="26">
        <v>232.0763636363636</v>
      </c>
      <c r="P45" s="26">
        <v>127.2054545454545</v>
      </c>
      <c r="Q45" s="27"/>
      <c r="R45" s="54"/>
      <c r="S45" s="28">
        <f t="shared" si="4"/>
        <v>124.39363636363629</v>
      </c>
      <c r="T45" s="23">
        <f t="shared" si="5"/>
        <v>6.2718181818181051</v>
      </c>
      <c r="U45" s="23">
        <f t="shared" si="6"/>
        <v>19.833744020872821</v>
      </c>
      <c r="V45" s="29"/>
      <c r="W45" s="29"/>
      <c r="X45" s="29"/>
      <c r="Y45" s="29"/>
      <c r="Z45" s="29"/>
      <c r="AA45" s="29"/>
    </row>
    <row r="46" spans="1:27" ht="15.75" customHeight="1" x14ac:dyDescent="0.2">
      <c r="A46" s="19">
        <v>8192</v>
      </c>
      <c r="B46" s="24">
        <v>184.52181818181819</v>
      </c>
      <c r="C46" s="24">
        <v>225.32000000000011</v>
      </c>
      <c r="D46" s="24">
        <v>317.84636363636372</v>
      </c>
      <c r="E46" s="24">
        <v>183.55181818181819</v>
      </c>
      <c r="F46" s="24">
        <v>196.98363636363641</v>
      </c>
      <c r="G46" s="25">
        <v>334.46090909090913</v>
      </c>
      <c r="H46" s="25">
        <v>376.20272727272732</v>
      </c>
      <c r="I46" s="25">
        <v>488.47818181818178</v>
      </c>
      <c r="J46" s="25">
        <v>338.8563636363636</v>
      </c>
      <c r="K46" s="25">
        <v>346.63272727272732</v>
      </c>
      <c r="L46" s="26">
        <v>377.54454545454553</v>
      </c>
      <c r="M46" s="26">
        <v>424.81818181818181</v>
      </c>
      <c r="N46" s="26">
        <v>458.68363636363642</v>
      </c>
      <c r="O46" s="26">
        <v>374.38454545454539</v>
      </c>
      <c r="P46" s="26">
        <v>207.04909090909089</v>
      </c>
      <c r="Q46" s="27"/>
      <c r="R46" s="54"/>
      <c r="S46" s="28">
        <f t="shared" si="4"/>
        <v>190.8327272727272</v>
      </c>
      <c r="T46" s="23">
        <f t="shared" si="5"/>
        <v>10.065454545454486</v>
      </c>
      <c r="U46" s="23">
        <f t="shared" si="6"/>
        <v>18.95917630057814</v>
      </c>
      <c r="V46" s="29"/>
      <c r="W46" s="29"/>
      <c r="X46" s="29"/>
      <c r="Y46" s="29"/>
      <c r="Z46" s="29"/>
      <c r="AA46" s="29"/>
    </row>
    <row r="47" spans="1:27" ht="15.75" customHeight="1" x14ac:dyDescent="0.2">
      <c r="A47" s="19">
        <v>16384</v>
      </c>
      <c r="B47" s="24">
        <v>643.55545454545461</v>
      </c>
      <c r="C47" s="24">
        <v>598.85545454545456</v>
      </c>
      <c r="D47" s="24">
        <v>833.10545454545456</v>
      </c>
      <c r="E47" s="24">
        <v>640.81727272727267</v>
      </c>
      <c r="F47" s="24">
        <v>369.20545454545459</v>
      </c>
      <c r="G47" s="25">
        <v>1005.244545454545</v>
      </c>
      <c r="H47" s="25">
        <v>932.82636363636368</v>
      </c>
      <c r="I47" s="25">
        <v>1208.6527272727269</v>
      </c>
      <c r="J47" s="25">
        <v>1093.556363636364</v>
      </c>
      <c r="K47" s="25">
        <v>705.54909090909086</v>
      </c>
      <c r="L47" s="26">
        <v>1025.5836363636361</v>
      </c>
      <c r="M47" s="26">
        <v>928.66545454545439</v>
      </c>
      <c r="N47" s="26">
        <v>1105.202727272728</v>
      </c>
      <c r="O47" s="26">
        <v>1024.8718181818181</v>
      </c>
      <c r="P47" s="26">
        <v>388.02272727272731</v>
      </c>
      <c r="Q47" s="27"/>
      <c r="R47" s="54"/>
      <c r="S47" s="28">
        <f t="shared" si="4"/>
        <v>384.0545454545454</v>
      </c>
      <c r="T47" s="23">
        <f t="shared" si="5"/>
        <v>18.817272727272723</v>
      </c>
      <c r="U47" s="23">
        <f t="shared" si="6"/>
        <v>20.409681627131746</v>
      </c>
      <c r="V47" s="29"/>
      <c r="W47" s="29"/>
      <c r="X47" s="29"/>
      <c r="Y47" s="29"/>
      <c r="Z47" s="29"/>
      <c r="AA47" s="29"/>
    </row>
    <row r="48" spans="1:27" ht="15.75" customHeight="1" x14ac:dyDescent="0.2">
      <c r="A48" s="19">
        <v>32768</v>
      </c>
      <c r="B48" s="24">
        <v>1121.7209090909089</v>
      </c>
      <c r="C48" s="24">
        <v>966.65363636363645</v>
      </c>
      <c r="D48" s="24">
        <v>3337.9909090909091</v>
      </c>
      <c r="E48" s="24">
        <v>1111.6181818181819</v>
      </c>
      <c r="F48" s="24">
        <v>747.50181818181818</v>
      </c>
      <c r="G48" s="25">
        <v>2023.1327272727269</v>
      </c>
      <c r="H48" s="25">
        <v>1904.2381818181821</v>
      </c>
      <c r="I48" s="25">
        <v>4199.5936363636374</v>
      </c>
      <c r="J48" s="25">
        <v>2019.183636363636</v>
      </c>
      <c r="K48" s="25">
        <v>1868.4463636363639</v>
      </c>
      <c r="L48" s="26">
        <v>1907.850909090909</v>
      </c>
      <c r="M48" s="26">
        <v>1802.0054545454541</v>
      </c>
      <c r="N48" s="26">
        <v>3884.8263636363631</v>
      </c>
      <c r="O48" s="26">
        <v>1800.671818181818</v>
      </c>
      <c r="P48" s="26">
        <v>797.50454545454534</v>
      </c>
      <c r="Q48" s="27"/>
      <c r="R48" s="54"/>
      <c r="S48" s="28">
        <f t="shared" si="4"/>
        <v>689.05363636363609</v>
      </c>
      <c r="T48" s="23">
        <f t="shared" si="5"/>
        <v>50.002727272727157</v>
      </c>
      <c r="U48" s="23">
        <f t="shared" si="6"/>
        <v>13.780321073396022</v>
      </c>
      <c r="V48" s="29"/>
      <c r="W48" s="29"/>
      <c r="X48" s="29"/>
      <c r="Y48" s="29"/>
      <c r="Z48" s="29"/>
      <c r="AA48" s="29"/>
    </row>
    <row r="49" spans="1:27" ht="15.75" customHeight="1" x14ac:dyDescent="0.2">
      <c r="A49" s="19">
        <v>65536</v>
      </c>
      <c r="B49" s="24">
        <v>2172.201818181818</v>
      </c>
      <c r="C49" s="24">
        <v>1901.563636363637</v>
      </c>
      <c r="D49" s="24">
        <v>7050.2454545454539</v>
      </c>
      <c r="E49" s="24">
        <v>2170.5581818181822</v>
      </c>
      <c r="F49" s="24">
        <v>1653.37</v>
      </c>
      <c r="G49" s="25">
        <v>4171.6081818181819</v>
      </c>
      <c r="H49" s="25">
        <v>4063.9554545454548</v>
      </c>
      <c r="I49" s="25">
        <v>9104.0518181818188</v>
      </c>
      <c r="J49" s="25">
        <v>4062.4472727272728</v>
      </c>
      <c r="K49" s="25">
        <v>3601.800909090909</v>
      </c>
      <c r="L49" s="26">
        <v>2747.6381818181821</v>
      </c>
      <c r="M49" s="26">
        <v>3838.267272727272</v>
      </c>
      <c r="N49" s="26">
        <v>8049.3454545454551</v>
      </c>
      <c r="O49" s="26">
        <v>2751.99</v>
      </c>
      <c r="P49" s="26">
        <v>1815.1845454545451</v>
      </c>
      <c r="Q49" s="27"/>
      <c r="R49" s="54"/>
      <c r="S49" s="28">
        <f t="shared" si="4"/>
        <v>581.43181818181756</v>
      </c>
      <c r="T49" s="23">
        <f t="shared" si="5"/>
        <v>161.81454545454517</v>
      </c>
      <c r="U49" s="23">
        <f t="shared" si="6"/>
        <v>3.5931987235668243</v>
      </c>
      <c r="V49" s="29"/>
      <c r="W49" s="29"/>
      <c r="X49" s="29"/>
      <c r="Y49" s="29"/>
      <c r="Z49" s="29"/>
      <c r="AA49" s="29"/>
    </row>
    <row r="50" spans="1:27" ht="15.75" customHeight="1" x14ac:dyDescent="0.2">
      <c r="A50" s="19">
        <v>131072</v>
      </c>
      <c r="B50" s="24">
        <v>4143.4963636363645</v>
      </c>
      <c r="C50" s="24">
        <v>3311.6263636363642</v>
      </c>
      <c r="D50" s="24">
        <v>14360.29272727273</v>
      </c>
      <c r="E50" s="24">
        <v>4278.2627272727268</v>
      </c>
      <c r="F50" s="24">
        <v>3387.048181818182</v>
      </c>
      <c r="G50" s="25">
        <v>8251.6009090909083</v>
      </c>
      <c r="H50" s="25">
        <v>7482.7872727272734</v>
      </c>
      <c r="I50" s="25">
        <v>18895.79636363636</v>
      </c>
      <c r="J50" s="25">
        <v>8253.7245454545446</v>
      </c>
      <c r="K50" s="25">
        <v>7466.9672727272728</v>
      </c>
      <c r="L50" s="26">
        <v>5179.9854545454546</v>
      </c>
      <c r="M50" s="26">
        <v>7056.6863636363623</v>
      </c>
      <c r="N50" s="26">
        <v>16588.261818181822</v>
      </c>
      <c r="O50" s="26">
        <v>5231.3336363636372</v>
      </c>
      <c r="P50" s="26">
        <v>3601.2863636363641</v>
      </c>
      <c r="Q50" s="27"/>
      <c r="R50" s="54"/>
      <c r="S50" s="28">
        <f t="shared" si="4"/>
        <v>953.07090909091039</v>
      </c>
      <c r="T50" s="23">
        <f t="shared" si="5"/>
        <v>214.23818181818206</v>
      </c>
      <c r="U50" s="23">
        <f t="shared" si="6"/>
        <v>4.4486510341081731</v>
      </c>
      <c r="V50" s="29"/>
      <c r="W50" s="29"/>
      <c r="X50" s="29"/>
      <c r="Y50" s="29"/>
      <c r="Z50" s="29"/>
      <c r="AA50" s="29"/>
    </row>
    <row r="51" spans="1:27" ht="15.75" customHeight="1" x14ac:dyDescent="0.2">
      <c r="A51" s="19">
        <v>262144</v>
      </c>
      <c r="B51" s="24">
        <v>8214.5845454545452</v>
      </c>
      <c r="C51" s="24">
        <v>6101.2327272727271</v>
      </c>
      <c r="D51" s="24">
        <v>29913.18181818182</v>
      </c>
      <c r="E51" s="24">
        <v>8069.6454545454544</v>
      </c>
      <c r="F51" s="24">
        <v>7396.6345454545462</v>
      </c>
      <c r="G51" s="25">
        <v>16520.457272727272</v>
      </c>
      <c r="H51" s="25">
        <v>14441.900909090909</v>
      </c>
      <c r="I51" s="25">
        <v>38056.566363636382</v>
      </c>
      <c r="J51" s="25">
        <v>16513.804545454539</v>
      </c>
      <c r="K51" s="25">
        <v>15675.81818181818</v>
      </c>
      <c r="L51" s="26">
        <v>10075.581818181819</v>
      </c>
      <c r="M51" s="26">
        <v>13464.109090909091</v>
      </c>
      <c r="N51" s="26">
        <v>34094.656363636372</v>
      </c>
      <c r="O51" s="26">
        <v>10293.19272727273</v>
      </c>
      <c r="P51" s="26">
        <v>7705.3190909090908</v>
      </c>
      <c r="Q51" s="27"/>
      <c r="R51" s="54"/>
      <c r="S51" s="28">
        <f t="shared" si="4"/>
        <v>2223.5472727272754</v>
      </c>
      <c r="T51" s="23">
        <f t="shared" si="5"/>
        <v>308.6845454545446</v>
      </c>
      <c r="U51" s="23">
        <f t="shared" si="6"/>
        <v>7.2032996321634908</v>
      </c>
      <c r="V51" s="29"/>
      <c r="W51" s="29"/>
      <c r="X51" s="29"/>
      <c r="Y51" s="29"/>
      <c r="Z51" s="29"/>
      <c r="AA51" s="29"/>
    </row>
    <row r="52" spans="1:27" ht="15.75" customHeight="1" x14ac:dyDescent="0.2">
      <c r="A52" s="19">
        <v>524288</v>
      </c>
      <c r="B52" s="24">
        <v>16578.930909090908</v>
      </c>
      <c r="C52" s="24">
        <v>12027.667272727271</v>
      </c>
      <c r="D52" s="24">
        <v>59612.524545454558</v>
      </c>
      <c r="E52" s="24">
        <v>16617.042727272728</v>
      </c>
      <c r="F52" s="24">
        <v>15829.317272727279</v>
      </c>
      <c r="G52" s="25">
        <v>33316.273636363643</v>
      </c>
      <c r="H52" s="25">
        <v>28897.94545454545</v>
      </c>
      <c r="I52" s="25">
        <v>75936.92363636363</v>
      </c>
      <c r="J52" s="25">
        <v>33302.782727272723</v>
      </c>
      <c r="K52" s="25">
        <v>32545.40545454546</v>
      </c>
      <c r="L52" s="26">
        <v>20624.601818181822</v>
      </c>
      <c r="M52" s="26">
        <v>27011.496363636361</v>
      </c>
      <c r="N52" s="26">
        <v>69664.800909090918</v>
      </c>
      <c r="O52" s="26">
        <v>20447.00272727272</v>
      </c>
      <c r="P52" s="26">
        <v>16659.660909090911</v>
      </c>
      <c r="Q52" s="27"/>
      <c r="R52" s="54"/>
      <c r="S52" s="28">
        <f t="shared" si="4"/>
        <v>3829.9599999999919</v>
      </c>
      <c r="T52" s="23">
        <f t="shared" si="5"/>
        <v>830.34363636363196</v>
      </c>
      <c r="U52" s="23">
        <f t="shared" si="6"/>
        <v>4.6124999726290907</v>
      </c>
      <c r="V52" s="29"/>
      <c r="W52" s="29"/>
      <c r="X52" s="29"/>
      <c r="Y52" s="29"/>
      <c r="Z52" s="29"/>
      <c r="AA52" s="29"/>
    </row>
    <row r="53" spans="1:27" ht="15.75" customHeight="1" x14ac:dyDescent="0.2">
      <c r="A53" s="19">
        <v>1048576</v>
      </c>
      <c r="B53" s="24">
        <v>34399.288181818178</v>
      </c>
      <c r="C53" s="24">
        <v>26612.088181818181</v>
      </c>
      <c r="D53" s="24">
        <v>118780.35090909091</v>
      </c>
      <c r="E53" s="24">
        <v>34673.825454545462</v>
      </c>
      <c r="F53" s="24">
        <v>32132.81</v>
      </c>
      <c r="G53" s="25">
        <v>68182.324545454539</v>
      </c>
      <c r="H53" s="25">
        <v>60750.013636363619</v>
      </c>
      <c r="I53" s="25">
        <v>151177.89909090911</v>
      </c>
      <c r="J53" s="25">
        <v>68096.572727272738</v>
      </c>
      <c r="K53" s="25">
        <v>65865.070000000007</v>
      </c>
      <c r="L53" s="26">
        <v>42312.398181818193</v>
      </c>
      <c r="M53" s="26">
        <v>55280.335454545457</v>
      </c>
      <c r="N53" s="26">
        <v>139487.63545454541</v>
      </c>
      <c r="O53" s="26">
        <v>42556.054545454543</v>
      </c>
      <c r="P53" s="26">
        <v>33831.539090909093</v>
      </c>
      <c r="Q53" s="27"/>
      <c r="R53" s="54"/>
      <c r="S53" s="28">
        <f t="shared" si="4"/>
        <v>7882.2290909090807</v>
      </c>
      <c r="T53" s="23">
        <f t="shared" si="5"/>
        <v>1698.7290909090916</v>
      </c>
      <c r="U53" s="23">
        <f t="shared" si="6"/>
        <v>4.6400742373175161</v>
      </c>
      <c r="V53" s="29"/>
      <c r="W53" s="29"/>
      <c r="X53" s="29"/>
      <c r="Y53" s="29"/>
      <c r="Z53" s="29"/>
      <c r="AA53" s="29"/>
    </row>
    <row r="54" spans="1:27" ht="15.75" customHeight="1" x14ac:dyDescent="0.1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55"/>
      <c r="S54" s="29"/>
      <c r="T54" s="29"/>
      <c r="U54" s="18">
        <f>AVERAGE(U41:U53)</f>
        <v>15.081779805576357</v>
      </c>
      <c r="V54" s="29"/>
      <c r="W54" s="29"/>
      <c r="X54" s="29"/>
      <c r="Y54" s="29"/>
      <c r="Z54" s="29"/>
      <c r="AA54" s="29"/>
    </row>
    <row r="55" spans="1:27" ht="15.75" customHeight="1" x14ac:dyDescent="0.1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55"/>
      <c r="S55" s="29"/>
      <c r="T55" s="29"/>
      <c r="U55" s="29"/>
      <c r="V55" s="29"/>
      <c r="W55" s="29"/>
      <c r="X55" s="29"/>
      <c r="Y55" s="29"/>
      <c r="Z55" s="29"/>
      <c r="AA55" s="29"/>
    </row>
    <row r="56" spans="1:27" ht="15.75" customHeight="1" x14ac:dyDescent="0.1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55"/>
      <c r="S56" s="29"/>
      <c r="T56" s="29"/>
      <c r="U56" s="29"/>
      <c r="V56" s="29"/>
      <c r="W56" s="29"/>
      <c r="X56" s="29"/>
      <c r="Y56" s="29"/>
      <c r="Z56" s="29"/>
      <c r="AA56" s="29"/>
    </row>
    <row r="57" spans="1:27" ht="15.75" customHeight="1" x14ac:dyDescent="0.1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55"/>
      <c r="S57" s="29"/>
      <c r="T57" s="29"/>
      <c r="U57" s="29"/>
      <c r="V57" s="29"/>
      <c r="W57" s="29"/>
      <c r="X57" s="29"/>
      <c r="Y57" s="29"/>
      <c r="Z57" s="29"/>
      <c r="AA57" s="29"/>
    </row>
    <row r="58" spans="1:27" ht="15.75" customHeight="1" x14ac:dyDescent="0.2">
      <c r="A58" s="76" t="s">
        <v>31</v>
      </c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29"/>
      <c r="R58" s="55"/>
      <c r="S58" s="29"/>
      <c r="T58" s="29"/>
      <c r="U58" s="29"/>
      <c r="V58" s="29"/>
      <c r="W58" s="29"/>
      <c r="X58" s="29"/>
      <c r="Y58" s="29"/>
      <c r="Z58" s="29"/>
      <c r="AA58" s="29"/>
    </row>
    <row r="59" spans="1:27" ht="15.75" customHeight="1" x14ac:dyDescent="0.2">
      <c r="A59" s="6"/>
      <c r="B59" s="77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29"/>
      <c r="R59" s="55"/>
      <c r="S59" s="29"/>
      <c r="T59" s="29"/>
      <c r="U59" s="29"/>
      <c r="V59" s="29"/>
      <c r="W59" s="29"/>
      <c r="X59" s="29"/>
      <c r="Y59" s="29"/>
      <c r="Z59" s="29"/>
      <c r="AA59" s="29"/>
    </row>
    <row r="60" spans="1:27" ht="15.75" customHeight="1" x14ac:dyDescent="0.2">
      <c r="A60" s="6"/>
      <c r="B60" s="78"/>
      <c r="C60" s="74"/>
      <c r="D60" s="74"/>
      <c r="E60" s="74"/>
      <c r="F60" s="9"/>
      <c r="G60" s="80" t="s">
        <v>20</v>
      </c>
      <c r="H60" s="74"/>
      <c r="I60" s="74"/>
      <c r="J60" s="74"/>
      <c r="K60" s="74"/>
      <c r="L60" s="81" t="s">
        <v>21</v>
      </c>
      <c r="M60" s="74"/>
      <c r="N60" s="74"/>
      <c r="O60" s="74"/>
      <c r="P60" s="74"/>
      <c r="Q60" s="29"/>
      <c r="R60" s="55"/>
      <c r="S60" s="79" t="s">
        <v>22</v>
      </c>
      <c r="T60" s="74"/>
      <c r="U60" s="74"/>
      <c r="V60" s="29"/>
      <c r="W60" s="29"/>
      <c r="X60" s="29"/>
      <c r="Y60" s="29"/>
      <c r="Z60" s="29"/>
      <c r="AA60" s="29"/>
    </row>
    <row r="61" spans="1:27" ht="15.75" customHeight="1" x14ac:dyDescent="0.15">
      <c r="A61" s="7" t="s">
        <v>1</v>
      </c>
      <c r="B61" s="8" t="s">
        <v>23</v>
      </c>
      <c r="C61" s="8" t="s">
        <v>24</v>
      </c>
      <c r="D61" s="8" t="s">
        <v>25</v>
      </c>
      <c r="E61" s="8" t="s">
        <v>26</v>
      </c>
      <c r="F61" s="9" t="s">
        <v>27</v>
      </c>
      <c r="G61" s="10" t="s">
        <v>23</v>
      </c>
      <c r="H61" s="11" t="s">
        <v>28</v>
      </c>
      <c r="I61" s="12" t="s">
        <v>25</v>
      </c>
      <c r="J61" s="12" t="s">
        <v>26</v>
      </c>
      <c r="K61" s="10" t="s">
        <v>29</v>
      </c>
      <c r="L61" s="13" t="s">
        <v>23</v>
      </c>
      <c r="M61" s="14" t="s">
        <v>30</v>
      </c>
      <c r="N61" s="15" t="s">
        <v>25</v>
      </c>
      <c r="O61" s="15" t="s">
        <v>26</v>
      </c>
      <c r="P61" s="13" t="s">
        <v>29</v>
      </c>
      <c r="Q61" s="29"/>
      <c r="R61" s="55"/>
      <c r="S61" s="68" t="s">
        <v>26</v>
      </c>
      <c r="T61" s="69" t="s">
        <v>40</v>
      </c>
      <c r="U61" s="69" t="s">
        <v>42</v>
      </c>
      <c r="V61" s="29"/>
      <c r="W61" s="29"/>
      <c r="X61" s="29"/>
      <c r="Y61" s="29"/>
      <c r="Z61" s="29"/>
      <c r="AA61" s="29"/>
    </row>
    <row r="62" spans="1:27" ht="15.75" customHeight="1" x14ac:dyDescent="0.2">
      <c r="A62" s="19">
        <v>1</v>
      </c>
      <c r="B62" s="20">
        <v>6.2572727272727269</v>
      </c>
      <c r="C62" s="20">
        <v>6.171818181818181</v>
      </c>
      <c r="D62" s="20">
        <v>7.5236363636363626</v>
      </c>
      <c r="E62" s="20">
        <v>22.293636363636359</v>
      </c>
      <c r="F62" s="20">
        <v>19.714545454545458</v>
      </c>
      <c r="G62" s="21">
        <v>18.02090909090909</v>
      </c>
      <c r="H62" s="21">
        <v>17.945454545454549</v>
      </c>
      <c r="I62" s="21">
        <v>20.33909090909091</v>
      </c>
      <c r="J62" s="21">
        <v>32.401818181818193</v>
      </c>
      <c r="K62" s="21">
        <v>29.784545454545459</v>
      </c>
      <c r="L62" s="22">
        <v>34.663636363636357</v>
      </c>
      <c r="M62" s="22">
        <v>34.527272727272731</v>
      </c>
      <c r="N62" s="22">
        <v>11.618181818181821</v>
      </c>
      <c r="O62" s="22">
        <v>61.02</v>
      </c>
      <c r="P62" s="22">
        <v>23.06727272727273</v>
      </c>
      <c r="Q62" s="18"/>
      <c r="R62" s="72"/>
      <c r="S62" s="23">
        <f t="shared" ref="S62:S81" si="7">O62-E62</f>
        <v>38.726363636363644</v>
      </c>
      <c r="T62" s="23">
        <f t="shared" ref="T62:T81" si="8">P62-F62</f>
        <v>3.3527272727272717</v>
      </c>
      <c r="U62" s="23">
        <f>S62/T62</f>
        <v>11.550704989154019</v>
      </c>
      <c r="V62" s="29"/>
      <c r="W62" s="29"/>
      <c r="X62" s="29"/>
      <c r="Y62" s="29"/>
      <c r="Z62" s="29"/>
      <c r="AA62" s="29"/>
    </row>
    <row r="63" spans="1:27" ht="15.75" customHeight="1" x14ac:dyDescent="0.2">
      <c r="A63" s="19">
        <v>2</v>
      </c>
      <c r="B63" s="20">
        <v>5.6818181818181808</v>
      </c>
      <c r="C63" s="20">
        <v>5.6627272727272722</v>
      </c>
      <c r="D63" s="20">
        <v>7.2918181818181811</v>
      </c>
      <c r="E63" s="20">
        <v>20.61090909090909</v>
      </c>
      <c r="F63" s="20">
        <v>19.24636363636364</v>
      </c>
      <c r="G63" s="21">
        <v>17.50454545454545</v>
      </c>
      <c r="H63" s="21">
        <v>17.507272727272721</v>
      </c>
      <c r="I63" s="21">
        <v>19.801818181818181</v>
      </c>
      <c r="J63" s="21">
        <v>30.850909090909092</v>
      </c>
      <c r="K63" s="21">
        <v>29.324545454545451</v>
      </c>
      <c r="L63" s="22">
        <v>34.308181818181822</v>
      </c>
      <c r="M63" s="22">
        <v>34.172727272727272</v>
      </c>
      <c r="N63" s="22">
        <v>11.20454545454546</v>
      </c>
      <c r="O63" s="22">
        <v>60.447272727272733</v>
      </c>
      <c r="P63" s="22">
        <v>22.671818181818178</v>
      </c>
      <c r="Q63" s="18"/>
      <c r="R63" s="72"/>
      <c r="S63" s="23">
        <f t="shared" si="7"/>
        <v>39.836363636363643</v>
      </c>
      <c r="T63" s="23">
        <f t="shared" si="8"/>
        <v>3.4254545454545386</v>
      </c>
      <c r="U63" s="23">
        <f t="shared" ref="U63:U81" si="9">S63/T63</f>
        <v>11.629511677282403</v>
      </c>
      <c r="V63" s="29"/>
      <c r="W63" s="29"/>
      <c r="X63" s="29"/>
      <c r="Y63" s="29"/>
      <c r="Z63" s="29"/>
      <c r="AA63" s="29"/>
    </row>
    <row r="64" spans="1:27" ht="15.75" customHeight="1" x14ac:dyDescent="0.2">
      <c r="A64" s="19">
        <v>4</v>
      </c>
      <c r="B64" s="20">
        <v>5.91</v>
      </c>
      <c r="C64" s="20">
        <v>5.8954545454545446</v>
      </c>
      <c r="D64" s="20">
        <v>7.4772727272727284</v>
      </c>
      <c r="E64" s="20">
        <v>20.440909090909091</v>
      </c>
      <c r="F64" s="20">
        <v>19.264545454545459</v>
      </c>
      <c r="G64" s="21">
        <v>16.539090909090909</v>
      </c>
      <c r="H64" s="21">
        <v>16.54454545454546</v>
      </c>
      <c r="I64" s="21">
        <v>19.148181818181811</v>
      </c>
      <c r="J64" s="21">
        <v>30.733636363636371</v>
      </c>
      <c r="K64" s="21">
        <v>29.325454545454551</v>
      </c>
      <c r="L64" s="22">
        <v>34.451818181818183</v>
      </c>
      <c r="M64" s="22">
        <v>34.380909090909093</v>
      </c>
      <c r="N64" s="22">
        <v>10.93090909090909</v>
      </c>
      <c r="O64" s="22">
        <v>60.31</v>
      </c>
      <c r="P64" s="22">
        <v>22.81</v>
      </c>
      <c r="Q64" s="18"/>
      <c r="R64" s="72"/>
      <c r="S64" s="23">
        <f t="shared" si="7"/>
        <v>39.869090909090914</v>
      </c>
      <c r="T64" s="23">
        <f t="shared" si="8"/>
        <v>3.5454545454545396</v>
      </c>
      <c r="U64" s="23">
        <f t="shared" si="9"/>
        <v>11.245128205128225</v>
      </c>
      <c r="V64" s="29"/>
      <c r="W64" s="29"/>
      <c r="X64" s="29"/>
      <c r="Y64" s="29"/>
      <c r="Z64" s="29"/>
      <c r="AA64" s="29"/>
    </row>
    <row r="65" spans="1:27" ht="15.75" customHeight="1" x14ac:dyDescent="0.2">
      <c r="A65" s="19">
        <v>16</v>
      </c>
      <c r="B65" s="20">
        <v>7.0436363636363639</v>
      </c>
      <c r="C65" s="20">
        <v>7.0554545454545456</v>
      </c>
      <c r="D65" s="20">
        <v>8.7590909090909079</v>
      </c>
      <c r="E65" s="20">
        <v>20.812727272727269</v>
      </c>
      <c r="F65" s="20">
        <v>19.945454545454542</v>
      </c>
      <c r="G65" s="21">
        <v>15.525454545454551</v>
      </c>
      <c r="H65" s="21">
        <v>15.481818181818189</v>
      </c>
      <c r="I65" s="21">
        <v>18.54272727272728</v>
      </c>
      <c r="J65" s="21">
        <v>29.152727272727279</v>
      </c>
      <c r="K65" s="21">
        <v>28.07090909090909</v>
      </c>
      <c r="L65" s="22">
        <v>33.331818181818178</v>
      </c>
      <c r="M65" s="22">
        <v>33.198181818181823</v>
      </c>
      <c r="N65" s="22">
        <v>11.926363636363639</v>
      </c>
      <c r="O65" s="22">
        <v>59.359090909090902</v>
      </c>
      <c r="P65" s="22">
        <v>22.780909090909091</v>
      </c>
      <c r="Q65" s="18"/>
      <c r="R65" s="72"/>
      <c r="S65" s="23">
        <f t="shared" si="7"/>
        <v>38.546363636363637</v>
      </c>
      <c r="T65" s="23">
        <f t="shared" si="8"/>
        <v>2.8354545454545494</v>
      </c>
      <c r="U65" s="23">
        <f t="shared" si="9"/>
        <v>13.594421288874621</v>
      </c>
      <c r="V65" s="29"/>
      <c r="W65" s="29"/>
      <c r="X65" s="29"/>
      <c r="Y65" s="29"/>
      <c r="Z65" s="29"/>
      <c r="AA65" s="29"/>
    </row>
    <row r="66" spans="1:27" ht="15.75" customHeight="1" x14ac:dyDescent="0.2">
      <c r="A66" s="19">
        <v>32</v>
      </c>
      <c r="B66" s="20">
        <v>7.0500000000000007</v>
      </c>
      <c r="C66" s="20">
        <v>7.0527272727272736</v>
      </c>
      <c r="D66" s="20">
        <v>9.5281818181818174</v>
      </c>
      <c r="E66" s="20">
        <v>20.84</v>
      </c>
      <c r="F66" s="20">
        <v>19.63272727272728</v>
      </c>
      <c r="G66" s="21">
        <v>16.11363636363636</v>
      </c>
      <c r="H66" s="21">
        <v>16.079090909090901</v>
      </c>
      <c r="I66" s="21">
        <v>18.973636363636359</v>
      </c>
      <c r="J66" s="21">
        <v>29.541818181818179</v>
      </c>
      <c r="K66" s="21">
        <v>28.279090909090911</v>
      </c>
      <c r="L66" s="22">
        <v>14.3</v>
      </c>
      <c r="M66" s="22">
        <v>14.303636363636359</v>
      </c>
      <c r="N66" s="22">
        <v>12.855454545454551</v>
      </c>
      <c r="O66" s="22">
        <v>60.15363636363638</v>
      </c>
      <c r="P66" s="22">
        <v>22.61454545454545</v>
      </c>
      <c r="Q66" s="18"/>
      <c r="R66" s="72"/>
      <c r="S66" s="23">
        <f t="shared" si="7"/>
        <v>39.313636363636377</v>
      </c>
      <c r="T66" s="23">
        <f t="shared" si="8"/>
        <v>2.9818181818181699</v>
      </c>
      <c r="U66" s="23">
        <f t="shared" si="9"/>
        <v>13.184451219512253</v>
      </c>
      <c r="V66" s="29"/>
      <c r="W66" s="29"/>
      <c r="X66" s="29"/>
      <c r="Y66" s="29"/>
      <c r="Z66" s="29"/>
      <c r="AA66" s="29"/>
    </row>
    <row r="67" spans="1:27" ht="15.75" customHeight="1" x14ac:dyDescent="0.2">
      <c r="A67" s="19">
        <v>64</v>
      </c>
      <c r="B67" s="20">
        <v>7.7972727272727269</v>
      </c>
      <c r="C67" s="20">
        <v>7.8136363636363626</v>
      </c>
      <c r="D67" s="20">
        <v>10.094545454545459</v>
      </c>
      <c r="E67" s="20">
        <v>21.348181818181821</v>
      </c>
      <c r="F67" s="20">
        <v>20.019090909090909</v>
      </c>
      <c r="G67" s="21">
        <v>17.16363636363636</v>
      </c>
      <c r="H67" s="21">
        <v>17.127272727272729</v>
      </c>
      <c r="I67" s="21">
        <v>20.149090909090908</v>
      </c>
      <c r="J67" s="21">
        <v>31.355454545454549</v>
      </c>
      <c r="K67" s="21">
        <v>29.50181818181818</v>
      </c>
      <c r="L67" s="22">
        <v>14.98909090909091</v>
      </c>
      <c r="M67" s="22">
        <v>14.960909090909089</v>
      </c>
      <c r="N67" s="22">
        <v>13.74636363636364</v>
      </c>
      <c r="O67" s="22">
        <v>61.639090909090918</v>
      </c>
      <c r="P67" s="22">
        <v>23.474545454545449</v>
      </c>
      <c r="Q67" s="18"/>
      <c r="R67" s="72"/>
      <c r="S67" s="23">
        <f t="shared" si="7"/>
        <v>40.290909090909096</v>
      </c>
      <c r="T67" s="23">
        <f t="shared" si="8"/>
        <v>3.4554545454545398</v>
      </c>
      <c r="U67" s="23">
        <f t="shared" si="9"/>
        <v>11.660089450144719</v>
      </c>
      <c r="V67" s="29"/>
      <c r="W67" s="29"/>
      <c r="X67" s="29"/>
      <c r="Y67" s="29"/>
      <c r="Z67" s="29"/>
      <c r="AA67" s="29"/>
    </row>
    <row r="68" spans="1:27" ht="15.75" customHeight="1" x14ac:dyDescent="0.2">
      <c r="A68" s="19">
        <v>128</v>
      </c>
      <c r="B68" s="20">
        <v>8.7681818181818194</v>
      </c>
      <c r="C68" s="20">
        <v>8.7690909090909095</v>
      </c>
      <c r="D68" s="20">
        <v>11.35090909090909</v>
      </c>
      <c r="E68" s="20">
        <v>23.039090909090909</v>
      </c>
      <c r="F68" s="20">
        <v>21.119090909090911</v>
      </c>
      <c r="G68" s="21">
        <v>18.67909090909091</v>
      </c>
      <c r="H68" s="21">
        <v>18.66090909090909</v>
      </c>
      <c r="I68" s="21">
        <v>21.90909090909091</v>
      </c>
      <c r="J68" s="21">
        <v>36.450000000000003</v>
      </c>
      <c r="K68" s="21">
        <v>33.591818181818176</v>
      </c>
      <c r="L68" s="22">
        <v>16.259090909090911</v>
      </c>
      <c r="M68" s="22">
        <v>16.224545454545449</v>
      </c>
      <c r="N68" s="22">
        <v>15.201818181818179</v>
      </c>
      <c r="O68" s="22">
        <v>64.913636363636357</v>
      </c>
      <c r="P68" s="22">
        <v>27.607272727272719</v>
      </c>
      <c r="Q68" s="18"/>
      <c r="R68" s="72"/>
      <c r="S68" s="23">
        <f t="shared" si="7"/>
        <v>41.874545454545448</v>
      </c>
      <c r="T68" s="23">
        <f t="shared" si="8"/>
        <v>6.4881818181818076</v>
      </c>
      <c r="U68" s="23">
        <f t="shared" si="9"/>
        <v>6.453972257250955</v>
      </c>
      <c r="V68" s="29"/>
      <c r="W68" s="29"/>
      <c r="X68" s="29"/>
      <c r="Y68" s="29"/>
      <c r="Z68" s="29"/>
      <c r="AA68" s="29"/>
    </row>
    <row r="69" spans="1:27" ht="15.75" customHeight="1" x14ac:dyDescent="0.2">
      <c r="A69" s="19">
        <v>256</v>
      </c>
      <c r="B69" s="20">
        <v>10.28272727272727</v>
      </c>
      <c r="C69" s="20">
        <v>10.28272727272727</v>
      </c>
      <c r="D69" s="20">
        <v>14.142727272727271</v>
      </c>
      <c r="E69" s="20">
        <v>28.63818181818181</v>
      </c>
      <c r="F69" s="20">
        <v>26.90909090909091</v>
      </c>
      <c r="G69" s="21">
        <v>21.109090909090909</v>
      </c>
      <c r="H69" s="21">
        <v>21.082727272727279</v>
      </c>
      <c r="I69" s="21">
        <v>25.97545454545455</v>
      </c>
      <c r="J69" s="21">
        <v>39.077272727272728</v>
      </c>
      <c r="K69" s="21">
        <v>36.595454545454551</v>
      </c>
      <c r="L69" s="22">
        <v>17.916363636363631</v>
      </c>
      <c r="M69" s="22">
        <v>17.859090909090909</v>
      </c>
      <c r="N69" s="22">
        <v>19.025454545454551</v>
      </c>
      <c r="O69" s="22">
        <v>67.157272727272712</v>
      </c>
      <c r="P69" s="22">
        <v>30.403636363636359</v>
      </c>
      <c r="Q69" s="18"/>
      <c r="R69" s="72"/>
      <c r="S69" s="23">
        <f t="shared" si="7"/>
        <v>38.519090909090906</v>
      </c>
      <c r="T69" s="23">
        <f t="shared" si="8"/>
        <v>3.4945454545454488</v>
      </c>
      <c r="U69" s="23">
        <f t="shared" si="9"/>
        <v>11.022632674297624</v>
      </c>
      <c r="V69" s="29"/>
      <c r="W69" s="29"/>
      <c r="X69" s="29"/>
      <c r="Y69" s="29"/>
      <c r="Z69" s="29"/>
      <c r="AA69" s="29"/>
    </row>
    <row r="70" spans="1:27" ht="15.75" customHeight="1" x14ac:dyDescent="0.2">
      <c r="A70" s="19">
        <v>512</v>
      </c>
      <c r="B70" s="20">
        <v>12.42909090909091</v>
      </c>
      <c r="C70" s="20">
        <v>12.44181818181818</v>
      </c>
      <c r="D70" s="20">
        <v>19.16363636363636</v>
      </c>
      <c r="E70" s="20">
        <v>30.31636363636364</v>
      </c>
      <c r="F70" s="20">
        <v>29.392727272727271</v>
      </c>
      <c r="G70" s="21">
        <v>24.488181818181818</v>
      </c>
      <c r="H70" s="21">
        <v>24.472727272727269</v>
      </c>
      <c r="I70" s="21">
        <v>31.976363636363629</v>
      </c>
      <c r="J70" s="21">
        <v>42.417272727272717</v>
      </c>
      <c r="K70" s="21">
        <v>41.171818181818182</v>
      </c>
      <c r="L70" s="22">
        <v>20.555454545454548</v>
      </c>
      <c r="M70" s="22">
        <v>20.53</v>
      </c>
      <c r="N70" s="22">
        <v>25.67</v>
      </c>
      <c r="O70" s="22">
        <v>71.590909090909108</v>
      </c>
      <c r="P70" s="22">
        <v>33.658181818181824</v>
      </c>
      <c r="Q70" s="18"/>
      <c r="R70" s="72"/>
      <c r="S70" s="23">
        <f t="shared" si="7"/>
        <v>41.274545454545468</v>
      </c>
      <c r="T70" s="23">
        <f t="shared" si="8"/>
        <v>4.2654545454545527</v>
      </c>
      <c r="U70" s="23">
        <f t="shared" si="9"/>
        <v>9.6764705882352811</v>
      </c>
      <c r="V70" s="29"/>
      <c r="W70" s="29"/>
      <c r="X70" s="29"/>
      <c r="Y70" s="29"/>
      <c r="Z70" s="29"/>
      <c r="AA70" s="29"/>
    </row>
    <row r="71" spans="1:27" ht="15.75" customHeight="1" x14ac:dyDescent="0.2">
      <c r="A71" s="19">
        <v>1024</v>
      </c>
      <c r="B71" s="20">
        <v>17.129090909090909</v>
      </c>
      <c r="C71" s="20">
        <v>17.213636363636361</v>
      </c>
      <c r="D71" s="20">
        <v>31.240000000000009</v>
      </c>
      <c r="E71" s="20">
        <v>34.275454545454537</v>
      </c>
      <c r="F71" s="20">
        <v>33.849090909090911</v>
      </c>
      <c r="G71" s="21">
        <v>32.738181818181822</v>
      </c>
      <c r="H71" s="21">
        <v>32.769090909090913</v>
      </c>
      <c r="I71" s="21">
        <v>47.641818181818167</v>
      </c>
      <c r="J71" s="21">
        <v>50.31</v>
      </c>
      <c r="K71" s="21">
        <v>49.831818181818178</v>
      </c>
      <c r="L71" s="22">
        <v>26.510909090909092</v>
      </c>
      <c r="M71" s="22">
        <v>26.49545454545455</v>
      </c>
      <c r="N71" s="22">
        <v>40.898181818181833</v>
      </c>
      <c r="O71" s="22">
        <v>80.792727272727276</v>
      </c>
      <c r="P71" s="22">
        <v>38.730909090909087</v>
      </c>
      <c r="Q71" s="18"/>
      <c r="R71" s="72"/>
      <c r="S71" s="23">
        <f t="shared" si="7"/>
        <v>46.51727272727274</v>
      </c>
      <c r="T71" s="23">
        <f t="shared" si="8"/>
        <v>4.8818181818181756</v>
      </c>
      <c r="U71" s="23">
        <f t="shared" si="9"/>
        <v>9.5286778398510386</v>
      </c>
      <c r="V71" s="29"/>
      <c r="W71" s="29"/>
      <c r="X71" s="29"/>
      <c r="Y71" s="29"/>
      <c r="Z71" s="29"/>
      <c r="AA71" s="29"/>
    </row>
    <row r="72" spans="1:27" ht="15.75" customHeight="1" x14ac:dyDescent="0.2">
      <c r="A72" s="19">
        <v>2048</v>
      </c>
      <c r="B72" s="20">
        <v>25.466363636363631</v>
      </c>
      <c r="C72" s="20">
        <v>25.511818181818182</v>
      </c>
      <c r="D72" s="20">
        <v>53.600909090909092</v>
      </c>
      <c r="E72" s="20">
        <v>41.589090909090913</v>
      </c>
      <c r="F72" s="20">
        <v>41.642727272727278</v>
      </c>
      <c r="G72" s="21">
        <v>46.734545454545461</v>
      </c>
      <c r="H72" s="21">
        <v>46.804545454545448</v>
      </c>
      <c r="I72" s="21">
        <v>77.178181818181827</v>
      </c>
      <c r="J72" s="21">
        <v>63.918181818181822</v>
      </c>
      <c r="K72" s="21">
        <v>64.187272727272727</v>
      </c>
      <c r="L72" s="22">
        <v>37.046363636363637</v>
      </c>
      <c r="M72" s="22">
        <v>37.143636363636361</v>
      </c>
      <c r="N72" s="22">
        <v>68.843636363636378</v>
      </c>
      <c r="O72" s="22">
        <v>90.279999999999987</v>
      </c>
      <c r="P72" s="22">
        <v>48.360000000000007</v>
      </c>
      <c r="Q72" s="18"/>
      <c r="R72" s="72"/>
      <c r="S72" s="23">
        <f t="shared" si="7"/>
        <v>48.690909090909074</v>
      </c>
      <c r="T72" s="23">
        <f t="shared" si="8"/>
        <v>6.7172727272727286</v>
      </c>
      <c r="U72" s="23">
        <f t="shared" si="9"/>
        <v>7.248612802814991</v>
      </c>
      <c r="V72" s="29"/>
      <c r="W72" s="29"/>
      <c r="X72" s="29"/>
      <c r="Y72" s="29"/>
      <c r="Z72" s="29"/>
      <c r="AA72" s="29"/>
    </row>
    <row r="73" spans="1:27" ht="15.75" customHeight="1" x14ac:dyDescent="0.2">
      <c r="A73" s="19">
        <v>4096</v>
      </c>
      <c r="B73" s="20">
        <v>58.666363636363641</v>
      </c>
      <c r="C73" s="20">
        <v>77.301818181818192</v>
      </c>
      <c r="D73" s="20">
        <v>86.910909090909087</v>
      </c>
      <c r="E73" s="20">
        <v>58.158181818181824</v>
      </c>
      <c r="F73" s="20">
        <v>60.247272727272723</v>
      </c>
      <c r="G73" s="21">
        <v>93.681818181818187</v>
      </c>
      <c r="H73" s="21">
        <v>112.40636363636359</v>
      </c>
      <c r="I73" s="21">
        <v>125.2918181818182</v>
      </c>
      <c r="J73" s="21">
        <v>93.091818181818198</v>
      </c>
      <c r="K73" s="21">
        <v>94.807272727272732</v>
      </c>
      <c r="L73" s="22">
        <v>106.1136363636364</v>
      </c>
      <c r="M73" s="22">
        <v>126.15</v>
      </c>
      <c r="N73" s="22">
        <v>114.7463636363636</v>
      </c>
      <c r="O73" s="22">
        <v>106.0154545454545</v>
      </c>
      <c r="P73" s="22">
        <v>70.004545454545465</v>
      </c>
      <c r="Q73" s="18"/>
      <c r="R73" s="72"/>
      <c r="S73" s="23">
        <f t="shared" si="7"/>
        <v>47.857272727272679</v>
      </c>
      <c r="T73" s="23">
        <f t="shared" si="8"/>
        <v>9.757272727272742</v>
      </c>
      <c r="U73" s="23">
        <f t="shared" si="9"/>
        <v>4.9047796515419613</v>
      </c>
      <c r="V73" s="29"/>
      <c r="W73" s="29"/>
      <c r="X73" s="29"/>
      <c r="Y73" s="29"/>
      <c r="Z73" s="29"/>
      <c r="AA73" s="29"/>
    </row>
    <row r="74" spans="1:27" ht="15.75" customHeight="1" x14ac:dyDescent="0.2">
      <c r="A74" s="19">
        <v>8192</v>
      </c>
      <c r="B74" s="20">
        <v>87.946363636363628</v>
      </c>
      <c r="C74" s="20">
        <v>106.85272727272729</v>
      </c>
      <c r="D74" s="20">
        <v>143.35090909090911</v>
      </c>
      <c r="E74" s="20">
        <v>87.907272727272712</v>
      </c>
      <c r="F74" s="20">
        <v>91.101818181818189</v>
      </c>
      <c r="G74" s="21">
        <v>149.61636363636359</v>
      </c>
      <c r="H74" s="21">
        <v>168.48272727272729</v>
      </c>
      <c r="I74" s="21">
        <v>210.23363636363641</v>
      </c>
      <c r="J74" s="21">
        <v>149.45545454545459</v>
      </c>
      <c r="K74" s="21">
        <v>150.92727272727271</v>
      </c>
      <c r="L74" s="22">
        <v>159.79909090909089</v>
      </c>
      <c r="M74" s="22">
        <v>180.56454545454551</v>
      </c>
      <c r="N74" s="22">
        <v>199.07636363636371</v>
      </c>
      <c r="O74" s="22">
        <v>159.58181818181819</v>
      </c>
      <c r="P74" s="22">
        <v>107.27818181818181</v>
      </c>
      <c r="Q74" s="18"/>
      <c r="R74" s="72"/>
      <c r="S74" s="23">
        <f t="shared" si="7"/>
        <v>71.674545454545481</v>
      </c>
      <c r="T74" s="23">
        <f t="shared" si="8"/>
        <v>16.176363636363618</v>
      </c>
      <c r="U74" s="23">
        <f t="shared" si="9"/>
        <v>4.4308193773182039</v>
      </c>
      <c r="V74" s="29"/>
      <c r="W74" s="29"/>
      <c r="X74" s="29"/>
      <c r="Y74" s="29"/>
      <c r="Z74" s="29"/>
      <c r="AA74" s="29"/>
    </row>
    <row r="75" spans="1:27" ht="15.75" customHeight="1" x14ac:dyDescent="0.2">
      <c r="A75" s="19">
        <v>16384</v>
      </c>
      <c r="B75" s="20">
        <v>309.95818181818191</v>
      </c>
      <c r="C75" s="20">
        <v>299.42727272727268</v>
      </c>
      <c r="D75" s="20">
        <v>326.97909090909093</v>
      </c>
      <c r="E75" s="20">
        <v>310.57636363636362</v>
      </c>
      <c r="F75" s="20">
        <v>165.48636363636359</v>
      </c>
      <c r="G75" s="21">
        <v>432.36727272727268</v>
      </c>
      <c r="H75" s="21">
        <v>410.86909090909091</v>
      </c>
      <c r="I75" s="21">
        <v>442.60636363636371</v>
      </c>
      <c r="J75" s="21">
        <v>435.96636363636361</v>
      </c>
      <c r="K75" s="21">
        <v>285.18636363636358</v>
      </c>
      <c r="L75" s="22">
        <v>486.18454545454551</v>
      </c>
      <c r="M75" s="22">
        <v>390.75363636363642</v>
      </c>
      <c r="N75" s="22">
        <v>415.27727272727282</v>
      </c>
      <c r="O75" s="22">
        <v>487.17090909090922</v>
      </c>
      <c r="P75" s="22">
        <v>194.50090909090909</v>
      </c>
      <c r="Q75" s="18"/>
      <c r="R75" s="72"/>
      <c r="S75" s="23">
        <f t="shared" si="7"/>
        <v>176.5945454545456</v>
      </c>
      <c r="T75" s="23">
        <f t="shared" si="8"/>
        <v>29.014545454545498</v>
      </c>
      <c r="U75" s="23">
        <f t="shared" si="9"/>
        <v>6.0864143376362909</v>
      </c>
      <c r="V75" s="29"/>
      <c r="W75" s="29"/>
      <c r="X75" s="29"/>
      <c r="Y75" s="29"/>
      <c r="Z75" s="29"/>
      <c r="AA75" s="29"/>
    </row>
    <row r="76" spans="1:27" ht="15.75" customHeight="1" x14ac:dyDescent="0.2">
      <c r="A76" s="19">
        <v>32768</v>
      </c>
      <c r="B76" s="20">
        <v>440.6345454545455</v>
      </c>
      <c r="C76" s="20">
        <v>437.43636363636358</v>
      </c>
      <c r="D76" s="20">
        <v>589.45999999999992</v>
      </c>
      <c r="E76" s="20">
        <v>439.26</v>
      </c>
      <c r="F76" s="20">
        <v>277.63000000000011</v>
      </c>
      <c r="G76" s="21">
        <v>670.22727272727275</v>
      </c>
      <c r="H76" s="21">
        <v>672.90363636363634</v>
      </c>
      <c r="I76" s="21">
        <v>778.19363636363641</v>
      </c>
      <c r="J76" s="21">
        <v>676.32909090909095</v>
      </c>
      <c r="K76" s="21">
        <v>531.52545454545441</v>
      </c>
      <c r="L76" s="22">
        <v>718.57181818181823</v>
      </c>
      <c r="M76" s="22">
        <v>594.39363636363635</v>
      </c>
      <c r="N76" s="22">
        <v>755.70363636363629</v>
      </c>
      <c r="O76" s="22">
        <v>718.28181818181827</v>
      </c>
      <c r="P76" s="22">
        <v>327.25181818181818</v>
      </c>
      <c r="Q76" s="18"/>
      <c r="R76" s="72"/>
      <c r="S76" s="23">
        <f t="shared" si="7"/>
        <v>279.02181818181828</v>
      </c>
      <c r="T76" s="23">
        <f t="shared" si="8"/>
        <v>49.621818181818071</v>
      </c>
      <c r="U76" s="23">
        <f t="shared" si="9"/>
        <v>5.6229664370511649</v>
      </c>
      <c r="V76" s="29"/>
      <c r="W76" s="29"/>
      <c r="X76" s="29"/>
      <c r="Y76" s="29"/>
      <c r="Z76" s="29"/>
      <c r="AA76" s="29"/>
    </row>
    <row r="77" spans="1:27" ht="15.75" customHeight="1" x14ac:dyDescent="0.2">
      <c r="A77" s="19">
        <v>65536</v>
      </c>
      <c r="B77" s="20">
        <v>698.48363636363638</v>
      </c>
      <c r="C77" s="20">
        <v>484.25454545454539</v>
      </c>
      <c r="D77" s="20">
        <v>2267.2263636363641</v>
      </c>
      <c r="E77" s="20">
        <v>699.98090909090922</v>
      </c>
      <c r="F77" s="20">
        <v>454.69181818181818</v>
      </c>
      <c r="G77" s="21">
        <v>1168.1936363636371</v>
      </c>
      <c r="H77" s="21">
        <v>958.97818181818184</v>
      </c>
      <c r="I77" s="21">
        <v>2738.2663636363641</v>
      </c>
      <c r="J77" s="21">
        <v>1148.02</v>
      </c>
      <c r="K77" s="21">
        <v>874.38636363636363</v>
      </c>
      <c r="L77" s="22">
        <v>1295.504545454545</v>
      </c>
      <c r="M77" s="22">
        <v>1138.350909090909</v>
      </c>
      <c r="N77" s="22">
        <v>2257.502727272727</v>
      </c>
      <c r="O77" s="22">
        <v>1263.1809090909089</v>
      </c>
      <c r="P77" s="22">
        <v>556.05818181818188</v>
      </c>
      <c r="Q77" s="18"/>
      <c r="R77" s="72"/>
      <c r="S77" s="23">
        <f t="shared" si="7"/>
        <v>563.1999999999997</v>
      </c>
      <c r="T77" s="23">
        <f t="shared" si="8"/>
        <v>101.3663636363637</v>
      </c>
      <c r="U77" s="23">
        <f t="shared" si="9"/>
        <v>5.5560836928154336</v>
      </c>
      <c r="V77" s="29"/>
      <c r="W77" s="29"/>
      <c r="X77" s="29"/>
      <c r="Y77" s="29"/>
      <c r="Z77" s="29"/>
      <c r="AA77" s="29"/>
    </row>
    <row r="78" spans="1:27" ht="15.75" customHeight="1" x14ac:dyDescent="0.2">
      <c r="A78" s="19">
        <v>131072</v>
      </c>
      <c r="B78" s="20">
        <v>1207.971818181818</v>
      </c>
      <c r="C78" s="20">
        <v>820.95545454545459</v>
      </c>
      <c r="D78" s="20">
        <v>4255.8836363636356</v>
      </c>
      <c r="E78" s="20">
        <v>1207.8018181818179</v>
      </c>
      <c r="F78" s="20">
        <v>841.64454545454544</v>
      </c>
      <c r="G78" s="21">
        <v>2094.2309090909089</v>
      </c>
      <c r="H78" s="21">
        <v>1750.407272727273</v>
      </c>
      <c r="I78" s="21">
        <v>5392.1945454545457</v>
      </c>
      <c r="J78" s="21">
        <v>2093.7854545454552</v>
      </c>
      <c r="K78" s="21">
        <v>1752.8427272727281</v>
      </c>
      <c r="L78" s="22">
        <v>2067.2363636363639</v>
      </c>
      <c r="M78" s="22">
        <v>2071.0554545454538</v>
      </c>
      <c r="N78" s="22">
        <v>4610.5609090909093</v>
      </c>
      <c r="O78" s="22">
        <v>2103.4618181818182</v>
      </c>
      <c r="P78" s="22">
        <v>1048.6227272727269</v>
      </c>
      <c r="Q78" s="18"/>
      <c r="R78" s="72"/>
      <c r="S78" s="23">
        <f t="shared" si="7"/>
        <v>895.66000000000031</v>
      </c>
      <c r="T78" s="23">
        <f t="shared" si="8"/>
        <v>206.9781818181815</v>
      </c>
      <c r="U78" s="23">
        <f t="shared" si="9"/>
        <v>4.3273160104710282</v>
      </c>
      <c r="V78" s="29"/>
      <c r="W78" s="29"/>
      <c r="X78" s="29"/>
      <c r="Y78" s="29"/>
      <c r="Z78" s="29"/>
      <c r="AA78" s="29"/>
    </row>
    <row r="79" spans="1:27" ht="15.75" customHeight="1" x14ac:dyDescent="0.2">
      <c r="A79" s="19">
        <v>262144</v>
      </c>
      <c r="B79" s="20">
        <v>2782.7936363636368</v>
      </c>
      <c r="C79" s="20">
        <v>1857.626363636364</v>
      </c>
      <c r="D79" s="20">
        <v>9502.7900000000009</v>
      </c>
      <c r="E79" s="20">
        <v>2714.6881818181819</v>
      </c>
      <c r="F79" s="20">
        <v>1904.326363636364</v>
      </c>
      <c r="G79" s="21">
        <v>4742.5636363636368</v>
      </c>
      <c r="H79" s="21">
        <v>3856.852727272727</v>
      </c>
      <c r="I79" s="21">
        <v>11813.672727272729</v>
      </c>
      <c r="J79" s="21">
        <v>4748.0863636363647</v>
      </c>
      <c r="K79" s="21">
        <v>3813.1263636363628</v>
      </c>
      <c r="L79" s="22">
        <v>3846.767272727272</v>
      </c>
      <c r="M79" s="22">
        <v>4491.1072727272731</v>
      </c>
      <c r="N79" s="22">
        <v>10928.72636363636</v>
      </c>
      <c r="O79" s="22">
        <v>3869.4618181818191</v>
      </c>
      <c r="P79" s="22">
        <v>2466.2309090909089</v>
      </c>
      <c r="Q79" s="18"/>
      <c r="R79" s="72"/>
      <c r="S79" s="23">
        <f t="shared" si="7"/>
        <v>1154.7736363636373</v>
      </c>
      <c r="T79" s="23">
        <f t="shared" si="8"/>
        <v>561.90454545454486</v>
      </c>
      <c r="U79" s="23">
        <f t="shared" si="9"/>
        <v>2.0551064156804411</v>
      </c>
      <c r="V79" s="29"/>
      <c r="W79" s="29"/>
      <c r="X79" s="29"/>
      <c r="Y79" s="29"/>
      <c r="Z79" s="29"/>
      <c r="AA79" s="29"/>
    </row>
    <row r="80" spans="1:27" ht="15.75" customHeight="1" x14ac:dyDescent="0.2">
      <c r="A80" s="19">
        <v>524288</v>
      </c>
      <c r="B80" s="20">
        <v>7055.8672727272733</v>
      </c>
      <c r="C80" s="20">
        <v>4101.5909090909081</v>
      </c>
      <c r="D80" s="20">
        <v>22473.416363636359</v>
      </c>
      <c r="E80" s="20">
        <v>7036.0927272727267</v>
      </c>
      <c r="F80" s="20">
        <v>4421.8718181818194</v>
      </c>
      <c r="G80" s="21">
        <v>11014.86636363636</v>
      </c>
      <c r="H80" s="21">
        <v>8083.011818181817</v>
      </c>
      <c r="I80" s="21">
        <v>27318.87</v>
      </c>
      <c r="J80" s="21">
        <v>10992.96545454546</v>
      </c>
      <c r="K80" s="21">
        <v>8379.937272727273</v>
      </c>
      <c r="L80" s="22">
        <v>8665.3390909090922</v>
      </c>
      <c r="M80" s="22">
        <v>9854.5963636363631</v>
      </c>
      <c r="N80" s="22">
        <v>24825.920909090899</v>
      </c>
      <c r="O80" s="22">
        <v>8610.1690909090903</v>
      </c>
      <c r="P80" s="22">
        <v>5388.66</v>
      </c>
      <c r="Q80" s="18"/>
      <c r="R80" s="72"/>
      <c r="S80" s="23">
        <f t="shared" si="7"/>
        <v>1574.0763636363636</v>
      </c>
      <c r="T80" s="23">
        <f t="shared" si="8"/>
        <v>966.78818181818042</v>
      </c>
      <c r="U80" s="23">
        <f t="shared" si="9"/>
        <v>1.6281501917784025</v>
      </c>
      <c r="V80" s="29"/>
      <c r="W80" s="29"/>
      <c r="X80" s="29"/>
      <c r="Y80" s="29"/>
      <c r="Z80" s="29"/>
      <c r="AA80" s="29"/>
    </row>
    <row r="81" spans="1:27" ht="15.75" customHeight="1" x14ac:dyDescent="0.2">
      <c r="A81" s="19">
        <v>1048576</v>
      </c>
      <c r="B81" s="20">
        <v>13938.063636363629</v>
      </c>
      <c r="C81" s="20">
        <v>8285.1418181818171</v>
      </c>
      <c r="D81" s="20">
        <v>48269.796363636357</v>
      </c>
      <c r="E81" s="20">
        <v>13931.79545454545</v>
      </c>
      <c r="F81" s="20">
        <v>9105.43</v>
      </c>
      <c r="G81" s="21">
        <v>22451.406363636372</v>
      </c>
      <c r="H81" s="21">
        <v>16598.070909090911</v>
      </c>
      <c r="I81" s="21">
        <v>56365.448181818188</v>
      </c>
      <c r="J81" s="21">
        <v>22461.04181818182</v>
      </c>
      <c r="K81" s="21">
        <v>17187.067272727269</v>
      </c>
      <c r="L81" s="22">
        <v>17798.731818181819</v>
      </c>
      <c r="M81" s="22">
        <v>20370.849090909091</v>
      </c>
      <c r="N81" s="22">
        <v>51062.429090909092</v>
      </c>
      <c r="O81" s="22">
        <v>17809.43454545454</v>
      </c>
      <c r="P81" s="22">
        <v>10915.880909090911</v>
      </c>
      <c r="Q81" s="18"/>
      <c r="R81" s="72"/>
      <c r="S81" s="23">
        <f t="shared" si="7"/>
        <v>3877.6390909090896</v>
      </c>
      <c r="T81" s="23">
        <f t="shared" si="8"/>
        <v>1810.4509090909105</v>
      </c>
      <c r="U81" s="23">
        <f t="shared" si="9"/>
        <v>2.141808469612791</v>
      </c>
      <c r="V81" s="29"/>
      <c r="W81" s="29"/>
      <c r="X81" s="29"/>
      <c r="Y81" s="29"/>
      <c r="Z81" s="29"/>
      <c r="AA81" s="29"/>
    </row>
    <row r="82" spans="1:27" ht="15.75" customHeight="1" x14ac:dyDescent="0.1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55"/>
      <c r="S82" s="29"/>
      <c r="T82" s="29"/>
      <c r="U82" s="18">
        <f>AVERAGE(U69:U81)</f>
        <v>5.7099875760849734</v>
      </c>
      <c r="V82" s="29"/>
      <c r="W82" s="29"/>
      <c r="X82" s="29"/>
      <c r="Y82" s="29"/>
      <c r="Z82" s="29"/>
      <c r="AA82" s="29"/>
    </row>
    <row r="83" spans="1:27" ht="15.75" customHeight="1" x14ac:dyDescent="0.15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55"/>
      <c r="S83" s="29"/>
      <c r="T83" s="29"/>
      <c r="U83" s="29"/>
      <c r="V83" s="29"/>
      <c r="W83" s="29"/>
      <c r="X83" s="29"/>
      <c r="Y83" s="29"/>
      <c r="Z83" s="29"/>
      <c r="AA83" s="29"/>
    </row>
    <row r="84" spans="1:27" ht="15.75" customHeight="1" x14ac:dyDescent="0.15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55"/>
      <c r="S84" s="29"/>
      <c r="T84" s="29"/>
      <c r="U84" s="29"/>
      <c r="V84" s="29"/>
      <c r="W84" s="29"/>
      <c r="X84" s="29"/>
      <c r="Y84" s="29"/>
      <c r="Z84" s="29"/>
      <c r="AA84" s="29"/>
    </row>
    <row r="85" spans="1:27" ht="15.75" customHeight="1" x14ac:dyDescent="0.1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55"/>
      <c r="S85" s="29"/>
      <c r="T85" s="29"/>
      <c r="U85" s="29"/>
      <c r="V85" s="29"/>
      <c r="W85" s="29"/>
      <c r="X85" s="29"/>
      <c r="Y85" s="29"/>
      <c r="Z85" s="29"/>
      <c r="AA85" s="29"/>
    </row>
    <row r="86" spans="1:27" ht="15.75" customHeight="1" x14ac:dyDescent="0.2">
      <c r="A86" s="76" t="s">
        <v>32</v>
      </c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29"/>
      <c r="R86" s="55"/>
      <c r="S86" s="29"/>
      <c r="T86" s="29"/>
      <c r="U86" s="29"/>
      <c r="V86" s="29"/>
      <c r="W86" s="29"/>
      <c r="X86" s="29"/>
      <c r="Y86" s="29"/>
      <c r="Z86" s="29"/>
      <c r="AA86" s="29"/>
    </row>
    <row r="87" spans="1:27" ht="15.75" customHeight="1" x14ac:dyDescent="0.2">
      <c r="A87" s="6"/>
      <c r="B87" s="77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29"/>
      <c r="R87" s="55"/>
      <c r="S87" s="29"/>
      <c r="T87" s="29"/>
      <c r="U87" s="29"/>
      <c r="V87" s="29"/>
      <c r="W87" s="29"/>
      <c r="X87" s="29"/>
      <c r="Y87" s="29"/>
      <c r="Z87" s="29"/>
      <c r="AA87" s="29"/>
    </row>
    <row r="88" spans="1:27" ht="15.75" customHeight="1" x14ac:dyDescent="0.2">
      <c r="A88" s="6"/>
      <c r="B88" s="78"/>
      <c r="C88" s="74"/>
      <c r="D88" s="74"/>
      <c r="E88" s="74"/>
      <c r="F88" s="9"/>
      <c r="G88" s="80" t="s">
        <v>20</v>
      </c>
      <c r="H88" s="74"/>
      <c r="I88" s="74"/>
      <c r="J88" s="74"/>
      <c r="K88" s="74"/>
      <c r="L88" s="81" t="s">
        <v>21</v>
      </c>
      <c r="M88" s="74"/>
      <c r="N88" s="74"/>
      <c r="O88" s="74"/>
      <c r="P88" s="74"/>
      <c r="Q88" s="29"/>
      <c r="R88" s="55"/>
      <c r="S88" s="79" t="s">
        <v>22</v>
      </c>
      <c r="T88" s="74"/>
      <c r="U88" s="74"/>
      <c r="V88" s="29"/>
      <c r="W88" s="29"/>
      <c r="X88" s="29"/>
      <c r="Y88" s="29"/>
      <c r="Z88" s="29"/>
      <c r="AA88" s="29"/>
    </row>
    <row r="89" spans="1:27" ht="15.75" customHeight="1" x14ac:dyDescent="0.15">
      <c r="A89" s="7" t="s">
        <v>1</v>
      </c>
      <c r="B89" s="8" t="s">
        <v>23</v>
      </c>
      <c r="C89" s="8" t="s">
        <v>24</v>
      </c>
      <c r="D89" s="8" t="s">
        <v>25</v>
      </c>
      <c r="E89" s="8" t="s">
        <v>26</v>
      </c>
      <c r="F89" s="9" t="s">
        <v>27</v>
      </c>
      <c r="G89" s="10" t="s">
        <v>23</v>
      </c>
      <c r="H89" s="11" t="s">
        <v>28</v>
      </c>
      <c r="I89" s="12" t="s">
        <v>25</v>
      </c>
      <c r="J89" s="12" t="s">
        <v>26</v>
      </c>
      <c r="K89" s="10" t="s">
        <v>29</v>
      </c>
      <c r="L89" s="13" t="s">
        <v>23</v>
      </c>
      <c r="M89" s="14" t="s">
        <v>30</v>
      </c>
      <c r="N89" s="15" t="s">
        <v>25</v>
      </c>
      <c r="O89" s="15" t="s">
        <v>26</v>
      </c>
      <c r="P89" s="13" t="s">
        <v>29</v>
      </c>
      <c r="Q89" s="29"/>
      <c r="R89" s="55"/>
      <c r="S89" s="68" t="s">
        <v>26</v>
      </c>
      <c r="T89" s="69" t="s">
        <v>40</v>
      </c>
      <c r="U89" s="69" t="s">
        <v>42</v>
      </c>
      <c r="V89" s="29"/>
      <c r="W89" s="29"/>
      <c r="X89" s="29"/>
      <c r="Y89" s="29"/>
      <c r="Z89" s="29"/>
      <c r="AA89" s="29"/>
    </row>
    <row r="90" spans="1:27" ht="15.75" customHeight="1" x14ac:dyDescent="0.2">
      <c r="A90" s="19">
        <v>1</v>
      </c>
      <c r="B90" s="20">
        <v>7.1618181818181821</v>
      </c>
      <c r="C90" s="20">
        <v>7.1509090909090904</v>
      </c>
      <c r="D90" s="20">
        <v>8.9763636363636365</v>
      </c>
      <c r="E90" s="20">
        <v>35.633636363636363</v>
      </c>
      <c r="F90" s="20">
        <v>30.548181818181821</v>
      </c>
      <c r="G90" s="21">
        <v>27.211818181818181</v>
      </c>
      <c r="H90" s="21">
        <v>27.16</v>
      </c>
      <c r="I90" s="21">
        <v>30.810909090909089</v>
      </c>
      <c r="J90" s="21">
        <v>56.481818181818191</v>
      </c>
      <c r="K90" s="21">
        <v>49.324545454545458</v>
      </c>
      <c r="L90" s="22">
        <v>64.597272727272724</v>
      </c>
      <c r="M90" s="22">
        <v>63.851818181818182</v>
      </c>
      <c r="N90" s="22">
        <v>13.03</v>
      </c>
      <c r="O90" s="22">
        <v>117.2118181818182</v>
      </c>
      <c r="P90" s="22">
        <v>35.31181818181819</v>
      </c>
      <c r="Q90" s="29"/>
      <c r="R90" s="55"/>
      <c r="S90" s="23">
        <f t="shared" ref="S90:S109" si="10">O90-E90</f>
        <v>81.578181818181832</v>
      </c>
      <c r="T90" s="23">
        <f t="shared" ref="T90:T109" si="11">P90-F90</f>
        <v>4.763636363636369</v>
      </c>
      <c r="U90" s="23">
        <f>S90/T90</f>
        <v>17.125190839694639</v>
      </c>
      <c r="V90" s="29"/>
      <c r="W90" s="29"/>
      <c r="X90" s="29"/>
      <c r="Y90" s="29"/>
      <c r="Z90" s="29"/>
      <c r="AA90" s="29"/>
    </row>
    <row r="91" spans="1:27" ht="15.75" customHeight="1" x14ac:dyDescent="0.2">
      <c r="A91" s="19">
        <v>2</v>
      </c>
      <c r="B91" s="20">
        <v>6.66</v>
      </c>
      <c r="C91" s="20">
        <v>6.7036363636363632</v>
      </c>
      <c r="D91" s="20">
        <v>8.6854545454545455</v>
      </c>
      <c r="E91" s="20">
        <v>34.896363636363638</v>
      </c>
      <c r="F91" s="20">
        <v>30.041818181818179</v>
      </c>
      <c r="G91" s="21">
        <v>26.078181818181822</v>
      </c>
      <c r="H91" s="21">
        <v>26.062727272727269</v>
      </c>
      <c r="I91" s="21">
        <v>30.24818181818182</v>
      </c>
      <c r="J91" s="21">
        <v>56.343636363636357</v>
      </c>
      <c r="K91" s="21">
        <v>49.103636363636362</v>
      </c>
      <c r="L91" s="22">
        <v>64.132727272727251</v>
      </c>
      <c r="M91" s="22">
        <v>63.592727272727259</v>
      </c>
      <c r="N91" s="22">
        <v>12.20545454545455</v>
      </c>
      <c r="O91" s="22">
        <v>116.6509090909091</v>
      </c>
      <c r="P91" s="22">
        <v>34.686363636363637</v>
      </c>
      <c r="Q91" s="29"/>
      <c r="R91" s="55"/>
      <c r="S91" s="23">
        <f t="shared" si="10"/>
        <v>81.75454545454545</v>
      </c>
      <c r="T91" s="23">
        <f t="shared" si="11"/>
        <v>4.6445454545454581</v>
      </c>
      <c r="U91" s="23">
        <f t="shared" ref="U91:U109" si="12">S91/T91</f>
        <v>17.602270503033846</v>
      </c>
      <c r="V91" s="29"/>
      <c r="W91" s="29"/>
      <c r="X91" s="29"/>
      <c r="Y91" s="29"/>
      <c r="Z91" s="29"/>
      <c r="AA91" s="29"/>
    </row>
    <row r="92" spans="1:27" ht="15.75" customHeight="1" x14ac:dyDescent="0.2">
      <c r="A92" s="19">
        <v>4</v>
      </c>
      <c r="B92" s="20">
        <v>7.004545454545454</v>
      </c>
      <c r="C92" s="20">
        <v>7.0109090909090916</v>
      </c>
      <c r="D92" s="20">
        <v>9.1790909090909096</v>
      </c>
      <c r="E92" s="20">
        <v>36.052727272727267</v>
      </c>
      <c r="F92" s="20">
        <v>30.211818181818181</v>
      </c>
      <c r="G92" s="21">
        <v>26.193636363636362</v>
      </c>
      <c r="H92" s="21">
        <v>26.11272727272727</v>
      </c>
      <c r="I92" s="21">
        <v>29.77181818181818</v>
      </c>
      <c r="J92" s="21">
        <v>56.123636363636358</v>
      </c>
      <c r="K92" s="21">
        <v>49.3</v>
      </c>
      <c r="L92" s="22">
        <v>64.195454545454538</v>
      </c>
      <c r="M92" s="22">
        <v>63.92818181818182</v>
      </c>
      <c r="N92" s="22">
        <v>12.83727272727273</v>
      </c>
      <c r="O92" s="22">
        <v>116.7372727272727</v>
      </c>
      <c r="P92" s="22">
        <v>34.919090909090912</v>
      </c>
      <c r="Q92" s="29"/>
      <c r="R92" s="55"/>
      <c r="S92" s="23">
        <f t="shared" si="10"/>
        <v>80.684545454545429</v>
      </c>
      <c r="T92" s="23">
        <f t="shared" si="11"/>
        <v>4.7072727272727306</v>
      </c>
      <c r="U92" s="23">
        <f t="shared" si="12"/>
        <v>17.140401699497858</v>
      </c>
      <c r="V92" s="29"/>
      <c r="W92" s="29"/>
      <c r="X92" s="29"/>
      <c r="Y92" s="29"/>
      <c r="Z92" s="29"/>
      <c r="AA92" s="29"/>
    </row>
    <row r="93" spans="1:27" ht="15.75" customHeight="1" x14ac:dyDescent="0.2">
      <c r="A93" s="19">
        <v>16</v>
      </c>
      <c r="B93" s="20">
        <v>7.3409090909090908</v>
      </c>
      <c r="C93" s="20">
        <v>7.3518181818181807</v>
      </c>
      <c r="D93" s="20">
        <v>10.822727272727271</v>
      </c>
      <c r="E93" s="20">
        <v>35.694545454545462</v>
      </c>
      <c r="F93" s="20">
        <v>31.564545454545449</v>
      </c>
      <c r="G93" s="21">
        <v>23.79454545454546</v>
      </c>
      <c r="H93" s="21">
        <v>23.700909090909089</v>
      </c>
      <c r="I93" s="21">
        <v>28.006363636363631</v>
      </c>
      <c r="J93" s="21">
        <v>53.724545454545463</v>
      </c>
      <c r="K93" s="21">
        <v>46.551818181818199</v>
      </c>
      <c r="L93" s="22">
        <v>14.99909090909091</v>
      </c>
      <c r="M93" s="22">
        <v>15.00909090909091</v>
      </c>
      <c r="N93" s="22">
        <v>14.224545454545449</v>
      </c>
      <c r="O93" s="22">
        <v>115.5981818181818</v>
      </c>
      <c r="P93" s="22">
        <v>35.590000000000003</v>
      </c>
      <c r="Q93" s="29"/>
      <c r="R93" s="55"/>
      <c r="S93" s="23">
        <f t="shared" si="10"/>
        <v>79.903636363636338</v>
      </c>
      <c r="T93" s="23">
        <f t="shared" si="11"/>
        <v>4.0254545454545543</v>
      </c>
      <c r="U93" s="23">
        <f t="shared" si="12"/>
        <v>19.849593495934908</v>
      </c>
      <c r="V93" s="29"/>
      <c r="W93" s="29"/>
      <c r="X93" s="29"/>
      <c r="Y93" s="29"/>
      <c r="Z93" s="29"/>
      <c r="AA93" s="29"/>
    </row>
    <row r="94" spans="1:27" ht="15.75" customHeight="1" x14ac:dyDescent="0.2">
      <c r="A94" s="19">
        <v>32</v>
      </c>
      <c r="B94" s="20">
        <v>7.9390909090909103</v>
      </c>
      <c r="C94" s="20">
        <v>7.9690909090909079</v>
      </c>
      <c r="D94" s="20">
        <v>11.561818181818181</v>
      </c>
      <c r="E94" s="20">
        <v>37.92909090909091</v>
      </c>
      <c r="F94" s="20">
        <v>30.99</v>
      </c>
      <c r="G94" s="21">
        <v>24.50545454545454</v>
      </c>
      <c r="H94" s="21">
        <v>24.432727272727281</v>
      </c>
      <c r="I94" s="21">
        <v>29.133636363636359</v>
      </c>
      <c r="J94" s="21">
        <v>54.801818181818177</v>
      </c>
      <c r="K94" s="21">
        <v>46.962727272727257</v>
      </c>
      <c r="L94" s="22">
        <v>15.459090909090911</v>
      </c>
      <c r="M94" s="22">
        <v>15.49272727272727</v>
      </c>
      <c r="N94" s="22">
        <v>15.206363636363641</v>
      </c>
      <c r="O94" s="22">
        <v>116.54</v>
      </c>
      <c r="P94" s="22">
        <v>35.244545454545452</v>
      </c>
      <c r="Q94" s="29"/>
      <c r="R94" s="55"/>
      <c r="S94" s="23">
        <f t="shared" si="10"/>
        <v>78.610909090909104</v>
      </c>
      <c r="T94" s="23">
        <f t="shared" si="11"/>
        <v>4.254545454545454</v>
      </c>
      <c r="U94" s="23">
        <f t="shared" si="12"/>
        <v>18.476923076923082</v>
      </c>
      <c r="V94" s="29"/>
      <c r="W94" s="29"/>
      <c r="X94" s="29"/>
      <c r="Y94" s="29"/>
      <c r="Z94" s="29"/>
      <c r="AA94" s="29"/>
    </row>
    <row r="95" spans="1:27" ht="15.75" customHeight="1" x14ac:dyDescent="0.2">
      <c r="A95" s="19">
        <v>64</v>
      </c>
      <c r="B95" s="20">
        <v>8.9381818181818193</v>
      </c>
      <c r="C95" s="20">
        <v>8.93</v>
      </c>
      <c r="D95" s="20">
        <v>13.143636363636359</v>
      </c>
      <c r="E95" s="20">
        <v>38.873636363636358</v>
      </c>
      <c r="F95" s="20">
        <v>31.52181818181818</v>
      </c>
      <c r="G95" s="21">
        <v>26.709090909090911</v>
      </c>
      <c r="H95" s="21">
        <v>26.643636363636372</v>
      </c>
      <c r="I95" s="21">
        <v>31.94</v>
      </c>
      <c r="J95" s="21">
        <v>56.136363636363647</v>
      </c>
      <c r="K95" s="21">
        <v>49.019999999999989</v>
      </c>
      <c r="L95" s="22">
        <v>16.46</v>
      </c>
      <c r="M95" s="22">
        <v>16.50545454545454</v>
      </c>
      <c r="N95" s="22">
        <v>17.174545454545459</v>
      </c>
      <c r="O95" s="22">
        <v>120.3090909090909</v>
      </c>
      <c r="P95" s="22">
        <v>36.018181818181823</v>
      </c>
      <c r="Q95" s="29"/>
      <c r="R95" s="55"/>
      <c r="S95" s="23">
        <f t="shared" si="10"/>
        <v>81.435454545454547</v>
      </c>
      <c r="T95" s="23">
        <f t="shared" si="11"/>
        <v>4.4963636363636432</v>
      </c>
      <c r="U95" s="23">
        <f t="shared" si="12"/>
        <v>18.111403154063861</v>
      </c>
      <c r="V95" s="29"/>
      <c r="W95" s="29"/>
      <c r="X95" s="29"/>
      <c r="Y95" s="29"/>
      <c r="Z95" s="29"/>
      <c r="AA95" s="29"/>
    </row>
    <row r="96" spans="1:27" ht="15.75" customHeight="1" x14ac:dyDescent="0.2">
      <c r="A96" s="19">
        <v>128</v>
      </c>
      <c r="B96" s="20">
        <v>10.63636363636364</v>
      </c>
      <c r="C96" s="20">
        <v>10.723636363636359</v>
      </c>
      <c r="D96" s="20">
        <v>16.59272727272727</v>
      </c>
      <c r="E96" s="20">
        <v>39.777272727272731</v>
      </c>
      <c r="F96" s="20">
        <v>33.160909090909087</v>
      </c>
      <c r="G96" s="21">
        <v>29.41272727272727</v>
      </c>
      <c r="H96" s="21">
        <v>29.394545454545462</v>
      </c>
      <c r="I96" s="21">
        <v>36.414545454545447</v>
      </c>
      <c r="J96" s="21">
        <v>60.487272727272718</v>
      </c>
      <c r="K96" s="21">
        <v>54.343636363636357</v>
      </c>
      <c r="L96" s="22">
        <v>18.516363636363639</v>
      </c>
      <c r="M96" s="22">
        <v>18.489999999999998</v>
      </c>
      <c r="N96" s="22">
        <v>21.514545454545459</v>
      </c>
      <c r="O96" s="22">
        <v>126.0081818181818</v>
      </c>
      <c r="P96" s="22">
        <v>40.891818181818167</v>
      </c>
      <c r="Q96" s="29"/>
      <c r="R96" s="55"/>
      <c r="S96" s="23">
        <f t="shared" si="10"/>
        <v>86.230909090909066</v>
      </c>
      <c r="T96" s="23">
        <f t="shared" si="11"/>
        <v>7.7309090909090799</v>
      </c>
      <c r="U96" s="23">
        <f t="shared" si="12"/>
        <v>11.154045155221086</v>
      </c>
      <c r="V96" s="29"/>
      <c r="W96" s="29"/>
      <c r="X96" s="29"/>
      <c r="Y96" s="29"/>
      <c r="Z96" s="29"/>
      <c r="AA96" s="29"/>
    </row>
    <row r="97" spans="1:27" ht="15.75" customHeight="1" x14ac:dyDescent="0.2">
      <c r="A97" s="19">
        <v>256</v>
      </c>
      <c r="B97" s="20">
        <v>13.523636363636371</v>
      </c>
      <c r="C97" s="20">
        <v>13.52090909090909</v>
      </c>
      <c r="D97" s="20">
        <v>25.082727272727269</v>
      </c>
      <c r="E97" s="20">
        <v>45.033636363636361</v>
      </c>
      <c r="F97" s="20">
        <v>42.38545454545455</v>
      </c>
      <c r="G97" s="21">
        <v>34.200909090909093</v>
      </c>
      <c r="H97" s="21">
        <v>34.110909090909097</v>
      </c>
      <c r="I97" s="21">
        <v>47.072727272727278</v>
      </c>
      <c r="J97" s="21">
        <v>65.789999999999992</v>
      </c>
      <c r="K97" s="21">
        <v>60.297272727272727</v>
      </c>
      <c r="L97" s="22">
        <v>21.36181818181818</v>
      </c>
      <c r="M97" s="22">
        <v>21.323636363636361</v>
      </c>
      <c r="N97" s="22">
        <v>31.51</v>
      </c>
      <c r="O97" s="22">
        <v>129.8863636363636</v>
      </c>
      <c r="P97" s="22">
        <v>46.627272727272732</v>
      </c>
      <c r="Q97" s="29"/>
      <c r="R97" s="55"/>
      <c r="S97" s="23">
        <f t="shared" si="10"/>
        <v>84.852727272727236</v>
      </c>
      <c r="T97" s="23">
        <f t="shared" si="11"/>
        <v>4.2418181818181822</v>
      </c>
      <c r="U97" s="23">
        <f t="shared" si="12"/>
        <v>20.00385769395627</v>
      </c>
      <c r="V97" s="29"/>
      <c r="W97" s="29"/>
      <c r="X97" s="29"/>
      <c r="Y97" s="29"/>
      <c r="Z97" s="29"/>
      <c r="AA97" s="29"/>
    </row>
    <row r="98" spans="1:27" ht="15.75" customHeight="1" x14ac:dyDescent="0.2">
      <c r="A98" s="19">
        <v>512</v>
      </c>
      <c r="B98" s="20">
        <v>17.875454545454549</v>
      </c>
      <c r="C98" s="20">
        <v>17.870909090909091</v>
      </c>
      <c r="D98" s="20">
        <v>38.50454545454545</v>
      </c>
      <c r="E98" s="20">
        <v>48.730909090909087</v>
      </c>
      <c r="F98" s="20">
        <v>47.096363636363627</v>
      </c>
      <c r="G98" s="21">
        <v>40.896363636363638</v>
      </c>
      <c r="H98" s="21">
        <v>40.757272727272721</v>
      </c>
      <c r="I98" s="21">
        <v>63.377272727272732</v>
      </c>
      <c r="J98" s="21">
        <v>72.11090909090909</v>
      </c>
      <c r="K98" s="21">
        <v>69.373636363636365</v>
      </c>
      <c r="L98" s="22">
        <v>26.259999999999991</v>
      </c>
      <c r="M98" s="22">
        <v>26.243636363636359</v>
      </c>
      <c r="N98" s="22">
        <v>48.438181818181818</v>
      </c>
      <c r="O98" s="22">
        <v>139.75454545454551</v>
      </c>
      <c r="P98" s="22">
        <v>51.68727272727272</v>
      </c>
      <c r="Q98" s="29"/>
      <c r="R98" s="55"/>
      <c r="S98" s="23">
        <f t="shared" si="10"/>
        <v>91.023636363636427</v>
      </c>
      <c r="T98" s="23">
        <f t="shared" si="11"/>
        <v>4.5909090909090935</v>
      </c>
      <c r="U98" s="23">
        <f t="shared" si="12"/>
        <v>19.826930693069311</v>
      </c>
      <c r="V98" s="29"/>
      <c r="W98" s="29"/>
      <c r="X98" s="29"/>
      <c r="Y98" s="29"/>
      <c r="Z98" s="29"/>
      <c r="AA98" s="29"/>
    </row>
    <row r="99" spans="1:27" ht="15.75" customHeight="1" x14ac:dyDescent="0.2">
      <c r="A99" s="19">
        <v>1024</v>
      </c>
      <c r="B99" s="20">
        <v>26.079090909090912</v>
      </c>
      <c r="C99" s="20">
        <v>26.17818181818182</v>
      </c>
      <c r="D99" s="20">
        <v>59.626363636363628</v>
      </c>
      <c r="E99" s="20">
        <v>55.874545454545448</v>
      </c>
      <c r="F99" s="20">
        <v>55.528181818181807</v>
      </c>
      <c r="G99" s="21">
        <v>56.209090909090897</v>
      </c>
      <c r="H99" s="21">
        <v>56.186363636363637</v>
      </c>
      <c r="I99" s="21">
        <v>91.622727272727275</v>
      </c>
      <c r="J99" s="21">
        <v>87.425454545454542</v>
      </c>
      <c r="K99" s="21">
        <v>86.600909090909084</v>
      </c>
      <c r="L99" s="22">
        <v>35.738181818181822</v>
      </c>
      <c r="M99" s="22">
        <v>35.843636363636357</v>
      </c>
      <c r="N99" s="22">
        <v>76.11818181818181</v>
      </c>
      <c r="O99" s="22">
        <v>134.53545454545451</v>
      </c>
      <c r="P99" s="22">
        <v>60.594545454545447</v>
      </c>
      <c r="Q99" s="29"/>
      <c r="R99" s="55"/>
      <c r="S99" s="23">
        <f t="shared" si="10"/>
        <v>78.660909090909058</v>
      </c>
      <c r="T99" s="23">
        <f t="shared" si="11"/>
        <v>5.06636363636364</v>
      </c>
      <c r="U99" s="23">
        <f t="shared" si="12"/>
        <v>15.526108020814625</v>
      </c>
      <c r="V99" s="29"/>
      <c r="W99" s="29"/>
      <c r="X99" s="29"/>
      <c r="Y99" s="29"/>
      <c r="Z99" s="29"/>
      <c r="AA99" s="29"/>
    </row>
    <row r="100" spans="1:27" ht="15.75" customHeight="1" x14ac:dyDescent="0.2">
      <c r="A100" s="19">
        <v>2048</v>
      </c>
      <c r="B100" s="20">
        <v>47.37</v>
      </c>
      <c r="C100" s="20">
        <v>47.49727272727273</v>
      </c>
      <c r="D100" s="20">
        <v>99.071818181818173</v>
      </c>
      <c r="E100" s="20">
        <v>69.558181818181808</v>
      </c>
      <c r="F100" s="20">
        <v>71.39</v>
      </c>
      <c r="G100" s="21">
        <v>90.627272727272725</v>
      </c>
      <c r="H100" s="21">
        <v>90.474545454545449</v>
      </c>
      <c r="I100" s="21">
        <v>145.34818181818181</v>
      </c>
      <c r="J100" s="21">
        <v>112.81</v>
      </c>
      <c r="K100" s="21">
        <v>115.42727272727269</v>
      </c>
      <c r="L100" s="22">
        <v>57.738181818181822</v>
      </c>
      <c r="M100" s="22">
        <v>57.73</v>
      </c>
      <c r="N100" s="22">
        <v>130.61272727272731</v>
      </c>
      <c r="O100" s="22">
        <v>160.91363636363641</v>
      </c>
      <c r="P100" s="22">
        <v>78.22</v>
      </c>
      <c r="Q100" s="29"/>
      <c r="R100" s="55"/>
      <c r="S100" s="23">
        <f t="shared" si="10"/>
        <v>91.355454545454606</v>
      </c>
      <c r="T100" s="23">
        <f t="shared" si="11"/>
        <v>6.8299999999999983</v>
      </c>
      <c r="U100" s="23">
        <f t="shared" si="12"/>
        <v>13.375615599627325</v>
      </c>
      <c r="V100" s="29"/>
      <c r="W100" s="29"/>
      <c r="X100" s="29"/>
      <c r="Y100" s="29"/>
      <c r="Z100" s="29"/>
      <c r="AA100" s="29"/>
    </row>
    <row r="101" spans="1:27" ht="15.75" customHeight="1" x14ac:dyDescent="0.2">
      <c r="A101" s="19">
        <v>4096</v>
      </c>
      <c r="B101" s="20">
        <v>100.7209090909091</v>
      </c>
      <c r="C101" s="20">
        <v>140.0954545454546</v>
      </c>
      <c r="D101" s="20">
        <v>172.13181818181809</v>
      </c>
      <c r="E101" s="20">
        <v>98.548181818181817</v>
      </c>
      <c r="F101" s="20">
        <v>104.8072727272727</v>
      </c>
      <c r="G101" s="21">
        <v>172.6281818181819</v>
      </c>
      <c r="H101" s="21">
        <v>212.20545454545459</v>
      </c>
      <c r="I101" s="21">
        <v>257.75181818181818</v>
      </c>
      <c r="J101" s="21">
        <v>169.9336363636364</v>
      </c>
      <c r="K101" s="21">
        <v>176.01909090909089</v>
      </c>
      <c r="L101" s="22">
        <v>209.94454545454539</v>
      </c>
      <c r="M101" s="22">
        <v>251.19727272727269</v>
      </c>
      <c r="N101" s="22">
        <v>229.39636363636359</v>
      </c>
      <c r="O101" s="22">
        <v>212.54272727272729</v>
      </c>
      <c r="P101" s="22">
        <v>114.42090909090911</v>
      </c>
      <c r="Q101" s="29"/>
      <c r="R101" s="55"/>
      <c r="S101" s="23">
        <f t="shared" si="10"/>
        <v>113.99454545454547</v>
      </c>
      <c r="T101" s="23">
        <f t="shared" si="11"/>
        <v>9.6136363636364024</v>
      </c>
      <c r="U101" s="23">
        <f t="shared" si="12"/>
        <v>11.857588652482224</v>
      </c>
      <c r="V101" s="29"/>
      <c r="W101" s="29"/>
      <c r="X101" s="29"/>
      <c r="Y101" s="29"/>
      <c r="Z101" s="29"/>
      <c r="AA101" s="29"/>
    </row>
    <row r="102" spans="1:27" ht="15.75" customHeight="1" x14ac:dyDescent="0.2">
      <c r="A102" s="19">
        <v>8192</v>
      </c>
      <c r="B102" s="20">
        <v>161.35545454545459</v>
      </c>
      <c r="C102" s="20">
        <v>200.81090909090909</v>
      </c>
      <c r="D102" s="20">
        <v>368.33272727272731</v>
      </c>
      <c r="E102" s="20">
        <v>160.85</v>
      </c>
      <c r="F102" s="20">
        <v>164.28454545454551</v>
      </c>
      <c r="G102" s="21">
        <v>287.41000000000003</v>
      </c>
      <c r="H102" s="21">
        <v>326</v>
      </c>
      <c r="I102" s="21">
        <v>512.28181818181815</v>
      </c>
      <c r="J102" s="21">
        <v>284.40818181818179</v>
      </c>
      <c r="K102" s="21">
        <v>290.8563636363636</v>
      </c>
      <c r="L102" s="22">
        <v>333.08181818181822</v>
      </c>
      <c r="M102" s="22">
        <v>378.13727272727277</v>
      </c>
      <c r="N102" s="22">
        <v>472.71090909090913</v>
      </c>
      <c r="O102" s="22">
        <v>329.37818181818182</v>
      </c>
      <c r="P102" s="22">
        <v>181.02909090909091</v>
      </c>
      <c r="Q102" s="29"/>
      <c r="R102" s="55"/>
      <c r="S102" s="23">
        <f t="shared" si="10"/>
        <v>168.52818181818182</v>
      </c>
      <c r="T102" s="23">
        <f t="shared" si="11"/>
        <v>16.744545454545403</v>
      </c>
      <c r="U102" s="23">
        <f t="shared" si="12"/>
        <v>10.064661490851869</v>
      </c>
      <c r="V102" s="29"/>
      <c r="W102" s="29"/>
      <c r="X102" s="29"/>
      <c r="Y102" s="29"/>
      <c r="Z102" s="29"/>
      <c r="AA102" s="29"/>
    </row>
    <row r="103" spans="1:27" ht="15.75" customHeight="1" x14ac:dyDescent="0.2">
      <c r="A103" s="19">
        <v>16384</v>
      </c>
      <c r="B103" s="20">
        <v>639.80818181818188</v>
      </c>
      <c r="C103" s="20">
        <v>604.51999999999987</v>
      </c>
      <c r="D103" s="20">
        <v>709.59363636363639</v>
      </c>
      <c r="E103" s="20">
        <v>637.45727272727265</v>
      </c>
      <c r="F103" s="20">
        <v>315.88181818181818</v>
      </c>
      <c r="G103" s="21">
        <v>880.83454545454549</v>
      </c>
      <c r="H103" s="21">
        <v>838.20727272727277</v>
      </c>
      <c r="I103" s="21">
        <v>949.67818181818177</v>
      </c>
      <c r="J103" s="21">
        <v>878.63090909090909</v>
      </c>
      <c r="K103" s="21">
        <v>560.50090909090909</v>
      </c>
      <c r="L103" s="22">
        <v>984.38545454545454</v>
      </c>
      <c r="M103" s="22">
        <v>824.64727272727282</v>
      </c>
      <c r="N103" s="22">
        <v>884.44363636363641</v>
      </c>
      <c r="O103" s="22">
        <v>980.15181818181816</v>
      </c>
      <c r="P103" s="22">
        <v>346.38</v>
      </c>
      <c r="Q103" s="29"/>
      <c r="R103" s="55"/>
      <c r="S103" s="23">
        <f t="shared" si="10"/>
        <v>342.6945454545455</v>
      </c>
      <c r="T103" s="23">
        <f t="shared" si="11"/>
        <v>30.49818181818182</v>
      </c>
      <c r="U103" s="23">
        <f t="shared" si="12"/>
        <v>11.236556575652797</v>
      </c>
      <c r="V103" s="29"/>
      <c r="W103" s="29"/>
      <c r="X103" s="29"/>
      <c r="Y103" s="29"/>
      <c r="Z103" s="29"/>
      <c r="AA103" s="29"/>
    </row>
    <row r="104" spans="1:27" ht="15.75" customHeight="1" x14ac:dyDescent="0.2">
      <c r="A104" s="19">
        <v>32768</v>
      </c>
      <c r="B104" s="20">
        <v>909.56727272727289</v>
      </c>
      <c r="C104" s="20">
        <v>885.39909090909089</v>
      </c>
      <c r="D104" s="20">
        <v>2687.505454545455</v>
      </c>
      <c r="E104" s="20">
        <v>902.62818181818182</v>
      </c>
      <c r="F104" s="20">
        <v>557.67727272727268</v>
      </c>
      <c r="G104" s="21">
        <v>1542.217272727273</v>
      </c>
      <c r="H104" s="21">
        <v>1461.056363636364</v>
      </c>
      <c r="I104" s="21">
        <v>3317.3563636363642</v>
      </c>
      <c r="J104" s="21">
        <v>1646.379090909091</v>
      </c>
      <c r="K104" s="21">
        <v>1115.2027272727271</v>
      </c>
      <c r="L104" s="22">
        <v>1503.3718181818181</v>
      </c>
      <c r="M104" s="22">
        <v>1287.353636363636</v>
      </c>
      <c r="N104" s="22">
        <v>2736.3618181818179</v>
      </c>
      <c r="O104" s="22">
        <v>1500.08</v>
      </c>
      <c r="P104" s="22">
        <v>616.36909090909091</v>
      </c>
      <c r="Q104" s="29"/>
      <c r="R104" s="55"/>
      <c r="S104" s="23">
        <f t="shared" si="10"/>
        <v>597.45181818181811</v>
      </c>
      <c r="T104" s="23">
        <f t="shared" si="11"/>
        <v>58.691818181818235</v>
      </c>
      <c r="U104" s="23">
        <f t="shared" si="12"/>
        <v>10.179473676058292</v>
      </c>
      <c r="V104" s="29"/>
      <c r="W104" s="29"/>
      <c r="X104" s="29"/>
      <c r="Y104" s="29"/>
      <c r="Z104" s="29"/>
      <c r="AA104" s="29"/>
    </row>
    <row r="105" spans="1:27" ht="15.75" customHeight="1" x14ac:dyDescent="0.2">
      <c r="A105" s="19">
        <v>65536</v>
      </c>
      <c r="B105" s="20">
        <v>1765.14</v>
      </c>
      <c r="C105" s="20">
        <v>1631.4581818181821</v>
      </c>
      <c r="D105" s="20">
        <v>6033.6636363636362</v>
      </c>
      <c r="E105" s="20">
        <v>1750.0372727272729</v>
      </c>
      <c r="F105" s="20">
        <v>1215.1018181818181</v>
      </c>
      <c r="G105" s="21">
        <v>2844.119999999999</v>
      </c>
      <c r="H105" s="21">
        <v>2702.3718181818181</v>
      </c>
      <c r="I105" s="21">
        <v>7048.1354545454551</v>
      </c>
      <c r="J105" s="21">
        <v>2840.24</v>
      </c>
      <c r="K105" s="21">
        <v>2391.2736363636359</v>
      </c>
      <c r="L105" s="22">
        <v>2453.9554545454548</v>
      </c>
      <c r="M105" s="22">
        <v>3172.27</v>
      </c>
      <c r="N105" s="22">
        <v>6483.897272727274</v>
      </c>
      <c r="O105" s="22">
        <v>2384.7009090909091</v>
      </c>
      <c r="P105" s="22">
        <v>1368</v>
      </c>
      <c r="Q105" s="29"/>
      <c r="R105" s="55"/>
      <c r="S105" s="23">
        <f t="shared" si="10"/>
        <v>634.66363636363621</v>
      </c>
      <c r="T105" s="23">
        <f t="shared" si="11"/>
        <v>152.89818181818191</v>
      </c>
      <c r="U105" s="23">
        <f t="shared" si="12"/>
        <v>4.1508906699645598</v>
      </c>
      <c r="V105" s="29"/>
      <c r="W105" s="29"/>
      <c r="X105" s="29"/>
      <c r="Y105" s="29"/>
      <c r="Z105" s="29"/>
      <c r="AA105" s="29"/>
    </row>
    <row r="106" spans="1:27" ht="15.75" customHeight="1" x14ac:dyDescent="0.2">
      <c r="A106" s="19">
        <v>131072</v>
      </c>
      <c r="B106" s="20">
        <v>3868.5781818181822</v>
      </c>
      <c r="C106" s="20">
        <v>2518.58</v>
      </c>
      <c r="D106" s="20">
        <v>12572.95181818182</v>
      </c>
      <c r="E106" s="20">
        <v>3882.7454545454539</v>
      </c>
      <c r="F106" s="20">
        <v>2568.5745454545449</v>
      </c>
      <c r="G106" s="21">
        <v>6282.8872727272737</v>
      </c>
      <c r="H106" s="21">
        <v>4917.7963636363647</v>
      </c>
      <c r="I106" s="21">
        <v>15135.66090909091</v>
      </c>
      <c r="J106" s="21">
        <v>6202.7972727272718</v>
      </c>
      <c r="K106" s="21">
        <v>4913.7309090909093</v>
      </c>
      <c r="L106" s="22">
        <v>4539.2272727272721</v>
      </c>
      <c r="M106" s="22">
        <v>5824.2063636363637</v>
      </c>
      <c r="N106" s="22">
        <v>13804.150909090909</v>
      </c>
      <c r="O106" s="22">
        <v>4547.3709090909097</v>
      </c>
      <c r="P106" s="22">
        <v>2829.7536363636359</v>
      </c>
      <c r="Q106" s="29"/>
      <c r="R106" s="55"/>
      <c r="S106" s="23">
        <f t="shared" si="10"/>
        <v>664.6254545454558</v>
      </c>
      <c r="T106" s="23">
        <f t="shared" si="11"/>
        <v>261.17909090909097</v>
      </c>
      <c r="U106" s="23">
        <f t="shared" si="12"/>
        <v>2.5447115702565681</v>
      </c>
      <c r="V106" s="29"/>
      <c r="W106" s="29"/>
      <c r="X106" s="29"/>
      <c r="Y106" s="29"/>
      <c r="Z106" s="29"/>
      <c r="AA106" s="29"/>
    </row>
    <row r="107" spans="1:27" ht="15.75" customHeight="1" x14ac:dyDescent="0.2">
      <c r="A107" s="19">
        <v>262144</v>
      </c>
      <c r="B107" s="20">
        <v>7637.6572727272724</v>
      </c>
      <c r="C107" s="20">
        <v>4693.5990909090897</v>
      </c>
      <c r="D107" s="20">
        <v>27296.480909090911</v>
      </c>
      <c r="E107" s="20">
        <v>7513.5190909090898</v>
      </c>
      <c r="F107" s="20">
        <v>5161.6399999999994</v>
      </c>
      <c r="G107" s="21">
        <v>12292.10181818182</v>
      </c>
      <c r="H107" s="21">
        <v>9462.2845454545459</v>
      </c>
      <c r="I107" s="21">
        <v>32150.362727272732</v>
      </c>
      <c r="J107" s="21">
        <v>12290.125454545459</v>
      </c>
      <c r="K107" s="21">
        <v>9874.2836363636379</v>
      </c>
      <c r="L107" s="22">
        <v>8869.584545454547</v>
      </c>
      <c r="M107" s="22">
        <v>11308.24454545455</v>
      </c>
      <c r="N107" s="22">
        <v>27802.9809090909</v>
      </c>
      <c r="O107" s="22">
        <v>9184.5418181818186</v>
      </c>
      <c r="P107" s="22">
        <v>5670.846363636364</v>
      </c>
      <c r="Q107" s="29"/>
      <c r="R107" s="55"/>
      <c r="S107" s="23">
        <f t="shared" si="10"/>
        <v>1671.0227272727288</v>
      </c>
      <c r="T107" s="23">
        <f t="shared" si="11"/>
        <v>509.20636363636459</v>
      </c>
      <c r="U107" s="23">
        <f t="shared" si="12"/>
        <v>3.2816218464741</v>
      </c>
      <c r="V107" s="29"/>
      <c r="W107" s="29"/>
      <c r="X107" s="29"/>
      <c r="Y107" s="29"/>
      <c r="Z107" s="29"/>
      <c r="AA107" s="29"/>
    </row>
    <row r="108" spans="1:27" ht="15.75" customHeight="1" x14ac:dyDescent="0.2">
      <c r="A108" s="19">
        <v>524288</v>
      </c>
      <c r="B108" s="20">
        <v>15061.89454545455</v>
      </c>
      <c r="C108" s="20">
        <v>8860.5263636363634</v>
      </c>
      <c r="D108" s="20">
        <v>54278.005454545448</v>
      </c>
      <c r="E108" s="20">
        <v>15047.26</v>
      </c>
      <c r="F108" s="20">
        <v>10493.166363636359</v>
      </c>
      <c r="G108" s="21">
        <v>24873.832727272729</v>
      </c>
      <c r="H108" s="21">
        <v>18784.53545454545</v>
      </c>
      <c r="I108" s="21">
        <v>64389.709090909098</v>
      </c>
      <c r="J108" s="21">
        <v>24699.48454545455</v>
      </c>
      <c r="K108" s="21">
        <v>20245.650000000001</v>
      </c>
      <c r="L108" s="22">
        <v>18108.475454545449</v>
      </c>
      <c r="M108" s="22">
        <v>22037.60272727273</v>
      </c>
      <c r="N108" s="22">
        <v>56618.693636363627</v>
      </c>
      <c r="O108" s="22">
        <v>17792.04</v>
      </c>
      <c r="P108" s="22">
        <v>11468.05</v>
      </c>
      <c r="Q108" s="29"/>
      <c r="R108" s="55"/>
      <c r="S108" s="23">
        <f t="shared" si="10"/>
        <v>2744.7800000000007</v>
      </c>
      <c r="T108" s="23">
        <f t="shared" si="11"/>
        <v>974.88363636364011</v>
      </c>
      <c r="U108" s="23">
        <f t="shared" si="12"/>
        <v>2.8154949961393894</v>
      </c>
      <c r="V108" s="29"/>
      <c r="W108" s="29"/>
      <c r="X108" s="29"/>
      <c r="Y108" s="29"/>
      <c r="Z108" s="29"/>
      <c r="AA108" s="29"/>
    </row>
    <row r="109" spans="1:27" ht="15.75" customHeight="1" x14ac:dyDescent="0.2">
      <c r="A109" s="19">
        <v>1048576</v>
      </c>
      <c r="B109" s="20">
        <v>30691.314545454548</v>
      </c>
      <c r="C109" s="20">
        <v>18333.71727272727</v>
      </c>
      <c r="D109" s="20">
        <v>108518.8018181818</v>
      </c>
      <c r="E109" s="20">
        <v>30539.73</v>
      </c>
      <c r="F109" s="20">
        <v>21306.112727272732</v>
      </c>
      <c r="G109" s="21">
        <v>50440.006363636363</v>
      </c>
      <c r="H109" s="21">
        <v>37913.255454545448</v>
      </c>
      <c r="I109" s="21">
        <v>128255.6663636364</v>
      </c>
      <c r="J109" s="21">
        <v>50449.729090909103</v>
      </c>
      <c r="K109" s="21">
        <v>40835.653636363633</v>
      </c>
      <c r="L109" s="22">
        <v>37151.321818181823</v>
      </c>
      <c r="M109" s="22">
        <v>44603.692727272733</v>
      </c>
      <c r="N109" s="22">
        <v>113001.28909090909</v>
      </c>
      <c r="O109" s="22">
        <v>37435.153636363633</v>
      </c>
      <c r="P109" s="22">
        <v>23269.04545454546</v>
      </c>
      <c r="Q109" s="29"/>
      <c r="R109" s="55"/>
      <c r="S109" s="23">
        <f t="shared" si="10"/>
        <v>6895.4236363636337</v>
      </c>
      <c r="T109" s="23">
        <f t="shared" si="11"/>
        <v>1962.9327272727278</v>
      </c>
      <c r="U109" s="23">
        <f t="shared" si="12"/>
        <v>3.5128170927915812</v>
      </c>
      <c r="V109" s="29"/>
      <c r="W109" s="29"/>
      <c r="X109" s="29"/>
      <c r="Y109" s="29"/>
      <c r="Z109" s="29"/>
      <c r="AA109" s="29"/>
    </row>
    <row r="110" spans="1:27" ht="15.75" customHeight="1" x14ac:dyDescent="0.15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55"/>
      <c r="S110" s="29"/>
      <c r="T110" s="29"/>
      <c r="U110" s="18">
        <f>AVERAGE(U97:U109)</f>
        <v>9.8751021983183769</v>
      </c>
      <c r="V110" s="29"/>
      <c r="W110" s="29"/>
      <c r="X110" s="29"/>
      <c r="Y110" s="29"/>
      <c r="Z110" s="29"/>
      <c r="AA110" s="29"/>
    </row>
    <row r="111" spans="1:27" ht="15.75" customHeight="1" x14ac:dyDescent="0.15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55"/>
      <c r="S111" s="29"/>
      <c r="T111" s="29"/>
      <c r="U111" s="29"/>
      <c r="V111" s="29"/>
      <c r="W111" s="29"/>
      <c r="X111" s="29"/>
      <c r="Y111" s="29"/>
      <c r="Z111" s="29"/>
      <c r="AA111" s="29"/>
    </row>
    <row r="112" spans="1:27" ht="15.75" customHeight="1" x14ac:dyDescent="0.15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55"/>
      <c r="S112" s="29"/>
      <c r="T112" s="29"/>
      <c r="U112" s="29"/>
      <c r="V112" s="29"/>
      <c r="W112" s="29"/>
      <c r="X112" s="29"/>
      <c r="Y112" s="29"/>
      <c r="Z112" s="29"/>
      <c r="AA112" s="29"/>
    </row>
    <row r="113" spans="1:27" ht="15.75" customHeight="1" x14ac:dyDescent="0.15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55"/>
      <c r="S113" s="29"/>
      <c r="T113" s="29"/>
      <c r="U113" s="29"/>
      <c r="V113" s="29"/>
      <c r="W113" s="29"/>
      <c r="X113" s="29"/>
      <c r="Y113" s="29"/>
      <c r="Z113" s="29"/>
      <c r="AA113" s="29"/>
    </row>
    <row r="114" spans="1:27" ht="15.75" customHeight="1" x14ac:dyDescent="0.15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55"/>
      <c r="S114" s="29"/>
      <c r="T114" s="29"/>
      <c r="U114" s="29"/>
      <c r="V114" s="29"/>
      <c r="W114" s="29"/>
      <c r="X114" s="29"/>
      <c r="Y114" s="29"/>
      <c r="Z114" s="29"/>
      <c r="AA114" s="29"/>
    </row>
    <row r="115" spans="1:27" ht="15.75" customHeight="1" x14ac:dyDescent="0.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55"/>
      <c r="S115" s="29"/>
      <c r="T115" s="29"/>
      <c r="U115" s="29"/>
      <c r="V115" s="29"/>
      <c r="W115" s="29"/>
      <c r="X115" s="29"/>
      <c r="Y115" s="29"/>
      <c r="Z115" s="29"/>
      <c r="AA115" s="29"/>
    </row>
    <row r="116" spans="1:27" ht="15.75" customHeight="1" x14ac:dyDescent="0.15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55"/>
      <c r="S116" s="29"/>
      <c r="T116" s="29"/>
      <c r="U116" s="29"/>
      <c r="V116" s="29"/>
      <c r="W116" s="29"/>
      <c r="X116" s="29"/>
      <c r="Y116" s="29"/>
      <c r="Z116" s="29"/>
      <c r="AA116" s="29"/>
    </row>
    <row r="117" spans="1:27" ht="15.75" customHeight="1" x14ac:dyDescent="0.15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55"/>
      <c r="S117" s="29"/>
      <c r="T117" s="29"/>
      <c r="U117" s="29"/>
      <c r="V117" s="29"/>
      <c r="W117" s="29"/>
      <c r="X117" s="29"/>
      <c r="Y117" s="29"/>
      <c r="Z117" s="29"/>
      <c r="AA117" s="29"/>
    </row>
    <row r="118" spans="1:27" ht="15.75" customHeight="1" x14ac:dyDescent="0.15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55"/>
      <c r="S118" s="29"/>
      <c r="T118" s="29"/>
      <c r="U118" s="29"/>
      <c r="V118" s="29"/>
      <c r="W118" s="29"/>
      <c r="X118" s="29"/>
      <c r="Y118" s="29"/>
      <c r="Z118" s="29"/>
      <c r="AA118" s="29"/>
    </row>
    <row r="119" spans="1:27" ht="15.75" customHeight="1" x14ac:dyDescent="0.15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55"/>
      <c r="S119" s="29"/>
      <c r="T119" s="29"/>
      <c r="U119" s="29"/>
      <c r="V119" s="29"/>
      <c r="W119" s="29"/>
      <c r="X119" s="29"/>
      <c r="Y119" s="29"/>
      <c r="Z119" s="29"/>
      <c r="AA119" s="29"/>
    </row>
    <row r="120" spans="1:27" ht="15.75" customHeight="1" x14ac:dyDescent="0.15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55"/>
      <c r="S120" s="29"/>
      <c r="T120" s="29"/>
      <c r="U120" s="29"/>
      <c r="V120" s="29"/>
      <c r="W120" s="29"/>
      <c r="X120" s="29"/>
      <c r="Y120" s="29"/>
      <c r="Z120" s="29"/>
      <c r="AA120" s="29"/>
    </row>
    <row r="121" spans="1:27" ht="15.75" customHeight="1" x14ac:dyDescent="0.15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55"/>
      <c r="S121" s="29"/>
      <c r="T121" s="29"/>
      <c r="U121" s="29"/>
      <c r="V121" s="29"/>
      <c r="W121" s="29"/>
      <c r="X121" s="29"/>
      <c r="Y121" s="29"/>
      <c r="Z121" s="29"/>
      <c r="AA121" s="29"/>
    </row>
    <row r="122" spans="1:27" ht="15.75" customHeight="1" x14ac:dyDescent="0.15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55"/>
      <c r="S122" s="29"/>
      <c r="T122" s="29"/>
      <c r="U122" s="29"/>
      <c r="V122" s="29"/>
      <c r="W122" s="29"/>
      <c r="X122" s="29"/>
      <c r="Y122" s="29"/>
      <c r="Z122" s="29"/>
      <c r="AA122" s="29"/>
    </row>
    <row r="123" spans="1:27" ht="15.75" customHeight="1" x14ac:dyDescent="0.15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55"/>
      <c r="S123" s="29"/>
      <c r="T123" s="29"/>
      <c r="U123" s="29"/>
      <c r="V123" s="29"/>
      <c r="W123" s="29"/>
      <c r="X123" s="29"/>
      <c r="Y123" s="29"/>
      <c r="Z123" s="29"/>
      <c r="AA123" s="29"/>
    </row>
    <row r="124" spans="1:27" ht="15.75" customHeight="1" x14ac:dyDescent="0.15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55"/>
      <c r="S124" s="29"/>
      <c r="T124" s="29"/>
      <c r="U124" s="29"/>
      <c r="V124" s="29"/>
      <c r="W124" s="29"/>
      <c r="X124" s="29"/>
      <c r="Y124" s="29"/>
      <c r="Z124" s="29"/>
      <c r="AA124" s="29"/>
    </row>
    <row r="125" spans="1:27" ht="15.75" customHeight="1" x14ac:dyDescent="0.1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55"/>
      <c r="S125" s="29"/>
      <c r="T125" s="29"/>
      <c r="U125" s="29"/>
      <c r="V125" s="29"/>
      <c r="W125" s="29"/>
      <c r="X125" s="29"/>
      <c r="Y125" s="29"/>
      <c r="Z125" s="29"/>
      <c r="AA125" s="29"/>
    </row>
    <row r="126" spans="1:27" ht="15.75" customHeight="1" x14ac:dyDescent="0.15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55"/>
      <c r="S126" s="29"/>
      <c r="T126" s="29"/>
      <c r="U126" s="29"/>
      <c r="V126" s="29"/>
      <c r="W126" s="29"/>
      <c r="X126" s="29"/>
      <c r="Y126" s="29"/>
      <c r="Z126" s="29"/>
      <c r="AA126" s="29"/>
    </row>
    <row r="127" spans="1:27" ht="15.75" customHeight="1" x14ac:dyDescent="0.15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55"/>
      <c r="S127" s="29"/>
      <c r="T127" s="29"/>
      <c r="U127" s="29"/>
      <c r="V127" s="29"/>
      <c r="W127" s="29"/>
      <c r="X127" s="29"/>
      <c r="Y127" s="29"/>
      <c r="Z127" s="29"/>
      <c r="AA127" s="29"/>
    </row>
    <row r="128" spans="1:27" ht="15.75" customHeight="1" x14ac:dyDescent="0.15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55"/>
      <c r="S128" s="29"/>
      <c r="T128" s="29"/>
      <c r="U128" s="29"/>
      <c r="V128" s="29"/>
      <c r="W128" s="29"/>
      <c r="X128" s="29"/>
      <c r="Y128" s="29"/>
      <c r="Z128" s="29"/>
      <c r="AA128" s="29"/>
    </row>
    <row r="129" spans="1:27" ht="15.75" customHeight="1" x14ac:dyDescent="0.15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55"/>
      <c r="S129" s="29"/>
      <c r="T129" s="29"/>
      <c r="U129" s="29"/>
      <c r="V129" s="29"/>
      <c r="W129" s="29"/>
      <c r="X129" s="29"/>
      <c r="Y129" s="29"/>
      <c r="Z129" s="29"/>
      <c r="AA129" s="29"/>
    </row>
    <row r="130" spans="1:27" ht="15.75" customHeight="1" x14ac:dyDescent="0.15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55"/>
      <c r="S130" s="29"/>
      <c r="T130" s="29"/>
      <c r="U130" s="29"/>
      <c r="V130" s="29"/>
      <c r="W130" s="29"/>
      <c r="X130" s="29"/>
      <c r="Y130" s="29"/>
      <c r="Z130" s="29"/>
      <c r="AA130" s="29"/>
    </row>
    <row r="131" spans="1:27" ht="15.75" customHeight="1" x14ac:dyDescent="0.15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55"/>
      <c r="S131" s="29"/>
      <c r="T131" s="29"/>
      <c r="U131" s="29"/>
      <c r="V131" s="29"/>
      <c r="W131" s="29"/>
      <c r="X131" s="29"/>
      <c r="Y131" s="29"/>
      <c r="Z131" s="29"/>
      <c r="AA131" s="29"/>
    </row>
    <row r="132" spans="1:27" ht="15.75" customHeight="1" x14ac:dyDescent="0.15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55"/>
      <c r="S132" s="29"/>
      <c r="T132" s="29"/>
      <c r="U132" s="29"/>
      <c r="V132" s="29"/>
      <c r="W132" s="29"/>
      <c r="X132" s="29"/>
      <c r="Y132" s="29"/>
      <c r="Z132" s="29"/>
      <c r="AA132" s="29"/>
    </row>
    <row r="133" spans="1:27" ht="15.75" customHeight="1" x14ac:dyDescent="0.15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55"/>
      <c r="S133" s="29"/>
      <c r="T133" s="29"/>
      <c r="U133" s="29"/>
      <c r="V133" s="29"/>
      <c r="W133" s="29"/>
      <c r="X133" s="29"/>
      <c r="Y133" s="29"/>
      <c r="Z133" s="29"/>
      <c r="AA133" s="29"/>
    </row>
    <row r="134" spans="1:27" ht="15.75" customHeight="1" x14ac:dyDescent="0.15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55"/>
      <c r="S134" s="29"/>
      <c r="T134" s="29"/>
      <c r="U134" s="29"/>
      <c r="V134" s="29"/>
      <c r="W134" s="29"/>
      <c r="X134" s="29"/>
      <c r="Y134" s="29"/>
      <c r="Z134" s="29"/>
      <c r="AA134" s="29"/>
    </row>
    <row r="135" spans="1:27" ht="15.75" customHeight="1" x14ac:dyDescent="0.1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55"/>
      <c r="S135" s="29"/>
      <c r="T135" s="29"/>
      <c r="U135" s="29"/>
      <c r="V135" s="29"/>
      <c r="W135" s="29"/>
      <c r="X135" s="29"/>
      <c r="Y135" s="29"/>
      <c r="Z135" s="29"/>
      <c r="AA135" s="29"/>
    </row>
    <row r="136" spans="1:27" ht="15.75" customHeight="1" x14ac:dyDescent="0.1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55"/>
      <c r="S136" s="29"/>
      <c r="T136" s="29"/>
      <c r="U136" s="29"/>
      <c r="V136" s="29"/>
      <c r="W136" s="29"/>
      <c r="X136" s="29"/>
      <c r="Y136" s="29"/>
      <c r="Z136" s="29"/>
      <c r="AA136" s="29"/>
    </row>
    <row r="137" spans="1:27" ht="15.75" customHeight="1" x14ac:dyDescent="0.1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55"/>
      <c r="S137" s="29"/>
      <c r="T137" s="29"/>
      <c r="U137" s="29"/>
      <c r="V137" s="29"/>
      <c r="W137" s="29"/>
      <c r="X137" s="29"/>
      <c r="Y137" s="29"/>
      <c r="Z137" s="29"/>
      <c r="AA137" s="29"/>
    </row>
    <row r="138" spans="1:27" ht="15.75" customHeight="1" x14ac:dyDescent="0.15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55"/>
      <c r="S138" s="29"/>
      <c r="T138" s="29"/>
      <c r="U138" s="29"/>
      <c r="V138" s="29"/>
      <c r="W138" s="29"/>
      <c r="X138" s="29"/>
      <c r="Y138" s="29"/>
      <c r="Z138" s="29"/>
      <c r="AA138" s="29"/>
    </row>
    <row r="139" spans="1:27" ht="15.75" customHeight="1" x14ac:dyDescent="0.15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55"/>
      <c r="S139" s="29"/>
      <c r="T139" s="29"/>
      <c r="U139" s="29"/>
      <c r="V139" s="29"/>
      <c r="W139" s="29"/>
      <c r="X139" s="29"/>
      <c r="Y139" s="29"/>
      <c r="Z139" s="29"/>
      <c r="AA139" s="29"/>
    </row>
    <row r="140" spans="1:27" ht="15.75" customHeight="1" x14ac:dyDescent="0.15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55"/>
      <c r="S140" s="29"/>
      <c r="T140" s="29"/>
      <c r="U140" s="29"/>
      <c r="V140" s="29"/>
      <c r="W140" s="29"/>
      <c r="X140" s="29"/>
      <c r="Y140" s="29"/>
      <c r="Z140" s="29"/>
      <c r="AA140" s="29"/>
    </row>
    <row r="141" spans="1:27" ht="15.75" customHeight="1" x14ac:dyDescent="0.15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55"/>
      <c r="S141" s="29"/>
      <c r="T141" s="29"/>
      <c r="U141" s="29"/>
      <c r="V141" s="29"/>
      <c r="W141" s="29"/>
      <c r="X141" s="29"/>
      <c r="Y141" s="29"/>
      <c r="Z141" s="29"/>
      <c r="AA141" s="29"/>
    </row>
    <row r="142" spans="1:27" ht="15.75" customHeight="1" x14ac:dyDescent="0.1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55"/>
      <c r="S142" s="29"/>
      <c r="T142" s="29"/>
      <c r="U142" s="29"/>
      <c r="V142" s="29"/>
      <c r="W142" s="29"/>
      <c r="X142" s="29"/>
      <c r="Y142" s="29"/>
      <c r="Z142" s="29"/>
      <c r="AA142" s="29"/>
    </row>
    <row r="143" spans="1:27" ht="15.75" customHeight="1" x14ac:dyDescent="0.15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55"/>
      <c r="S143" s="29"/>
      <c r="T143" s="29"/>
      <c r="U143" s="29"/>
      <c r="V143" s="29"/>
      <c r="W143" s="29"/>
      <c r="X143" s="29"/>
      <c r="Y143" s="29"/>
      <c r="Z143" s="29"/>
      <c r="AA143" s="29"/>
    </row>
    <row r="144" spans="1:27" ht="15.75" customHeight="1" x14ac:dyDescent="0.15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55"/>
      <c r="S144" s="29"/>
      <c r="T144" s="29"/>
      <c r="U144" s="29"/>
      <c r="V144" s="29"/>
      <c r="W144" s="29"/>
      <c r="X144" s="29"/>
      <c r="Y144" s="29"/>
      <c r="Z144" s="29"/>
      <c r="AA144" s="29"/>
    </row>
    <row r="145" spans="1:27" ht="15.75" customHeight="1" x14ac:dyDescent="0.1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55"/>
      <c r="S145" s="29"/>
      <c r="T145" s="29"/>
      <c r="U145" s="29"/>
      <c r="V145" s="29"/>
      <c r="W145" s="29"/>
      <c r="X145" s="29"/>
      <c r="Y145" s="29"/>
      <c r="Z145" s="29"/>
      <c r="AA145" s="29"/>
    </row>
    <row r="146" spans="1:27" ht="15.75" customHeight="1" x14ac:dyDescent="0.15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55"/>
      <c r="S146" s="29"/>
      <c r="T146" s="29"/>
      <c r="U146" s="29"/>
      <c r="V146" s="29"/>
      <c r="W146" s="29"/>
      <c r="X146" s="29"/>
      <c r="Y146" s="29"/>
      <c r="Z146" s="29"/>
      <c r="AA146" s="29"/>
    </row>
    <row r="147" spans="1:27" ht="15.75" customHeight="1" x14ac:dyDescent="0.15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55"/>
      <c r="S147" s="29"/>
      <c r="T147" s="29"/>
      <c r="U147" s="29"/>
      <c r="V147" s="29"/>
      <c r="W147" s="29"/>
      <c r="X147" s="29"/>
      <c r="Y147" s="29"/>
      <c r="Z147" s="29"/>
      <c r="AA147" s="29"/>
    </row>
    <row r="148" spans="1:27" ht="15.75" customHeight="1" x14ac:dyDescent="0.15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55"/>
      <c r="S148" s="29"/>
      <c r="T148" s="29"/>
      <c r="U148" s="29"/>
      <c r="V148" s="29"/>
      <c r="W148" s="29"/>
      <c r="X148" s="29"/>
      <c r="Y148" s="29"/>
      <c r="Z148" s="29"/>
      <c r="AA148" s="29"/>
    </row>
    <row r="149" spans="1:27" ht="15.75" customHeight="1" x14ac:dyDescent="0.1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55"/>
      <c r="S149" s="29"/>
      <c r="T149" s="29"/>
      <c r="U149" s="29"/>
      <c r="V149" s="29"/>
      <c r="W149" s="29"/>
      <c r="X149" s="29"/>
      <c r="Y149" s="29"/>
      <c r="Z149" s="29"/>
      <c r="AA149" s="29"/>
    </row>
    <row r="150" spans="1:27" ht="15.75" customHeight="1" x14ac:dyDescent="0.15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55"/>
      <c r="S150" s="29"/>
      <c r="T150" s="29"/>
      <c r="U150" s="29"/>
      <c r="V150" s="29"/>
      <c r="W150" s="29"/>
      <c r="X150" s="29"/>
      <c r="Y150" s="29"/>
      <c r="Z150" s="29"/>
      <c r="AA150" s="29"/>
    </row>
    <row r="151" spans="1:27" ht="15.75" customHeight="1" x14ac:dyDescent="0.15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55"/>
      <c r="S151" s="29"/>
      <c r="T151" s="29"/>
      <c r="U151" s="29"/>
      <c r="V151" s="29"/>
      <c r="W151" s="29"/>
      <c r="X151" s="29"/>
      <c r="Y151" s="29"/>
      <c r="Z151" s="29"/>
      <c r="AA151" s="29"/>
    </row>
    <row r="152" spans="1:27" ht="15.75" customHeight="1" x14ac:dyDescent="0.15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55"/>
      <c r="S152" s="29"/>
      <c r="T152" s="29"/>
      <c r="U152" s="29"/>
      <c r="V152" s="29"/>
      <c r="W152" s="29"/>
      <c r="X152" s="29"/>
      <c r="Y152" s="29"/>
      <c r="Z152" s="29"/>
      <c r="AA152" s="29"/>
    </row>
    <row r="153" spans="1:27" ht="15.75" customHeight="1" x14ac:dyDescent="0.15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55"/>
      <c r="S153" s="29"/>
      <c r="T153" s="29"/>
      <c r="U153" s="29"/>
      <c r="V153" s="29"/>
      <c r="W153" s="29"/>
      <c r="X153" s="29"/>
      <c r="Y153" s="29"/>
      <c r="Z153" s="29"/>
      <c r="AA153" s="29"/>
    </row>
    <row r="154" spans="1:27" ht="15.75" customHeight="1" x14ac:dyDescent="0.15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55"/>
      <c r="S154" s="29"/>
      <c r="T154" s="29"/>
      <c r="U154" s="29"/>
      <c r="V154" s="29"/>
      <c r="W154" s="29"/>
      <c r="X154" s="29"/>
      <c r="Y154" s="29"/>
      <c r="Z154" s="29"/>
      <c r="AA154" s="29"/>
    </row>
    <row r="155" spans="1:27" ht="15.75" customHeight="1" x14ac:dyDescent="0.1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55"/>
      <c r="S155" s="29"/>
      <c r="T155" s="29"/>
      <c r="U155" s="29"/>
      <c r="V155" s="29"/>
      <c r="W155" s="29"/>
      <c r="X155" s="29"/>
      <c r="Y155" s="29"/>
      <c r="Z155" s="29"/>
      <c r="AA155" s="29"/>
    </row>
    <row r="156" spans="1:27" ht="15.75" customHeight="1" x14ac:dyDescent="0.15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55"/>
      <c r="S156" s="29"/>
      <c r="T156" s="29"/>
      <c r="U156" s="29"/>
      <c r="V156" s="29"/>
      <c r="W156" s="29"/>
      <c r="X156" s="29"/>
      <c r="Y156" s="29"/>
      <c r="Z156" s="29"/>
      <c r="AA156" s="29"/>
    </row>
    <row r="157" spans="1:27" ht="15.75" customHeight="1" x14ac:dyDescent="0.15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55"/>
      <c r="S157" s="29"/>
      <c r="T157" s="29"/>
      <c r="U157" s="29"/>
      <c r="V157" s="29"/>
      <c r="W157" s="29"/>
      <c r="X157" s="29"/>
      <c r="Y157" s="29"/>
      <c r="Z157" s="29"/>
      <c r="AA157" s="29"/>
    </row>
    <row r="158" spans="1:27" ht="15.75" customHeight="1" x14ac:dyDescent="0.15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55"/>
      <c r="S158" s="29"/>
      <c r="T158" s="29"/>
      <c r="U158" s="29"/>
      <c r="V158" s="29"/>
      <c r="W158" s="29"/>
      <c r="X158" s="29"/>
      <c r="Y158" s="29"/>
      <c r="Z158" s="29"/>
      <c r="AA158" s="29"/>
    </row>
    <row r="159" spans="1:27" ht="15.75" customHeight="1" x14ac:dyDescent="0.15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55"/>
      <c r="S159" s="29"/>
      <c r="T159" s="29"/>
      <c r="U159" s="29"/>
      <c r="V159" s="29"/>
      <c r="W159" s="29"/>
      <c r="X159" s="29"/>
      <c r="Y159" s="29"/>
      <c r="Z159" s="29"/>
      <c r="AA159" s="29"/>
    </row>
    <row r="160" spans="1:27" ht="15.75" customHeight="1" x14ac:dyDescent="0.15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55"/>
      <c r="S160" s="29"/>
      <c r="T160" s="29"/>
      <c r="U160" s="29"/>
      <c r="V160" s="29"/>
      <c r="W160" s="29"/>
      <c r="X160" s="29"/>
      <c r="Y160" s="29"/>
      <c r="Z160" s="29"/>
      <c r="AA160" s="29"/>
    </row>
    <row r="161" spans="1:27" ht="15.75" customHeight="1" x14ac:dyDescent="0.15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55"/>
      <c r="S161" s="29"/>
      <c r="T161" s="29"/>
      <c r="U161" s="29"/>
      <c r="V161" s="29"/>
      <c r="W161" s="29"/>
      <c r="X161" s="29"/>
      <c r="Y161" s="29"/>
      <c r="Z161" s="29"/>
      <c r="AA161" s="29"/>
    </row>
    <row r="162" spans="1:27" ht="15.75" customHeight="1" x14ac:dyDescent="0.15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55"/>
      <c r="S162" s="29"/>
      <c r="T162" s="29"/>
      <c r="U162" s="29"/>
      <c r="V162" s="29"/>
      <c r="W162" s="29"/>
      <c r="X162" s="29"/>
      <c r="Y162" s="29"/>
      <c r="Z162" s="29"/>
      <c r="AA162" s="29"/>
    </row>
    <row r="163" spans="1:27" ht="15.75" customHeight="1" x14ac:dyDescent="0.15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55"/>
      <c r="S163" s="29"/>
      <c r="T163" s="29"/>
      <c r="U163" s="29"/>
      <c r="V163" s="29"/>
      <c r="W163" s="29"/>
      <c r="X163" s="29"/>
      <c r="Y163" s="29"/>
      <c r="Z163" s="29"/>
      <c r="AA163" s="29"/>
    </row>
    <row r="164" spans="1:27" ht="15.75" customHeight="1" x14ac:dyDescent="0.15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55"/>
      <c r="S164" s="29"/>
      <c r="T164" s="29"/>
      <c r="U164" s="29"/>
      <c r="V164" s="29"/>
      <c r="W164" s="29"/>
      <c r="X164" s="29"/>
      <c r="Y164" s="29"/>
      <c r="Z164" s="29"/>
      <c r="AA164" s="29"/>
    </row>
    <row r="165" spans="1:27" ht="15.75" customHeight="1" x14ac:dyDescent="0.1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55"/>
      <c r="S165" s="29"/>
      <c r="T165" s="29"/>
      <c r="U165" s="29"/>
      <c r="V165" s="29"/>
      <c r="W165" s="29"/>
      <c r="X165" s="29"/>
      <c r="Y165" s="29"/>
      <c r="Z165" s="29"/>
      <c r="AA165" s="29"/>
    </row>
    <row r="166" spans="1:27" ht="15.75" customHeight="1" x14ac:dyDescent="0.15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55"/>
      <c r="S166" s="29"/>
      <c r="T166" s="29"/>
      <c r="U166" s="29"/>
      <c r="V166" s="29"/>
      <c r="W166" s="29"/>
      <c r="X166" s="29"/>
      <c r="Y166" s="29"/>
      <c r="Z166" s="29"/>
      <c r="AA166" s="29"/>
    </row>
    <row r="167" spans="1:27" ht="15.75" customHeight="1" x14ac:dyDescent="0.15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55"/>
      <c r="S167" s="29"/>
      <c r="T167" s="29"/>
      <c r="U167" s="29"/>
      <c r="V167" s="29"/>
      <c r="W167" s="29"/>
      <c r="X167" s="29"/>
      <c r="Y167" s="29"/>
      <c r="Z167" s="29"/>
      <c r="AA167" s="29"/>
    </row>
    <row r="168" spans="1:27" ht="15.75" customHeight="1" x14ac:dyDescent="0.15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55"/>
      <c r="S168" s="29"/>
      <c r="T168" s="29"/>
      <c r="U168" s="29"/>
      <c r="V168" s="29"/>
      <c r="W168" s="29"/>
      <c r="X168" s="29"/>
      <c r="Y168" s="29"/>
      <c r="Z168" s="29"/>
      <c r="AA168" s="29"/>
    </row>
    <row r="169" spans="1:27" ht="15.75" customHeight="1" x14ac:dyDescent="0.15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55"/>
      <c r="S169" s="29"/>
      <c r="T169" s="29"/>
      <c r="U169" s="29"/>
      <c r="V169" s="29"/>
      <c r="W169" s="29"/>
      <c r="X169" s="29"/>
      <c r="Y169" s="29"/>
      <c r="Z169" s="29"/>
      <c r="AA169" s="29"/>
    </row>
    <row r="170" spans="1:27" ht="15.75" customHeight="1" x14ac:dyDescent="0.15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55"/>
      <c r="S170" s="29"/>
      <c r="T170" s="29"/>
      <c r="U170" s="29"/>
      <c r="V170" s="29"/>
      <c r="W170" s="29"/>
      <c r="X170" s="29"/>
      <c r="Y170" s="29"/>
      <c r="Z170" s="29"/>
      <c r="AA170" s="29"/>
    </row>
    <row r="171" spans="1:27" ht="15.75" customHeight="1" x14ac:dyDescent="0.15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55"/>
      <c r="S171" s="29"/>
      <c r="T171" s="29"/>
      <c r="U171" s="29"/>
      <c r="V171" s="29"/>
      <c r="W171" s="29"/>
      <c r="X171" s="29"/>
      <c r="Y171" s="29"/>
      <c r="Z171" s="29"/>
      <c r="AA171" s="29"/>
    </row>
    <row r="172" spans="1:27" ht="15.75" customHeight="1" x14ac:dyDescent="0.15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55"/>
      <c r="S172" s="29"/>
      <c r="T172" s="29"/>
      <c r="U172" s="29"/>
      <c r="V172" s="29"/>
      <c r="W172" s="29"/>
      <c r="X172" s="29"/>
      <c r="Y172" s="29"/>
      <c r="Z172" s="29"/>
      <c r="AA172" s="29"/>
    </row>
    <row r="173" spans="1:27" ht="15.75" customHeight="1" x14ac:dyDescent="0.15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55"/>
      <c r="S173" s="29"/>
      <c r="T173" s="29"/>
      <c r="U173" s="29"/>
      <c r="V173" s="29"/>
      <c r="W173" s="29"/>
      <c r="X173" s="29"/>
      <c r="Y173" s="29"/>
      <c r="Z173" s="29"/>
      <c r="AA173" s="29"/>
    </row>
    <row r="174" spans="1:27" ht="15.75" customHeight="1" x14ac:dyDescent="0.15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55"/>
      <c r="S174" s="29"/>
      <c r="T174" s="29"/>
      <c r="U174" s="29"/>
      <c r="V174" s="29"/>
      <c r="W174" s="29"/>
      <c r="X174" s="29"/>
      <c r="Y174" s="29"/>
      <c r="Z174" s="29"/>
      <c r="AA174" s="29"/>
    </row>
    <row r="175" spans="1:27" ht="15.75" customHeight="1" x14ac:dyDescent="0.1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55"/>
      <c r="S175" s="29"/>
      <c r="T175" s="29"/>
      <c r="U175" s="29"/>
      <c r="V175" s="29"/>
      <c r="W175" s="29"/>
      <c r="X175" s="29"/>
      <c r="Y175" s="29"/>
      <c r="Z175" s="29"/>
      <c r="AA175" s="29"/>
    </row>
    <row r="176" spans="1:27" ht="15.75" customHeight="1" x14ac:dyDescent="0.15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55"/>
      <c r="S176" s="29"/>
      <c r="T176" s="29"/>
      <c r="U176" s="29"/>
      <c r="V176" s="29"/>
      <c r="W176" s="29"/>
      <c r="X176" s="29"/>
      <c r="Y176" s="29"/>
      <c r="Z176" s="29"/>
      <c r="AA176" s="29"/>
    </row>
    <row r="177" spans="1:27" ht="15.75" customHeight="1" x14ac:dyDescent="0.15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55"/>
      <c r="S177" s="29"/>
      <c r="T177" s="29"/>
      <c r="U177" s="29"/>
      <c r="V177" s="29"/>
      <c r="W177" s="29"/>
      <c r="X177" s="29"/>
      <c r="Y177" s="29"/>
      <c r="Z177" s="29"/>
      <c r="AA177" s="29"/>
    </row>
    <row r="178" spans="1:27" ht="15.75" customHeight="1" x14ac:dyDescent="0.15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55"/>
      <c r="S178" s="29"/>
      <c r="T178" s="29"/>
      <c r="U178" s="29"/>
      <c r="V178" s="29"/>
      <c r="W178" s="29"/>
      <c r="X178" s="29"/>
      <c r="Y178" s="29"/>
      <c r="Z178" s="29"/>
      <c r="AA178" s="29"/>
    </row>
    <row r="179" spans="1:27" ht="15.75" customHeight="1" x14ac:dyDescent="0.15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55"/>
      <c r="S179" s="29"/>
      <c r="T179" s="29"/>
      <c r="U179" s="29"/>
      <c r="V179" s="29"/>
      <c r="W179" s="29"/>
      <c r="X179" s="29"/>
      <c r="Y179" s="29"/>
      <c r="Z179" s="29"/>
      <c r="AA179" s="29"/>
    </row>
    <row r="180" spans="1:27" ht="15.75" customHeight="1" x14ac:dyDescent="0.15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55"/>
      <c r="S180" s="29"/>
      <c r="T180" s="29"/>
      <c r="U180" s="29"/>
      <c r="V180" s="29"/>
      <c r="W180" s="29"/>
      <c r="X180" s="29"/>
      <c r="Y180" s="29"/>
      <c r="Z180" s="29"/>
      <c r="AA180" s="29"/>
    </row>
    <row r="181" spans="1:27" ht="15.75" customHeight="1" x14ac:dyDescent="0.15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55"/>
      <c r="S181" s="29"/>
      <c r="T181" s="29"/>
      <c r="U181" s="29"/>
      <c r="V181" s="29"/>
      <c r="W181" s="29"/>
      <c r="X181" s="29"/>
      <c r="Y181" s="29"/>
      <c r="Z181" s="29"/>
      <c r="AA181" s="29"/>
    </row>
    <row r="182" spans="1:27" ht="15.75" customHeight="1" x14ac:dyDescent="0.15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55"/>
      <c r="S182" s="29"/>
      <c r="T182" s="29"/>
      <c r="U182" s="29"/>
      <c r="V182" s="29"/>
      <c r="W182" s="29"/>
      <c r="X182" s="29"/>
      <c r="Y182" s="29"/>
      <c r="Z182" s="29"/>
      <c r="AA182" s="29"/>
    </row>
    <row r="183" spans="1:27" ht="15.75" customHeight="1" x14ac:dyDescent="0.15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55"/>
      <c r="S183" s="29"/>
      <c r="T183" s="29"/>
      <c r="U183" s="29"/>
      <c r="V183" s="29"/>
      <c r="W183" s="29"/>
      <c r="X183" s="29"/>
      <c r="Y183" s="29"/>
      <c r="Z183" s="29"/>
      <c r="AA183" s="29"/>
    </row>
    <row r="184" spans="1:27" ht="15.75" customHeight="1" x14ac:dyDescent="0.15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55"/>
      <c r="S184" s="29"/>
      <c r="T184" s="29"/>
      <c r="U184" s="29"/>
      <c r="V184" s="29"/>
      <c r="W184" s="29"/>
      <c r="X184" s="29"/>
      <c r="Y184" s="29"/>
      <c r="Z184" s="29"/>
      <c r="AA184" s="29"/>
    </row>
    <row r="185" spans="1:27" ht="15.75" customHeight="1" x14ac:dyDescent="0.1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55"/>
      <c r="S185" s="29"/>
      <c r="T185" s="29"/>
      <c r="U185" s="29"/>
      <c r="V185" s="29"/>
      <c r="W185" s="29"/>
      <c r="X185" s="29"/>
      <c r="Y185" s="29"/>
      <c r="Z185" s="29"/>
      <c r="AA185" s="29"/>
    </row>
    <row r="186" spans="1:27" ht="15.75" customHeight="1" x14ac:dyDescent="0.15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55"/>
      <c r="S186" s="29"/>
      <c r="T186" s="29"/>
      <c r="U186" s="29"/>
      <c r="V186" s="29"/>
      <c r="W186" s="29"/>
      <c r="X186" s="29"/>
      <c r="Y186" s="29"/>
      <c r="Z186" s="29"/>
      <c r="AA186" s="29"/>
    </row>
    <row r="187" spans="1:27" ht="15.75" customHeight="1" x14ac:dyDescent="0.15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55"/>
      <c r="S187" s="29"/>
      <c r="T187" s="29"/>
      <c r="U187" s="29"/>
      <c r="V187" s="29"/>
      <c r="W187" s="29"/>
      <c r="X187" s="29"/>
      <c r="Y187" s="29"/>
      <c r="Z187" s="29"/>
      <c r="AA187" s="29"/>
    </row>
    <row r="188" spans="1:27" ht="15.75" customHeight="1" x14ac:dyDescent="0.15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55"/>
      <c r="S188" s="29"/>
      <c r="T188" s="29"/>
      <c r="U188" s="29"/>
      <c r="V188" s="29"/>
      <c r="W188" s="29"/>
      <c r="X188" s="29"/>
      <c r="Y188" s="29"/>
      <c r="Z188" s="29"/>
      <c r="AA188" s="29"/>
    </row>
    <row r="189" spans="1:27" ht="15.75" customHeight="1" x14ac:dyDescent="0.15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55"/>
      <c r="S189" s="29"/>
      <c r="T189" s="29"/>
      <c r="U189" s="29"/>
      <c r="V189" s="29"/>
      <c r="W189" s="29"/>
      <c r="X189" s="29"/>
      <c r="Y189" s="29"/>
      <c r="Z189" s="29"/>
      <c r="AA189" s="29"/>
    </row>
    <row r="190" spans="1:27" ht="15.75" customHeight="1" x14ac:dyDescent="0.15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55"/>
      <c r="S190" s="29"/>
      <c r="T190" s="29"/>
      <c r="U190" s="29"/>
      <c r="V190" s="29"/>
      <c r="W190" s="29"/>
      <c r="X190" s="29"/>
      <c r="Y190" s="29"/>
      <c r="Z190" s="29"/>
      <c r="AA190" s="29"/>
    </row>
    <row r="191" spans="1:27" ht="15.75" customHeight="1" x14ac:dyDescent="0.15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55"/>
      <c r="S191" s="29"/>
      <c r="T191" s="29"/>
      <c r="U191" s="29"/>
      <c r="V191" s="29"/>
      <c r="W191" s="29"/>
      <c r="X191" s="29"/>
      <c r="Y191" s="29"/>
      <c r="Z191" s="29"/>
      <c r="AA191" s="29"/>
    </row>
    <row r="192" spans="1:27" ht="15.75" customHeight="1" x14ac:dyDescent="0.15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55"/>
      <c r="S192" s="29"/>
      <c r="T192" s="29"/>
      <c r="U192" s="29"/>
      <c r="V192" s="29"/>
      <c r="W192" s="29"/>
      <c r="X192" s="29"/>
      <c r="Y192" s="29"/>
      <c r="Z192" s="29"/>
      <c r="AA192" s="29"/>
    </row>
    <row r="193" spans="1:27" ht="15.75" customHeight="1" x14ac:dyDescent="0.15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55"/>
      <c r="S193" s="29"/>
      <c r="T193" s="29"/>
      <c r="U193" s="29"/>
      <c r="V193" s="29"/>
      <c r="W193" s="29"/>
      <c r="X193" s="29"/>
      <c r="Y193" s="29"/>
      <c r="Z193" s="29"/>
      <c r="AA193" s="29"/>
    </row>
    <row r="194" spans="1:27" ht="15.75" customHeight="1" x14ac:dyDescent="0.15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55"/>
      <c r="S194" s="29"/>
      <c r="T194" s="29"/>
      <c r="U194" s="29"/>
      <c r="V194" s="29"/>
      <c r="W194" s="29"/>
      <c r="X194" s="29"/>
      <c r="Y194" s="29"/>
      <c r="Z194" s="29"/>
      <c r="AA194" s="29"/>
    </row>
    <row r="195" spans="1:27" ht="15.75" customHeight="1" x14ac:dyDescent="0.1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55"/>
      <c r="S195" s="29"/>
      <c r="T195" s="29"/>
      <c r="U195" s="29"/>
      <c r="V195" s="29"/>
      <c r="W195" s="29"/>
      <c r="X195" s="29"/>
      <c r="Y195" s="29"/>
      <c r="Z195" s="29"/>
      <c r="AA195" s="29"/>
    </row>
    <row r="196" spans="1:27" ht="15.75" customHeight="1" x14ac:dyDescent="0.15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55"/>
      <c r="S196" s="29"/>
      <c r="T196" s="29"/>
      <c r="U196" s="29"/>
      <c r="V196" s="29"/>
      <c r="W196" s="29"/>
      <c r="X196" s="29"/>
      <c r="Y196" s="29"/>
      <c r="Z196" s="29"/>
      <c r="AA196" s="29"/>
    </row>
    <row r="197" spans="1:27" ht="15.75" customHeight="1" x14ac:dyDescent="0.15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55"/>
      <c r="S197" s="29"/>
      <c r="T197" s="29"/>
      <c r="U197" s="29"/>
      <c r="V197" s="29"/>
      <c r="W197" s="29"/>
      <c r="X197" s="29"/>
      <c r="Y197" s="29"/>
      <c r="Z197" s="29"/>
      <c r="AA197" s="29"/>
    </row>
    <row r="198" spans="1:27" ht="15.75" customHeight="1" x14ac:dyDescent="0.15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55"/>
      <c r="S198" s="29"/>
      <c r="T198" s="29"/>
      <c r="U198" s="29"/>
      <c r="V198" s="29"/>
      <c r="W198" s="29"/>
      <c r="X198" s="29"/>
      <c r="Y198" s="29"/>
      <c r="Z198" s="29"/>
      <c r="AA198" s="29"/>
    </row>
    <row r="199" spans="1:27" ht="15.75" customHeight="1" x14ac:dyDescent="0.15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55"/>
      <c r="S199" s="29"/>
      <c r="T199" s="29"/>
      <c r="U199" s="29"/>
      <c r="V199" s="29"/>
      <c r="W199" s="29"/>
      <c r="X199" s="29"/>
      <c r="Y199" s="29"/>
      <c r="Z199" s="29"/>
      <c r="AA199" s="29"/>
    </row>
    <row r="200" spans="1:27" ht="15.75" customHeight="1" x14ac:dyDescent="0.15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55"/>
      <c r="S200" s="29"/>
      <c r="T200" s="29"/>
      <c r="U200" s="29"/>
      <c r="V200" s="29"/>
      <c r="W200" s="29"/>
      <c r="X200" s="29"/>
      <c r="Y200" s="29"/>
      <c r="Z200" s="29"/>
      <c r="AA200" s="29"/>
    </row>
    <row r="201" spans="1:27" ht="15.75" customHeight="1" x14ac:dyDescent="0.15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55"/>
      <c r="S201" s="29"/>
      <c r="T201" s="29"/>
      <c r="U201" s="29"/>
      <c r="V201" s="29"/>
      <c r="W201" s="29"/>
      <c r="X201" s="29"/>
      <c r="Y201" s="29"/>
      <c r="Z201" s="29"/>
      <c r="AA201" s="29"/>
    </row>
    <row r="202" spans="1:27" ht="15.75" customHeight="1" x14ac:dyDescent="0.15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55"/>
      <c r="S202" s="29"/>
      <c r="T202" s="29"/>
      <c r="U202" s="29"/>
      <c r="V202" s="29"/>
      <c r="W202" s="29"/>
      <c r="X202" s="29"/>
      <c r="Y202" s="29"/>
      <c r="Z202" s="29"/>
      <c r="AA202" s="29"/>
    </row>
    <row r="203" spans="1:27" ht="15.75" customHeight="1" x14ac:dyDescent="0.15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55"/>
      <c r="S203" s="29"/>
      <c r="T203" s="29"/>
      <c r="U203" s="29"/>
      <c r="V203" s="29"/>
      <c r="W203" s="29"/>
      <c r="X203" s="29"/>
      <c r="Y203" s="29"/>
      <c r="Z203" s="29"/>
      <c r="AA203" s="29"/>
    </row>
    <row r="204" spans="1:27" ht="15.75" customHeight="1" x14ac:dyDescent="0.15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55"/>
      <c r="S204" s="29"/>
      <c r="T204" s="29"/>
      <c r="U204" s="29"/>
      <c r="V204" s="29"/>
      <c r="W204" s="29"/>
      <c r="X204" s="29"/>
      <c r="Y204" s="29"/>
      <c r="Z204" s="29"/>
      <c r="AA204" s="29"/>
    </row>
    <row r="205" spans="1:27" ht="15.75" customHeight="1" x14ac:dyDescent="0.1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55"/>
      <c r="S205" s="29"/>
      <c r="T205" s="29"/>
      <c r="U205" s="29"/>
      <c r="V205" s="29"/>
      <c r="W205" s="29"/>
      <c r="X205" s="29"/>
      <c r="Y205" s="29"/>
      <c r="Z205" s="29"/>
      <c r="AA205" s="29"/>
    </row>
    <row r="206" spans="1:27" ht="15.75" customHeight="1" x14ac:dyDescent="0.15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55"/>
      <c r="S206" s="29"/>
      <c r="T206" s="29"/>
      <c r="U206" s="29"/>
      <c r="V206" s="29"/>
      <c r="W206" s="29"/>
      <c r="X206" s="29"/>
      <c r="Y206" s="29"/>
      <c r="Z206" s="29"/>
      <c r="AA206" s="29"/>
    </row>
    <row r="207" spans="1:27" ht="15.75" customHeight="1" x14ac:dyDescent="0.15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55"/>
      <c r="S207" s="29"/>
      <c r="T207" s="29"/>
      <c r="U207" s="29"/>
      <c r="V207" s="29"/>
      <c r="W207" s="29"/>
      <c r="X207" s="29"/>
      <c r="Y207" s="29"/>
      <c r="Z207" s="29"/>
      <c r="AA207" s="29"/>
    </row>
    <row r="208" spans="1:27" ht="15.75" customHeight="1" x14ac:dyDescent="0.15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55"/>
      <c r="S208" s="29"/>
      <c r="T208" s="29"/>
      <c r="U208" s="29"/>
      <c r="V208" s="29"/>
      <c r="W208" s="29"/>
      <c r="X208" s="29"/>
      <c r="Y208" s="29"/>
      <c r="Z208" s="29"/>
      <c r="AA208" s="29"/>
    </row>
    <row r="209" spans="1:27" ht="15.75" customHeight="1" x14ac:dyDescent="0.15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55"/>
      <c r="S209" s="29"/>
      <c r="T209" s="29"/>
      <c r="U209" s="29"/>
      <c r="V209" s="29"/>
      <c r="W209" s="29"/>
      <c r="X209" s="29"/>
      <c r="Y209" s="29"/>
      <c r="Z209" s="29"/>
      <c r="AA209" s="29"/>
    </row>
    <row r="210" spans="1:27" ht="15.75" customHeight="1" x14ac:dyDescent="0.15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55"/>
      <c r="S210" s="29"/>
      <c r="T210" s="29"/>
      <c r="U210" s="29"/>
      <c r="V210" s="29"/>
      <c r="W210" s="29"/>
      <c r="X210" s="29"/>
      <c r="Y210" s="29"/>
      <c r="Z210" s="29"/>
      <c r="AA210" s="29"/>
    </row>
    <row r="211" spans="1:27" ht="15.75" customHeight="1" x14ac:dyDescent="0.15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55"/>
      <c r="S211" s="29"/>
      <c r="T211" s="29"/>
      <c r="U211" s="29"/>
      <c r="V211" s="29"/>
      <c r="W211" s="29"/>
      <c r="X211" s="29"/>
      <c r="Y211" s="29"/>
      <c r="Z211" s="29"/>
      <c r="AA211" s="29"/>
    </row>
    <row r="212" spans="1:27" ht="15.75" customHeight="1" x14ac:dyDescent="0.15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55"/>
      <c r="S212" s="29"/>
      <c r="T212" s="29"/>
      <c r="U212" s="29"/>
      <c r="V212" s="29"/>
      <c r="W212" s="29"/>
      <c r="X212" s="29"/>
      <c r="Y212" s="29"/>
      <c r="Z212" s="29"/>
      <c r="AA212" s="29"/>
    </row>
    <row r="213" spans="1:27" ht="15.75" customHeight="1" x14ac:dyDescent="0.15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55"/>
      <c r="S213" s="29"/>
      <c r="T213" s="29"/>
      <c r="U213" s="29"/>
      <c r="V213" s="29"/>
      <c r="W213" s="29"/>
      <c r="X213" s="29"/>
      <c r="Y213" s="29"/>
      <c r="Z213" s="29"/>
      <c r="AA213" s="29"/>
    </row>
    <row r="214" spans="1:27" ht="15.75" customHeight="1" x14ac:dyDescent="0.15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55"/>
      <c r="S214" s="29"/>
      <c r="T214" s="29"/>
      <c r="U214" s="29"/>
      <c r="V214" s="29"/>
      <c r="W214" s="29"/>
      <c r="X214" s="29"/>
      <c r="Y214" s="29"/>
      <c r="Z214" s="29"/>
      <c r="AA214" s="29"/>
    </row>
    <row r="215" spans="1:27" ht="15.75" customHeight="1" x14ac:dyDescent="0.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55"/>
      <c r="S215" s="29"/>
      <c r="T215" s="29"/>
      <c r="U215" s="29"/>
      <c r="V215" s="29"/>
      <c r="W215" s="29"/>
      <c r="X215" s="29"/>
      <c r="Y215" s="29"/>
      <c r="Z215" s="29"/>
      <c r="AA215" s="29"/>
    </row>
    <row r="216" spans="1:27" ht="15.75" customHeight="1" x14ac:dyDescent="0.15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55"/>
      <c r="S216" s="29"/>
      <c r="T216" s="29"/>
      <c r="U216" s="29"/>
      <c r="V216" s="29"/>
      <c r="W216" s="29"/>
      <c r="X216" s="29"/>
      <c r="Y216" s="29"/>
      <c r="Z216" s="29"/>
      <c r="AA216" s="29"/>
    </row>
    <row r="217" spans="1:27" ht="15.75" customHeight="1" x14ac:dyDescent="0.15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55"/>
      <c r="S217" s="29"/>
      <c r="T217" s="29"/>
      <c r="U217" s="29"/>
      <c r="V217" s="29"/>
      <c r="W217" s="29"/>
      <c r="X217" s="29"/>
      <c r="Y217" s="29"/>
      <c r="Z217" s="29"/>
      <c r="AA217" s="29"/>
    </row>
    <row r="218" spans="1:27" ht="15.75" customHeight="1" x14ac:dyDescent="0.15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55"/>
      <c r="S218" s="29"/>
      <c r="T218" s="29"/>
      <c r="U218" s="29"/>
      <c r="V218" s="29"/>
      <c r="W218" s="29"/>
      <c r="X218" s="29"/>
      <c r="Y218" s="29"/>
      <c r="Z218" s="29"/>
      <c r="AA218" s="29"/>
    </row>
    <row r="219" spans="1:27" ht="15.75" customHeight="1" x14ac:dyDescent="0.15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55"/>
      <c r="S219" s="29"/>
      <c r="T219" s="29"/>
      <c r="U219" s="29"/>
      <c r="V219" s="29"/>
      <c r="W219" s="29"/>
      <c r="X219" s="29"/>
      <c r="Y219" s="29"/>
      <c r="Z219" s="29"/>
      <c r="AA219" s="29"/>
    </row>
    <row r="220" spans="1:27" ht="15.75" customHeight="1" x14ac:dyDescent="0.15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55"/>
      <c r="S220" s="29"/>
      <c r="T220" s="29"/>
      <c r="U220" s="29"/>
      <c r="V220" s="29"/>
      <c r="W220" s="29"/>
      <c r="X220" s="29"/>
      <c r="Y220" s="29"/>
      <c r="Z220" s="29"/>
      <c r="AA220" s="29"/>
    </row>
    <row r="221" spans="1:27" ht="15.75" customHeight="1" x14ac:dyDescent="0.15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55"/>
      <c r="S221" s="29"/>
      <c r="T221" s="29"/>
      <c r="U221" s="29"/>
      <c r="V221" s="29"/>
      <c r="W221" s="29"/>
      <c r="X221" s="29"/>
      <c r="Y221" s="29"/>
      <c r="Z221" s="29"/>
      <c r="AA221" s="29"/>
    </row>
    <row r="222" spans="1:27" ht="15.75" customHeight="1" x14ac:dyDescent="0.15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55"/>
      <c r="S222" s="29"/>
      <c r="T222" s="29"/>
      <c r="U222" s="29"/>
      <c r="V222" s="29"/>
      <c r="W222" s="29"/>
      <c r="X222" s="29"/>
      <c r="Y222" s="29"/>
      <c r="Z222" s="29"/>
      <c r="AA222" s="29"/>
    </row>
    <row r="223" spans="1:27" ht="15.75" customHeight="1" x14ac:dyDescent="0.15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55"/>
      <c r="S223" s="29"/>
      <c r="T223" s="29"/>
      <c r="U223" s="29"/>
      <c r="V223" s="29"/>
      <c r="W223" s="29"/>
      <c r="X223" s="29"/>
      <c r="Y223" s="29"/>
      <c r="Z223" s="29"/>
      <c r="AA223" s="29"/>
    </row>
    <row r="224" spans="1:27" ht="15.75" customHeight="1" x14ac:dyDescent="0.15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55"/>
      <c r="S224" s="29"/>
      <c r="T224" s="29"/>
      <c r="U224" s="29"/>
      <c r="V224" s="29"/>
      <c r="W224" s="29"/>
      <c r="X224" s="29"/>
      <c r="Y224" s="29"/>
      <c r="Z224" s="29"/>
      <c r="AA224" s="29"/>
    </row>
    <row r="225" spans="1:27" ht="15.75" customHeight="1" x14ac:dyDescent="0.1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55"/>
      <c r="S225" s="29"/>
      <c r="T225" s="29"/>
      <c r="U225" s="29"/>
      <c r="V225" s="29"/>
      <c r="W225" s="29"/>
      <c r="X225" s="29"/>
      <c r="Y225" s="29"/>
      <c r="Z225" s="29"/>
      <c r="AA225" s="29"/>
    </row>
    <row r="226" spans="1:27" ht="15.75" customHeight="1" x14ac:dyDescent="0.15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55"/>
      <c r="S226" s="29"/>
      <c r="T226" s="29"/>
      <c r="U226" s="29"/>
      <c r="V226" s="29"/>
      <c r="W226" s="29"/>
      <c r="X226" s="29"/>
      <c r="Y226" s="29"/>
      <c r="Z226" s="29"/>
      <c r="AA226" s="29"/>
    </row>
    <row r="227" spans="1:27" ht="15.75" customHeight="1" x14ac:dyDescent="0.15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55"/>
      <c r="S227" s="29"/>
      <c r="T227" s="29"/>
      <c r="U227" s="29"/>
      <c r="V227" s="29"/>
      <c r="W227" s="29"/>
      <c r="X227" s="29"/>
      <c r="Y227" s="29"/>
      <c r="Z227" s="29"/>
      <c r="AA227" s="29"/>
    </row>
    <row r="228" spans="1:27" ht="15.75" customHeight="1" x14ac:dyDescent="0.15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55"/>
      <c r="S228" s="29"/>
      <c r="T228" s="29"/>
      <c r="U228" s="29"/>
      <c r="V228" s="29"/>
      <c r="W228" s="29"/>
      <c r="X228" s="29"/>
      <c r="Y228" s="29"/>
      <c r="Z228" s="29"/>
      <c r="AA228" s="29"/>
    </row>
    <row r="229" spans="1:27" ht="15.75" customHeight="1" x14ac:dyDescent="0.15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55"/>
      <c r="S229" s="29"/>
      <c r="T229" s="29"/>
      <c r="U229" s="29"/>
      <c r="V229" s="29"/>
      <c r="W229" s="29"/>
      <c r="X229" s="29"/>
      <c r="Y229" s="29"/>
      <c r="Z229" s="29"/>
      <c r="AA229" s="29"/>
    </row>
    <row r="230" spans="1:27" ht="15.75" customHeight="1" x14ac:dyDescent="0.15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55"/>
      <c r="S230" s="29"/>
      <c r="T230" s="29"/>
      <c r="U230" s="29"/>
      <c r="V230" s="29"/>
      <c r="W230" s="29"/>
      <c r="X230" s="29"/>
      <c r="Y230" s="29"/>
      <c r="Z230" s="29"/>
      <c r="AA230" s="29"/>
    </row>
    <row r="231" spans="1:27" ht="15.75" customHeight="1" x14ac:dyDescent="0.15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55"/>
      <c r="S231" s="29"/>
      <c r="T231" s="29"/>
      <c r="U231" s="29"/>
      <c r="V231" s="29"/>
      <c r="W231" s="29"/>
      <c r="X231" s="29"/>
      <c r="Y231" s="29"/>
      <c r="Z231" s="29"/>
      <c r="AA231" s="29"/>
    </row>
    <row r="232" spans="1:27" ht="15.75" customHeight="1" x14ac:dyDescent="0.15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55"/>
      <c r="S232" s="29"/>
      <c r="T232" s="29"/>
      <c r="U232" s="29"/>
      <c r="V232" s="29"/>
      <c r="W232" s="29"/>
      <c r="X232" s="29"/>
      <c r="Y232" s="29"/>
      <c r="Z232" s="29"/>
      <c r="AA232" s="29"/>
    </row>
    <row r="233" spans="1:27" ht="15.75" customHeight="1" x14ac:dyDescent="0.15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55"/>
      <c r="S233" s="29"/>
      <c r="T233" s="29"/>
      <c r="U233" s="29"/>
      <c r="V233" s="29"/>
      <c r="W233" s="29"/>
      <c r="X233" s="29"/>
      <c r="Y233" s="29"/>
      <c r="Z233" s="29"/>
      <c r="AA233" s="29"/>
    </row>
    <row r="234" spans="1:27" ht="15.75" customHeight="1" x14ac:dyDescent="0.15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55"/>
      <c r="S234" s="29"/>
      <c r="T234" s="29"/>
      <c r="U234" s="29"/>
      <c r="V234" s="29"/>
      <c r="W234" s="29"/>
      <c r="X234" s="29"/>
      <c r="Y234" s="29"/>
      <c r="Z234" s="29"/>
      <c r="AA234" s="29"/>
    </row>
    <row r="235" spans="1:27" ht="15.75" customHeight="1" x14ac:dyDescent="0.1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55"/>
      <c r="S235" s="29"/>
      <c r="T235" s="29"/>
      <c r="U235" s="29"/>
      <c r="V235" s="29"/>
      <c r="W235" s="29"/>
      <c r="X235" s="29"/>
      <c r="Y235" s="29"/>
      <c r="Z235" s="29"/>
      <c r="AA235" s="29"/>
    </row>
    <row r="236" spans="1:27" ht="15.75" customHeight="1" x14ac:dyDescent="0.15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55"/>
      <c r="S236" s="29"/>
      <c r="T236" s="29"/>
      <c r="U236" s="29"/>
      <c r="V236" s="29"/>
      <c r="W236" s="29"/>
      <c r="X236" s="29"/>
      <c r="Y236" s="29"/>
      <c r="Z236" s="29"/>
      <c r="AA236" s="29"/>
    </row>
    <row r="237" spans="1:27" ht="15.75" customHeight="1" x14ac:dyDescent="0.15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55"/>
      <c r="S237" s="29"/>
      <c r="T237" s="29"/>
      <c r="U237" s="29"/>
      <c r="V237" s="29"/>
      <c r="W237" s="29"/>
      <c r="X237" s="29"/>
      <c r="Y237" s="29"/>
      <c r="Z237" s="29"/>
      <c r="AA237" s="29"/>
    </row>
    <row r="238" spans="1:27" ht="15.75" customHeight="1" x14ac:dyDescent="0.15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55"/>
      <c r="S238" s="29"/>
      <c r="T238" s="29"/>
      <c r="U238" s="29"/>
      <c r="V238" s="29"/>
      <c r="W238" s="29"/>
      <c r="X238" s="29"/>
      <c r="Y238" s="29"/>
      <c r="Z238" s="29"/>
      <c r="AA238" s="29"/>
    </row>
    <row r="239" spans="1:27" ht="15.75" customHeight="1" x14ac:dyDescent="0.15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55"/>
      <c r="S239" s="29"/>
      <c r="T239" s="29"/>
      <c r="U239" s="29"/>
      <c r="V239" s="29"/>
      <c r="W239" s="29"/>
      <c r="X239" s="29"/>
      <c r="Y239" s="29"/>
      <c r="Z239" s="29"/>
      <c r="AA239" s="29"/>
    </row>
    <row r="240" spans="1:27" ht="15.75" customHeight="1" x14ac:dyDescent="0.15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55"/>
      <c r="S240" s="29"/>
      <c r="T240" s="29"/>
      <c r="U240" s="29"/>
      <c r="V240" s="29"/>
      <c r="W240" s="29"/>
      <c r="X240" s="29"/>
      <c r="Y240" s="29"/>
      <c r="Z240" s="29"/>
      <c r="AA240" s="29"/>
    </row>
    <row r="241" spans="1:27" ht="15.75" customHeight="1" x14ac:dyDescent="0.15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55"/>
      <c r="S241" s="29"/>
      <c r="T241" s="29"/>
      <c r="U241" s="29"/>
      <c r="V241" s="29"/>
      <c r="W241" s="29"/>
      <c r="X241" s="29"/>
      <c r="Y241" s="29"/>
      <c r="Z241" s="29"/>
      <c r="AA241" s="29"/>
    </row>
    <row r="242" spans="1:27" ht="15.75" customHeight="1" x14ac:dyDescent="0.15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55"/>
      <c r="S242" s="29"/>
      <c r="T242" s="29"/>
      <c r="U242" s="29"/>
      <c r="V242" s="29"/>
      <c r="W242" s="29"/>
      <c r="X242" s="29"/>
      <c r="Y242" s="29"/>
      <c r="Z242" s="29"/>
      <c r="AA242" s="29"/>
    </row>
    <row r="243" spans="1:27" ht="15.75" customHeight="1" x14ac:dyDescent="0.15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55"/>
      <c r="S243" s="29"/>
      <c r="T243" s="29"/>
      <c r="U243" s="29"/>
      <c r="V243" s="29"/>
      <c r="W243" s="29"/>
      <c r="X243" s="29"/>
      <c r="Y243" s="29"/>
      <c r="Z243" s="29"/>
      <c r="AA243" s="29"/>
    </row>
    <row r="244" spans="1:27" ht="15.75" customHeight="1" x14ac:dyDescent="0.15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55"/>
      <c r="S244" s="29"/>
      <c r="T244" s="29"/>
      <c r="U244" s="29"/>
      <c r="V244" s="29"/>
      <c r="W244" s="29"/>
      <c r="X244" s="29"/>
      <c r="Y244" s="29"/>
      <c r="Z244" s="29"/>
      <c r="AA244" s="29"/>
    </row>
    <row r="245" spans="1:27" ht="15.75" customHeight="1" x14ac:dyDescent="0.1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55"/>
      <c r="S245" s="29"/>
      <c r="T245" s="29"/>
      <c r="U245" s="29"/>
      <c r="V245" s="29"/>
      <c r="W245" s="29"/>
      <c r="X245" s="29"/>
      <c r="Y245" s="29"/>
      <c r="Z245" s="29"/>
      <c r="AA245" s="29"/>
    </row>
    <row r="246" spans="1:27" ht="15.75" customHeight="1" x14ac:dyDescent="0.15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55"/>
      <c r="S246" s="29"/>
      <c r="T246" s="29"/>
      <c r="U246" s="29"/>
      <c r="V246" s="29"/>
      <c r="W246" s="29"/>
      <c r="X246" s="29"/>
      <c r="Y246" s="29"/>
      <c r="Z246" s="29"/>
      <c r="AA246" s="29"/>
    </row>
    <row r="247" spans="1:27" ht="15.75" customHeight="1" x14ac:dyDescent="0.15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55"/>
      <c r="S247" s="29"/>
      <c r="T247" s="29"/>
      <c r="U247" s="29"/>
      <c r="V247" s="29"/>
      <c r="W247" s="29"/>
      <c r="X247" s="29"/>
      <c r="Y247" s="29"/>
      <c r="Z247" s="29"/>
      <c r="AA247" s="29"/>
    </row>
    <row r="248" spans="1:27" ht="15.75" customHeight="1" x14ac:dyDescent="0.15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55"/>
      <c r="S248" s="29"/>
      <c r="T248" s="29"/>
      <c r="U248" s="29"/>
      <c r="V248" s="29"/>
      <c r="W248" s="29"/>
      <c r="X248" s="29"/>
      <c r="Y248" s="29"/>
      <c r="Z248" s="29"/>
      <c r="AA248" s="29"/>
    </row>
    <row r="249" spans="1:27" ht="15.75" customHeight="1" x14ac:dyDescent="0.15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55"/>
      <c r="S249" s="29"/>
      <c r="T249" s="29"/>
      <c r="U249" s="29"/>
      <c r="V249" s="29"/>
      <c r="W249" s="29"/>
      <c r="X249" s="29"/>
      <c r="Y249" s="29"/>
      <c r="Z249" s="29"/>
      <c r="AA249" s="29"/>
    </row>
    <row r="250" spans="1:27" ht="15.75" customHeight="1" x14ac:dyDescent="0.15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55"/>
      <c r="S250" s="29"/>
      <c r="T250" s="29"/>
      <c r="U250" s="29"/>
      <c r="V250" s="29"/>
      <c r="W250" s="29"/>
      <c r="X250" s="29"/>
      <c r="Y250" s="29"/>
      <c r="Z250" s="29"/>
      <c r="AA250" s="29"/>
    </row>
    <row r="251" spans="1:27" ht="15.75" customHeight="1" x14ac:dyDescent="0.15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55"/>
      <c r="S251" s="29"/>
      <c r="T251" s="29"/>
      <c r="U251" s="29"/>
      <c r="V251" s="29"/>
      <c r="W251" s="29"/>
      <c r="X251" s="29"/>
      <c r="Y251" s="29"/>
      <c r="Z251" s="29"/>
      <c r="AA251" s="29"/>
    </row>
    <row r="252" spans="1:27" ht="15.75" customHeight="1" x14ac:dyDescent="0.15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55"/>
      <c r="S252" s="29"/>
      <c r="T252" s="29"/>
      <c r="U252" s="29"/>
      <c r="V252" s="29"/>
      <c r="W252" s="29"/>
      <c r="X252" s="29"/>
      <c r="Y252" s="29"/>
      <c r="Z252" s="29"/>
      <c r="AA252" s="29"/>
    </row>
    <row r="253" spans="1:27" ht="15.75" customHeight="1" x14ac:dyDescent="0.15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55"/>
      <c r="S253" s="29"/>
      <c r="T253" s="29"/>
      <c r="U253" s="29"/>
      <c r="V253" s="29"/>
      <c r="W253" s="29"/>
      <c r="X253" s="29"/>
      <c r="Y253" s="29"/>
      <c r="Z253" s="29"/>
      <c r="AA253" s="29"/>
    </row>
    <row r="254" spans="1:27" ht="15.75" customHeight="1" x14ac:dyDescent="0.15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55"/>
      <c r="S254" s="29"/>
      <c r="T254" s="29"/>
      <c r="U254" s="29"/>
      <c r="V254" s="29"/>
      <c r="W254" s="29"/>
      <c r="X254" s="29"/>
      <c r="Y254" s="29"/>
      <c r="Z254" s="29"/>
      <c r="AA254" s="29"/>
    </row>
    <row r="255" spans="1:27" ht="15.75" customHeight="1" x14ac:dyDescent="0.1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55"/>
      <c r="S255" s="29"/>
      <c r="T255" s="29"/>
      <c r="U255" s="29"/>
      <c r="V255" s="29"/>
      <c r="W255" s="29"/>
      <c r="X255" s="29"/>
      <c r="Y255" s="29"/>
      <c r="Z255" s="29"/>
      <c r="AA255" s="29"/>
    </row>
    <row r="256" spans="1:27" ht="15.75" customHeight="1" x14ac:dyDescent="0.15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55"/>
      <c r="S256" s="29"/>
      <c r="T256" s="29"/>
      <c r="U256" s="29"/>
      <c r="V256" s="29"/>
      <c r="W256" s="29"/>
      <c r="X256" s="29"/>
      <c r="Y256" s="29"/>
      <c r="Z256" s="29"/>
      <c r="AA256" s="29"/>
    </row>
    <row r="257" spans="1:27" ht="15.75" customHeight="1" x14ac:dyDescent="0.15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55"/>
      <c r="S257" s="29"/>
      <c r="T257" s="29"/>
      <c r="U257" s="29"/>
      <c r="V257" s="29"/>
      <c r="W257" s="29"/>
      <c r="X257" s="29"/>
      <c r="Y257" s="29"/>
      <c r="Z257" s="29"/>
      <c r="AA257" s="29"/>
    </row>
    <row r="258" spans="1:27" ht="15.75" customHeight="1" x14ac:dyDescent="0.15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55"/>
      <c r="S258" s="29"/>
      <c r="T258" s="29"/>
      <c r="U258" s="29"/>
      <c r="V258" s="29"/>
      <c r="W258" s="29"/>
      <c r="X258" s="29"/>
      <c r="Y258" s="29"/>
      <c r="Z258" s="29"/>
      <c r="AA258" s="29"/>
    </row>
    <row r="259" spans="1:27" ht="15.75" customHeight="1" x14ac:dyDescent="0.15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55"/>
      <c r="S259" s="29"/>
      <c r="T259" s="29"/>
      <c r="U259" s="29"/>
      <c r="V259" s="29"/>
      <c r="W259" s="29"/>
      <c r="X259" s="29"/>
      <c r="Y259" s="29"/>
      <c r="Z259" s="29"/>
      <c r="AA259" s="29"/>
    </row>
    <row r="260" spans="1:27" ht="15.75" customHeight="1" x14ac:dyDescent="0.15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55"/>
      <c r="S260" s="29"/>
      <c r="T260" s="29"/>
      <c r="U260" s="29"/>
      <c r="V260" s="29"/>
      <c r="W260" s="29"/>
      <c r="X260" s="29"/>
      <c r="Y260" s="29"/>
      <c r="Z260" s="29"/>
      <c r="AA260" s="29"/>
    </row>
    <row r="261" spans="1:27" ht="15.75" customHeight="1" x14ac:dyDescent="0.15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55"/>
      <c r="S261" s="29"/>
      <c r="T261" s="29"/>
      <c r="U261" s="29"/>
      <c r="V261" s="29"/>
      <c r="W261" s="29"/>
      <c r="X261" s="29"/>
      <c r="Y261" s="29"/>
      <c r="Z261" s="29"/>
      <c r="AA261" s="29"/>
    </row>
    <row r="262" spans="1:27" ht="15.75" customHeight="1" x14ac:dyDescent="0.15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55"/>
      <c r="S262" s="29"/>
      <c r="T262" s="29"/>
      <c r="U262" s="29"/>
      <c r="V262" s="29"/>
      <c r="W262" s="29"/>
      <c r="X262" s="29"/>
      <c r="Y262" s="29"/>
      <c r="Z262" s="29"/>
      <c r="AA262" s="29"/>
    </row>
    <row r="263" spans="1:27" ht="15.75" customHeight="1" x14ac:dyDescent="0.15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55"/>
      <c r="S263" s="29"/>
      <c r="T263" s="29"/>
      <c r="U263" s="29"/>
      <c r="V263" s="29"/>
      <c r="W263" s="29"/>
      <c r="X263" s="29"/>
      <c r="Y263" s="29"/>
      <c r="Z263" s="29"/>
      <c r="AA263" s="29"/>
    </row>
    <row r="264" spans="1:27" ht="15.75" customHeight="1" x14ac:dyDescent="0.15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55"/>
      <c r="S264" s="29"/>
      <c r="T264" s="29"/>
      <c r="U264" s="29"/>
      <c r="V264" s="29"/>
      <c r="W264" s="29"/>
      <c r="X264" s="29"/>
      <c r="Y264" s="29"/>
      <c r="Z264" s="29"/>
      <c r="AA264" s="29"/>
    </row>
    <row r="265" spans="1:27" ht="15.75" customHeight="1" x14ac:dyDescent="0.1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55"/>
      <c r="S265" s="29"/>
      <c r="T265" s="29"/>
      <c r="U265" s="29"/>
      <c r="V265" s="29"/>
      <c r="W265" s="29"/>
      <c r="X265" s="29"/>
      <c r="Y265" s="29"/>
      <c r="Z265" s="29"/>
      <c r="AA265" s="29"/>
    </row>
    <row r="266" spans="1:27" ht="15.75" customHeight="1" x14ac:dyDescent="0.15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55"/>
      <c r="S266" s="29"/>
      <c r="T266" s="29"/>
      <c r="U266" s="29"/>
      <c r="V266" s="29"/>
      <c r="W266" s="29"/>
      <c r="X266" s="29"/>
      <c r="Y266" s="29"/>
      <c r="Z266" s="29"/>
      <c r="AA266" s="29"/>
    </row>
    <row r="267" spans="1:27" ht="15.75" customHeight="1" x14ac:dyDescent="0.15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55"/>
      <c r="S267" s="29"/>
      <c r="T267" s="29"/>
      <c r="U267" s="29"/>
      <c r="V267" s="29"/>
      <c r="W267" s="29"/>
      <c r="X267" s="29"/>
      <c r="Y267" s="29"/>
      <c r="Z267" s="29"/>
      <c r="AA267" s="29"/>
    </row>
    <row r="268" spans="1:27" ht="15.75" customHeight="1" x14ac:dyDescent="0.15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55"/>
      <c r="S268" s="29"/>
      <c r="T268" s="29"/>
      <c r="U268" s="29"/>
      <c r="V268" s="29"/>
      <c r="W268" s="29"/>
      <c r="X268" s="29"/>
      <c r="Y268" s="29"/>
      <c r="Z268" s="29"/>
      <c r="AA268" s="29"/>
    </row>
    <row r="269" spans="1:27" ht="15.75" customHeight="1" x14ac:dyDescent="0.15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55"/>
      <c r="S269" s="29"/>
      <c r="T269" s="29"/>
      <c r="U269" s="29"/>
      <c r="V269" s="29"/>
      <c r="W269" s="29"/>
      <c r="X269" s="29"/>
      <c r="Y269" s="29"/>
      <c r="Z269" s="29"/>
      <c r="AA269" s="29"/>
    </row>
    <row r="270" spans="1:27" ht="15.75" customHeight="1" x14ac:dyDescent="0.15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55"/>
      <c r="S270" s="29"/>
      <c r="T270" s="29"/>
      <c r="U270" s="29"/>
      <c r="V270" s="29"/>
      <c r="W270" s="29"/>
      <c r="X270" s="29"/>
      <c r="Y270" s="29"/>
      <c r="Z270" s="29"/>
      <c r="AA270" s="29"/>
    </row>
    <row r="271" spans="1:27" ht="15.75" customHeight="1" x14ac:dyDescent="0.15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55"/>
      <c r="S271" s="29"/>
      <c r="T271" s="29"/>
      <c r="U271" s="29"/>
      <c r="V271" s="29"/>
      <c r="W271" s="29"/>
      <c r="X271" s="29"/>
      <c r="Y271" s="29"/>
      <c r="Z271" s="29"/>
      <c r="AA271" s="29"/>
    </row>
    <row r="272" spans="1:27" ht="15.75" customHeight="1" x14ac:dyDescent="0.15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55"/>
      <c r="S272" s="29"/>
      <c r="T272" s="29"/>
      <c r="U272" s="29"/>
      <c r="V272" s="29"/>
      <c r="W272" s="29"/>
      <c r="X272" s="29"/>
      <c r="Y272" s="29"/>
      <c r="Z272" s="29"/>
      <c r="AA272" s="29"/>
    </row>
    <row r="273" spans="1:27" ht="15.75" customHeight="1" x14ac:dyDescent="0.15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55"/>
      <c r="S273" s="29"/>
      <c r="T273" s="29"/>
      <c r="U273" s="29"/>
      <c r="V273" s="29"/>
      <c r="W273" s="29"/>
      <c r="X273" s="29"/>
      <c r="Y273" s="29"/>
      <c r="Z273" s="29"/>
      <c r="AA273" s="29"/>
    </row>
    <row r="274" spans="1:27" ht="15.75" customHeight="1" x14ac:dyDescent="0.15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55"/>
      <c r="S274" s="29"/>
      <c r="T274" s="29"/>
      <c r="U274" s="29"/>
      <c r="V274" s="29"/>
      <c r="W274" s="29"/>
      <c r="X274" s="29"/>
      <c r="Y274" s="29"/>
      <c r="Z274" s="29"/>
      <c r="AA274" s="29"/>
    </row>
    <row r="275" spans="1:27" ht="15.75" customHeight="1" x14ac:dyDescent="0.1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55"/>
      <c r="S275" s="29"/>
      <c r="T275" s="29"/>
      <c r="U275" s="29"/>
      <c r="V275" s="29"/>
      <c r="W275" s="29"/>
      <c r="X275" s="29"/>
      <c r="Y275" s="29"/>
      <c r="Z275" s="29"/>
      <c r="AA275" s="29"/>
    </row>
    <row r="276" spans="1:27" ht="15.75" customHeight="1" x14ac:dyDescent="0.15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55"/>
      <c r="S276" s="29"/>
      <c r="T276" s="29"/>
      <c r="U276" s="29"/>
      <c r="V276" s="29"/>
      <c r="W276" s="29"/>
      <c r="X276" s="29"/>
      <c r="Y276" s="29"/>
      <c r="Z276" s="29"/>
      <c r="AA276" s="29"/>
    </row>
    <row r="277" spans="1:27" ht="15.75" customHeight="1" x14ac:dyDescent="0.15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55"/>
      <c r="S277" s="29"/>
      <c r="T277" s="29"/>
      <c r="U277" s="29"/>
      <c r="V277" s="29"/>
      <c r="W277" s="29"/>
      <c r="X277" s="29"/>
      <c r="Y277" s="29"/>
      <c r="Z277" s="29"/>
      <c r="AA277" s="29"/>
    </row>
    <row r="278" spans="1:27" ht="15.75" customHeight="1" x14ac:dyDescent="0.15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55"/>
      <c r="S278" s="29"/>
      <c r="T278" s="29"/>
      <c r="U278" s="29"/>
      <c r="V278" s="29"/>
      <c r="W278" s="29"/>
      <c r="X278" s="29"/>
      <c r="Y278" s="29"/>
      <c r="Z278" s="29"/>
      <c r="AA278" s="29"/>
    </row>
    <row r="279" spans="1:27" ht="15.75" customHeight="1" x14ac:dyDescent="0.15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55"/>
      <c r="S279" s="29"/>
      <c r="T279" s="29"/>
      <c r="U279" s="29"/>
      <c r="V279" s="29"/>
      <c r="W279" s="29"/>
      <c r="X279" s="29"/>
      <c r="Y279" s="29"/>
      <c r="Z279" s="29"/>
      <c r="AA279" s="29"/>
    </row>
    <row r="280" spans="1:27" ht="15.75" customHeight="1" x14ac:dyDescent="0.15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55"/>
      <c r="S280" s="29"/>
      <c r="T280" s="29"/>
      <c r="U280" s="29"/>
      <c r="V280" s="29"/>
      <c r="W280" s="29"/>
      <c r="X280" s="29"/>
      <c r="Y280" s="29"/>
      <c r="Z280" s="29"/>
      <c r="AA280" s="29"/>
    </row>
    <row r="281" spans="1:27" ht="15.75" customHeight="1" x14ac:dyDescent="0.15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55"/>
      <c r="S281" s="29"/>
      <c r="T281" s="29"/>
      <c r="U281" s="29"/>
      <c r="V281" s="29"/>
      <c r="W281" s="29"/>
      <c r="X281" s="29"/>
      <c r="Y281" s="29"/>
      <c r="Z281" s="29"/>
      <c r="AA281" s="29"/>
    </row>
    <row r="282" spans="1:27" ht="15.75" customHeight="1" x14ac:dyDescent="0.15"/>
    <row r="283" spans="1:27" ht="15.75" customHeight="1" x14ac:dyDescent="0.15"/>
    <row r="284" spans="1:27" ht="15.75" customHeight="1" x14ac:dyDescent="0.15"/>
    <row r="285" spans="1:27" ht="15.75" customHeight="1" x14ac:dyDescent="0.15"/>
    <row r="286" spans="1:27" ht="15.75" customHeight="1" x14ac:dyDescent="0.15"/>
    <row r="287" spans="1:27" ht="15.75" customHeight="1" x14ac:dyDescent="0.15"/>
    <row r="288" spans="1:27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</sheetData>
  <mergeCells count="24">
    <mergeCell ref="S32:U32"/>
    <mergeCell ref="A2:P2"/>
    <mergeCell ref="B3:P3"/>
    <mergeCell ref="B4:E4"/>
    <mergeCell ref="G4:K4"/>
    <mergeCell ref="L4:P4"/>
    <mergeCell ref="S4:U4"/>
    <mergeCell ref="A30:P30"/>
    <mergeCell ref="B31:P31"/>
    <mergeCell ref="B32:E32"/>
    <mergeCell ref="G32:K32"/>
    <mergeCell ref="L32:P32"/>
    <mergeCell ref="S88:U88"/>
    <mergeCell ref="A58:P58"/>
    <mergeCell ref="B59:P59"/>
    <mergeCell ref="B60:E60"/>
    <mergeCell ref="G60:K60"/>
    <mergeCell ref="L60:P60"/>
    <mergeCell ref="S60:U60"/>
    <mergeCell ref="A86:P86"/>
    <mergeCell ref="B87:P87"/>
    <mergeCell ref="B88:E88"/>
    <mergeCell ref="G88:K88"/>
    <mergeCell ref="L88:P88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01E4-1EB3-004D-94BF-4E7618705808}">
  <sheetPr>
    <outlinePr summaryBelow="0" summaryRight="0"/>
  </sheetPr>
  <dimension ref="A1:P1000"/>
  <sheetViews>
    <sheetView workbookViewId="0">
      <selection activeCell="N89" sqref="N89:P109"/>
    </sheetView>
  </sheetViews>
  <sheetFormatPr baseColWidth="10" defaultColWidth="14.5" defaultRowHeight="15" customHeight="1" x14ac:dyDescent="0.15"/>
  <cols>
    <col min="1" max="6" width="14.5" style="39" customWidth="1"/>
    <col min="7" max="16384" width="14.5" style="39"/>
  </cols>
  <sheetData>
    <row r="1" spans="1:16" ht="15.75" customHeight="1" x14ac:dyDescent="0.15">
      <c r="B1" s="29"/>
      <c r="C1" s="29"/>
      <c r="D1" s="29"/>
    </row>
    <row r="2" spans="1:16" ht="15.75" customHeight="1" x14ac:dyDescent="0.15">
      <c r="B2" s="75" t="s">
        <v>0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</row>
    <row r="3" spans="1:16" ht="15.75" customHeight="1" x14ac:dyDescent="0.15">
      <c r="A3" s="75" t="s">
        <v>1</v>
      </c>
      <c r="B3" s="29">
        <v>1</v>
      </c>
      <c r="C3" s="1">
        <v>2</v>
      </c>
      <c r="D3" s="1">
        <v>3</v>
      </c>
      <c r="E3" s="29">
        <v>4</v>
      </c>
      <c r="F3" s="1">
        <v>5</v>
      </c>
      <c r="G3" s="1">
        <v>6</v>
      </c>
      <c r="H3" s="29">
        <v>7</v>
      </c>
      <c r="I3" s="1">
        <v>8</v>
      </c>
      <c r="J3" s="1">
        <v>9</v>
      </c>
      <c r="K3" s="29">
        <v>10</v>
      </c>
      <c r="L3" s="29">
        <v>11</v>
      </c>
    </row>
    <row r="4" spans="1:16" ht="15.75" customHeight="1" x14ac:dyDescent="0.2">
      <c r="A4" s="74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N5" s="5" t="e">
        <f>AVERAGE(B5:L5)</f>
        <v>#DIV/0!</v>
      </c>
      <c r="O5" s="5" t="e">
        <f>STDEV(B5:L5)</f>
        <v>#DIV/0!</v>
      </c>
      <c r="P5" s="1" t="e">
        <f>100*O5/N5</f>
        <v>#DIV/0!</v>
      </c>
    </row>
    <row r="6" spans="1:16" ht="15.75" customHeight="1" x14ac:dyDescent="0.2">
      <c r="A6" s="3">
        <v>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N6" s="5" t="e">
        <f t="shared" ref="N6:N25" si="0">AVERAGE(B6:L6)</f>
        <v>#DIV/0!</v>
      </c>
      <c r="O6" s="5" t="e">
        <f t="shared" ref="O6:O25" si="1">STDEV(B6:L6)</f>
        <v>#DIV/0!</v>
      </c>
      <c r="P6" s="1" t="e">
        <f t="shared" ref="P6:P25" si="2">100*O6/N6</f>
        <v>#DIV/0!</v>
      </c>
    </row>
    <row r="7" spans="1:16" ht="15.75" customHeight="1" x14ac:dyDescent="0.2">
      <c r="A7" s="3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N7" s="5" t="e">
        <f t="shared" si="0"/>
        <v>#DIV/0!</v>
      </c>
      <c r="O7" s="5" t="e">
        <f t="shared" si="1"/>
        <v>#DIV/0!</v>
      </c>
      <c r="P7" s="1" t="e">
        <f t="shared" si="2"/>
        <v>#DIV/0!</v>
      </c>
    </row>
    <row r="8" spans="1:16" ht="15.75" customHeight="1" x14ac:dyDescent="0.2">
      <c r="A8" s="3">
        <v>8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N8" s="5" t="e">
        <f t="shared" si="0"/>
        <v>#DIV/0!</v>
      </c>
      <c r="O8" s="5" t="e">
        <f t="shared" si="1"/>
        <v>#DIV/0!</v>
      </c>
      <c r="P8" s="1" t="e">
        <f t="shared" si="2"/>
        <v>#DIV/0!</v>
      </c>
    </row>
    <row r="9" spans="1:16" ht="15.75" customHeight="1" x14ac:dyDescent="0.2">
      <c r="A9" s="3">
        <v>16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N9" s="5" t="e">
        <f t="shared" si="0"/>
        <v>#DIV/0!</v>
      </c>
      <c r="O9" s="5" t="e">
        <f t="shared" si="1"/>
        <v>#DIV/0!</v>
      </c>
      <c r="P9" s="1" t="e">
        <f t="shared" si="2"/>
        <v>#DIV/0!</v>
      </c>
    </row>
    <row r="10" spans="1:16" ht="15.75" customHeight="1" x14ac:dyDescent="0.2">
      <c r="A10" s="3">
        <v>32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N10" s="5" t="e">
        <f t="shared" si="0"/>
        <v>#DIV/0!</v>
      </c>
      <c r="O10" s="5" t="e">
        <f t="shared" si="1"/>
        <v>#DIV/0!</v>
      </c>
      <c r="P10" s="1" t="e">
        <f t="shared" si="2"/>
        <v>#DIV/0!</v>
      </c>
    </row>
    <row r="11" spans="1:16" ht="15.75" customHeight="1" x14ac:dyDescent="0.2">
      <c r="A11" s="3">
        <v>64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N11" s="5" t="e">
        <f t="shared" si="0"/>
        <v>#DIV/0!</v>
      </c>
      <c r="O11" s="5" t="e">
        <f t="shared" si="1"/>
        <v>#DIV/0!</v>
      </c>
      <c r="P11" s="1" t="e">
        <f t="shared" si="2"/>
        <v>#DIV/0!</v>
      </c>
    </row>
    <row r="12" spans="1:16" ht="15.75" customHeight="1" x14ac:dyDescent="0.2">
      <c r="A12" s="3">
        <v>128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N12" s="5" t="e">
        <f t="shared" si="0"/>
        <v>#DIV/0!</v>
      </c>
      <c r="O12" s="5" t="e">
        <f t="shared" si="1"/>
        <v>#DIV/0!</v>
      </c>
      <c r="P12" s="1" t="e">
        <f t="shared" si="2"/>
        <v>#DIV/0!</v>
      </c>
    </row>
    <row r="13" spans="1:16" ht="15.75" customHeight="1" x14ac:dyDescent="0.2">
      <c r="A13" s="3">
        <v>256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N13" s="5" t="e">
        <f t="shared" si="0"/>
        <v>#DIV/0!</v>
      </c>
      <c r="O13" s="5" t="e">
        <f t="shared" si="1"/>
        <v>#DIV/0!</v>
      </c>
      <c r="P13" s="1" t="e">
        <f t="shared" si="2"/>
        <v>#DIV/0!</v>
      </c>
    </row>
    <row r="14" spans="1:16" ht="15.75" customHeight="1" x14ac:dyDescent="0.2">
      <c r="A14" s="3">
        <v>512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N14" s="5" t="e">
        <f t="shared" si="0"/>
        <v>#DIV/0!</v>
      </c>
      <c r="O14" s="5" t="e">
        <f t="shared" si="1"/>
        <v>#DIV/0!</v>
      </c>
      <c r="P14" s="1" t="e">
        <f t="shared" si="2"/>
        <v>#DIV/0!</v>
      </c>
    </row>
    <row r="15" spans="1:16" ht="15.75" customHeight="1" x14ac:dyDescent="0.2">
      <c r="A15" s="3" t="s">
        <v>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N15" s="5" t="e">
        <f t="shared" si="0"/>
        <v>#DIV/0!</v>
      </c>
      <c r="O15" s="5" t="e">
        <f t="shared" si="1"/>
        <v>#DIV/0!</v>
      </c>
      <c r="P15" s="1" t="e">
        <f t="shared" si="2"/>
        <v>#DIV/0!</v>
      </c>
    </row>
    <row r="16" spans="1:16" ht="15.75" customHeight="1" x14ac:dyDescent="0.2">
      <c r="A16" s="3" t="s">
        <v>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N16" s="5" t="e">
        <f t="shared" si="0"/>
        <v>#DIV/0!</v>
      </c>
      <c r="O16" s="5" t="e">
        <f t="shared" si="1"/>
        <v>#DIV/0!</v>
      </c>
      <c r="P16" s="1" t="e">
        <f t="shared" si="2"/>
        <v>#DIV/0!</v>
      </c>
    </row>
    <row r="17" spans="1:16" ht="15.75" customHeight="1" x14ac:dyDescent="0.2">
      <c r="A17" s="3" t="s">
        <v>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N17" s="5" t="e">
        <f t="shared" si="0"/>
        <v>#DIV/0!</v>
      </c>
      <c r="O17" s="5" t="e">
        <f t="shared" si="1"/>
        <v>#DIV/0!</v>
      </c>
      <c r="P17" s="1" t="e">
        <f t="shared" si="2"/>
        <v>#DIV/0!</v>
      </c>
    </row>
    <row r="18" spans="1:16" ht="15.75" customHeight="1" x14ac:dyDescent="0.2">
      <c r="A18" s="3" t="s">
        <v>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N18" s="5" t="e">
        <f t="shared" si="0"/>
        <v>#DIV/0!</v>
      </c>
      <c r="O18" s="5" t="e">
        <f t="shared" si="1"/>
        <v>#DIV/0!</v>
      </c>
      <c r="P18" s="1" t="e">
        <f t="shared" si="2"/>
        <v>#DIV/0!</v>
      </c>
    </row>
    <row r="19" spans="1:16" ht="15.75" customHeight="1" x14ac:dyDescent="0.2">
      <c r="A19" s="3" t="s">
        <v>10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N19" s="5" t="e">
        <f t="shared" si="0"/>
        <v>#DIV/0!</v>
      </c>
      <c r="O19" s="5" t="e">
        <f t="shared" si="1"/>
        <v>#DIV/0!</v>
      </c>
      <c r="P19" s="1" t="e">
        <f t="shared" si="2"/>
        <v>#DIV/0!</v>
      </c>
    </row>
    <row r="20" spans="1:16" ht="15.75" customHeight="1" x14ac:dyDescent="0.2">
      <c r="A20" s="3" t="s">
        <v>11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N20" s="5" t="e">
        <f t="shared" si="0"/>
        <v>#DIV/0!</v>
      </c>
      <c r="O20" s="5" t="e">
        <f t="shared" si="1"/>
        <v>#DIV/0!</v>
      </c>
      <c r="P20" s="1" t="e">
        <f t="shared" si="2"/>
        <v>#DIV/0!</v>
      </c>
    </row>
    <row r="21" spans="1:16" ht="15.75" customHeight="1" x14ac:dyDescent="0.2">
      <c r="A21" s="3" t="s">
        <v>12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N21" s="5" t="e">
        <f t="shared" si="0"/>
        <v>#DIV/0!</v>
      </c>
      <c r="O21" s="5" t="e">
        <f t="shared" si="1"/>
        <v>#DIV/0!</v>
      </c>
      <c r="P21" s="1" t="e">
        <f t="shared" si="2"/>
        <v>#DIV/0!</v>
      </c>
    </row>
    <row r="22" spans="1:16" ht="15.75" customHeight="1" x14ac:dyDescent="0.2">
      <c r="A22" s="3" t="s">
        <v>13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N22" s="5" t="e">
        <f t="shared" si="0"/>
        <v>#DIV/0!</v>
      </c>
      <c r="O22" s="5" t="e">
        <f t="shared" si="1"/>
        <v>#DIV/0!</v>
      </c>
      <c r="P22" s="1" t="e">
        <f t="shared" si="2"/>
        <v>#DIV/0!</v>
      </c>
    </row>
    <row r="23" spans="1:16" ht="15.75" customHeight="1" x14ac:dyDescent="0.2">
      <c r="A23" s="3" t="s">
        <v>14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N23" s="5" t="e">
        <f t="shared" si="0"/>
        <v>#DIV/0!</v>
      </c>
      <c r="O23" s="5" t="e">
        <f t="shared" si="1"/>
        <v>#DIV/0!</v>
      </c>
      <c r="P23" s="1" t="e">
        <f t="shared" si="2"/>
        <v>#DIV/0!</v>
      </c>
    </row>
    <row r="24" spans="1:16" ht="15.75" customHeight="1" x14ac:dyDescent="0.2">
      <c r="A24" s="3" t="s">
        <v>15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N24" s="5" t="e">
        <f t="shared" si="0"/>
        <v>#DIV/0!</v>
      </c>
      <c r="O24" s="5" t="e">
        <f t="shared" si="1"/>
        <v>#DIV/0!</v>
      </c>
      <c r="P24" s="1" t="e">
        <f t="shared" si="2"/>
        <v>#DIV/0!</v>
      </c>
    </row>
    <row r="25" spans="1:16" ht="15.75" customHeight="1" x14ac:dyDescent="0.2">
      <c r="A25" s="3" t="s">
        <v>16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N25" s="5" t="e">
        <f t="shared" si="0"/>
        <v>#DIV/0!</v>
      </c>
      <c r="O25" s="5" t="e">
        <f t="shared" si="1"/>
        <v>#DIV/0!</v>
      </c>
      <c r="P25" s="1" t="e">
        <f t="shared" si="2"/>
        <v>#DIV/0!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75" t="s">
        <v>17</v>
      </c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</row>
    <row r="31" spans="1:16" ht="15.75" customHeight="1" x14ac:dyDescent="0.15">
      <c r="A31" s="75" t="s">
        <v>1</v>
      </c>
      <c r="B31" s="29">
        <v>1</v>
      </c>
      <c r="C31" s="1">
        <v>2</v>
      </c>
      <c r="D31" s="1">
        <v>3</v>
      </c>
      <c r="E31" s="29">
        <v>4</v>
      </c>
      <c r="F31" s="1">
        <v>5</v>
      </c>
      <c r="G31" s="1">
        <v>6</v>
      </c>
      <c r="H31" s="29">
        <v>7</v>
      </c>
      <c r="I31" s="1">
        <v>8</v>
      </c>
      <c r="J31" s="1">
        <v>9</v>
      </c>
      <c r="K31" s="29">
        <v>10</v>
      </c>
      <c r="L31" s="29">
        <v>11</v>
      </c>
    </row>
    <row r="32" spans="1:16" ht="15.75" customHeight="1" x14ac:dyDescent="0.2">
      <c r="A32" s="74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N33" s="5" t="e">
        <f>AVERAGE(B33:L33)</f>
        <v>#DIV/0!</v>
      </c>
      <c r="O33" s="5" t="e">
        <f>STDEV(B33:L33)</f>
        <v>#DIV/0!</v>
      </c>
      <c r="P33" s="1" t="e">
        <f>100*O33/N33</f>
        <v>#DIV/0!</v>
      </c>
    </row>
    <row r="34" spans="1:16" ht="15.75" customHeight="1" x14ac:dyDescent="0.2">
      <c r="A34" s="3">
        <v>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N34" s="5" t="e">
        <f t="shared" ref="N34:N53" si="3">AVERAGE(B34:L34)</f>
        <v>#DIV/0!</v>
      </c>
      <c r="O34" s="5" t="e">
        <f t="shared" ref="O34:O53" si="4">STDEV(B34:L34)</f>
        <v>#DIV/0!</v>
      </c>
      <c r="P34" s="1" t="e">
        <f t="shared" ref="P34:P53" si="5">100*O34/N34</f>
        <v>#DIV/0!</v>
      </c>
    </row>
    <row r="35" spans="1:16" ht="15.75" customHeight="1" x14ac:dyDescent="0.2">
      <c r="A35" s="3">
        <v>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N35" s="5" t="e">
        <f t="shared" si="3"/>
        <v>#DIV/0!</v>
      </c>
      <c r="O35" s="5" t="e">
        <f t="shared" si="4"/>
        <v>#DIV/0!</v>
      </c>
      <c r="P35" s="1" t="e">
        <f t="shared" si="5"/>
        <v>#DIV/0!</v>
      </c>
    </row>
    <row r="36" spans="1:16" ht="15.75" customHeight="1" x14ac:dyDescent="0.2">
      <c r="A36" s="3">
        <v>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N36" s="5" t="e">
        <f t="shared" si="3"/>
        <v>#DIV/0!</v>
      </c>
      <c r="O36" s="5" t="e">
        <f t="shared" si="4"/>
        <v>#DIV/0!</v>
      </c>
      <c r="P36" s="1" t="e">
        <f t="shared" si="5"/>
        <v>#DIV/0!</v>
      </c>
    </row>
    <row r="37" spans="1:16" ht="15.75" customHeight="1" x14ac:dyDescent="0.2">
      <c r="A37" s="3">
        <v>16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N37" s="5" t="e">
        <f t="shared" si="3"/>
        <v>#DIV/0!</v>
      </c>
      <c r="O37" s="5" t="e">
        <f t="shared" si="4"/>
        <v>#DIV/0!</v>
      </c>
      <c r="P37" s="1" t="e">
        <f t="shared" si="5"/>
        <v>#DIV/0!</v>
      </c>
    </row>
    <row r="38" spans="1:16" ht="15.75" customHeight="1" x14ac:dyDescent="0.2">
      <c r="A38" s="3">
        <v>32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N38" s="5" t="e">
        <f t="shared" si="3"/>
        <v>#DIV/0!</v>
      </c>
      <c r="O38" s="5" t="e">
        <f t="shared" si="4"/>
        <v>#DIV/0!</v>
      </c>
      <c r="P38" s="1" t="e">
        <f t="shared" si="5"/>
        <v>#DIV/0!</v>
      </c>
    </row>
    <row r="39" spans="1:16" ht="15.75" customHeight="1" x14ac:dyDescent="0.2">
      <c r="A39" s="3">
        <v>64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N39" s="5" t="e">
        <f t="shared" si="3"/>
        <v>#DIV/0!</v>
      </c>
      <c r="O39" s="5" t="e">
        <f t="shared" si="4"/>
        <v>#DIV/0!</v>
      </c>
      <c r="P39" s="1" t="e">
        <f t="shared" si="5"/>
        <v>#DIV/0!</v>
      </c>
    </row>
    <row r="40" spans="1:16" ht="15.75" customHeight="1" x14ac:dyDescent="0.2">
      <c r="A40" s="3">
        <v>128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N40" s="5" t="e">
        <f t="shared" si="3"/>
        <v>#DIV/0!</v>
      </c>
      <c r="O40" s="5" t="e">
        <f t="shared" si="4"/>
        <v>#DIV/0!</v>
      </c>
      <c r="P40" s="1" t="e">
        <f t="shared" si="5"/>
        <v>#DIV/0!</v>
      </c>
    </row>
    <row r="41" spans="1:16" ht="15.75" customHeight="1" x14ac:dyDescent="0.2">
      <c r="A41" s="3">
        <v>256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N41" s="5" t="e">
        <f t="shared" si="3"/>
        <v>#DIV/0!</v>
      </c>
      <c r="O41" s="5" t="e">
        <f t="shared" si="4"/>
        <v>#DIV/0!</v>
      </c>
      <c r="P41" s="1" t="e">
        <f t="shared" si="5"/>
        <v>#DIV/0!</v>
      </c>
    </row>
    <row r="42" spans="1:16" ht="15.75" customHeight="1" x14ac:dyDescent="0.2">
      <c r="A42" s="3">
        <v>512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N42" s="5" t="e">
        <f t="shared" si="3"/>
        <v>#DIV/0!</v>
      </c>
      <c r="O42" s="5" t="e">
        <f t="shared" si="4"/>
        <v>#DIV/0!</v>
      </c>
      <c r="P42" s="1" t="e">
        <f t="shared" si="5"/>
        <v>#DIV/0!</v>
      </c>
    </row>
    <row r="43" spans="1:16" ht="15.75" customHeight="1" x14ac:dyDescent="0.2">
      <c r="A43" s="3" t="s">
        <v>6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N43" s="5" t="e">
        <f t="shared" si="3"/>
        <v>#DIV/0!</v>
      </c>
      <c r="O43" s="5" t="e">
        <f t="shared" si="4"/>
        <v>#DIV/0!</v>
      </c>
      <c r="P43" s="1" t="e">
        <f t="shared" si="5"/>
        <v>#DIV/0!</v>
      </c>
    </row>
    <row r="44" spans="1:16" ht="15.75" customHeight="1" x14ac:dyDescent="0.2">
      <c r="A44" s="3" t="s">
        <v>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N44" s="5" t="e">
        <f t="shared" si="3"/>
        <v>#DIV/0!</v>
      </c>
      <c r="O44" s="5" t="e">
        <f t="shared" si="4"/>
        <v>#DIV/0!</v>
      </c>
      <c r="P44" s="1" t="e">
        <f t="shared" si="5"/>
        <v>#DIV/0!</v>
      </c>
    </row>
    <row r="45" spans="1:16" ht="15.75" customHeight="1" x14ac:dyDescent="0.2">
      <c r="A45" s="3" t="s">
        <v>8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N45" s="5" t="e">
        <f t="shared" si="3"/>
        <v>#DIV/0!</v>
      </c>
      <c r="O45" s="5" t="e">
        <f t="shared" si="4"/>
        <v>#DIV/0!</v>
      </c>
      <c r="P45" s="1" t="e">
        <f t="shared" si="5"/>
        <v>#DIV/0!</v>
      </c>
    </row>
    <row r="46" spans="1:16" ht="15.75" customHeight="1" x14ac:dyDescent="0.2">
      <c r="A46" s="3" t="s">
        <v>9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N46" s="5" t="e">
        <f t="shared" si="3"/>
        <v>#DIV/0!</v>
      </c>
      <c r="O46" s="5" t="e">
        <f t="shared" si="4"/>
        <v>#DIV/0!</v>
      </c>
      <c r="P46" s="1" t="e">
        <f t="shared" si="5"/>
        <v>#DIV/0!</v>
      </c>
    </row>
    <row r="47" spans="1:16" ht="15.75" customHeight="1" x14ac:dyDescent="0.2">
      <c r="A47" s="3" t="s">
        <v>10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N47" s="5" t="e">
        <f t="shared" si="3"/>
        <v>#DIV/0!</v>
      </c>
      <c r="O47" s="5" t="e">
        <f t="shared" si="4"/>
        <v>#DIV/0!</v>
      </c>
      <c r="P47" s="1" t="e">
        <f t="shared" si="5"/>
        <v>#DIV/0!</v>
      </c>
    </row>
    <row r="48" spans="1:16" ht="15.75" customHeight="1" x14ac:dyDescent="0.2">
      <c r="A48" s="3" t="s">
        <v>11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N48" s="5" t="e">
        <f t="shared" si="3"/>
        <v>#DIV/0!</v>
      </c>
      <c r="O48" s="5" t="e">
        <f t="shared" si="4"/>
        <v>#DIV/0!</v>
      </c>
      <c r="P48" s="1" t="e">
        <f t="shared" si="5"/>
        <v>#DIV/0!</v>
      </c>
    </row>
    <row r="49" spans="1:16" ht="15.75" customHeight="1" x14ac:dyDescent="0.2">
      <c r="A49" s="3" t="s">
        <v>12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N49" s="5" t="e">
        <f t="shared" si="3"/>
        <v>#DIV/0!</v>
      </c>
      <c r="O49" s="5" t="e">
        <f t="shared" si="4"/>
        <v>#DIV/0!</v>
      </c>
      <c r="P49" s="1" t="e">
        <f t="shared" si="5"/>
        <v>#DIV/0!</v>
      </c>
    </row>
    <row r="50" spans="1:16" ht="15.75" customHeight="1" x14ac:dyDescent="0.2">
      <c r="A50" s="3" t="s">
        <v>13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N50" s="5" t="e">
        <f t="shared" si="3"/>
        <v>#DIV/0!</v>
      </c>
      <c r="O50" s="5" t="e">
        <f t="shared" si="4"/>
        <v>#DIV/0!</v>
      </c>
      <c r="P50" s="1" t="e">
        <f t="shared" si="5"/>
        <v>#DIV/0!</v>
      </c>
    </row>
    <row r="51" spans="1:16" ht="15.75" customHeight="1" x14ac:dyDescent="0.2">
      <c r="A51" s="3" t="s">
        <v>14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N51" s="5" t="e">
        <f t="shared" si="3"/>
        <v>#DIV/0!</v>
      </c>
      <c r="O51" s="5" t="e">
        <f t="shared" si="4"/>
        <v>#DIV/0!</v>
      </c>
      <c r="P51" s="1" t="e">
        <f t="shared" si="5"/>
        <v>#DIV/0!</v>
      </c>
    </row>
    <row r="52" spans="1:16" ht="15.75" customHeight="1" x14ac:dyDescent="0.2">
      <c r="A52" s="3" t="s">
        <v>15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N52" s="5" t="e">
        <f t="shared" si="3"/>
        <v>#DIV/0!</v>
      </c>
      <c r="O52" s="5" t="e">
        <f t="shared" si="4"/>
        <v>#DIV/0!</v>
      </c>
      <c r="P52" s="1" t="e">
        <f t="shared" si="5"/>
        <v>#DIV/0!</v>
      </c>
    </row>
    <row r="53" spans="1:16" ht="15.75" customHeight="1" x14ac:dyDescent="0.2">
      <c r="A53" s="3" t="s">
        <v>16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N53" s="5" t="e">
        <f t="shared" si="3"/>
        <v>#DIV/0!</v>
      </c>
      <c r="O53" s="5" t="e">
        <f t="shared" si="4"/>
        <v>#DIV/0!</v>
      </c>
      <c r="P53" s="1" t="e">
        <f t="shared" si="5"/>
        <v>#DIV/0!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73" t="s">
        <v>18</v>
      </c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</row>
    <row r="59" spans="1:16" ht="15.75" customHeight="1" x14ac:dyDescent="0.15">
      <c r="A59" s="75" t="s">
        <v>1</v>
      </c>
      <c r="B59" s="29">
        <v>1</v>
      </c>
      <c r="C59" s="1">
        <v>2</v>
      </c>
      <c r="D59" s="1">
        <v>3</v>
      </c>
      <c r="E59" s="29">
        <v>4</v>
      </c>
      <c r="F59" s="1">
        <v>5</v>
      </c>
      <c r="G59" s="1">
        <v>6</v>
      </c>
      <c r="H59" s="29">
        <v>7</v>
      </c>
      <c r="I59" s="1">
        <v>8</v>
      </c>
      <c r="J59" s="1">
        <v>9</v>
      </c>
      <c r="K59" s="29">
        <v>10</v>
      </c>
      <c r="L59" s="29">
        <v>11</v>
      </c>
    </row>
    <row r="60" spans="1:16" ht="15.75" customHeight="1" x14ac:dyDescent="0.2">
      <c r="A60" s="74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N61" s="5" t="e">
        <f>AVERAGE(B61:L61)</f>
        <v>#DIV/0!</v>
      </c>
      <c r="O61" s="5" t="e">
        <f>STDEV(B61:L61)</f>
        <v>#DIV/0!</v>
      </c>
      <c r="P61" s="1" t="e">
        <f>100*O61/N61</f>
        <v>#DIV/0!</v>
      </c>
    </row>
    <row r="62" spans="1:16" ht="15.75" customHeight="1" x14ac:dyDescent="0.2">
      <c r="A62" s="3">
        <v>2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N62" s="5" t="e">
        <f t="shared" ref="N62:N81" si="6">AVERAGE(B62:L62)</f>
        <v>#DIV/0!</v>
      </c>
      <c r="O62" s="5" t="e">
        <f t="shared" ref="O62:O81" si="7">STDEV(B62:L62)</f>
        <v>#DIV/0!</v>
      </c>
      <c r="P62" s="1" t="e">
        <f t="shared" ref="P62:P81" si="8">100*O62/N62</f>
        <v>#DIV/0!</v>
      </c>
    </row>
    <row r="63" spans="1:16" ht="15.75" customHeight="1" x14ac:dyDescent="0.2">
      <c r="A63" s="3">
        <v>4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N63" s="5" t="e">
        <f t="shared" si="6"/>
        <v>#DIV/0!</v>
      </c>
      <c r="O63" s="5" t="e">
        <f t="shared" si="7"/>
        <v>#DIV/0!</v>
      </c>
      <c r="P63" s="1" t="e">
        <f t="shared" si="8"/>
        <v>#DIV/0!</v>
      </c>
    </row>
    <row r="64" spans="1:16" ht="15.75" customHeight="1" x14ac:dyDescent="0.2">
      <c r="A64" s="3">
        <v>8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N64" s="5" t="e">
        <f t="shared" si="6"/>
        <v>#DIV/0!</v>
      </c>
      <c r="O64" s="5" t="e">
        <f t="shared" si="7"/>
        <v>#DIV/0!</v>
      </c>
      <c r="P64" s="1" t="e">
        <f t="shared" si="8"/>
        <v>#DIV/0!</v>
      </c>
    </row>
    <row r="65" spans="1:16" ht="15.75" customHeight="1" x14ac:dyDescent="0.2">
      <c r="A65" s="3">
        <v>16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N65" s="5" t="e">
        <f t="shared" si="6"/>
        <v>#DIV/0!</v>
      </c>
      <c r="O65" s="5" t="e">
        <f t="shared" si="7"/>
        <v>#DIV/0!</v>
      </c>
      <c r="P65" s="1" t="e">
        <f t="shared" si="8"/>
        <v>#DIV/0!</v>
      </c>
    </row>
    <row r="66" spans="1:16" ht="15.75" customHeight="1" x14ac:dyDescent="0.2">
      <c r="A66" s="3">
        <v>32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N66" s="5" t="e">
        <f t="shared" si="6"/>
        <v>#DIV/0!</v>
      </c>
      <c r="O66" s="5" t="e">
        <f t="shared" si="7"/>
        <v>#DIV/0!</v>
      </c>
      <c r="P66" s="1" t="e">
        <f t="shared" si="8"/>
        <v>#DIV/0!</v>
      </c>
    </row>
    <row r="67" spans="1:16" ht="15.75" customHeight="1" x14ac:dyDescent="0.2">
      <c r="A67" s="3">
        <v>64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N67" s="5" t="e">
        <f t="shared" si="6"/>
        <v>#DIV/0!</v>
      </c>
      <c r="O67" s="5" t="e">
        <f t="shared" si="7"/>
        <v>#DIV/0!</v>
      </c>
      <c r="P67" s="1" t="e">
        <f t="shared" si="8"/>
        <v>#DIV/0!</v>
      </c>
    </row>
    <row r="68" spans="1:16" ht="15.75" customHeight="1" x14ac:dyDescent="0.2">
      <c r="A68" s="3">
        <v>128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N68" s="5" t="e">
        <f t="shared" si="6"/>
        <v>#DIV/0!</v>
      </c>
      <c r="O68" s="5" t="e">
        <f t="shared" si="7"/>
        <v>#DIV/0!</v>
      </c>
      <c r="P68" s="1" t="e">
        <f t="shared" si="8"/>
        <v>#DIV/0!</v>
      </c>
    </row>
    <row r="69" spans="1:16" ht="15.75" customHeight="1" x14ac:dyDescent="0.2">
      <c r="A69" s="3">
        <v>256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N69" s="5" t="e">
        <f t="shared" si="6"/>
        <v>#DIV/0!</v>
      </c>
      <c r="O69" s="5" t="e">
        <f t="shared" si="7"/>
        <v>#DIV/0!</v>
      </c>
      <c r="P69" s="1" t="e">
        <f t="shared" si="8"/>
        <v>#DIV/0!</v>
      </c>
    </row>
    <row r="70" spans="1:16" ht="15.75" customHeight="1" x14ac:dyDescent="0.2">
      <c r="A70" s="3">
        <v>512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N70" s="5" t="e">
        <f t="shared" si="6"/>
        <v>#DIV/0!</v>
      </c>
      <c r="O70" s="5" t="e">
        <f t="shared" si="7"/>
        <v>#DIV/0!</v>
      </c>
      <c r="P70" s="1" t="e">
        <f t="shared" si="8"/>
        <v>#DIV/0!</v>
      </c>
    </row>
    <row r="71" spans="1:16" ht="15.75" customHeight="1" x14ac:dyDescent="0.2">
      <c r="A71" s="3" t="s">
        <v>6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N71" s="5" t="e">
        <f t="shared" si="6"/>
        <v>#DIV/0!</v>
      </c>
      <c r="O71" s="5" t="e">
        <f t="shared" si="7"/>
        <v>#DIV/0!</v>
      </c>
      <c r="P71" s="1" t="e">
        <f t="shared" si="8"/>
        <v>#DIV/0!</v>
      </c>
    </row>
    <row r="72" spans="1:16" ht="15.75" customHeight="1" x14ac:dyDescent="0.2">
      <c r="A72" s="3" t="s">
        <v>7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N72" s="5" t="e">
        <f t="shared" si="6"/>
        <v>#DIV/0!</v>
      </c>
      <c r="O72" s="5" t="e">
        <f t="shared" si="7"/>
        <v>#DIV/0!</v>
      </c>
      <c r="P72" s="1" t="e">
        <f t="shared" si="8"/>
        <v>#DIV/0!</v>
      </c>
    </row>
    <row r="73" spans="1:16" ht="15.75" customHeight="1" x14ac:dyDescent="0.2">
      <c r="A73" s="3" t="s">
        <v>8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N73" s="5" t="e">
        <f t="shared" si="6"/>
        <v>#DIV/0!</v>
      </c>
      <c r="O73" s="5" t="e">
        <f t="shared" si="7"/>
        <v>#DIV/0!</v>
      </c>
      <c r="P73" s="1" t="e">
        <f t="shared" si="8"/>
        <v>#DIV/0!</v>
      </c>
    </row>
    <row r="74" spans="1:16" ht="15.75" customHeight="1" x14ac:dyDescent="0.2">
      <c r="A74" s="3" t="s">
        <v>9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N74" s="5" t="e">
        <f t="shared" si="6"/>
        <v>#DIV/0!</v>
      </c>
      <c r="O74" s="5" t="e">
        <f t="shared" si="7"/>
        <v>#DIV/0!</v>
      </c>
      <c r="P74" s="1" t="e">
        <f t="shared" si="8"/>
        <v>#DIV/0!</v>
      </c>
    </row>
    <row r="75" spans="1:16" ht="15.75" customHeight="1" x14ac:dyDescent="0.2">
      <c r="A75" s="3" t="s">
        <v>10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N75" s="5" t="e">
        <f t="shared" si="6"/>
        <v>#DIV/0!</v>
      </c>
      <c r="O75" s="5" t="e">
        <f t="shared" si="7"/>
        <v>#DIV/0!</v>
      </c>
      <c r="P75" s="1" t="e">
        <f t="shared" si="8"/>
        <v>#DIV/0!</v>
      </c>
    </row>
    <row r="76" spans="1:16" ht="15.75" customHeight="1" x14ac:dyDescent="0.2">
      <c r="A76" s="3" t="s">
        <v>11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N76" s="5" t="e">
        <f t="shared" si="6"/>
        <v>#DIV/0!</v>
      </c>
      <c r="O76" s="5" t="e">
        <f t="shared" si="7"/>
        <v>#DIV/0!</v>
      </c>
      <c r="P76" s="1" t="e">
        <f t="shared" si="8"/>
        <v>#DIV/0!</v>
      </c>
    </row>
    <row r="77" spans="1:16" ht="15.75" customHeight="1" x14ac:dyDescent="0.2">
      <c r="A77" s="3" t="s">
        <v>12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N77" s="5" t="e">
        <f t="shared" si="6"/>
        <v>#DIV/0!</v>
      </c>
      <c r="O77" s="5" t="e">
        <f t="shared" si="7"/>
        <v>#DIV/0!</v>
      </c>
      <c r="P77" s="1" t="e">
        <f t="shared" si="8"/>
        <v>#DIV/0!</v>
      </c>
    </row>
    <row r="78" spans="1:16" ht="15.75" customHeight="1" x14ac:dyDescent="0.2">
      <c r="A78" s="3" t="s">
        <v>13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N78" s="5" t="e">
        <f t="shared" si="6"/>
        <v>#DIV/0!</v>
      </c>
      <c r="O78" s="5" t="e">
        <f t="shared" si="7"/>
        <v>#DIV/0!</v>
      </c>
      <c r="P78" s="1" t="e">
        <f t="shared" si="8"/>
        <v>#DIV/0!</v>
      </c>
    </row>
    <row r="79" spans="1:16" ht="15.75" customHeight="1" x14ac:dyDescent="0.2">
      <c r="A79" s="3" t="s">
        <v>14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N79" s="5" t="e">
        <f t="shared" si="6"/>
        <v>#DIV/0!</v>
      </c>
      <c r="O79" s="5" t="e">
        <f t="shared" si="7"/>
        <v>#DIV/0!</v>
      </c>
      <c r="P79" s="1" t="e">
        <f t="shared" si="8"/>
        <v>#DIV/0!</v>
      </c>
    </row>
    <row r="80" spans="1:16" ht="15.75" customHeight="1" x14ac:dyDescent="0.2">
      <c r="A80" s="3" t="s">
        <v>15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N80" s="5" t="e">
        <f t="shared" si="6"/>
        <v>#DIV/0!</v>
      </c>
      <c r="O80" s="5" t="e">
        <f t="shared" si="7"/>
        <v>#DIV/0!</v>
      </c>
      <c r="P80" s="1" t="e">
        <f t="shared" si="8"/>
        <v>#DIV/0!</v>
      </c>
    </row>
    <row r="81" spans="1:16" ht="15.75" customHeight="1" x14ac:dyDescent="0.2">
      <c r="A81" s="3" t="s">
        <v>16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N81" s="5" t="e">
        <f t="shared" si="6"/>
        <v>#DIV/0!</v>
      </c>
      <c r="O81" s="5" t="e">
        <f t="shared" si="7"/>
        <v>#DIV/0!</v>
      </c>
      <c r="P81" s="1" t="e">
        <f t="shared" si="8"/>
        <v>#DIV/0!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73" t="s">
        <v>19</v>
      </c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</row>
    <row r="87" spans="1:16" ht="15.75" customHeight="1" x14ac:dyDescent="0.15">
      <c r="A87" s="75" t="s">
        <v>1</v>
      </c>
      <c r="B87" s="29">
        <v>1</v>
      </c>
      <c r="C87" s="1">
        <v>2</v>
      </c>
      <c r="D87" s="1">
        <v>3</v>
      </c>
      <c r="E87" s="29">
        <v>4</v>
      </c>
      <c r="F87" s="1">
        <v>5</v>
      </c>
      <c r="G87" s="1">
        <v>6</v>
      </c>
      <c r="H87" s="29">
        <v>7</v>
      </c>
      <c r="I87" s="1">
        <v>8</v>
      </c>
      <c r="J87" s="1">
        <v>9</v>
      </c>
      <c r="K87" s="29">
        <v>10</v>
      </c>
      <c r="L87" s="29">
        <v>11</v>
      </c>
    </row>
    <row r="88" spans="1:16" ht="15.75" customHeight="1" x14ac:dyDescent="0.2">
      <c r="A88" s="74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N89" s="5" t="e">
        <f>AVERAGE(B89:L89)</f>
        <v>#DIV/0!</v>
      </c>
      <c r="O89" s="5" t="e">
        <f>STDEV(B89:L89)</f>
        <v>#DIV/0!</v>
      </c>
      <c r="P89" s="1" t="e">
        <f>100*O89/N89</f>
        <v>#DIV/0!</v>
      </c>
    </row>
    <row r="90" spans="1:16" ht="15.75" customHeight="1" x14ac:dyDescent="0.2">
      <c r="A90" s="3">
        <v>2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N90" s="5" t="e">
        <f t="shared" ref="N90:N109" si="9">AVERAGE(B90:L90)</f>
        <v>#DIV/0!</v>
      </c>
      <c r="O90" s="5" t="e">
        <f t="shared" ref="O90:O109" si="10">STDEV(B90:L90)</f>
        <v>#DIV/0!</v>
      </c>
      <c r="P90" s="1" t="e">
        <f t="shared" ref="P90:P109" si="11">100*O90/N90</f>
        <v>#DIV/0!</v>
      </c>
    </row>
    <row r="91" spans="1:16" ht="15.75" customHeight="1" x14ac:dyDescent="0.2">
      <c r="A91" s="3">
        <v>4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N91" s="5" t="e">
        <f t="shared" si="9"/>
        <v>#DIV/0!</v>
      </c>
      <c r="O91" s="5" t="e">
        <f t="shared" si="10"/>
        <v>#DIV/0!</v>
      </c>
      <c r="P91" s="1" t="e">
        <f t="shared" si="11"/>
        <v>#DIV/0!</v>
      </c>
    </row>
    <row r="92" spans="1:16" ht="15.75" customHeight="1" x14ac:dyDescent="0.2">
      <c r="A92" s="3">
        <v>8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N92" s="5" t="e">
        <f t="shared" si="9"/>
        <v>#DIV/0!</v>
      </c>
      <c r="O92" s="5" t="e">
        <f t="shared" si="10"/>
        <v>#DIV/0!</v>
      </c>
      <c r="P92" s="1" t="e">
        <f t="shared" si="11"/>
        <v>#DIV/0!</v>
      </c>
    </row>
    <row r="93" spans="1:16" ht="15.75" customHeight="1" x14ac:dyDescent="0.2">
      <c r="A93" s="3">
        <v>16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N93" s="5" t="e">
        <f t="shared" si="9"/>
        <v>#DIV/0!</v>
      </c>
      <c r="O93" s="5" t="e">
        <f t="shared" si="10"/>
        <v>#DIV/0!</v>
      </c>
      <c r="P93" s="1" t="e">
        <f t="shared" si="11"/>
        <v>#DIV/0!</v>
      </c>
    </row>
    <row r="94" spans="1:16" ht="15.75" customHeight="1" x14ac:dyDescent="0.2">
      <c r="A94" s="3">
        <v>32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N94" s="5" t="e">
        <f t="shared" si="9"/>
        <v>#DIV/0!</v>
      </c>
      <c r="O94" s="5" t="e">
        <f t="shared" si="10"/>
        <v>#DIV/0!</v>
      </c>
      <c r="P94" s="1" t="e">
        <f t="shared" si="11"/>
        <v>#DIV/0!</v>
      </c>
    </row>
    <row r="95" spans="1:16" ht="15.75" customHeight="1" x14ac:dyDescent="0.2">
      <c r="A95" s="3">
        <v>64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N95" s="5" t="e">
        <f t="shared" si="9"/>
        <v>#DIV/0!</v>
      </c>
      <c r="O95" s="5" t="e">
        <f t="shared" si="10"/>
        <v>#DIV/0!</v>
      </c>
      <c r="P95" s="1" t="e">
        <f t="shared" si="11"/>
        <v>#DIV/0!</v>
      </c>
    </row>
    <row r="96" spans="1:16" ht="15.75" customHeight="1" x14ac:dyDescent="0.2">
      <c r="A96" s="3">
        <v>128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N96" s="5" t="e">
        <f t="shared" si="9"/>
        <v>#DIV/0!</v>
      </c>
      <c r="O96" s="5" t="e">
        <f t="shared" si="10"/>
        <v>#DIV/0!</v>
      </c>
      <c r="P96" s="1" t="e">
        <f t="shared" si="11"/>
        <v>#DIV/0!</v>
      </c>
    </row>
    <row r="97" spans="1:16" ht="15.75" customHeight="1" x14ac:dyDescent="0.2">
      <c r="A97" s="3">
        <v>256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N97" s="5" t="e">
        <f t="shared" si="9"/>
        <v>#DIV/0!</v>
      </c>
      <c r="O97" s="5" t="e">
        <f t="shared" si="10"/>
        <v>#DIV/0!</v>
      </c>
      <c r="P97" s="1" t="e">
        <f t="shared" si="11"/>
        <v>#DIV/0!</v>
      </c>
    </row>
    <row r="98" spans="1:16" ht="15.75" customHeight="1" x14ac:dyDescent="0.2">
      <c r="A98" s="3">
        <v>512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N98" s="5" t="e">
        <f t="shared" si="9"/>
        <v>#DIV/0!</v>
      </c>
      <c r="O98" s="5" t="e">
        <f t="shared" si="10"/>
        <v>#DIV/0!</v>
      </c>
      <c r="P98" s="1" t="e">
        <f t="shared" si="11"/>
        <v>#DIV/0!</v>
      </c>
    </row>
    <row r="99" spans="1:16" ht="15.75" customHeight="1" x14ac:dyDescent="0.2">
      <c r="A99" s="3" t="s">
        <v>6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N99" s="5" t="e">
        <f t="shared" si="9"/>
        <v>#DIV/0!</v>
      </c>
      <c r="O99" s="5" t="e">
        <f t="shared" si="10"/>
        <v>#DIV/0!</v>
      </c>
      <c r="P99" s="1" t="e">
        <f t="shared" si="11"/>
        <v>#DIV/0!</v>
      </c>
    </row>
    <row r="100" spans="1:16" ht="15.75" customHeight="1" x14ac:dyDescent="0.2">
      <c r="A100" s="3" t="s">
        <v>7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N100" s="5" t="e">
        <f t="shared" si="9"/>
        <v>#DIV/0!</v>
      </c>
      <c r="O100" s="5" t="e">
        <f t="shared" si="10"/>
        <v>#DIV/0!</v>
      </c>
      <c r="P100" s="1" t="e">
        <f t="shared" si="11"/>
        <v>#DIV/0!</v>
      </c>
    </row>
    <row r="101" spans="1:16" ht="15.75" customHeight="1" x14ac:dyDescent="0.2">
      <c r="A101" s="3" t="s">
        <v>8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N101" s="5" t="e">
        <f t="shared" si="9"/>
        <v>#DIV/0!</v>
      </c>
      <c r="O101" s="5" t="e">
        <f t="shared" si="10"/>
        <v>#DIV/0!</v>
      </c>
      <c r="P101" s="1" t="e">
        <f t="shared" si="11"/>
        <v>#DIV/0!</v>
      </c>
    </row>
    <row r="102" spans="1:16" ht="15.75" customHeight="1" x14ac:dyDescent="0.2">
      <c r="A102" s="3" t="s">
        <v>9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N102" s="5" t="e">
        <f t="shared" si="9"/>
        <v>#DIV/0!</v>
      </c>
      <c r="O102" s="5" t="e">
        <f t="shared" si="10"/>
        <v>#DIV/0!</v>
      </c>
      <c r="P102" s="1" t="e">
        <f t="shared" si="11"/>
        <v>#DIV/0!</v>
      </c>
    </row>
    <row r="103" spans="1:16" ht="15.75" customHeight="1" x14ac:dyDescent="0.2">
      <c r="A103" s="3" t="s">
        <v>10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N103" s="5" t="e">
        <f t="shared" si="9"/>
        <v>#DIV/0!</v>
      </c>
      <c r="O103" s="5" t="e">
        <f t="shared" si="10"/>
        <v>#DIV/0!</v>
      </c>
      <c r="P103" s="1" t="e">
        <f t="shared" si="11"/>
        <v>#DIV/0!</v>
      </c>
    </row>
    <row r="104" spans="1:16" ht="15.75" customHeight="1" x14ac:dyDescent="0.2">
      <c r="A104" s="3" t="s">
        <v>11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N104" s="5" t="e">
        <f t="shared" si="9"/>
        <v>#DIV/0!</v>
      </c>
      <c r="O104" s="5" t="e">
        <f t="shared" si="10"/>
        <v>#DIV/0!</v>
      </c>
      <c r="P104" s="1" t="e">
        <f t="shared" si="11"/>
        <v>#DIV/0!</v>
      </c>
    </row>
    <row r="105" spans="1:16" ht="15.75" customHeight="1" x14ac:dyDescent="0.2">
      <c r="A105" s="3" t="s">
        <v>12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N105" s="5" t="e">
        <f t="shared" si="9"/>
        <v>#DIV/0!</v>
      </c>
      <c r="O105" s="5" t="e">
        <f t="shared" si="10"/>
        <v>#DIV/0!</v>
      </c>
      <c r="P105" s="1" t="e">
        <f t="shared" si="11"/>
        <v>#DIV/0!</v>
      </c>
    </row>
    <row r="106" spans="1:16" ht="15.75" customHeight="1" x14ac:dyDescent="0.2">
      <c r="A106" s="3" t="s">
        <v>13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N106" s="5" t="e">
        <f t="shared" si="9"/>
        <v>#DIV/0!</v>
      </c>
      <c r="O106" s="5" t="e">
        <f t="shared" si="10"/>
        <v>#DIV/0!</v>
      </c>
      <c r="P106" s="1" t="e">
        <f t="shared" si="11"/>
        <v>#DIV/0!</v>
      </c>
    </row>
    <row r="107" spans="1:16" ht="15.75" customHeight="1" x14ac:dyDescent="0.2">
      <c r="A107" s="3" t="s">
        <v>14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N107" s="5" t="e">
        <f t="shared" si="9"/>
        <v>#DIV/0!</v>
      </c>
      <c r="O107" s="5" t="e">
        <f t="shared" si="10"/>
        <v>#DIV/0!</v>
      </c>
      <c r="P107" s="1" t="e">
        <f t="shared" si="11"/>
        <v>#DIV/0!</v>
      </c>
    </row>
    <row r="108" spans="1:16" ht="15.75" customHeight="1" x14ac:dyDescent="0.2">
      <c r="A108" s="3" t="s">
        <v>15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N108" s="5" t="e">
        <f t="shared" si="9"/>
        <v>#DIV/0!</v>
      </c>
      <c r="O108" s="5" t="e">
        <f t="shared" si="10"/>
        <v>#DIV/0!</v>
      </c>
      <c r="P108" s="1" t="e">
        <f t="shared" si="11"/>
        <v>#DIV/0!</v>
      </c>
    </row>
    <row r="109" spans="1:16" ht="15.75" customHeight="1" x14ac:dyDescent="0.2">
      <c r="A109" s="3" t="s">
        <v>16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N109" s="5" t="e">
        <f t="shared" si="9"/>
        <v>#DIV/0!</v>
      </c>
      <c r="O109" s="5" t="e">
        <f t="shared" si="10"/>
        <v>#DIV/0!</v>
      </c>
      <c r="P109" s="1" t="e">
        <f t="shared" si="11"/>
        <v>#DIV/0!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73" t="s">
        <v>43</v>
      </c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</row>
    <row r="115" spans="1:16" ht="15.75" customHeight="1" x14ac:dyDescent="0.15">
      <c r="A115" s="75" t="s">
        <v>1</v>
      </c>
      <c r="B115" s="29">
        <v>1</v>
      </c>
      <c r="C115" s="1">
        <v>2</v>
      </c>
      <c r="D115" s="1">
        <v>3</v>
      </c>
      <c r="E115" s="29">
        <v>4</v>
      </c>
      <c r="F115" s="1">
        <v>5</v>
      </c>
      <c r="G115" s="1">
        <v>6</v>
      </c>
      <c r="H115" s="29">
        <v>7</v>
      </c>
      <c r="I115" s="1">
        <v>8</v>
      </c>
      <c r="J115" s="1">
        <v>9</v>
      </c>
      <c r="K115" s="29">
        <v>10</v>
      </c>
      <c r="L115" s="29">
        <v>11</v>
      </c>
    </row>
    <row r="116" spans="1:16" ht="15.75" customHeight="1" x14ac:dyDescent="0.2">
      <c r="A116" s="74"/>
      <c r="B116" s="1" t="s">
        <v>2</v>
      </c>
      <c r="C116" s="1" t="s">
        <v>2</v>
      </c>
      <c r="D116" s="1" t="s">
        <v>2</v>
      </c>
      <c r="E116" s="1" t="s">
        <v>2</v>
      </c>
      <c r="F116" s="1" t="s">
        <v>2</v>
      </c>
      <c r="G116" s="1" t="s">
        <v>2</v>
      </c>
      <c r="H116" s="1" t="s">
        <v>2</v>
      </c>
      <c r="I116" s="1" t="s">
        <v>2</v>
      </c>
      <c r="J116" s="1" t="s">
        <v>2</v>
      </c>
      <c r="K116" s="1" t="s">
        <v>2</v>
      </c>
      <c r="L116" s="1" t="s">
        <v>2</v>
      </c>
      <c r="N116" s="2" t="s">
        <v>3</v>
      </c>
      <c r="O116" s="2" t="s">
        <v>4</v>
      </c>
      <c r="P116" s="2" t="s">
        <v>5</v>
      </c>
    </row>
    <row r="117" spans="1:16" ht="15.75" customHeight="1" x14ac:dyDescent="0.2">
      <c r="A117" s="3">
        <v>1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 t="e">
        <f>AVERAGE(B117:L117)</f>
        <v>#DIV/0!</v>
      </c>
      <c r="O117" s="5" t="e">
        <f>STDEV(B117:L117)</f>
        <v>#DIV/0!</v>
      </c>
      <c r="P117" s="1" t="e">
        <f>100*O117/N117</f>
        <v>#DIV/0!</v>
      </c>
    </row>
    <row r="118" spans="1:16" ht="15.75" customHeight="1" x14ac:dyDescent="0.2">
      <c r="A118" s="3">
        <v>2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 t="e">
        <f t="shared" ref="N118:N137" si="12">AVERAGE(B118:L118)</f>
        <v>#DIV/0!</v>
      </c>
      <c r="O118" s="5" t="e">
        <f t="shared" ref="O118:O137" si="13">STDEV(B118:L118)</f>
        <v>#DIV/0!</v>
      </c>
      <c r="P118" s="1" t="e">
        <f t="shared" ref="P118:P137" si="14">100*O118/N118</f>
        <v>#DIV/0!</v>
      </c>
    </row>
    <row r="119" spans="1:16" ht="15.75" customHeight="1" x14ac:dyDescent="0.2">
      <c r="A119" s="3">
        <v>4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 t="e">
        <f t="shared" si="12"/>
        <v>#DIV/0!</v>
      </c>
      <c r="O119" s="5" t="e">
        <f t="shared" si="13"/>
        <v>#DIV/0!</v>
      </c>
      <c r="P119" s="1" t="e">
        <f t="shared" si="14"/>
        <v>#DIV/0!</v>
      </c>
    </row>
    <row r="120" spans="1:16" ht="15.75" customHeight="1" x14ac:dyDescent="0.2">
      <c r="A120" s="3">
        <v>8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 t="e">
        <f t="shared" si="12"/>
        <v>#DIV/0!</v>
      </c>
      <c r="O120" s="5" t="e">
        <f t="shared" si="13"/>
        <v>#DIV/0!</v>
      </c>
      <c r="P120" s="1" t="e">
        <f t="shared" si="14"/>
        <v>#DIV/0!</v>
      </c>
    </row>
    <row r="121" spans="1:16" ht="15.75" customHeight="1" x14ac:dyDescent="0.2">
      <c r="A121" s="3">
        <v>16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 t="e">
        <f t="shared" si="12"/>
        <v>#DIV/0!</v>
      </c>
      <c r="O121" s="5" t="e">
        <f t="shared" si="13"/>
        <v>#DIV/0!</v>
      </c>
      <c r="P121" s="1" t="e">
        <f t="shared" si="14"/>
        <v>#DIV/0!</v>
      </c>
    </row>
    <row r="122" spans="1:16" ht="15.75" customHeight="1" x14ac:dyDescent="0.2">
      <c r="A122" s="3">
        <v>32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 t="e">
        <f t="shared" si="12"/>
        <v>#DIV/0!</v>
      </c>
      <c r="O122" s="5" t="e">
        <f t="shared" si="13"/>
        <v>#DIV/0!</v>
      </c>
      <c r="P122" s="1" t="e">
        <f t="shared" si="14"/>
        <v>#DIV/0!</v>
      </c>
    </row>
    <row r="123" spans="1:16" ht="15.75" customHeight="1" x14ac:dyDescent="0.2">
      <c r="A123" s="3">
        <v>64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 t="e">
        <f t="shared" si="12"/>
        <v>#DIV/0!</v>
      </c>
      <c r="O123" s="5" t="e">
        <f t="shared" si="13"/>
        <v>#DIV/0!</v>
      </c>
      <c r="P123" s="1" t="e">
        <f t="shared" si="14"/>
        <v>#DIV/0!</v>
      </c>
    </row>
    <row r="124" spans="1:16" ht="15.75" customHeight="1" x14ac:dyDescent="0.2">
      <c r="A124" s="3">
        <v>128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 t="e">
        <f t="shared" si="12"/>
        <v>#DIV/0!</v>
      </c>
      <c r="O124" s="5" t="e">
        <f t="shared" si="13"/>
        <v>#DIV/0!</v>
      </c>
      <c r="P124" s="1" t="e">
        <f t="shared" si="14"/>
        <v>#DIV/0!</v>
      </c>
    </row>
    <row r="125" spans="1:16" ht="15.75" customHeight="1" x14ac:dyDescent="0.2">
      <c r="A125" s="3">
        <v>256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 t="e">
        <f t="shared" si="12"/>
        <v>#DIV/0!</v>
      </c>
      <c r="O125" s="5" t="e">
        <f t="shared" si="13"/>
        <v>#DIV/0!</v>
      </c>
      <c r="P125" s="1" t="e">
        <f t="shared" si="14"/>
        <v>#DIV/0!</v>
      </c>
    </row>
    <row r="126" spans="1:16" ht="15.75" customHeight="1" x14ac:dyDescent="0.2">
      <c r="A126" s="3">
        <v>512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 t="e">
        <f t="shared" si="12"/>
        <v>#DIV/0!</v>
      </c>
      <c r="O126" s="5" t="e">
        <f t="shared" si="13"/>
        <v>#DIV/0!</v>
      </c>
      <c r="P126" s="1" t="e">
        <f t="shared" si="14"/>
        <v>#DIV/0!</v>
      </c>
    </row>
    <row r="127" spans="1:16" ht="15.75" customHeight="1" x14ac:dyDescent="0.2">
      <c r="A127" s="3" t="s">
        <v>6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 t="e">
        <f t="shared" si="12"/>
        <v>#DIV/0!</v>
      </c>
      <c r="O127" s="5" t="e">
        <f t="shared" si="13"/>
        <v>#DIV/0!</v>
      </c>
      <c r="P127" s="1" t="e">
        <f t="shared" si="14"/>
        <v>#DIV/0!</v>
      </c>
    </row>
    <row r="128" spans="1:16" ht="15.75" customHeight="1" x14ac:dyDescent="0.2">
      <c r="A128" s="3" t="s">
        <v>7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 t="e">
        <f t="shared" si="12"/>
        <v>#DIV/0!</v>
      </c>
      <c r="O128" s="5" t="e">
        <f t="shared" si="13"/>
        <v>#DIV/0!</v>
      </c>
      <c r="P128" s="1" t="e">
        <f t="shared" si="14"/>
        <v>#DIV/0!</v>
      </c>
    </row>
    <row r="129" spans="1:16" ht="15.75" customHeight="1" x14ac:dyDescent="0.2">
      <c r="A129" s="3" t="s">
        <v>8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 t="e">
        <f t="shared" si="12"/>
        <v>#DIV/0!</v>
      </c>
      <c r="O129" s="5" t="e">
        <f t="shared" si="13"/>
        <v>#DIV/0!</v>
      </c>
      <c r="P129" s="1" t="e">
        <f t="shared" si="14"/>
        <v>#DIV/0!</v>
      </c>
    </row>
    <row r="130" spans="1:16" ht="15.75" customHeight="1" x14ac:dyDescent="0.2">
      <c r="A130" s="3" t="s">
        <v>9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 t="e">
        <f t="shared" si="12"/>
        <v>#DIV/0!</v>
      </c>
      <c r="O130" s="5" t="e">
        <f t="shared" si="13"/>
        <v>#DIV/0!</v>
      </c>
      <c r="P130" s="1" t="e">
        <f t="shared" si="14"/>
        <v>#DIV/0!</v>
      </c>
    </row>
    <row r="131" spans="1:16" ht="15.75" customHeight="1" x14ac:dyDescent="0.2">
      <c r="A131" s="3" t="s">
        <v>10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 t="e">
        <f t="shared" si="12"/>
        <v>#DIV/0!</v>
      </c>
      <c r="O131" s="5" t="e">
        <f t="shared" si="13"/>
        <v>#DIV/0!</v>
      </c>
      <c r="P131" s="1" t="e">
        <f t="shared" si="14"/>
        <v>#DIV/0!</v>
      </c>
    </row>
    <row r="132" spans="1:16" ht="15.75" customHeight="1" x14ac:dyDescent="0.2">
      <c r="A132" s="3" t="s">
        <v>11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 t="e">
        <f t="shared" si="12"/>
        <v>#DIV/0!</v>
      </c>
      <c r="O132" s="5" t="e">
        <f t="shared" si="13"/>
        <v>#DIV/0!</v>
      </c>
      <c r="P132" s="1" t="e">
        <f t="shared" si="14"/>
        <v>#DIV/0!</v>
      </c>
    </row>
    <row r="133" spans="1:16" ht="15.75" customHeight="1" x14ac:dyDescent="0.2">
      <c r="A133" s="3" t="s">
        <v>12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 t="e">
        <f t="shared" si="12"/>
        <v>#DIV/0!</v>
      </c>
      <c r="O133" s="5" t="e">
        <f t="shared" si="13"/>
        <v>#DIV/0!</v>
      </c>
      <c r="P133" s="1" t="e">
        <f t="shared" si="14"/>
        <v>#DIV/0!</v>
      </c>
    </row>
    <row r="134" spans="1:16" ht="15.75" customHeight="1" x14ac:dyDescent="0.2">
      <c r="A134" s="3" t="s">
        <v>13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 t="e">
        <f t="shared" si="12"/>
        <v>#DIV/0!</v>
      </c>
      <c r="O134" s="5" t="e">
        <f t="shared" si="13"/>
        <v>#DIV/0!</v>
      </c>
      <c r="P134" s="1" t="e">
        <f t="shared" si="14"/>
        <v>#DIV/0!</v>
      </c>
    </row>
    <row r="135" spans="1:16" ht="15.75" customHeight="1" x14ac:dyDescent="0.2">
      <c r="A135" s="3" t="s">
        <v>14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 t="e">
        <f t="shared" si="12"/>
        <v>#DIV/0!</v>
      </c>
      <c r="O135" s="5" t="e">
        <f t="shared" si="13"/>
        <v>#DIV/0!</v>
      </c>
      <c r="P135" s="1" t="e">
        <f t="shared" si="14"/>
        <v>#DIV/0!</v>
      </c>
    </row>
    <row r="136" spans="1:16" ht="15.75" customHeight="1" x14ac:dyDescent="0.2">
      <c r="A136" s="3" t="s">
        <v>15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 t="e">
        <f t="shared" si="12"/>
        <v>#DIV/0!</v>
      </c>
      <c r="O136" s="5" t="e">
        <f t="shared" si="13"/>
        <v>#DIV/0!</v>
      </c>
      <c r="P136" s="1" t="e">
        <f t="shared" si="14"/>
        <v>#DIV/0!</v>
      </c>
    </row>
    <row r="137" spans="1:16" ht="15.75" customHeight="1" x14ac:dyDescent="0.2">
      <c r="A137" s="3" t="s">
        <v>16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 t="e">
        <f t="shared" si="12"/>
        <v>#DIV/0!</v>
      </c>
      <c r="O137" s="5" t="e">
        <f t="shared" si="13"/>
        <v>#DIV/0!</v>
      </c>
      <c r="P137" s="1" t="e">
        <f t="shared" si="14"/>
        <v>#DIV/0!</v>
      </c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73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</row>
    <row r="143" spans="1:16" ht="15.75" customHeight="1" x14ac:dyDescent="0.15">
      <c r="A143" s="75"/>
      <c r="B143" s="29"/>
      <c r="C143" s="1"/>
      <c r="D143" s="1"/>
      <c r="E143" s="29"/>
      <c r="F143" s="1"/>
      <c r="G143" s="1"/>
      <c r="H143" s="29"/>
      <c r="I143" s="1"/>
      <c r="J143" s="1"/>
      <c r="K143" s="29"/>
      <c r="L143" s="29"/>
    </row>
    <row r="144" spans="1:16" ht="15.75" customHeight="1" x14ac:dyDescent="0.2">
      <c r="A144" s="7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73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</row>
    <row r="171" spans="1:16" ht="15.75" customHeight="1" x14ac:dyDescent="0.15">
      <c r="A171" s="75"/>
      <c r="B171" s="29"/>
      <c r="C171" s="1"/>
      <c r="D171" s="1"/>
      <c r="E171" s="29"/>
      <c r="F171" s="1"/>
      <c r="G171" s="1"/>
      <c r="H171" s="29"/>
      <c r="I171" s="1"/>
      <c r="J171" s="1"/>
      <c r="K171" s="29"/>
      <c r="L171" s="29"/>
    </row>
    <row r="172" spans="1:16" ht="15.75" customHeight="1" x14ac:dyDescent="0.2">
      <c r="A172" s="74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B2:O2"/>
    <mergeCell ref="A3:A4"/>
    <mergeCell ref="B30:O30"/>
    <mergeCell ref="A31:A32"/>
    <mergeCell ref="B58:O58"/>
    <mergeCell ref="A59:A60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77639-F8A4-284A-9129-E9ABE70751BA}">
  <sheetPr>
    <outlinePr summaryBelow="0" summaryRight="0"/>
  </sheetPr>
  <dimension ref="A1:P1000"/>
  <sheetViews>
    <sheetView workbookViewId="0">
      <selection activeCell="N89" sqref="N89:P109"/>
    </sheetView>
  </sheetViews>
  <sheetFormatPr baseColWidth="10" defaultColWidth="14.5" defaultRowHeight="15" customHeight="1" x14ac:dyDescent="0.15"/>
  <cols>
    <col min="1" max="6" width="14.5" style="39" customWidth="1"/>
    <col min="7" max="16384" width="14.5" style="39"/>
  </cols>
  <sheetData>
    <row r="1" spans="1:16" ht="15.75" customHeight="1" x14ac:dyDescent="0.15">
      <c r="B1" s="29"/>
      <c r="C1" s="29"/>
      <c r="D1" s="29"/>
    </row>
    <row r="2" spans="1:16" ht="15.75" customHeight="1" x14ac:dyDescent="0.15">
      <c r="B2" s="75" t="s">
        <v>0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</row>
    <row r="3" spans="1:16" ht="15.75" customHeight="1" x14ac:dyDescent="0.15">
      <c r="A3" s="75" t="s">
        <v>1</v>
      </c>
      <c r="B3" s="29">
        <v>1</v>
      </c>
      <c r="C3" s="1">
        <v>2</v>
      </c>
      <c r="D3" s="1">
        <v>3</v>
      </c>
      <c r="E3" s="29">
        <v>4</v>
      </c>
      <c r="F3" s="1">
        <v>5</v>
      </c>
      <c r="G3" s="1">
        <v>6</v>
      </c>
      <c r="H3" s="29">
        <v>7</v>
      </c>
      <c r="I3" s="1">
        <v>8</v>
      </c>
      <c r="J3" s="1">
        <v>9</v>
      </c>
      <c r="K3" s="29">
        <v>10</v>
      </c>
      <c r="L3" s="29">
        <v>11</v>
      </c>
    </row>
    <row r="4" spans="1:16" ht="15.75" customHeight="1" x14ac:dyDescent="0.2">
      <c r="A4" s="74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N5" s="5" t="e">
        <f>AVERAGE(B5:L5)</f>
        <v>#DIV/0!</v>
      </c>
      <c r="O5" s="5" t="e">
        <f>STDEV(B5:L5)</f>
        <v>#DIV/0!</v>
      </c>
      <c r="P5" s="1" t="e">
        <f>100*O5/N5</f>
        <v>#DIV/0!</v>
      </c>
    </row>
    <row r="6" spans="1:16" ht="15.75" customHeight="1" x14ac:dyDescent="0.2">
      <c r="A6" s="3">
        <v>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N6" s="5" t="e">
        <f t="shared" ref="N6:N25" si="0">AVERAGE(B6:L6)</f>
        <v>#DIV/0!</v>
      </c>
      <c r="O6" s="5" t="e">
        <f t="shared" ref="O6:O25" si="1">STDEV(B6:L6)</f>
        <v>#DIV/0!</v>
      </c>
      <c r="P6" s="1" t="e">
        <f t="shared" ref="P6:P25" si="2">100*O6/N6</f>
        <v>#DIV/0!</v>
      </c>
    </row>
    <row r="7" spans="1:16" ht="15.75" customHeight="1" x14ac:dyDescent="0.2">
      <c r="A7" s="3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N7" s="5" t="e">
        <f t="shared" si="0"/>
        <v>#DIV/0!</v>
      </c>
      <c r="O7" s="5" t="e">
        <f t="shared" si="1"/>
        <v>#DIV/0!</v>
      </c>
      <c r="P7" s="1" t="e">
        <f t="shared" si="2"/>
        <v>#DIV/0!</v>
      </c>
    </row>
    <row r="8" spans="1:16" ht="15.75" customHeight="1" x14ac:dyDescent="0.2">
      <c r="A8" s="3">
        <v>8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N8" s="5" t="e">
        <f t="shared" si="0"/>
        <v>#DIV/0!</v>
      </c>
      <c r="O8" s="5" t="e">
        <f t="shared" si="1"/>
        <v>#DIV/0!</v>
      </c>
      <c r="P8" s="1" t="e">
        <f t="shared" si="2"/>
        <v>#DIV/0!</v>
      </c>
    </row>
    <row r="9" spans="1:16" ht="15.75" customHeight="1" x14ac:dyDescent="0.2">
      <c r="A9" s="3">
        <v>16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N9" s="5" t="e">
        <f t="shared" si="0"/>
        <v>#DIV/0!</v>
      </c>
      <c r="O9" s="5" t="e">
        <f t="shared" si="1"/>
        <v>#DIV/0!</v>
      </c>
      <c r="P9" s="1" t="e">
        <f t="shared" si="2"/>
        <v>#DIV/0!</v>
      </c>
    </row>
    <row r="10" spans="1:16" ht="15.75" customHeight="1" x14ac:dyDescent="0.2">
      <c r="A10" s="3">
        <v>32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N10" s="5" t="e">
        <f t="shared" si="0"/>
        <v>#DIV/0!</v>
      </c>
      <c r="O10" s="5" t="e">
        <f t="shared" si="1"/>
        <v>#DIV/0!</v>
      </c>
      <c r="P10" s="1" t="e">
        <f t="shared" si="2"/>
        <v>#DIV/0!</v>
      </c>
    </row>
    <row r="11" spans="1:16" ht="15.75" customHeight="1" x14ac:dyDescent="0.2">
      <c r="A11" s="3">
        <v>64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N11" s="5" t="e">
        <f t="shared" si="0"/>
        <v>#DIV/0!</v>
      </c>
      <c r="O11" s="5" t="e">
        <f t="shared" si="1"/>
        <v>#DIV/0!</v>
      </c>
      <c r="P11" s="1" t="e">
        <f t="shared" si="2"/>
        <v>#DIV/0!</v>
      </c>
    </row>
    <row r="12" spans="1:16" ht="15.75" customHeight="1" x14ac:dyDescent="0.2">
      <c r="A12" s="3">
        <v>128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N12" s="5" t="e">
        <f t="shared" si="0"/>
        <v>#DIV/0!</v>
      </c>
      <c r="O12" s="5" t="e">
        <f t="shared" si="1"/>
        <v>#DIV/0!</v>
      </c>
      <c r="P12" s="1" t="e">
        <f t="shared" si="2"/>
        <v>#DIV/0!</v>
      </c>
    </row>
    <row r="13" spans="1:16" ht="15.75" customHeight="1" x14ac:dyDescent="0.2">
      <c r="A13" s="3">
        <v>256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N13" s="5" t="e">
        <f t="shared" si="0"/>
        <v>#DIV/0!</v>
      </c>
      <c r="O13" s="5" t="e">
        <f t="shared" si="1"/>
        <v>#DIV/0!</v>
      </c>
      <c r="P13" s="1" t="e">
        <f t="shared" si="2"/>
        <v>#DIV/0!</v>
      </c>
    </row>
    <row r="14" spans="1:16" ht="15.75" customHeight="1" x14ac:dyDescent="0.2">
      <c r="A14" s="3">
        <v>512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N14" s="5" t="e">
        <f t="shared" si="0"/>
        <v>#DIV/0!</v>
      </c>
      <c r="O14" s="5" t="e">
        <f t="shared" si="1"/>
        <v>#DIV/0!</v>
      </c>
      <c r="P14" s="1" t="e">
        <f t="shared" si="2"/>
        <v>#DIV/0!</v>
      </c>
    </row>
    <row r="15" spans="1:16" ht="15.75" customHeight="1" x14ac:dyDescent="0.2">
      <c r="A15" s="3" t="s">
        <v>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N15" s="5" t="e">
        <f t="shared" si="0"/>
        <v>#DIV/0!</v>
      </c>
      <c r="O15" s="5" t="e">
        <f t="shared" si="1"/>
        <v>#DIV/0!</v>
      </c>
      <c r="P15" s="1" t="e">
        <f t="shared" si="2"/>
        <v>#DIV/0!</v>
      </c>
    </row>
    <row r="16" spans="1:16" ht="15.75" customHeight="1" x14ac:dyDescent="0.2">
      <c r="A16" s="3" t="s">
        <v>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N16" s="5" t="e">
        <f t="shared" si="0"/>
        <v>#DIV/0!</v>
      </c>
      <c r="O16" s="5" t="e">
        <f t="shared" si="1"/>
        <v>#DIV/0!</v>
      </c>
      <c r="P16" s="1" t="e">
        <f t="shared" si="2"/>
        <v>#DIV/0!</v>
      </c>
    </row>
    <row r="17" spans="1:16" ht="15.75" customHeight="1" x14ac:dyDescent="0.2">
      <c r="A17" s="3" t="s">
        <v>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N17" s="5" t="e">
        <f t="shared" si="0"/>
        <v>#DIV/0!</v>
      </c>
      <c r="O17" s="5" t="e">
        <f t="shared" si="1"/>
        <v>#DIV/0!</v>
      </c>
      <c r="P17" s="1" t="e">
        <f t="shared" si="2"/>
        <v>#DIV/0!</v>
      </c>
    </row>
    <row r="18" spans="1:16" ht="15.75" customHeight="1" x14ac:dyDescent="0.2">
      <c r="A18" s="3" t="s">
        <v>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N18" s="5" t="e">
        <f t="shared" si="0"/>
        <v>#DIV/0!</v>
      </c>
      <c r="O18" s="5" t="e">
        <f t="shared" si="1"/>
        <v>#DIV/0!</v>
      </c>
      <c r="P18" s="1" t="e">
        <f t="shared" si="2"/>
        <v>#DIV/0!</v>
      </c>
    </row>
    <row r="19" spans="1:16" ht="15.75" customHeight="1" x14ac:dyDescent="0.2">
      <c r="A19" s="3" t="s">
        <v>10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N19" s="5" t="e">
        <f t="shared" si="0"/>
        <v>#DIV/0!</v>
      </c>
      <c r="O19" s="5" t="e">
        <f t="shared" si="1"/>
        <v>#DIV/0!</v>
      </c>
      <c r="P19" s="1" t="e">
        <f t="shared" si="2"/>
        <v>#DIV/0!</v>
      </c>
    </row>
    <row r="20" spans="1:16" ht="15.75" customHeight="1" x14ac:dyDescent="0.2">
      <c r="A20" s="3" t="s">
        <v>11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N20" s="5" t="e">
        <f t="shared" si="0"/>
        <v>#DIV/0!</v>
      </c>
      <c r="O20" s="5" t="e">
        <f t="shared" si="1"/>
        <v>#DIV/0!</v>
      </c>
      <c r="P20" s="1" t="e">
        <f t="shared" si="2"/>
        <v>#DIV/0!</v>
      </c>
    </row>
    <row r="21" spans="1:16" ht="15.75" customHeight="1" x14ac:dyDescent="0.2">
      <c r="A21" s="3" t="s">
        <v>12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N21" s="5" t="e">
        <f t="shared" si="0"/>
        <v>#DIV/0!</v>
      </c>
      <c r="O21" s="5" t="e">
        <f t="shared" si="1"/>
        <v>#DIV/0!</v>
      </c>
      <c r="P21" s="1" t="e">
        <f t="shared" si="2"/>
        <v>#DIV/0!</v>
      </c>
    </row>
    <row r="22" spans="1:16" ht="15.75" customHeight="1" x14ac:dyDescent="0.2">
      <c r="A22" s="3" t="s">
        <v>13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N22" s="5" t="e">
        <f t="shared" si="0"/>
        <v>#DIV/0!</v>
      </c>
      <c r="O22" s="5" t="e">
        <f t="shared" si="1"/>
        <v>#DIV/0!</v>
      </c>
      <c r="P22" s="1" t="e">
        <f t="shared" si="2"/>
        <v>#DIV/0!</v>
      </c>
    </row>
    <row r="23" spans="1:16" ht="15.75" customHeight="1" x14ac:dyDescent="0.2">
      <c r="A23" s="3" t="s">
        <v>14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N23" s="5" t="e">
        <f t="shared" si="0"/>
        <v>#DIV/0!</v>
      </c>
      <c r="O23" s="5" t="e">
        <f t="shared" si="1"/>
        <v>#DIV/0!</v>
      </c>
      <c r="P23" s="1" t="e">
        <f t="shared" si="2"/>
        <v>#DIV/0!</v>
      </c>
    </row>
    <row r="24" spans="1:16" ht="15.75" customHeight="1" x14ac:dyDescent="0.2">
      <c r="A24" s="3" t="s">
        <v>15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N24" s="5" t="e">
        <f t="shared" si="0"/>
        <v>#DIV/0!</v>
      </c>
      <c r="O24" s="5" t="e">
        <f t="shared" si="1"/>
        <v>#DIV/0!</v>
      </c>
      <c r="P24" s="1" t="e">
        <f t="shared" si="2"/>
        <v>#DIV/0!</v>
      </c>
    </row>
    <row r="25" spans="1:16" ht="15.75" customHeight="1" x14ac:dyDescent="0.2">
      <c r="A25" s="3" t="s">
        <v>16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N25" s="5" t="e">
        <f t="shared" si="0"/>
        <v>#DIV/0!</v>
      </c>
      <c r="O25" s="5" t="e">
        <f t="shared" si="1"/>
        <v>#DIV/0!</v>
      </c>
      <c r="P25" s="1" t="e">
        <f t="shared" si="2"/>
        <v>#DIV/0!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75" t="s">
        <v>17</v>
      </c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</row>
    <row r="31" spans="1:16" ht="15.75" customHeight="1" x14ac:dyDescent="0.15">
      <c r="A31" s="75" t="s">
        <v>1</v>
      </c>
      <c r="B31" s="29">
        <v>1</v>
      </c>
      <c r="C31" s="1">
        <v>2</v>
      </c>
      <c r="D31" s="1">
        <v>3</v>
      </c>
      <c r="E31" s="29">
        <v>4</v>
      </c>
      <c r="F31" s="1">
        <v>5</v>
      </c>
      <c r="G31" s="1">
        <v>6</v>
      </c>
      <c r="H31" s="29">
        <v>7</v>
      </c>
      <c r="I31" s="1">
        <v>8</v>
      </c>
      <c r="J31" s="1">
        <v>9</v>
      </c>
      <c r="K31" s="29">
        <v>10</v>
      </c>
      <c r="L31" s="29">
        <v>11</v>
      </c>
    </row>
    <row r="32" spans="1:16" ht="15.75" customHeight="1" x14ac:dyDescent="0.2">
      <c r="A32" s="74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N33" s="5" t="e">
        <f>AVERAGE(B33:L33)</f>
        <v>#DIV/0!</v>
      </c>
      <c r="O33" s="5" t="e">
        <f>STDEV(B33:L33)</f>
        <v>#DIV/0!</v>
      </c>
      <c r="P33" s="1" t="e">
        <f>100*O33/N33</f>
        <v>#DIV/0!</v>
      </c>
    </row>
    <row r="34" spans="1:16" ht="15.75" customHeight="1" x14ac:dyDescent="0.2">
      <c r="A34" s="3">
        <v>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N34" s="5" t="e">
        <f t="shared" ref="N34:N53" si="3">AVERAGE(B34:L34)</f>
        <v>#DIV/0!</v>
      </c>
      <c r="O34" s="5" t="e">
        <f t="shared" ref="O34:O53" si="4">STDEV(B34:L34)</f>
        <v>#DIV/0!</v>
      </c>
      <c r="P34" s="1" t="e">
        <f t="shared" ref="P34:P53" si="5">100*O34/N34</f>
        <v>#DIV/0!</v>
      </c>
    </row>
    <row r="35" spans="1:16" ht="15.75" customHeight="1" x14ac:dyDescent="0.2">
      <c r="A35" s="3">
        <v>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N35" s="5" t="e">
        <f t="shared" si="3"/>
        <v>#DIV/0!</v>
      </c>
      <c r="O35" s="5" t="e">
        <f t="shared" si="4"/>
        <v>#DIV/0!</v>
      </c>
      <c r="P35" s="1" t="e">
        <f t="shared" si="5"/>
        <v>#DIV/0!</v>
      </c>
    </row>
    <row r="36" spans="1:16" ht="15.75" customHeight="1" x14ac:dyDescent="0.2">
      <c r="A36" s="3">
        <v>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N36" s="5" t="e">
        <f t="shared" si="3"/>
        <v>#DIV/0!</v>
      </c>
      <c r="O36" s="5" t="e">
        <f t="shared" si="4"/>
        <v>#DIV/0!</v>
      </c>
      <c r="P36" s="1" t="e">
        <f t="shared" si="5"/>
        <v>#DIV/0!</v>
      </c>
    </row>
    <row r="37" spans="1:16" ht="15.75" customHeight="1" x14ac:dyDescent="0.2">
      <c r="A37" s="3">
        <v>16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N37" s="5" t="e">
        <f t="shared" si="3"/>
        <v>#DIV/0!</v>
      </c>
      <c r="O37" s="5" t="e">
        <f t="shared" si="4"/>
        <v>#DIV/0!</v>
      </c>
      <c r="P37" s="1" t="e">
        <f t="shared" si="5"/>
        <v>#DIV/0!</v>
      </c>
    </row>
    <row r="38" spans="1:16" ht="15.75" customHeight="1" x14ac:dyDescent="0.2">
      <c r="A38" s="3">
        <v>32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N38" s="5" t="e">
        <f t="shared" si="3"/>
        <v>#DIV/0!</v>
      </c>
      <c r="O38" s="5" t="e">
        <f t="shared" si="4"/>
        <v>#DIV/0!</v>
      </c>
      <c r="P38" s="1" t="e">
        <f t="shared" si="5"/>
        <v>#DIV/0!</v>
      </c>
    </row>
    <row r="39" spans="1:16" ht="15.75" customHeight="1" x14ac:dyDescent="0.2">
      <c r="A39" s="3">
        <v>64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N39" s="5" t="e">
        <f t="shared" si="3"/>
        <v>#DIV/0!</v>
      </c>
      <c r="O39" s="5" t="e">
        <f t="shared" si="4"/>
        <v>#DIV/0!</v>
      </c>
      <c r="P39" s="1" t="e">
        <f t="shared" si="5"/>
        <v>#DIV/0!</v>
      </c>
    </row>
    <row r="40" spans="1:16" ht="15.75" customHeight="1" x14ac:dyDescent="0.2">
      <c r="A40" s="3">
        <v>128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N40" s="5" t="e">
        <f t="shared" si="3"/>
        <v>#DIV/0!</v>
      </c>
      <c r="O40" s="5" t="e">
        <f t="shared" si="4"/>
        <v>#DIV/0!</v>
      </c>
      <c r="P40" s="1" t="e">
        <f t="shared" si="5"/>
        <v>#DIV/0!</v>
      </c>
    </row>
    <row r="41" spans="1:16" ht="15.75" customHeight="1" x14ac:dyDescent="0.2">
      <c r="A41" s="3">
        <v>256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N41" s="5" t="e">
        <f t="shared" si="3"/>
        <v>#DIV/0!</v>
      </c>
      <c r="O41" s="5" t="e">
        <f t="shared" si="4"/>
        <v>#DIV/0!</v>
      </c>
      <c r="P41" s="1" t="e">
        <f t="shared" si="5"/>
        <v>#DIV/0!</v>
      </c>
    </row>
    <row r="42" spans="1:16" ht="15.75" customHeight="1" x14ac:dyDescent="0.2">
      <c r="A42" s="3">
        <v>512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N42" s="5" t="e">
        <f t="shared" si="3"/>
        <v>#DIV/0!</v>
      </c>
      <c r="O42" s="5" t="e">
        <f t="shared" si="4"/>
        <v>#DIV/0!</v>
      </c>
      <c r="P42" s="1" t="e">
        <f t="shared" si="5"/>
        <v>#DIV/0!</v>
      </c>
    </row>
    <row r="43" spans="1:16" ht="15.75" customHeight="1" x14ac:dyDescent="0.2">
      <c r="A43" s="3" t="s">
        <v>6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N43" s="5" t="e">
        <f t="shared" si="3"/>
        <v>#DIV/0!</v>
      </c>
      <c r="O43" s="5" t="e">
        <f t="shared" si="4"/>
        <v>#DIV/0!</v>
      </c>
      <c r="P43" s="1" t="e">
        <f t="shared" si="5"/>
        <v>#DIV/0!</v>
      </c>
    </row>
    <row r="44" spans="1:16" ht="15.75" customHeight="1" x14ac:dyDescent="0.2">
      <c r="A44" s="3" t="s">
        <v>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N44" s="5" t="e">
        <f t="shared" si="3"/>
        <v>#DIV/0!</v>
      </c>
      <c r="O44" s="5" t="e">
        <f t="shared" si="4"/>
        <v>#DIV/0!</v>
      </c>
      <c r="P44" s="1" t="e">
        <f t="shared" si="5"/>
        <v>#DIV/0!</v>
      </c>
    </row>
    <row r="45" spans="1:16" ht="15.75" customHeight="1" x14ac:dyDescent="0.2">
      <c r="A45" s="3" t="s">
        <v>8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N45" s="5" t="e">
        <f t="shared" si="3"/>
        <v>#DIV/0!</v>
      </c>
      <c r="O45" s="5" t="e">
        <f t="shared" si="4"/>
        <v>#DIV/0!</v>
      </c>
      <c r="P45" s="1" t="e">
        <f t="shared" si="5"/>
        <v>#DIV/0!</v>
      </c>
    </row>
    <row r="46" spans="1:16" ht="15.75" customHeight="1" x14ac:dyDescent="0.2">
      <c r="A46" s="3" t="s">
        <v>9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N46" s="5" t="e">
        <f t="shared" si="3"/>
        <v>#DIV/0!</v>
      </c>
      <c r="O46" s="5" t="e">
        <f t="shared" si="4"/>
        <v>#DIV/0!</v>
      </c>
      <c r="P46" s="1" t="e">
        <f t="shared" si="5"/>
        <v>#DIV/0!</v>
      </c>
    </row>
    <row r="47" spans="1:16" ht="15.75" customHeight="1" x14ac:dyDescent="0.2">
      <c r="A47" s="3" t="s">
        <v>10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N47" s="5" t="e">
        <f t="shared" si="3"/>
        <v>#DIV/0!</v>
      </c>
      <c r="O47" s="5" t="e">
        <f t="shared" si="4"/>
        <v>#DIV/0!</v>
      </c>
      <c r="P47" s="1" t="e">
        <f t="shared" si="5"/>
        <v>#DIV/0!</v>
      </c>
    </row>
    <row r="48" spans="1:16" ht="15.75" customHeight="1" x14ac:dyDescent="0.2">
      <c r="A48" s="3" t="s">
        <v>11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N48" s="5" t="e">
        <f t="shared" si="3"/>
        <v>#DIV/0!</v>
      </c>
      <c r="O48" s="5" t="e">
        <f t="shared" si="4"/>
        <v>#DIV/0!</v>
      </c>
      <c r="P48" s="1" t="e">
        <f t="shared" si="5"/>
        <v>#DIV/0!</v>
      </c>
    </row>
    <row r="49" spans="1:16" ht="15.75" customHeight="1" x14ac:dyDescent="0.2">
      <c r="A49" s="3" t="s">
        <v>12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N49" s="5" t="e">
        <f t="shared" si="3"/>
        <v>#DIV/0!</v>
      </c>
      <c r="O49" s="5" t="e">
        <f t="shared" si="4"/>
        <v>#DIV/0!</v>
      </c>
      <c r="P49" s="1" t="e">
        <f t="shared" si="5"/>
        <v>#DIV/0!</v>
      </c>
    </row>
    <row r="50" spans="1:16" ht="15.75" customHeight="1" x14ac:dyDescent="0.2">
      <c r="A50" s="3" t="s">
        <v>13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N50" s="5" t="e">
        <f t="shared" si="3"/>
        <v>#DIV/0!</v>
      </c>
      <c r="O50" s="5" t="e">
        <f t="shared" si="4"/>
        <v>#DIV/0!</v>
      </c>
      <c r="P50" s="1" t="e">
        <f t="shared" si="5"/>
        <v>#DIV/0!</v>
      </c>
    </row>
    <row r="51" spans="1:16" ht="15.75" customHeight="1" x14ac:dyDescent="0.2">
      <c r="A51" s="3" t="s">
        <v>14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N51" s="5" t="e">
        <f t="shared" si="3"/>
        <v>#DIV/0!</v>
      </c>
      <c r="O51" s="5" t="e">
        <f t="shared" si="4"/>
        <v>#DIV/0!</v>
      </c>
      <c r="P51" s="1" t="e">
        <f t="shared" si="5"/>
        <v>#DIV/0!</v>
      </c>
    </row>
    <row r="52" spans="1:16" ht="15.75" customHeight="1" x14ac:dyDescent="0.2">
      <c r="A52" s="3" t="s">
        <v>15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N52" s="5" t="e">
        <f t="shared" si="3"/>
        <v>#DIV/0!</v>
      </c>
      <c r="O52" s="5" t="e">
        <f t="shared" si="4"/>
        <v>#DIV/0!</v>
      </c>
      <c r="P52" s="1" t="e">
        <f t="shared" si="5"/>
        <v>#DIV/0!</v>
      </c>
    </row>
    <row r="53" spans="1:16" ht="15.75" customHeight="1" x14ac:dyDescent="0.2">
      <c r="A53" s="3" t="s">
        <v>16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N53" s="5" t="e">
        <f t="shared" si="3"/>
        <v>#DIV/0!</v>
      </c>
      <c r="O53" s="5" t="e">
        <f t="shared" si="4"/>
        <v>#DIV/0!</v>
      </c>
      <c r="P53" s="1" t="e">
        <f t="shared" si="5"/>
        <v>#DIV/0!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73" t="s">
        <v>18</v>
      </c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</row>
    <row r="59" spans="1:16" ht="15.75" customHeight="1" x14ac:dyDescent="0.15">
      <c r="A59" s="75" t="s">
        <v>1</v>
      </c>
      <c r="B59" s="29">
        <v>1</v>
      </c>
      <c r="C59" s="1">
        <v>2</v>
      </c>
      <c r="D59" s="1">
        <v>3</v>
      </c>
      <c r="E59" s="29">
        <v>4</v>
      </c>
      <c r="F59" s="1">
        <v>5</v>
      </c>
      <c r="G59" s="1">
        <v>6</v>
      </c>
      <c r="H59" s="29">
        <v>7</v>
      </c>
      <c r="I59" s="1">
        <v>8</v>
      </c>
      <c r="J59" s="1">
        <v>9</v>
      </c>
      <c r="K59" s="29">
        <v>10</v>
      </c>
      <c r="L59" s="29">
        <v>11</v>
      </c>
    </row>
    <row r="60" spans="1:16" ht="15.75" customHeight="1" x14ac:dyDescent="0.2">
      <c r="A60" s="74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N61" s="5" t="e">
        <f>AVERAGE(B61:L61)</f>
        <v>#DIV/0!</v>
      </c>
      <c r="O61" s="5" t="e">
        <f>STDEV(B61:L61)</f>
        <v>#DIV/0!</v>
      </c>
      <c r="P61" s="1" t="e">
        <f>100*O61/N61</f>
        <v>#DIV/0!</v>
      </c>
    </row>
    <row r="62" spans="1:16" ht="15.75" customHeight="1" x14ac:dyDescent="0.2">
      <c r="A62" s="3">
        <v>2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N62" s="5" t="e">
        <f t="shared" ref="N62:N81" si="6">AVERAGE(B62:L62)</f>
        <v>#DIV/0!</v>
      </c>
      <c r="O62" s="5" t="e">
        <f t="shared" ref="O62:O81" si="7">STDEV(B62:L62)</f>
        <v>#DIV/0!</v>
      </c>
      <c r="P62" s="1" t="e">
        <f t="shared" ref="P62:P81" si="8">100*O62/N62</f>
        <v>#DIV/0!</v>
      </c>
    </row>
    <row r="63" spans="1:16" ht="15.75" customHeight="1" x14ac:dyDescent="0.2">
      <c r="A63" s="3">
        <v>4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N63" s="5" t="e">
        <f t="shared" si="6"/>
        <v>#DIV/0!</v>
      </c>
      <c r="O63" s="5" t="e">
        <f t="shared" si="7"/>
        <v>#DIV/0!</v>
      </c>
      <c r="P63" s="1" t="e">
        <f t="shared" si="8"/>
        <v>#DIV/0!</v>
      </c>
    </row>
    <row r="64" spans="1:16" ht="15.75" customHeight="1" x14ac:dyDescent="0.2">
      <c r="A64" s="3">
        <v>8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N64" s="5" t="e">
        <f t="shared" si="6"/>
        <v>#DIV/0!</v>
      </c>
      <c r="O64" s="5" t="e">
        <f t="shared" si="7"/>
        <v>#DIV/0!</v>
      </c>
      <c r="P64" s="1" t="e">
        <f t="shared" si="8"/>
        <v>#DIV/0!</v>
      </c>
    </row>
    <row r="65" spans="1:16" ht="15.75" customHeight="1" x14ac:dyDescent="0.2">
      <c r="A65" s="3">
        <v>16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N65" s="5" t="e">
        <f t="shared" si="6"/>
        <v>#DIV/0!</v>
      </c>
      <c r="O65" s="5" t="e">
        <f t="shared" si="7"/>
        <v>#DIV/0!</v>
      </c>
      <c r="P65" s="1" t="e">
        <f t="shared" si="8"/>
        <v>#DIV/0!</v>
      </c>
    </row>
    <row r="66" spans="1:16" ht="15.75" customHeight="1" x14ac:dyDescent="0.2">
      <c r="A66" s="3">
        <v>32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N66" s="5" t="e">
        <f t="shared" si="6"/>
        <v>#DIV/0!</v>
      </c>
      <c r="O66" s="5" t="e">
        <f t="shared" si="7"/>
        <v>#DIV/0!</v>
      </c>
      <c r="P66" s="1" t="e">
        <f t="shared" si="8"/>
        <v>#DIV/0!</v>
      </c>
    </row>
    <row r="67" spans="1:16" ht="15.75" customHeight="1" x14ac:dyDescent="0.2">
      <c r="A67" s="3">
        <v>64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N67" s="5" t="e">
        <f t="shared" si="6"/>
        <v>#DIV/0!</v>
      </c>
      <c r="O67" s="5" t="e">
        <f t="shared" si="7"/>
        <v>#DIV/0!</v>
      </c>
      <c r="P67" s="1" t="e">
        <f t="shared" si="8"/>
        <v>#DIV/0!</v>
      </c>
    </row>
    <row r="68" spans="1:16" ht="15.75" customHeight="1" x14ac:dyDescent="0.2">
      <c r="A68" s="3">
        <v>128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N68" s="5" t="e">
        <f t="shared" si="6"/>
        <v>#DIV/0!</v>
      </c>
      <c r="O68" s="5" t="e">
        <f t="shared" si="7"/>
        <v>#DIV/0!</v>
      </c>
      <c r="P68" s="1" t="e">
        <f t="shared" si="8"/>
        <v>#DIV/0!</v>
      </c>
    </row>
    <row r="69" spans="1:16" ht="15.75" customHeight="1" x14ac:dyDescent="0.2">
      <c r="A69" s="3">
        <v>256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N69" s="5" t="e">
        <f t="shared" si="6"/>
        <v>#DIV/0!</v>
      </c>
      <c r="O69" s="5" t="e">
        <f t="shared" si="7"/>
        <v>#DIV/0!</v>
      </c>
      <c r="P69" s="1" t="e">
        <f t="shared" si="8"/>
        <v>#DIV/0!</v>
      </c>
    </row>
    <row r="70" spans="1:16" ht="15.75" customHeight="1" x14ac:dyDescent="0.2">
      <c r="A70" s="3">
        <v>512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N70" s="5" t="e">
        <f t="shared" si="6"/>
        <v>#DIV/0!</v>
      </c>
      <c r="O70" s="5" t="e">
        <f t="shared" si="7"/>
        <v>#DIV/0!</v>
      </c>
      <c r="P70" s="1" t="e">
        <f t="shared" si="8"/>
        <v>#DIV/0!</v>
      </c>
    </row>
    <row r="71" spans="1:16" ht="15.75" customHeight="1" x14ac:dyDescent="0.2">
      <c r="A71" s="3" t="s">
        <v>6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N71" s="5" t="e">
        <f t="shared" si="6"/>
        <v>#DIV/0!</v>
      </c>
      <c r="O71" s="5" t="e">
        <f t="shared" si="7"/>
        <v>#DIV/0!</v>
      </c>
      <c r="P71" s="1" t="e">
        <f t="shared" si="8"/>
        <v>#DIV/0!</v>
      </c>
    </row>
    <row r="72" spans="1:16" ht="15.75" customHeight="1" x14ac:dyDescent="0.2">
      <c r="A72" s="3" t="s">
        <v>7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N72" s="5" t="e">
        <f t="shared" si="6"/>
        <v>#DIV/0!</v>
      </c>
      <c r="O72" s="5" t="e">
        <f t="shared" si="7"/>
        <v>#DIV/0!</v>
      </c>
      <c r="P72" s="1" t="e">
        <f t="shared" si="8"/>
        <v>#DIV/0!</v>
      </c>
    </row>
    <row r="73" spans="1:16" ht="15.75" customHeight="1" x14ac:dyDescent="0.2">
      <c r="A73" s="3" t="s">
        <v>8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N73" s="5" t="e">
        <f t="shared" si="6"/>
        <v>#DIV/0!</v>
      </c>
      <c r="O73" s="5" t="e">
        <f t="shared" si="7"/>
        <v>#DIV/0!</v>
      </c>
      <c r="P73" s="1" t="e">
        <f t="shared" si="8"/>
        <v>#DIV/0!</v>
      </c>
    </row>
    <row r="74" spans="1:16" ht="15.75" customHeight="1" x14ac:dyDescent="0.2">
      <c r="A74" s="3" t="s">
        <v>9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N74" s="5" t="e">
        <f t="shared" si="6"/>
        <v>#DIV/0!</v>
      </c>
      <c r="O74" s="5" t="e">
        <f t="shared" si="7"/>
        <v>#DIV/0!</v>
      </c>
      <c r="P74" s="1" t="e">
        <f t="shared" si="8"/>
        <v>#DIV/0!</v>
      </c>
    </row>
    <row r="75" spans="1:16" ht="15.75" customHeight="1" x14ac:dyDescent="0.2">
      <c r="A75" s="3" t="s">
        <v>10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N75" s="5" t="e">
        <f t="shared" si="6"/>
        <v>#DIV/0!</v>
      </c>
      <c r="O75" s="5" t="e">
        <f t="shared" si="7"/>
        <v>#DIV/0!</v>
      </c>
      <c r="P75" s="1" t="e">
        <f t="shared" si="8"/>
        <v>#DIV/0!</v>
      </c>
    </row>
    <row r="76" spans="1:16" ht="15.75" customHeight="1" x14ac:dyDescent="0.2">
      <c r="A76" s="3" t="s">
        <v>11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N76" s="5" t="e">
        <f t="shared" si="6"/>
        <v>#DIV/0!</v>
      </c>
      <c r="O76" s="5" t="e">
        <f t="shared" si="7"/>
        <v>#DIV/0!</v>
      </c>
      <c r="P76" s="1" t="e">
        <f t="shared" si="8"/>
        <v>#DIV/0!</v>
      </c>
    </row>
    <row r="77" spans="1:16" ht="15.75" customHeight="1" x14ac:dyDescent="0.2">
      <c r="A77" s="3" t="s">
        <v>12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N77" s="5" t="e">
        <f t="shared" si="6"/>
        <v>#DIV/0!</v>
      </c>
      <c r="O77" s="5" t="e">
        <f t="shared" si="7"/>
        <v>#DIV/0!</v>
      </c>
      <c r="P77" s="1" t="e">
        <f t="shared" si="8"/>
        <v>#DIV/0!</v>
      </c>
    </row>
    <row r="78" spans="1:16" ht="15.75" customHeight="1" x14ac:dyDescent="0.2">
      <c r="A78" s="3" t="s">
        <v>13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N78" s="5" t="e">
        <f t="shared" si="6"/>
        <v>#DIV/0!</v>
      </c>
      <c r="O78" s="5" t="e">
        <f t="shared" si="7"/>
        <v>#DIV/0!</v>
      </c>
      <c r="P78" s="1" t="e">
        <f t="shared" si="8"/>
        <v>#DIV/0!</v>
      </c>
    </row>
    <row r="79" spans="1:16" ht="15.75" customHeight="1" x14ac:dyDescent="0.2">
      <c r="A79" s="3" t="s">
        <v>14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N79" s="5" t="e">
        <f t="shared" si="6"/>
        <v>#DIV/0!</v>
      </c>
      <c r="O79" s="5" t="e">
        <f t="shared" si="7"/>
        <v>#DIV/0!</v>
      </c>
      <c r="P79" s="1" t="e">
        <f t="shared" si="8"/>
        <v>#DIV/0!</v>
      </c>
    </row>
    <row r="80" spans="1:16" ht="15.75" customHeight="1" x14ac:dyDescent="0.2">
      <c r="A80" s="3" t="s">
        <v>15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N80" s="5" t="e">
        <f t="shared" si="6"/>
        <v>#DIV/0!</v>
      </c>
      <c r="O80" s="5" t="e">
        <f t="shared" si="7"/>
        <v>#DIV/0!</v>
      </c>
      <c r="P80" s="1" t="e">
        <f t="shared" si="8"/>
        <v>#DIV/0!</v>
      </c>
    </row>
    <row r="81" spans="1:16" ht="15.75" customHeight="1" x14ac:dyDescent="0.2">
      <c r="A81" s="3" t="s">
        <v>16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N81" s="5" t="e">
        <f t="shared" si="6"/>
        <v>#DIV/0!</v>
      </c>
      <c r="O81" s="5" t="e">
        <f t="shared" si="7"/>
        <v>#DIV/0!</v>
      </c>
      <c r="P81" s="1" t="e">
        <f t="shared" si="8"/>
        <v>#DIV/0!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73" t="s">
        <v>19</v>
      </c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</row>
    <row r="87" spans="1:16" ht="15.75" customHeight="1" x14ac:dyDescent="0.15">
      <c r="A87" s="75" t="s">
        <v>1</v>
      </c>
      <c r="B87" s="29">
        <v>1</v>
      </c>
      <c r="C87" s="1">
        <v>2</v>
      </c>
      <c r="D87" s="1">
        <v>3</v>
      </c>
      <c r="E87" s="29">
        <v>4</v>
      </c>
      <c r="F87" s="1">
        <v>5</v>
      </c>
      <c r="G87" s="1">
        <v>6</v>
      </c>
      <c r="H87" s="29">
        <v>7</v>
      </c>
      <c r="I87" s="1">
        <v>8</v>
      </c>
      <c r="J87" s="1">
        <v>9</v>
      </c>
      <c r="K87" s="29">
        <v>10</v>
      </c>
      <c r="L87" s="29">
        <v>11</v>
      </c>
    </row>
    <row r="88" spans="1:16" ht="15.75" customHeight="1" x14ac:dyDescent="0.2">
      <c r="A88" s="74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N89" s="5" t="e">
        <f>AVERAGE(B89:L89)</f>
        <v>#DIV/0!</v>
      </c>
      <c r="O89" s="5" t="e">
        <f>STDEV(B89:L89)</f>
        <v>#DIV/0!</v>
      </c>
      <c r="P89" s="1" t="e">
        <f>100*O89/N89</f>
        <v>#DIV/0!</v>
      </c>
    </row>
    <row r="90" spans="1:16" ht="15.75" customHeight="1" x14ac:dyDescent="0.2">
      <c r="A90" s="3">
        <v>2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N90" s="5" t="e">
        <f t="shared" ref="N90:N109" si="9">AVERAGE(B90:L90)</f>
        <v>#DIV/0!</v>
      </c>
      <c r="O90" s="5" t="e">
        <f t="shared" ref="O90:O109" si="10">STDEV(B90:L90)</f>
        <v>#DIV/0!</v>
      </c>
      <c r="P90" s="1" t="e">
        <f t="shared" ref="P90:P109" si="11">100*O90/N90</f>
        <v>#DIV/0!</v>
      </c>
    </row>
    <row r="91" spans="1:16" ht="15.75" customHeight="1" x14ac:dyDescent="0.2">
      <c r="A91" s="3">
        <v>4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N91" s="5" t="e">
        <f t="shared" si="9"/>
        <v>#DIV/0!</v>
      </c>
      <c r="O91" s="5" t="e">
        <f t="shared" si="10"/>
        <v>#DIV/0!</v>
      </c>
      <c r="P91" s="1" t="e">
        <f t="shared" si="11"/>
        <v>#DIV/0!</v>
      </c>
    </row>
    <row r="92" spans="1:16" ht="15.75" customHeight="1" x14ac:dyDescent="0.2">
      <c r="A92" s="3">
        <v>8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N92" s="5" t="e">
        <f t="shared" si="9"/>
        <v>#DIV/0!</v>
      </c>
      <c r="O92" s="5" t="e">
        <f t="shared" si="10"/>
        <v>#DIV/0!</v>
      </c>
      <c r="P92" s="1" t="e">
        <f t="shared" si="11"/>
        <v>#DIV/0!</v>
      </c>
    </row>
    <row r="93" spans="1:16" ht="15.75" customHeight="1" x14ac:dyDescent="0.2">
      <c r="A93" s="3">
        <v>16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N93" s="5" t="e">
        <f t="shared" si="9"/>
        <v>#DIV/0!</v>
      </c>
      <c r="O93" s="5" t="e">
        <f t="shared" si="10"/>
        <v>#DIV/0!</v>
      </c>
      <c r="P93" s="1" t="e">
        <f t="shared" si="11"/>
        <v>#DIV/0!</v>
      </c>
    </row>
    <row r="94" spans="1:16" ht="15.75" customHeight="1" x14ac:dyDescent="0.2">
      <c r="A94" s="3">
        <v>32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N94" s="5" t="e">
        <f t="shared" si="9"/>
        <v>#DIV/0!</v>
      </c>
      <c r="O94" s="5" t="e">
        <f t="shared" si="10"/>
        <v>#DIV/0!</v>
      </c>
      <c r="P94" s="1" t="e">
        <f t="shared" si="11"/>
        <v>#DIV/0!</v>
      </c>
    </row>
    <row r="95" spans="1:16" ht="15.75" customHeight="1" x14ac:dyDescent="0.2">
      <c r="A95" s="3">
        <v>64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N95" s="5" t="e">
        <f t="shared" si="9"/>
        <v>#DIV/0!</v>
      </c>
      <c r="O95" s="5" t="e">
        <f t="shared" si="10"/>
        <v>#DIV/0!</v>
      </c>
      <c r="P95" s="1" t="e">
        <f t="shared" si="11"/>
        <v>#DIV/0!</v>
      </c>
    </row>
    <row r="96" spans="1:16" ht="15.75" customHeight="1" x14ac:dyDescent="0.2">
      <c r="A96" s="3">
        <v>128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N96" s="5" t="e">
        <f t="shared" si="9"/>
        <v>#DIV/0!</v>
      </c>
      <c r="O96" s="5" t="e">
        <f t="shared" si="10"/>
        <v>#DIV/0!</v>
      </c>
      <c r="P96" s="1" t="e">
        <f t="shared" si="11"/>
        <v>#DIV/0!</v>
      </c>
    </row>
    <row r="97" spans="1:16" ht="15.75" customHeight="1" x14ac:dyDescent="0.2">
      <c r="A97" s="3">
        <v>256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N97" s="5" t="e">
        <f t="shared" si="9"/>
        <v>#DIV/0!</v>
      </c>
      <c r="O97" s="5" t="e">
        <f t="shared" si="10"/>
        <v>#DIV/0!</v>
      </c>
      <c r="P97" s="1" t="e">
        <f t="shared" si="11"/>
        <v>#DIV/0!</v>
      </c>
    </row>
    <row r="98" spans="1:16" ht="15.75" customHeight="1" x14ac:dyDescent="0.2">
      <c r="A98" s="3">
        <v>512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N98" s="5" t="e">
        <f t="shared" si="9"/>
        <v>#DIV/0!</v>
      </c>
      <c r="O98" s="5" t="e">
        <f t="shared" si="10"/>
        <v>#DIV/0!</v>
      </c>
      <c r="P98" s="1" t="e">
        <f t="shared" si="11"/>
        <v>#DIV/0!</v>
      </c>
    </row>
    <row r="99" spans="1:16" ht="15.75" customHeight="1" x14ac:dyDescent="0.2">
      <c r="A99" s="3" t="s">
        <v>6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N99" s="5" t="e">
        <f t="shared" si="9"/>
        <v>#DIV/0!</v>
      </c>
      <c r="O99" s="5" t="e">
        <f t="shared" si="10"/>
        <v>#DIV/0!</v>
      </c>
      <c r="P99" s="1" t="e">
        <f t="shared" si="11"/>
        <v>#DIV/0!</v>
      </c>
    </row>
    <row r="100" spans="1:16" ht="15.75" customHeight="1" x14ac:dyDescent="0.2">
      <c r="A100" s="3" t="s">
        <v>7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N100" s="5" t="e">
        <f t="shared" si="9"/>
        <v>#DIV/0!</v>
      </c>
      <c r="O100" s="5" t="e">
        <f t="shared" si="10"/>
        <v>#DIV/0!</v>
      </c>
      <c r="P100" s="1" t="e">
        <f t="shared" si="11"/>
        <v>#DIV/0!</v>
      </c>
    </row>
    <row r="101" spans="1:16" ht="15.75" customHeight="1" x14ac:dyDescent="0.2">
      <c r="A101" s="3" t="s">
        <v>8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N101" s="5" t="e">
        <f t="shared" si="9"/>
        <v>#DIV/0!</v>
      </c>
      <c r="O101" s="5" t="e">
        <f t="shared" si="10"/>
        <v>#DIV/0!</v>
      </c>
      <c r="P101" s="1" t="e">
        <f t="shared" si="11"/>
        <v>#DIV/0!</v>
      </c>
    </row>
    <row r="102" spans="1:16" ht="15.75" customHeight="1" x14ac:dyDescent="0.2">
      <c r="A102" s="3" t="s">
        <v>9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N102" s="5" t="e">
        <f t="shared" si="9"/>
        <v>#DIV/0!</v>
      </c>
      <c r="O102" s="5" t="e">
        <f t="shared" si="10"/>
        <v>#DIV/0!</v>
      </c>
      <c r="P102" s="1" t="e">
        <f t="shared" si="11"/>
        <v>#DIV/0!</v>
      </c>
    </row>
    <row r="103" spans="1:16" ht="15.75" customHeight="1" x14ac:dyDescent="0.2">
      <c r="A103" s="3" t="s">
        <v>10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N103" s="5" t="e">
        <f t="shared" si="9"/>
        <v>#DIV/0!</v>
      </c>
      <c r="O103" s="5" t="e">
        <f t="shared" si="10"/>
        <v>#DIV/0!</v>
      </c>
      <c r="P103" s="1" t="e">
        <f t="shared" si="11"/>
        <v>#DIV/0!</v>
      </c>
    </row>
    <row r="104" spans="1:16" ht="15.75" customHeight="1" x14ac:dyDescent="0.2">
      <c r="A104" s="3" t="s">
        <v>11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N104" s="5" t="e">
        <f t="shared" si="9"/>
        <v>#DIV/0!</v>
      </c>
      <c r="O104" s="5" t="e">
        <f t="shared" si="10"/>
        <v>#DIV/0!</v>
      </c>
      <c r="P104" s="1" t="e">
        <f t="shared" si="11"/>
        <v>#DIV/0!</v>
      </c>
    </row>
    <row r="105" spans="1:16" ht="15.75" customHeight="1" x14ac:dyDescent="0.2">
      <c r="A105" s="3" t="s">
        <v>12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N105" s="5" t="e">
        <f t="shared" si="9"/>
        <v>#DIV/0!</v>
      </c>
      <c r="O105" s="5" t="e">
        <f t="shared" si="10"/>
        <v>#DIV/0!</v>
      </c>
      <c r="P105" s="1" t="e">
        <f t="shared" si="11"/>
        <v>#DIV/0!</v>
      </c>
    </row>
    <row r="106" spans="1:16" ht="15.75" customHeight="1" x14ac:dyDescent="0.2">
      <c r="A106" s="3" t="s">
        <v>13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N106" s="5" t="e">
        <f t="shared" si="9"/>
        <v>#DIV/0!</v>
      </c>
      <c r="O106" s="5" t="e">
        <f t="shared" si="10"/>
        <v>#DIV/0!</v>
      </c>
      <c r="P106" s="1" t="e">
        <f t="shared" si="11"/>
        <v>#DIV/0!</v>
      </c>
    </row>
    <row r="107" spans="1:16" ht="15.75" customHeight="1" x14ac:dyDescent="0.2">
      <c r="A107" s="3" t="s">
        <v>14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N107" s="5" t="e">
        <f t="shared" si="9"/>
        <v>#DIV/0!</v>
      </c>
      <c r="O107" s="5" t="e">
        <f t="shared" si="10"/>
        <v>#DIV/0!</v>
      </c>
      <c r="P107" s="1" t="e">
        <f t="shared" si="11"/>
        <v>#DIV/0!</v>
      </c>
    </row>
    <row r="108" spans="1:16" ht="15.75" customHeight="1" x14ac:dyDescent="0.2">
      <c r="A108" s="3" t="s">
        <v>15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N108" s="5" t="e">
        <f t="shared" si="9"/>
        <v>#DIV/0!</v>
      </c>
      <c r="O108" s="5" t="e">
        <f t="shared" si="10"/>
        <v>#DIV/0!</v>
      </c>
      <c r="P108" s="1" t="e">
        <f t="shared" si="11"/>
        <v>#DIV/0!</v>
      </c>
    </row>
    <row r="109" spans="1:16" ht="15.75" customHeight="1" x14ac:dyDescent="0.2">
      <c r="A109" s="3" t="s">
        <v>16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N109" s="5" t="e">
        <f t="shared" si="9"/>
        <v>#DIV/0!</v>
      </c>
      <c r="O109" s="5" t="e">
        <f t="shared" si="10"/>
        <v>#DIV/0!</v>
      </c>
      <c r="P109" s="1" t="e">
        <f t="shared" si="11"/>
        <v>#DIV/0!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73" t="s">
        <v>43</v>
      </c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</row>
    <row r="115" spans="1:16" ht="15.75" customHeight="1" x14ac:dyDescent="0.15">
      <c r="A115" s="75" t="s">
        <v>1</v>
      </c>
      <c r="B115" s="29">
        <v>1</v>
      </c>
      <c r="C115" s="1">
        <v>2</v>
      </c>
      <c r="D115" s="1">
        <v>3</v>
      </c>
      <c r="E115" s="29">
        <v>4</v>
      </c>
      <c r="F115" s="1">
        <v>5</v>
      </c>
      <c r="G115" s="1">
        <v>6</v>
      </c>
      <c r="H115" s="29">
        <v>7</v>
      </c>
      <c r="I115" s="1">
        <v>8</v>
      </c>
      <c r="J115" s="1">
        <v>9</v>
      </c>
      <c r="K115" s="29">
        <v>10</v>
      </c>
      <c r="L115" s="29">
        <v>11</v>
      </c>
    </row>
    <row r="116" spans="1:16" ht="15.75" customHeight="1" x14ac:dyDescent="0.2">
      <c r="A116" s="74"/>
      <c r="B116" s="1" t="s">
        <v>2</v>
      </c>
      <c r="C116" s="1" t="s">
        <v>2</v>
      </c>
      <c r="D116" s="1" t="s">
        <v>2</v>
      </c>
      <c r="E116" s="1" t="s">
        <v>2</v>
      </c>
      <c r="F116" s="1" t="s">
        <v>2</v>
      </c>
      <c r="G116" s="1" t="s">
        <v>2</v>
      </c>
      <c r="H116" s="1" t="s">
        <v>2</v>
      </c>
      <c r="I116" s="1" t="s">
        <v>2</v>
      </c>
      <c r="J116" s="1" t="s">
        <v>2</v>
      </c>
      <c r="K116" s="1" t="s">
        <v>2</v>
      </c>
      <c r="L116" s="1" t="s">
        <v>2</v>
      </c>
      <c r="N116" s="2" t="s">
        <v>3</v>
      </c>
      <c r="O116" s="2" t="s">
        <v>4</v>
      </c>
      <c r="P116" s="2" t="s">
        <v>5</v>
      </c>
    </row>
    <row r="117" spans="1:16" ht="15.75" customHeight="1" x14ac:dyDescent="0.2">
      <c r="A117" s="3">
        <v>1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 t="e">
        <f>AVERAGE(B117:L117)</f>
        <v>#DIV/0!</v>
      </c>
      <c r="O117" s="5" t="e">
        <f>STDEV(B117:L117)</f>
        <v>#DIV/0!</v>
      </c>
      <c r="P117" s="1" t="e">
        <f>100*O117/N117</f>
        <v>#DIV/0!</v>
      </c>
    </row>
    <row r="118" spans="1:16" ht="15.75" customHeight="1" x14ac:dyDescent="0.2">
      <c r="A118" s="3">
        <v>2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 t="e">
        <f t="shared" ref="N118:N137" si="12">AVERAGE(B118:L118)</f>
        <v>#DIV/0!</v>
      </c>
      <c r="O118" s="5" t="e">
        <f t="shared" ref="O118:O137" si="13">STDEV(B118:L118)</f>
        <v>#DIV/0!</v>
      </c>
      <c r="P118" s="1" t="e">
        <f t="shared" ref="P118:P137" si="14">100*O118/N118</f>
        <v>#DIV/0!</v>
      </c>
    </row>
    <row r="119" spans="1:16" ht="15.75" customHeight="1" x14ac:dyDescent="0.2">
      <c r="A119" s="3">
        <v>4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 t="e">
        <f t="shared" si="12"/>
        <v>#DIV/0!</v>
      </c>
      <c r="O119" s="5" t="e">
        <f t="shared" si="13"/>
        <v>#DIV/0!</v>
      </c>
      <c r="P119" s="1" t="e">
        <f t="shared" si="14"/>
        <v>#DIV/0!</v>
      </c>
    </row>
    <row r="120" spans="1:16" ht="15.75" customHeight="1" x14ac:dyDescent="0.2">
      <c r="A120" s="3">
        <v>8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 t="e">
        <f t="shared" si="12"/>
        <v>#DIV/0!</v>
      </c>
      <c r="O120" s="5" t="e">
        <f t="shared" si="13"/>
        <v>#DIV/0!</v>
      </c>
      <c r="P120" s="1" t="e">
        <f t="shared" si="14"/>
        <v>#DIV/0!</v>
      </c>
    </row>
    <row r="121" spans="1:16" ht="15.75" customHeight="1" x14ac:dyDescent="0.2">
      <c r="A121" s="3">
        <v>16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 t="e">
        <f t="shared" si="12"/>
        <v>#DIV/0!</v>
      </c>
      <c r="O121" s="5" t="e">
        <f t="shared" si="13"/>
        <v>#DIV/0!</v>
      </c>
      <c r="P121" s="1" t="e">
        <f t="shared" si="14"/>
        <v>#DIV/0!</v>
      </c>
    </row>
    <row r="122" spans="1:16" ht="15.75" customHeight="1" x14ac:dyDescent="0.2">
      <c r="A122" s="3">
        <v>32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 t="e">
        <f t="shared" si="12"/>
        <v>#DIV/0!</v>
      </c>
      <c r="O122" s="5" t="e">
        <f t="shared" si="13"/>
        <v>#DIV/0!</v>
      </c>
      <c r="P122" s="1" t="e">
        <f t="shared" si="14"/>
        <v>#DIV/0!</v>
      </c>
    </row>
    <row r="123" spans="1:16" ht="15.75" customHeight="1" x14ac:dyDescent="0.2">
      <c r="A123" s="3">
        <v>64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 t="e">
        <f t="shared" si="12"/>
        <v>#DIV/0!</v>
      </c>
      <c r="O123" s="5" t="e">
        <f t="shared" si="13"/>
        <v>#DIV/0!</v>
      </c>
      <c r="P123" s="1" t="e">
        <f t="shared" si="14"/>
        <v>#DIV/0!</v>
      </c>
    </row>
    <row r="124" spans="1:16" ht="15.75" customHeight="1" x14ac:dyDescent="0.2">
      <c r="A124" s="3">
        <v>128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 t="e">
        <f t="shared" si="12"/>
        <v>#DIV/0!</v>
      </c>
      <c r="O124" s="5" t="e">
        <f t="shared" si="13"/>
        <v>#DIV/0!</v>
      </c>
      <c r="P124" s="1" t="e">
        <f t="shared" si="14"/>
        <v>#DIV/0!</v>
      </c>
    </row>
    <row r="125" spans="1:16" ht="15.75" customHeight="1" x14ac:dyDescent="0.2">
      <c r="A125" s="3">
        <v>256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 t="e">
        <f t="shared" si="12"/>
        <v>#DIV/0!</v>
      </c>
      <c r="O125" s="5" t="e">
        <f t="shared" si="13"/>
        <v>#DIV/0!</v>
      </c>
      <c r="P125" s="1" t="e">
        <f t="shared" si="14"/>
        <v>#DIV/0!</v>
      </c>
    </row>
    <row r="126" spans="1:16" ht="15.75" customHeight="1" x14ac:dyDescent="0.2">
      <c r="A126" s="3">
        <v>512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 t="e">
        <f t="shared" si="12"/>
        <v>#DIV/0!</v>
      </c>
      <c r="O126" s="5" t="e">
        <f t="shared" si="13"/>
        <v>#DIV/0!</v>
      </c>
      <c r="P126" s="1" t="e">
        <f t="shared" si="14"/>
        <v>#DIV/0!</v>
      </c>
    </row>
    <row r="127" spans="1:16" ht="15.75" customHeight="1" x14ac:dyDescent="0.2">
      <c r="A127" s="3" t="s">
        <v>6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 t="e">
        <f t="shared" si="12"/>
        <v>#DIV/0!</v>
      </c>
      <c r="O127" s="5" t="e">
        <f t="shared" si="13"/>
        <v>#DIV/0!</v>
      </c>
      <c r="P127" s="1" t="e">
        <f t="shared" si="14"/>
        <v>#DIV/0!</v>
      </c>
    </row>
    <row r="128" spans="1:16" ht="15.75" customHeight="1" x14ac:dyDescent="0.2">
      <c r="A128" s="3" t="s">
        <v>7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 t="e">
        <f t="shared" si="12"/>
        <v>#DIV/0!</v>
      </c>
      <c r="O128" s="5" t="e">
        <f t="shared" si="13"/>
        <v>#DIV/0!</v>
      </c>
      <c r="P128" s="1" t="e">
        <f t="shared" si="14"/>
        <v>#DIV/0!</v>
      </c>
    </row>
    <row r="129" spans="1:16" ht="15.75" customHeight="1" x14ac:dyDescent="0.2">
      <c r="A129" s="3" t="s">
        <v>8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 t="e">
        <f t="shared" si="12"/>
        <v>#DIV/0!</v>
      </c>
      <c r="O129" s="5" t="e">
        <f t="shared" si="13"/>
        <v>#DIV/0!</v>
      </c>
      <c r="P129" s="1" t="e">
        <f t="shared" si="14"/>
        <v>#DIV/0!</v>
      </c>
    </row>
    <row r="130" spans="1:16" ht="15.75" customHeight="1" x14ac:dyDescent="0.2">
      <c r="A130" s="3" t="s">
        <v>9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 t="e">
        <f t="shared" si="12"/>
        <v>#DIV/0!</v>
      </c>
      <c r="O130" s="5" t="e">
        <f t="shared" si="13"/>
        <v>#DIV/0!</v>
      </c>
      <c r="P130" s="1" t="e">
        <f t="shared" si="14"/>
        <v>#DIV/0!</v>
      </c>
    </row>
    <row r="131" spans="1:16" ht="15.75" customHeight="1" x14ac:dyDescent="0.2">
      <c r="A131" s="3" t="s">
        <v>10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 t="e">
        <f t="shared" si="12"/>
        <v>#DIV/0!</v>
      </c>
      <c r="O131" s="5" t="e">
        <f t="shared" si="13"/>
        <v>#DIV/0!</v>
      </c>
      <c r="P131" s="1" t="e">
        <f t="shared" si="14"/>
        <v>#DIV/0!</v>
      </c>
    </row>
    <row r="132" spans="1:16" ht="15.75" customHeight="1" x14ac:dyDescent="0.2">
      <c r="A132" s="3" t="s">
        <v>11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 t="e">
        <f t="shared" si="12"/>
        <v>#DIV/0!</v>
      </c>
      <c r="O132" s="5" t="e">
        <f t="shared" si="13"/>
        <v>#DIV/0!</v>
      </c>
      <c r="P132" s="1" t="e">
        <f t="shared" si="14"/>
        <v>#DIV/0!</v>
      </c>
    </row>
    <row r="133" spans="1:16" ht="15.75" customHeight="1" x14ac:dyDescent="0.2">
      <c r="A133" s="3" t="s">
        <v>12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 t="e">
        <f t="shared" si="12"/>
        <v>#DIV/0!</v>
      </c>
      <c r="O133" s="5" t="e">
        <f t="shared" si="13"/>
        <v>#DIV/0!</v>
      </c>
      <c r="P133" s="1" t="e">
        <f t="shared" si="14"/>
        <v>#DIV/0!</v>
      </c>
    </row>
    <row r="134" spans="1:16" ht="15.75" customHeight="1" x14ac:dyDescent="0.2">
      <c r="A134" s="3" t="s">
        <v>13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 t="e">
        <f t="shared" si="12"/>
        <v>#DIV/0!</v>
      </c>
      <c r="O134" s="5" t="e">
        <f t="shared" si="13"/>
        <v>#DIV/0!</v>
      </c>
      <c r="P134" s="1" t="e">
        <f t="shared" si="14"/>
        <v>#DIV/0!</v>
      </c>
    </row>
    <row r="135" spans="1:16" ht="15.75" customHeight="1" x14ac:dyDescent="0.2">
      <c r="A135" s="3" t="s">
        <v>14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 t="e">
        <f t="shared" si="12"/>
        <v>#DIV/0!</v>
      </c>
      <c r="O135" s="5" t="e">
        <f t="shared" si="13"/>
        <v>#DIV/0!</v>
      </c>
      <c r="P135" s="1" t="e">
        <f t="shared" si="14"/>
        <v>#DIV/0!</v>
      </c>
    </row>
    <row r="136" spans="1:16" ht="15.75" customHeight="1" x14ac:dyDescent="0.2">
      <c r="A136" s="3" t="s">
        <v>15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 t="e">
        <f t="shared" si="12"/>
        <v>#DIV/0!</v>
      </c>
      <c r="O136" s="5" t="e">
        <f t="shared" si="13"/>
        <v>#DIV/0!</v>
      </c>
      <c r="P136" s="1" t="e">
        <f t="shared" si="14"/>
        <v>#DIV/0!</v>
      </c>
    </row>
    <row r="137" spans="1:16" ht="15.75" customHeight="1" x14ac:dyDescent="0.2">
      <c r="A137" s="3" t="s">
        <v>16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 t="e">
        <f t="shared" si="12"/>
        <v>#DIV/0!</v>
      </c>
      <c r="O137" s="5" t="e">
        <f t="shared" si="13"/>
        <v>#DIV/0!</v>
      </c>
      <c r="P137" s="1" t="e">
        <f t="shared" si="14"/>
        <v>#DIV/0!</v>
      </c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73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</row>
    <row r="143" spans="1:16" ht="15.75" customHeight="1" x14ac:dyDescent="0.15">
      <c r="A143" s="75"/>
      <c r="B143" s="29"/>
      <c r="C143" s="1"/>
      <c r="D143" s="1"/>
      <c r="E143" s="29"/>
      <c r="F143" s="1"/>
      <c r="G143" s="1"/>
      <c r="H143" s="29"/>
      <c r="I143" s="1"/>
      <c r="J143" s="1"/>
      <c r="K143" s="29"/>
      <c r="L143" s="29"/>
    </row>
    <row r="144" spans="1:16" ht="15.75" customHeight="1" x14ac:dyDescent="0.2">
      <c r="A144" s="7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73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</row>
    <row r="171" spans="1:16" ht="15.75" customHeight="1" x14ac:dyDescent="0.15">
      <c r="A171" s="75"/>
      <c r="B171" s="29"/>
      <c r="C171" s="1"/>
      <c r="D171" s="1"/>
      <c r="E171" s="29"/>
      <c r="F171" s="1"/>
      <c r="G171" s="1"/>
      <c r="H171" s="29"/>
      <c r="I171" s="1"/>
      <c r="J171" s="1"/>
      <c r="K171" s="29"/>
      <c r="L171" s="29"/>
    </row>
    <row r="172" spans="1:16" ht="15.75" customHeight="1" x14ac:dyDescent="0.2">
      <c r="A172" s="74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B2:O2"/>
    <mergeCell ref="A3:A4"/>
    <mergeCell ref="B30:O30"/>
    <mergeCell ref="A31:A32"/>
    <mergeCell ref="B58:O58"/>
    <mergeCell ref="A59:A6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6866E-303C-1640-BC77-4CF6029CB809}">
  <sheetPr>
    <outlinePr summaryBelow="0" summaryRight="0"/>
  </sheetPr>
  <dimension ref="A1:P1000"/>
  <sheetViews>
    <sheetView workbookViewId="0">
      <selection activeCell="N89" sqref="N89:P109"/>
    </sheetView>
  </sheetViews>
  <sheetFormatPr baseColWidth="10" defaultColWidth="14.5" defaultRowHeight="15" customHeight="1" x14ac:dyDescent="0.15"/>
  <cols>
    <col min="1" max="6" width="14.5" style="39" customWidth="1"/>
    <col min="7" max="16384" width="14.5" style="39"/>
  </cols>
  <sheetData>
    <row r="1" spans="1:16" ht="15.75" customHeight="1" x14ac:dyDescent="0.15">
      <c r="B1" s="29"/>
      <c r="C1" s="29"/>
      <c r="D1" s="29"/>
    </row>
    <row r="2" spans="1:16" ht="15.75" customHeight="1" x14ac:dyDescent="0.15">
      <c r="B2" s="75" t="s">
        <v>0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</row>
    <row r="3" spans="1:16" ht="15.75" customHeight="1" x14ac:dyDescent="0.15">
      <c r="A3" s="75" t="s">
        <v>1</v>
      </c>
      <c r="B3" s="29">
        <v>1</v>
      </c>
      <c r="C3" s="1">
        <v>2</v>
      </c>
      <c r="D3" s="1">
        <v>3</v>
      </c>
      <c r="E3" s="29">
        <v>4</v>
      </c>
      <c r="F3" s="1">
        <v>5</v>
      </c>
      <c r="G3" s="1">
        <v>6</v>
      </c>
      <c r="H3" s="29">
        <v>7</v>
      </c>
      <c r="I3" s="1">
        <v>8</v>
      </c>
      <c r="J3" s="1">
        <v>9</v>
      </c>
      <c r="K3" s="29">
        <v>10</v>
      </c>
      <c r="L3" s="29">
        <v>11</v>
      </c>
    </row>
    <row r="4" spans="1:16" ht="15.75" customHeight="1" x14ac:dyDescent="0.2">
      <c r="A4" s="74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N5" s="5" t="e">
        <f>AVERAGE(B5:L5)</f>
        <v>#DIV/0!</v>
      </c>
      <c r="O5" s="5" t="e">
        <f>STDEV(B5:L5)</f>
        <v>#DIV/0!</v>
      </c>
      <c r="P5" s="1" t="e">
        <f>100*O5/N5</f>
        <v>#DIV/0!</v>
      </c>
    </row>
    <row r="6" spans="1:16" ht="15.75" customHeight="1" x14ac:dyDescent="0.2">
      <c r="A6" s="3">
        <v>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N6" s="5" t="e">
        <f t="shared" ref="N6:N25" si="0">AVERAGE(B6:L6)</f>
        <v>#DIV/0!</v>
      </c>
      <c r="O6" s="5" t="e">
        <f t="shared" ref="O6:O25" si="1">STDEV(B6:L6)</f>
        <v>#DIV/0!</v>
      </c>
      <c r="P6" s="1" t="e">
        <f t="shared" ref="P6:P25" si="2">100*O6/N6</f>
        <v>#DIV/0!</v>
      </c>
    </row>
    <row r="7" spans="1:16" ht="15.75" customHeight="1" x14ac:dyDescent="0.2">
      <c r="A7" s="3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N7" s="5" t="e">
        <f t="shared" si="0"/>
        <v>#DIV/0!</v>
      </c>
      <c r="O7" s="5" t="e">
        <f t="shared" si="1"/>
        <v>#DIV/0!</v>
      </c>
      <c r="P7" s="1" t="e">
        <f t="shared" si="2"/>
        <v>#DIV/0!</v>
      </c>
    </row>
    <row r="8" spans="1:16" ht="15.75" customHeight="1" x14ac:dyDescent="0.2">
      <c r="A8" s="3">
        <v>8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N8" s="5" t="e">
        <f t="shared" si="0"/>
        <v>#DIV/0!</v>
      </c>
      <c r="O8" s="5" t="e">
        <f t="shared" si="1"/>
        <v>#DIV/0!</v>
      </c>
      <c r="P8" s="1" t="e">
        <f t="shared" si="2"/>
        <v>#DIV/0!</v>
      </c>
    </row>
    <row r="9" spans="1:16" ht="15.75" customHeight="1" x14ac:dyDescent="0.2">
      <c r="A9" s="3">
        <v>16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N9" s="5" t="e">
        <f t="shared" si="0"/>
        <v>#DIV/0!</v>
      </c>
      <c r="O9" s="5" t="e">
        <f t="shared" si="1"/>
        <v>#DIV/0!</v>
      </c>
      <c r="P9" s="1" t="e">
        <f t="shared" si="2"/>
        <v>#DIV/0!</v>
      </c>
    </row>
    <row r="10" spans="1:16" ht="15.75" customHeight="1" x14ac:dyDescent="0.2">
      <c r="A10" s="3">
        <v>32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N10" s="5" t="e">
        <f t="shared" si="0"/>
        <v>#DIV/0!</v>
      </c>
      <c r="O10" s="5" t="e">
        <f t="shared" si="1"/>
        <v>#DIV/0!</v>
      </c>
      <c r="P10" s="1" t="e">
        <f t="shared" si="2"/>
        <v>#DIV/0!</v>
      </c>
    </row>
    <row r="11" spans="1:16" ht="15.75" customHeight="1" x14ac:dyDescent="0.2">
      <c r="A11" s="3">
        <v>64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N11" s="5" t="e">
        <f t="shared" si="0"/>
        <v>#DIV/0!</v>
      </c>
      <c r="O11" s="5" t="e">
        <f t="shared" si="1"/>
        <v>#DIV/0!</v>
      </c>
      <c r="P11" s="1" t="e">
        <f t="shared" si="2"/>
        <v>#DIV/0!</v>
      </c>
    </row>
    <row r="12" spans="1:16" ht="15.75" customHeight="1" x14ac:dyDescent="0.2">
      <c r="A12" s="3">
        <v>128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N12" s="5" t="e">
        <f t="shared" si="0"/>
        <v>#DIV/0!</v>
      </c>
      <c r="O12" s="5" t="e">
        <f t="shared" si="1"/>
        <v>#DIV/0!</v>
      </c>
      <c r="P12" s="1" t="e">
        <f t="shared" si="2"/>
        <v>#DIV/0!</v>
      </c>
    </row>
    <row r="13" spans="1:16" ht="15.75" customHeight="1" x14ac:dyDescent="0.2">
      <c r="A13" s="3">
        <v>256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N13" s="5" t="e">
        <f t="shared" si="0"/>
        <v>#DIV/0!</v>
      </c>
      <c r="O13" s="5" t="e">
        <f t="shared" si="1"/>
        <v>#DIV/0!</v>
      </c>
      <c r="P13" s="1" t="e">
        <f t="shared" si="2"/>
        <v>#DIV/0!</v>
      </c>
    </row>
    <row r="14" spans="1:16" ht="15.75" customHeight="1" x14ac:dyDescent="0.2">
      <c r="A14" s="3">
        <v>512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N14" s="5" t="e">
        <f t="shared" si="0"/>
        <v>#DIV/0!</v>
      </c>
      <c r="O14" s="5" t="e">
        <f t="shared" si="1"/>
        <v>#DIV/0!</v>
      </c>
      <c r="P14" s="1" t="e">
        <f t="shared" si="2"/>
        <v>#DIV/0!</v>
      </c>
    </row>
    <row r="15" spans="1:16" ht="15.75" customHeight="1" x14ac:dyDescent="0.2">
      <c r="A15" s="3" t="s">
        <v>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N15" s="5" t="e">
        <f t="shared" si="0"/>
        <v>#DIV/0!</v>
      </c>
      <c r="O15" s="5" t="e">
        <f t="shared" si="1"/>
        <v>#DIV/0!</v>
      </c>
      <c r="P15" s="1" t="e">
        <f t="shared" si="2"/>
        <v>#DIV/0!</v>
      </c>
    </row>
    <row r="16" spans="1:16" ht="15.75" customHeight="1" x14ac:dyDescent="0.2">
      <c r="A16" s="3" t="s">
        <v>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N16" s="5" t="e">
        <f t="shared" si="0"/>
        <v>#DIV/0!</v>
      </c>
      <c r="O16" s="5" t="e">
        <f t="shared" si="1"/>
        <v>#DIV/0!</v>
      </c>
      <c r="P16" s="1" t="e">
        <f t="shared" si="2"/>
        <v>#DIV/0!</v>
      </c>
    </row>
    <row r="17" spans="1:16" ht="15.75" customHeight="1" x14ac:dyDescent="0.2">
      <c r="A17" s="3" t="s">
        <v>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N17" s="5" t="e">
        <f t="shared" si="0"/>
        <v>#DIV/0!</v>
      </c>
      <c r="O17" s="5" t="e">
        <f t="shared" si="1"/>
        <v>#DIV/0!</v>
      </c>
      <c r="P17" s="1" t="e">
        <f t="shared" si="2"/>
        <v>#DIV/0!</v>
      </c>
    </row>
    <row r="18" spans="1:16" ht="15.75" customHeight="1" x14ac:dyDescent="0.2">
      <c r="A18" s="3" t="s">
        <v>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N18" s="5" t="e">
        <f t="shared" si="0"/>
        <v>#DIV/0!</v>
      </c>
      <c r="O18" s="5" t="e">
        <f t="shared" si="1"/>
        <v>#DIV/0!</v>
      </c>
      <c r="P18" s="1" t="e">
        <f t="shared" si="2"/>
        <v>#DIV/0!</v>
      </c>
    </row>
    <row r="19" spans="1:16" ht="15.75" customHeight="1" x14ac:dyDescent="0.2">
      <c r="A19" s="3" t="s">
        <v>10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N19" s="5" t="e">
        <f t="shared" si="0"/>
        <v>#DIV/0!</v>
      </c>
      <c r="O19" s="5" t="e">
        <f t="shared" si="1"/>
        <v>#DIV/0!</v>
      </c>
      <c r="P19" s="1" t="e">
        <f t="shared" si="2"/>
        <v>#DIV/0!</v>
      </c>
    </row>
    <row r="20" spans="1:16" ht="15.75" customHeight="1" x14ac:dyDescent="0.2">
      <c r="A20" s="3" t="s">
        <v>11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N20" s="5" t="e">
        <f t="shared" si="0"/>
        <v>#DIV/0!</v>
      </c>
      <c r="O20" s="5" t="e">
        <f t="shared" si="1"/>
        <v>#DIV/0!</v>
      </c>
      <c r="P20" s="1" t="e">
        <f t="shared" si="2"/>
        <v>#DIV/0!</v>
      </c>
    </row>
    <row r="21" spans="1:16" ht="15.75" customHeight="1" x14ac:dyDescent="0.2">
      <c r="A21" s="3" t="s">
        <v>12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N21" s="5" t="e">
        <f t="shared" si="0"/>
        <v>#DIV/0!</v>
      </c>
      <c r="O21" s="5" t="e">
        <f t="shared" si="1"/>
        <v>#DIV/0!</v>
      </c>
      <c r="P21" s="1" t="e">
        <f t="shared" si="2"/>
        <v>#DIV/0!</v>
      </c>
    </row>
    <row r="22" spans="1:16" ht="15.75" customHeight="1" x14ac:dyDescent="0.2">
      <c r="A22" s="3" t="s">
        <v>13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N22" s="5" t="e">
        <f t="shared" si="0"/>
        <v>#DIV/0!</v>
      </c>
      <c r="O22" s="5" t="e">
        <f t="shared" si="1"/>
        <v>#DIV/0!</v>
      </c>
      <c r="P22" s="1" t="e">
        <f t="shared" si="2"/>
        <v>#DIV/0!</v>
      </c>
    </row>
    <row r="23" spans="1:16" ht="15.75" customHeight="1" x14ac:dyDescent="0.2">
      <c r="A23" s="3" t="s">
        <v>14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N23" s="5" t="e">
        <f t="shared" si="0"/>
        <v>#DIV/0!</v>
      </c>
      <c r="O23" s="5" t="e">
        <f t="shared" si="1"/>
        <v>#DIV/0!</v>
      </c>
      <c r="P23" s="1" t="e">
        <f t="shared" si="2"/>
        <v>#DIV/0!</v>
      </c>
    </row>
    <row r="24" spans="1:16" ht="15.75" customHeight="1" x14ac:dyDescent="0.2">
      <c r="A24" s="3" t="s">
        <v>15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N24" s="5" t="e">
        <f t="shared" si="0"/>
        <v>#DIV/0!</v>
      </c>
      <c r="O24" s="5" t="e">
        <f t="shared" si="1"/>
        <v>#DIV/0!</v>
      </c>
      <c r="P24" s="1" t="e">
        <f t="shared" si="2"/>
        <v>#DIV/0!</v>
      </c>
    </row>
    <row r="25" spans="1:16" ht="15.75" customHeight="1" x14ac:dyDescent="0.2">
      <c r="A25" s="3" t="s">
        <v>16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N25" s="5" t="e">
        <f t="shared" si="0"/>
        <v>#DIV/0!</v>
      </c>
      <c r="O25" s="5" t="e">
        <f t="shared" si="1"/>
        <v>#DIV/0!</v>
      </c>
      <c r="P25" s="1" t="e">
        <f t="shared" si="2"/>
        <v>#DIV/0!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75" t="s">
        <v>17</v>
      </c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</row>
    <row r="31" spans="1:16" ht="15.75" customHeight="1" x14ac:dyDescent="0.15">
      <c r="A31" s="75" t="s">
        <v>1</v>
      </c>
      <c r="B31" s="29">
        <v>1</v>
      </c>
      <c r="C31" s="1">
        <v>2</v>
      </c>
      <c r="D31" s="1">
        <v>3</v>
      </c>
      <c r="E31" s="29">
        <v>4</v>
      </c>
      <c r="F31" s="1">
        <v>5</v>
      </c>
      <c r="G31" s="1">
        <v>6</v>
      </c>
      <c r="H31" s="29">
        <v>7</v>
      </c>
      <c r="I31" s="1">
        <v>8</v>
      </c>
      <c r="J31" s="1">
        <v>9</v>
      </c>
      <c r="K31" s="29">
        <v>10</v>
      </c>
      <c r="L31" s="29">
        <v>11</v>
      </c>
    </row>
    <row r="32" spans="1:16" ht="15.75" customHeight="1" x14ac:dyDescent="0.2">
      <c r="A32" s="74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N33" s="5" t="e">
        <f>AVERAGE(B33:L33)</f>
        <v>#DIV/0!</v>
      </c>
      <c r="O33" s="5" t="e">
        <f>STDEV(B33:L33)</f>
        <v>#DIV/0!</v>
      </c>
      <c r="P33" s="1" t="e">
        <f>100*O33/N33</f>
        <v>#DIV/0!</v>
      </c>
    </row>
    <row r="34" spans="1:16" ht="15.75" customHeight="1" x14ac:dyDescent="0.2">
      <c r="A34" s="3">
        <v>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N34" s="5" t="e">
        <f t="shared" ref="N34:N53" si="3">AVERAGE(B34:L34)</f>
        <v>#DIV/0!</v>
      </c>
      <c r="O34" s="5" t="e">
        <f t="shared" ref="O34:O53" si="4">STDEV(B34:L34)</f>
        <v>#DIV/0!</v>
      </c>
      <c r="P34" s="1" t="e">
        <f t="shared" ref="P34:P53" si="5">100*O34/N34</f>
        <v>#DIV/0!</v>
      </c>
    </row>
    <row r="35" spans="1:16" ht="15.75" customHeight="1" x14ac:dyDescent="0.2">
      <c r="A35" s="3">
        <v>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N35" s="5" t="e">
        <f t="shared" si="3"/>
        <v>#DIV/0!</v>
      </c>
      <c r="O35" s="5" t="e">
        <f t="shared" si="4"/>
        <v>#DIV/0!</v>
      </c>
      <c r="P35" s="1" t="e">
        <f t="shared" si="5"/>
        <v>#DIV/0!</v>
      </c>
    </row>
    <row r="36" spans="1:16" ht="15.75" customHeight="1" x14ac:dyDescent="0.2">
      <c r="A36" s="3">
        <v>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N36" s="5" t="e">
        <f t="shared" si="3"/>
        <v>#DIV/0!</v>
      </c>
      <c r="O36" s="5" t="e">
        <f t="shared" si="4"/>
        <v>#DIV/0!</v>
      </c>
      <c r="P36" s="1" t="e">
        <f t="shared" si="5"/>
        <v>#DIV/0!</v>
      </c>
    </row>
    <row r="37" spans="1:16" ht="15.75" customHeight="1" x14ac:dyDescent="0.2">
      <c r="A37" s="3">
        <v>16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N37" s="5" t="e">
        <f t="shared" si="3"/>
        <v>#DIV/0!</v>
      </c>
      <c r="O37" s="5" t="e">
        <f t="shared" si="4"/>
        <v>#DIV/0!</v>
      </c>
      <c r="P37" s="1" t="e">
        <f t="shared" si="5"/>
        <v>#DIV/0!</v>
      </c>
    </row>
    <row r="38" spans="1:16" ht="15.75" customHeight="1" x14ac:dyDescent="0.2">
      <c r="A38" s="3">
        <v>32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N38" s="5" t="e">
        <f t="shared" si="3"/>
        <v>#DIV/0!</v>
      </c>
      <c r="O38" s="5" t="e">
        <f t="shared" si="4"/>
        <v>#DIV/0!</v>
      </c>
      <c r="P38" s="1" t="e">
        <f t="shared" si="5"/>
        <v>#DIV/0!</v>
      </c>
    </row>
    <row r="39" spans="1:16" ht="15.75" customHeight="1" x14ac:dyDescent="0.2">
      <c r="A39" s="3">
        <v>64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N39" s="5" t="e">
        <f t="shared" si="3"/>
        <v>#DIV/0!</v>
      </c>
      <c r="O39" s="5" t="e">
        <f t="shared" si="4"/>
        <v>#DIV/0!</v>
      </c>
      <c r="P39" s="1" t="e">
        <f t="shared" si="5"/>
        <v>#DIV/0!</v>
      </c>
    </row>
    <row r="40" spans="1:16" ht="15.75" customHeight="1" x14ac:dyDescent="0.2">
      <c r="A40" s="3">
        <v>128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N40" s="5" t="e">
        <f t="shared" si="3"/>
        <v>#DIV/0!</v>
      </c>
      <c r="O40" s="5" t="e">
        <f t="shared" si="4"/>
        <v>#DIV/0!</v>
      </c>
      <c r="P40" s="1" t="e">
        <f t="shared" si="5"/>
        <v>#DIV/0!</v>
      </c>
    </row>
    <row r="41" spans="1:16" ht="15.75" customHeight="1" x14ac:dyDescent="0.2">
      <c r="A41" s="3">
        <v>256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N41" s="5" t="e">
        <f t="shared" si="3"/>
        <v>#DIV/0!</v>
      </c>
      <c r="O41" s="5" t="e">
        <f t="shared" si="4"/>
        <v>#DIV/0!</v>
      </c>
      <c r="P41" s="1" t="e">
        <f t="shared" si="5"/>
        <v>#DIV/0!</v>
      </c>
    </row>
    <row r="42" spans="1:16" ht="15.75" customHeight="1" x14ac:dyDescent="0.2">
      <c r="A42" s="3">
        <v>512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N42" s="5" t="e">
        <f t="shared" si="3"/>
        <v>#DIV/0!</v>
      </c>
      <c r="O42" s="5" t="e">
        <f t="shared" si="4"/>
        <v>#DIV/0!</v>
      </c>
      <c r="P42" s="1" t="e">
        <f t="shared" si="5"/>
        <v>#DIV/0!</v>
      </c>
    </row>
    <row r="43" spans="1:16" ht="15.75" customHeight="1" x14ac:dyDescent="0.2">
      <c r="A43" s="3" t="s">
        <v>6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N43" s="5" t="e">
        <f t="shared" si="3"/>
        <v>#DIV/0!</v>
      </c>
      <c r="O43" s="5" t="e">
        <f t="shared" si="4"/>
        <v>#DIV/0!</v>
      </c>
      <c r="P43" s="1" t="e">
        <f t="shared" si="5"/>
        <v>#DIV/0!</v>
      </c>
    </row>
    <row r="44" spans="1:16" ht="15.75" customHeight="1" x14ac:dyDescent="0.2">
      <c r="A44" s="3" t="s">
        <v>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N44" s="5" t="e">
        <f t="shared" si="3"/>
        <v>#DIV/0!</v>
      </c>
      <c r="O44" s="5" t="e">
        <f t="shared" si="4"/>
        <v>#DIV/0!</v>
      </c>
      <c r="P44" s="1" t="e">
        <f t="shared" si="5"/>
        <v>#DIV/0!</v>
      </c>
    </row>
    <row r="45" spans="1:16" ht="15.75" customHeight="1" x14ac:dyDescent="0.2">
      <c r="A45" s="3" t="s">
        <v>8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N45" s="5" t="e">
        <f t="shared" si="3"/>
        <v>#DIV/0!</v>
      </c>
      <c r="O45" s="5" t="e">
        <f t="shared" si="4"/>
        <v>#DIV/0!</v>
      </c>
      <c r="P45" s="1" t="e">
        <f t="shared" si="5"/>
        <v>#DIV/0!</v>
      </c>
    </row>
    <row r="46" spans="1:16" ht="15.75" customHeight="1" x14ac:dyDescent="0.2">
      <c r="A46" s="3" t="s">
        <v>9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N46" s="5" t="e">
        <f t="shared" si="3"/>
        <v>#DIV/0!</v>
      </c>
      <c r="O46" s="5" t="e">
        <f t="shared" si="4"/>
        <v>#DIV/0!</v>
      </c>
      <c r="P46" s="1" t="e">
        <f t="shared" si="5"/>
        <v>#DIV/0!</v>
      </c>
    </row>
    <row r="47" spans="1:16" ht="15.75" customHeight="1" x14ac:dyDescent="0.2">
      <c r="A47" s="3" t="s">
        <v>10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N47" s="5" t="e">
        <f t="shared" si="3"/>
        <v>#DIV/0!</v>
      </c>
      <c r="O47" s="5" t="e">
        <f t="shared" si="4"/>
        <v>#DIV/0!</v>
      </c>
      <c r="P47" s="1" t="e">
        <f t="shared" si="5"/>
        <v>#DIV/0!</v>
      </c>
    </row>
    <row r="48" spans="1:16" ht="15.75" customHeight="1" x14ac:dyDescent="0.2">
      <c r="A48" s="3" t="s">
        <v>11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N48" s="5" t="e">
        <f t="shared" si="3"/>
        <v>#DIV/0!</v>
      </c>
      <c r="O48" s="5" t="e">
        <f t="shared" si="4"/>
        <v>#DIV/0!</v>
      </c>
      <c r="P48" s="1" t="e">
        <f t="shared" si="5"/>
        <v>#DIV/0!</v>
      </c>
    </row>
    <row r="49" spans="1:16" ht="15.75" customHeight="1" x14ac:dyDescent="0.2">
      <c r="A49" s="3" t="s">
        <v>12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N49" s="5" t="e">
        <f t="shared" si="3"/>
        <v>#DIV/0!</v>
      </c>
      <c r="O49" s="5" t="e">
        <f t="shared" si="4"/>
        <v>#DIV/0!</v>
      </c>
      <c r="P49" s="1" t="e">
        <f t="shared" si="5"/>
        <v>#DIV/0!</v>
      </c>
    </row>
    <row r="50" spans="1:16" ht="15.75" customHeight="1" x14ac:dyDescent="0.2">
      <c r="A50" s="3" t="s">
        <v>13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N50" s="5" t="e">
        <f t="shared" si="3"/>
        <v>#DIV/0!</v>
      </c>
      <c r="O50" s="5" t="e">
        <f t="shared" si="4"/>
        <v>#DIV/0!</v>
      </c>
      <c r="P50" s="1" t="e">
        <f t="shared" si="5"/>
        <v>#DIV/0!</v>
      </c>
    </row>
    <row r="51" spans="1:16" ht="15.75" customHeight="1" x14ac:dyDescent="0.2">
      <c r="A51" s="3" t="s">
        <v>14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N51" s="5" t="e">
        <f t="shared" si="3"/>
        <v>#DIV/0!</v>
      </c>
      <c r="O51" s="5" t="e">
        <f t="shared" si="4"/>
        <v>#DIV/0!</v>
      </c>
      <c r="P51" s="1" t="e">
        <f t="shared" si="5"/>
        <v>#DIV/0!</v>
      </c>
    </row>
    <row r="52" spans="1:16" ht="15.75" customHeight="1" x14ac:dyDescent="0.2">
      <c r="A52" s="3" t="s">
        <v>15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N52" s="5" t="e">
        <f t="shared" si="3"/>
        <v>#DIV/0!</v>
      </c>
      <c r="O52" s="5" t="e">
        <f t="shared" si="4"/>
        <v>#DIV/0!</v>
      </c>
      <c r="P52" s="1" t="e">
        <f t="shared" si="5"/>
        <v>#DIV/0!</v>
      </c>
    </row>
    <row r="53" spans="1:16" ht="15.75" customHeight="1" x14ac:dyDescent="0.2">
      <c r="A53" s="3" t="s">
        <v>16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N53" s="5" t="e">
        <f t="shared" si="3"/>
        <v>#DIV/0!</v>
      </c>
      <c r="O53" s="5" t="e">
        <f t="shared" si="4"/>
        <v>#DIV/0!</v>
      </c>
      <c r="P53" s="1" t="e">
        <f t="shared" si="5"/>
        <v>#DIV/0!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73" t="s">
        <v>18</v>
      </c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</row>
    <row r="59" spans="1:16" ht="15.75" customHeight="1" x14ac:dyDescent="0.15">
      <c r="A59" s="75" t="s">
        <v>1</v>
      </c>
      <c r="B59" s="29">
        <v>1</v>
      </c>
      <c r="C59" s="1">
        <v>2</v>
      </c>
      <c r="D59" s="1">
        <v>3</v>
      </c>
      <c r="E59" s="29">
        <v>4</v>
      </c>
      <c r="F59" s="1">
        <v>5</v>
      </c>
      <c r="G59" s="1">
        <v>6</v>
      </c>
      <c r="H59" s="29">
        <v>7</v>
      </c>
      <c r="I59" s="1">
        <v>8</v>
      </c>
      <c r="J59" s="1">
        <v>9</v>
      </c>
      <c r="K59" s="29">
        <v>10</v>
      </c>
      <c r="L59" s="29">
        <v>11</v>
      </c>
    </row>
    <row r="60" spans="1:16" ht="15.75" customHeight="1" x14ac:dyDescent="0.2">
      <c r="A60" s="74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N61" s="5" t="e">
        <f>AVERAGE(B61:L61)</f>
        <v>#DIV/0!</v>
      </c>
      <c r="O61" s="5" t="e">
        <f>STDEV(B61:L61)</f>
        <v>#DIV/0!</v>
      </c>
      <c r="P61" s="1" t="e">
        <f>100*O61/N61</f>
        <v>#DIV/0!</v>
      </c>
    </row>
    <row r="62" spans="1:16" ht="15.75" customHeight="1" x14ac:dyDescent="0.2">
      <c r="A62" s="3">
        <v>2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N62" s="5" t="e">
        <f t="shared" ref="N62:N81" si="6">AVERAGE(B62:L62)</f>
        <v>#DIV/0!</v>
      </c>
      <c r="O62" s="5" t="e">
        <f t="shared" ref="O62:O81" si="7">STDEV(B62:L62)</f>
        <v>#DIV/0!</v>
      </c>
      <c r="P62" s="1" t="e">
        <f t="shared" ref="P62:P81" si="8">100*O62/N62</f>
        <v>#DIV/0!</v>
      </c>
    </row>
    <row r="63" spans="1:16" ht="15.75" customHeight="1" x14ac:dyDescent="0.2">
      <c r="A63" s="3">
        <v>4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N63" s="5" t="e">
        <f t="shared" si="6"/>
        <v>#DIV/0!</v>
      </c>
      <c r="O63" s="5" t="e">
        <f t="shared" si="7"/>
        <v>#DIV/0!</v>
      </c>
      <c r="P63" s="1" t="e">
        <f t="shared" si="8"/>
        <v>#DIV/0!</v>
      </c>
    </row>
    <row r="64" spans="1:16" ht="15.75" customHeight="1" x14ac:dyDescent="0.2">
      <c r="A64" s="3">
        <v>8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N64" s="5" t="e">
        <f t="shared" si="6"/>
        <v>#DIV/0!</v>
      </c>
      <c r="O64" s="5" t="e">
        <f t="shared" si="7"/>
        <v>#DIV/0!</v>
      </c>
      <c r="P64" s="1" t="e">
        <f t="shared" si="8"/>
        <v>#DIV/0!</v>
      </c>
    </row>
    <row r="65" spans="1:16" ht="15.75" customHeight="1" x14ac:dyDescent="0.2">
      <c r="A65" s="3">
        <v>16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N65" s="5" t="e">
        <f t="shared" si="6"/>
        <v>#DIV/0!</v>
      </c>
      <c r="O65" s="5" t="e">
        <f t="shared" si="7"/>
        <v>#DIV/0!</v>
      </c>
      <c r="P65" s="1" t="e">
        <f t="shared" si="8"/>
        <v>#DIV/0!</v>
      </c>
    </row>
    <row r="66" spans="1:16" ht="15.75" customHeight="1" x14ac:dyDescent="0.2">
      <c r="A66" s="3">
        <v>32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N66" s="5" t="e">
        <f t="shared" si="6"/>
        <v>#DIV/0!</v>
      </c>
      <c r="O66" s="5" t="e">
        <f t="shared" si="7"/>
        <v>#DIV/0!</v>
      </c>
      <c r="P66" s="1" t="e">
        <f t="shared" si="8"/>
        <v>#DIV/0!</v>
      </c>
    </row>
    <row r="67" spans="1:16" ht="15.75" customHeight="1" x14ac:dyDescent="0.2">
      <c r="A67" s="3">
        <v>64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N67" s="5" t="e">
        <f t="shared" si="6"/>
        <v>#DIV/0!</v>
      </c>
      <c r="O67" s="5" t="e">
        <f t="shared" si="7"/>
        <v>#DIV/0!</v>
      </c>
      <c r="P67" s="1" t="e">
        <f t="shared" si="8"/>
        <v>#DIV/0!</v>
      </c>
    </row>
    <row r="68" spans="1:16" ht="15.75" customHeight="1" x14ac:dyDescent="0.2">
      <c r="A68" s="3">
        <v>128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N68" s="5" t="e">
        <f t="shared" si="6"/>
        <v>#DIV/0!</v>
      </c>
      <c r="O68" s="5" t="e">
        <f t="shared" si="7"/>
        <v>#DIV/0!</v>
      </c>
      <c r="P68" s="1" t="e">
        <f t="shared" si="8"/>
        <v>#DIV/0!</v>
      </c>
    </row>
    <row r="69" spans="1:16" ht="15.75" customHeight="1" x14ac:dyDescent="0.2">
      <c r="A69" s="3">
        <v>256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N69" s="5" t="e">
        <f t="shared" si="6"/>
        <v>#DIV/0!</v>
      </c>
      <c r="O69" s="5" t="e">
        <f t="shared" si="7"/>
        <v>#DIV/0!</v>
      </c>
      <c r="P69" s="1" t="e">
        <f t="shared" si="8"/>
        <v>#DIV/0!</v>
      </c>
    </row>
    <row r="70" spans="1:16" ht="15.75" customHeight="1" x14ac:dyDescent="0.2">
      <c r="A70" s="3">
        <v>512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N70" s="5" t="e">
        <f t="shared" si="6"/>
        <v>#DIV/0!</v>
      </c>
      <c r="O70" s="5" t="e">
        <f t="shared" si="7"/>
        <v>#DIV/0!</v>
      </c>
      <c r="P70" s="1" t="e">
        <f t="shared" si="8"/>
        <v>#DIV/0!</v>
      </c>
    </row>
    <row r="71" spans="1:16" ht="15.75" customHeight="1" x14ac:dyDescent="0.2">
      <c r="A71" s="3" t="s">
        <v>6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N71" s="5" t="e">
        <f t="shared" si="6"/>
        <v>#DIV/0!</v>
      </c>
      <c r="O71" s="5" t="e">
        <f t="shared" si="7"/>
        <v>#DIV/0!</v>
      </c>
      <c r="P71" s="1" t="e">
        <f t="shared" si="8"/>
        <v>#DIV/0!</v>
      </c>
    </row>
    <row r="72" spans="1:16" ht="15.75" customHeight="1" x14ac:dyDescent="0.2">
      <c r="A72" s="3" t="s">
        <v>7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N72" s="5" t="e">
        <f t="shared" si="6"/>
        <v>#DIV/0!</v>
      </c>
      <c r="O72" s="5" t="e">
        <f t="shared" si="7"/>
        <v>#DIV/0!</v>
      </c>
      <c r="P72" s="1" t="e">
        <f t="shared" si="8"/>
        <v>#DIV/0!</v>
      </c>
    </row>
    <row r="73" spans="1:16" ht="15.75" customHeight="1" x14ac:dyDescent="0.2">
      <c r="A73" s="3" t="s">
        <v>8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N73" s="5" t="e">
        <f t="shared" si="6"/>
        <v>#DIV/0!</v>
      </c>
      <c r="O73" s="5" t="e">
        <f t="shared" si="7"/>
        <v>#DIV/0!</v>
      </c>
      <c r="P73" s="1" t="e">
        <f t="shared" si="8"/>
        <v>#DIV/0!</v>
      </c>
    </row>
    <row r="74" spans="1:16" ht="15.75" customHeight="1" x14ac:dyDescent="0.2">
      <c r="A74" s="3" t="s">
        <v>9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N74" s="5" t="e">
        <f t="shared" si="6"/>
        <v>#DIV/0!</v>
      </c>
      <c r="O74" s="5" t="e">
        <f t="shared" si="7"/>
        <v>#DIV/0!</v>
      </c>
      <c r="P74" s="1" t="e">
        <f t="shared" si="8"/>
        <v>#DIV/0!</v>
      </c>
    </row>
    <row r="75" spans="1:16" ht="15.75" customHeight="1" x14ac:dyDescent="0.2">
      <c r="A75" s="3" t="s">
        <v>10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N75" s="5" t="e">
        <f t="shared" si="6"/>
        <v>#DIV/0!</v>
      </c>
      <c r="O75" s="5" t="e">
        <f t="shared" si="7"/>
        <v>#DIV/0!</v>
      </c>
      <c r="P75" s="1" t="e">
        <f t="shared" si="8"/>
        <v>#DIV/0!</v>
      </c>
    </row>
    <row r="76" spans="1:16" ht="15.75" customHeight="1" x14ac:dyDescent="0.2">
      <c r="A76" s="3" t="s">
        <v>11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N76" s="5" t="e">
        <f t="shared" si="6"/>
        <v>#DIV/0!</v>
      </c>
      <c r="O76" s="5" t="e">
        <f t="shared" si="7"/>
        <v>#DIV/0!</v>
      </c>
      <c r="P76" s="1" t="e">
        <f t="shared" si="8"/>
        <v>#DIV/0!</v>
      </c>
    </row>
    <row r="77" spans="1:16" ht="15.75" customHeight="1" x14ac:dyDescent="0.2">
      <c r="A77" s="3" t="s">
        <v>12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N77" s="5" t="e">
        <f t="shared" si="6"/>
        <v>#DIV/0!</v>
      </c>
      <c r="O77" s="5" t="e">
        <f t="shared" si="7"/>
        <v>#DIV/0!</v>
      </c>
      <c r="P77" s="1" t="e">
        <f t="shared" si="8"/>
        <v>#DIV/0!</v>
      </c>
    </row>
    <row r="78" spans="1:16" ht="15.75" customHeight="1" x14ac:dyDescent="0.2">
      <c r="A78" s="3" t="s">
        <v>13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N78" s="5" t="e">
        <f t="shared" si="6"/>
        <v>#DIV/0!</v>
      </c>
      <c r="O78" s="5" t="e">
        <f t="shared" si="7"/>
        <v>#DIV/0!</v>
      </c>
      <c r="P78" s="1" t="e">
        <f t="shared" si="8"/>
        <v>#DIV/0!</v>
      </c>
    </row>
    <row r="79" spans="1:16" ht="15.75" customHeight="1" x14ac:dyDescent="0.2">
      <c r="A79" s="3" t="s">
        <v>14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N79" s="5" t="e">
        <f t="shared" si="6"/>
        <v>#DIV/0!</v>
      </c>
      <c r="O79" s="5" t="e">
        <f t="shared" si="7"/>
        <v>#DIV/0!</v>
      </c>
      <c r="P79" s="1" t="e">
        <f t="shared" si="8"/>
        <v>#DIV/0!</v>
      </c>
    </row>
    <row r="80" spans="1:16" ht="15.75" customHeight="1" x14ac:dyDescent="0.2">
      <c r="A80" s="3" t="s">
        <v>15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N80" s="5" t="e">
        <f t="shared" si="6"/>
        <v>#DIV/0!</v>
      </c>
      <c r="O80" s="5" t="e">
        <f t="shared" si="7"/>
        <v>#DIV/0!</v>
      </c>
      <c r="P80" s="1" t="e">
        <f t="shared" si="8"/>
        <v>#DIV/0!</v>
      </c>
    </row>
    <row r="81" spans="1:16" ht="15.75" customHeight="1" x14ac:dyDescent="0.2">
      <c r="A81" s="3" t="s">
        <v>16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N81" s="5" t="e">
        <f t="shared" si="6"/>
        <v>#DIV/0!</v>
      </c>
      <c r="O81" s="5" t="e">
        <f t="shared" si="7"/>
        <v>#DIV/0!</v>
      </c>
      <c r="P81" s="1" t="e">
        <f t="shared" si="8"/>
        <v>#DIV/0!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73" t="s">
        <v>19</v>
      </c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</row>
    <row r="87" spans="1:16" ht="15.75" customHeight="1" x14ac:dyDescent="0.15">
      <c r="A87" s="75" t="s">
        <v>1</v>
      </c>
      <c r="B87" s="29">
        <v>1</v>
      </c>
      <c r="C87" s="1">
        <v>2</v>
      </c>
      <c r="D87" s="1">
        <v>3</v>
      </c>
      <c r="E87" s="29">
        <v>4</v>
      </c>
      <c r="F87" s="1">
        <v>5</v>
      </c>
      <c r="G87" s="1">
        <v>6</v>
      </c>
      <c r="H87" s="29">
        <v>7</v>
      </c>
      <c r="I87" s="1">
        <v>8</v>
      </c>
      <c r="J87" s="1">
        <v>9</v>
      </c>
      <c r="K87" s="29">
        <v>10</v>
      </c>
      <c r="L87" s="29">
        <v>11</v>
      </c>
    </row>
    <row r="88" spans="1:16" ht="15.75" customHeight="1" x14ac:dyDescent="0.2">
      <c r="A88" s="74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N89" s="5" t="e">
        <f>AVERAGE(B89:L89)</f>
        <v>#DIV/0!</v>
      </c>
      <c r="O89" s="5" t="e">
        <f>STDEV(B89:L89)</f>
        <v>#DIV/0!</v>
      </c>
      <c r="P89" s="1" t="e">
        <f>100*O89/N89</f>
        <v>#DIV/0!</v>
      </c>
    </row>
    <row r="90" spans="1:16" ht="15.75" customHeight="1" x14ac:dyDescent="0.2">
      <c r="A90" s="3">
        <v>2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N90" s="5" t="e">
        <f t="shared" ref="N90:N109" si="9">AVERAGE(B90:L90)</f>
        <v>#DIV/0!</v>
      </c>
      <c r="O90" s="5" t="e">
        <f t="shared" ref="O90:O109" si="10">STDEV(B90:L90)</f>
        <v>#DIV/0!</v>
      </c>
      <c r="P90" s="1" t="e">
        <f t="shared" ref="P90:P109" si="11">100*O90/N90</f>
        <v>#DIV/0!</v>
      </c>
    </row>
    <row r="91" spans="1:16" ht="15.75" customHeight="1" x14ac:dyDescent="0.2">
      <c r="A91" s="3">
        <v>4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N91" s="5" t="e">
        <f t="shared" si="9"/>
        <v>#DIV/0!</v>
      </c>
      <c r="O91" s="5" t="e">
        <f t="shared" si="10"/>
        <v>#DIV/0!</v>
      </c>
      <c r="P91" s="1" t="e">
        <f t="shared" si="11"/>
        <v>#DIV/0!</v>
      </c>
    </row>
    <row r="92" spans="1:16" ht="15.75" customHeight="1" x14ac:dyDescent="0.2">
      <c r="A92" s="3">
        <v>8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N92" s="5" t="e">
        <f t="shared" si="9"/>
        <v>#DIV/0!</v>
      </c>
      <c r="O92" s="5" t="e">
        <f t="shared" si="10"/>
        <v>#DIV/0!</v>
      </c>
      <c r="P92" s="1" t="e">
        <f t="shared" si="11"/>
        <v>#DIV/0!</v>
      </c>
    </row>
    <row r="93" spans="1:16" ht="15.75" customHeight="1" x14ac:dyDescent="0.2">
      <c r="A93" s="3">
        <v>16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N93" s="5" t="e">
        <f t="shared" si="9"/>
        <v>#DIV/0!</v>
      </c>
      <c r="O93" s="5" t="e">
        <f t="shared" si="10"/>
        <v>#DIV/0!</v>
      </c>
      <c r="P93" s="1" t="e">
        <f t="shared" si="11"/>
        <v>#DIV/0!</v>
      </c>
    </row>
    <row r="94" spans="1:16" ht="15.75" customHeight="1" x14ac:dyDescent="0.2">
      <c r="A94" s="3">
        <v>32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N94" s="5" t="e">
        <f t="shared" si="9"/>
        <v>#DIV/0!</v>
      </c>
      <c r="O94" s="5" t="e">
        <f t="shared" si="10"/>
        <v>#DIV/0!</v>
      </c>
      <c r="P94" s="1" t="e">
        <f t="shared" si="11"/>
        <v>#DIV/0!</v>
      </c>
    </row>
    <row r="95" spans="1:16" ht="15.75" customHeight="1" x14ac:dyDescent="0.2">
      <c r="A95" s="3">
        <v>64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N95" s="5" t="e">
        <f t="shared" si="9"/>
        <v>#DIV/0!</v>
      </c>
      <c r="O95" s="5" t="e">
        <f t="shared" si="10"/>
        <v>#DIV/0!</v>
      </c>
      <c r="P95" s="1" t="e">
        <f t="shared" si="11"/>
        <v>#DIV/0!</v>
      </c>
    </row>
    <row r="96" spans="1:16" ht="15.75" customHeight="1" x14ac:dyDescent="0.2">
      <c r="A96" s="3">
        <v>128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N96" s="5" t="e">
        <f t="shared" si="9"/>
        <v>#DIV/0!</v>
      </c>
      <c r="O96" s="5" t="e">
        <f t="shared" si="10"/>
        <v>#DIV/0!</v>
      </c>
      <c r="P96" s="1" t="e">
        <f t="shared" si="11"/>
        <v>#DIV/0!</v>
      </c>
    </row>
    <row r="97" spans="1:16" ht="15.75" customHeight="1" x14ac:dyDescent="0.2">
      <c r="A97" s="3">
        <v>256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N97" s="5" t="e">
        <f t="shared" si="9"/>
        <v>#DIV/0!</v>
      </c>
      <c r="O97" s="5" t="e">
        <f t="shared" si="10"/>
        <v>#DIV/0!</v>
      </c>
      <c r="P97" s="1" t="e">
        <f t="shared" si="11"/>
        <v>#DIV/0!</v>
      </c>
    </row>
    <row r="98" spans="1:16" ht="15.75" customHeight="1" x14ac:dyDescent="0.2">
      <c r="A98" s="3">
        <v>512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N98" s="5" t="e">
        <f t="shared" si="9"/>
        <v>#DIV/0!</v>
      </c>
      <c r="O98" s="5" t="e">
        <f t="shared" si="10"/>
        <v>#DIV/0!</v>
      </c>
      <c r="P98" s="1" t="e">
        <f t="shared" si="11"/>
        <v>#DIV/0!</v>
      </c>
    </row>
    <row r="99" spans="1:16" ht="15.75" customHeight="1" x14ac:dyDescent="0.2">
      <c r="A99" s="3" t="s">
        <v>6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N99" s="5" t="e">
        <f t="shared" si="9"/>
        <v>#DIV/0!</v>
      </c>
      <c r="O99" s="5" t="e">
        <f t="shared" si="10"/>
        <v>#DIV/0!</v>
      </c>
      <c r="P99" s="1" t="e">
        <f t="shared" si="11"/>
        <v>#DIV/0!</v>
      </c>
    </row>
    <row r="100" spans="1:16" ht="15.75" customHeight="1" x14ac:dyDescent="0.2">
      <c r="A100" s="3" t="s">
        <v>7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N100" s="5" t="e">
        <f t="shared" si="9"/>
        <v>#DIV/0!</v>
      </c>
      <c r="O100" s="5" t="e">
        <f t="shared" si="10"/>
        <v>#DIV/0!</v>
      </c>
      <c r="P100" s="1" t="e">
        <f t="shared" si="11"/>
        <v>#DIV/0!</v>
      </c>
    </row>
    <row r="101" spans="1:16" ht="15.75" customHeight="1" x14ac:dyDescent="0.2">
      <c r="A101" s="3" t="s">
        <v>8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N101" s="5" t="e">
        <f t="shared" si="9"/>
        <v>#DIV/0!</v>
      </c>
      <c r="O101" s="5" t="e">
        <f t="shared" si="10"/>
        <v>#DIV/0!</v>
      </c>
      <c r="P101" s="1" t="e">
        <f t="shared" si="11"/>
        <v>#DIV/0!</v>
      </c>
    </row>
    <row r="102" spans="1:16" ht="15.75" customHeight="1" x14ac:dyDescent="0.2">
      <c r="A102" s="3" t="s">
        <v>9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N102" s="5" t="e">
        <f t="shared" si="9"/>
        <v>#DIV/0!</v>
      </c>
      <c r="O102" s="5" t="e">
        <f t="shared" si="10"/>
        <v>#DIV/0!</v>
      </c>
      <c r="P102" s="1" t="e">
        <f t="shared" si="11"/>
        <v>#DIV/0!</v>
      </c>
    </row>
    <row r="103" spans="1:16" ht="15.75" customHeight="1" x14ac:dyDescent="0.2">
      <c r="A103" s="3" t="s">
        <v>10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N103" s="5" t="e">
        <f t="shared" si="9"/>
        <v>#DIV/0!</v>
      </c>
      <c r="O103" s="5" t="e">
        <f t="shared" si="10"/>
        <v>#DIV/0!</v>
      </c>
      <c r="P103" s="1" t="e">
        <f t="shared" si="11"/>
        <v>#DIV/0!</v>
      </c>
    </row>
    <row r="104" spans="1:16" ht="15.75" customHeight="1" x14ac:dyDescent="0.2">
      <c r="A104" s="3" t="s">
        <v>11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N104" s="5" t="e">
        <f t="shared" si="9"/>
        <v>#DIV/0!</v>
      </c>
      <c r="O104" s="5" t="e">
        <f t="shared" si="10"/>
        <v>#DIV/0!</v>
      </c>
      <c r="P104" s="1" t="e">
        <f t="shared" si="11"/>
        <v>#DIV/0!</v>
      </c>
    </row>
    <row r="105" spans="1:16" ht="15.75" customHeight="1" x14ac:dyDescent="0.2">
      <c r="A105" s="3" t="s">
        <v>12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N105" s="5" t="e">
        <f t="shared" si="9"/>
        <v>#DIV/0!</v>
      </c>
      <c r="O105" s="5" t="e">
        <f t="shared" si="10"/>
        <v>#DIV/0!</v>
      </c>
      <c r="P105" s="1" t="e">
        <f t="shared" si="11"/>
        <v>#DIV/0!</v>
      </c>
    </row>
    <row r="106" spans="1:16" ht="15.75" customHeight="1" x14ac:dyDescent="0.2">
      <c r="A106" s="3" t="s">
        <v>13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N106" s="5" t="e">
        <f t="shared" si="9"/>
        <v>#DIV/0!</v>
      </c>
      <c r="O106" s="5" t="e">
        <f t="shared" si="10"/>
        <v>#DIV/0!</v>
      </c>
      <c r="P106" s="1" t="e">
        <f t="shared" si="11"/>
        <v>#DIV/0!</v>
      </c>
    </row>
    <row r="107" spans="1:16" ht="15.75" customHeight="1" x14ac:dyDescent="0.2">
      <c r="A107" s="3" t="s">
        <v>14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N107" s="5" t="e">
        <f t="shared" si="9"/>
        <v>#DIV/0!</v>
      </c>
      <c r="O107" s="5" t="e">
        <f t="shared" si="10"/>
        <v>#DIV/0!</v>
      </c>
      <c r="P107" s="1" t="e">
        <f t="shared" si="11"/>
        <v>#DIV/0!</v>
      </c>
    </row>
    <row r="108" spans="1:16" ht="15.75" customHeight="1" x14ac:dyDescent="0.2">
      <c r="A108" s="3" t="s">
        <v>15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N108" s="5" t="e">
        <f t="shared" si="9"/>
        <v>#DIV/0!</v>
      </c>
      <c r="O108" s="5" t="e">
        <f t="shared" si="10"/>
        <v>#DIV/0!</v>
      </c>
      <c r="P108" s="1" t="e">
        <f t="shared" si="11"/>
        <v>#DIV/0!</v>
      </c>
    </row>
    <row r="109" spans="1:16" ht="15.75" customHeight="1" x14ac:dyDescent="0.2">
      <c r="A109" s="3" t="s">
        <v>16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N109" s="5" t="e">
        <f t="shared" si="9"/>
        <v>#DIV/0!</v>
      </c>
      <c r="O109" s="5" t="e">
        <f t="shared" si="10"/>
        <v>#DIV/0!</v>
      </c>
      <c r="P109" s="1" t="e">
        <f t="shared" si="11"/>
        <v>#DIV/0!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73" t="s">
        <v>43</v>
      </c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</row>
    <row r="115" spans="1:16" ht="15.75" customHeight="1" x14ac:dyDescent="0.15">
      <c r="A115" s="75" t="s">
        <v>1</v>
      </c>
      <c r="B115" s="29">
        <v>1</v>
      </c>
      <c r="C115" s="1">
        <v>2</v>
      </c>
      <c r="D115" s="1">
        <v>3</v>
      </c>
      <c r="E115" s="29">
        <v>4</v>
      </c>
      <c r="F115" s="1">
        <v>5</v>
      </c>
      <c r="G115" s="1">
        <v>6</v>
      </c>
      <c r="H115" s="29">
        <v>7</v>
      </c>
      <c r="I115" s="1">
        <v>8</v>
      </c>
      <c r="J115" s="1">
        <v>9</v>
      </c>
      <c r="K115" s="29">
        <v>10</v>
      </c>
      <c r="L115" s="29">
        <v>11</v>
      </c>
    </row>
    <row r="116" spans="1:16" ht="15.75" customHeight="1" x14ac:dyDescent="0.2">
      <c r="A116" s="74"/>
      <c r="B116" s="1" t="s">
        <v>2</v>
      </c>
      <c r="C116" s="1" t="s">
        <v>2</v>
      </c>
      <c r="D116" s="1" t="s">
        <v>2</v>
      </c>
      <c r="E116" s="1" t="s">
        <v>2</v>
      </c>
      <c r="F116" s="1" t="s">
        <v>2</v>
      </c>
      <c r="G116" s="1" t="s">
        <v>2</v>
      </c>
      <c r="H116" s="1" t="s">
        <v>2</v>
      </c>
      <c r="I116" s="1" t="s">
        <v>2</v>
      </c>
      <c r="J116" s="1" t="s">
        <v>2</v>
      </c>
      <c r="K116" s="1" t="s">
        <v>2</v>
      </c>
      <c r="L116" s="1" t="s">
        <v>2</v>
      </c>
      <c r="N116" s="2" t="s">
        <v>3</v>
      </c>
      <c r="O116" s="2" t="s">
        <v>4</v>
      </c>
      <c r="P116" s="2" t="s">
        <v>5</v>
      </c>
    </row>
    <row r="117" spans="1:16" ht="15.75" customHeight="1" x14ac:dyDescent="0.2">
      <c r="A117" s="3">
        <v>1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 t="e">
        <f>AVERAGE(B117:L117)</f>
        <v>#DIV/0!</v>
      </c>
      <c r="O117" s="5" t="e">
        <f>STDEV(B117:L117)</f>
        <v>#DIV/0!</v>
      </c>
      <c r="P117" s="1" t="e">
        <f>100*O117/N117</f>
        <v>#DIV/0!</v>
      </c>
    </row>
    <row r="118" spans="1:16" ht="15.75" customHeight="1" x14ac:dyDescent="0.2">
      <c r="A118" s="3">
        <v>2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 t="e">
        <f t="shared" ref="N118:N137" si="12">AVERAGE(B118:L118)</f>
        <v>#DIV/0!</v>
      </c>
      <c r="O118" s="5" t="e">
        <f t="shared" ref="O118:O137" si="13">STDEV(B118:L118)</f>
        <v>#DIV/0!</v>
      </c>
      <c r="P118" s="1" t="e">
        <f t="shared" ref="P118:P137" si="14">100*O118/N118</f>
        <v>#DIV/0!</v>
      </c>
    </row>
    <row r="119" spans="1:16" ht="15.75" customHeight="1" x14ac:dyDescent="0.2">
      <c r="A119" s="3">
        <v>4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 t="e">
        <f t="shared" si="12"/>
        <v>#DIV/0!</v>
      </c>
      <c r="O119" s="5" t="e">
        <f t="shared" si="13"/>
        <v>#DIV/0!</v>
      </c>
      <c r="P119" s="1" t="e">
        <f t="shared" si="14"/>
        <v>#DIV/0!</v>
      </c>
    </row>
    <row r="120" spans="1:16" ht="15.75" customHeight="1" x14ac:dyDescent="0.2">
      <c r="A120" s="3">
        <v>8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 t="e">
        <f t="shared" si="12"/>
        <v>#DIV/0!</v>
      </c>
      <c r="O120" s="5" t="e">
        <f t="shared" si="13"/>
        <v>#DIV/0!</v>
      </c>
      <c r="P120" s="1" t="e">
        <f t="shared" si="14"/>
        <v>#DIV/0!</v>
      </c>
    </row>
    <row r="121" spans="1:16" ht="15.75" customHeight="1" x14ac:dyDescent="0.2">
      <c r="A121" s="3">
        <v>16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 t="e">
        <f t="shared" si="12"/>
        <v>#DIV/0!</v>
      </c>
      <c r="O121" s="5" t="e">
        <f t="shared" si="13"/>
        <v>#DIV/0!</v>
      </c>
      <c r="P121" s="1" t="e">
        <f t="shared" si="14"/>
        <v>#DIV/0!</v>
      </c>
    </row>
    <row r="122" spans="1:16" ht="15.75" customHeight="1" x14ac:dyDescent="0.2">
      <c r="A122" s="3">
        <v>32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 t="e">
        <f t="shared" si="12"/>
        <v>#DIV/0!</v>
      </c>
      <c r="O122" s="5" t="e">
        <f t="shared" si="13"/>
        <v>#DIV/0!</v>
      </c>
      <c r="P122" s="1" t="e">
        <f t="shared" si="14"/>
        <v>#DIV/0!</v>
      </c>
    </row>
    <row r="123" spans="1:16" ht="15.75" customHeight="1" x14ac:dyDescent="0.2">
      <c r="A123" s="3">
        <v>64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 t="e">
        <f t="shared" si="12"/>
        <v>#DIV/0!</v>
      </c>
      <c r="O123" s="5" t="e">
        <f t="shared" si="13"/>
        <v>#DIV/0!</v>
      </c>
      <c r="P123" s="1" t="e">
        <f t="shared" si="14"/>
        <v>#DIV/0!</v>
      </c>
    </row>
    <row r="124" spans="1:16" ht="15.75" customHeight="1" x14ac:dyDescent="0.2">
      <c r="A124" s="3">
        <v>128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 t="e">
        <f t="shared" si="12"/>
        <v>#DIV/0!</v>
      </c>
      <c r="O124" s="5" t="e">
        <f t="shared" si="13"/>
        <v>#DIV/0!</v>
      </c>
      <c r="P124" s="1" t="e">
        <f t="shared" si="14"/>
        <v>#DIV/0!</v>
      </c>
    </row>
    <row r="125" spans="1:16" ht="15.75" customHeight="1" x14ac:dyDescent="0.2">
      <c r="A125" s="3">
        <v>256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 t="e">
        <f t="shared" si="12"/>
        <v>#DIV/0!</v>
      </c>
      <c r="O125" s="5" t="e">
        <f t="shared" si="13"/>
        <v>#DIV/0!</v>
      </c>
      <c r="P125" s="1" t="e">
        <f t="shared" si="14"/>
        <v>#DIV/0!</v>
      </c>
    </row>
    <row r="126" spans="1:16" ht="15.75" customHeight="1" x14ac:dyDescent="0.2">
      <c r="A126" s="3">
        <v>512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 t="e">
        <f t="shared" si="12"/>
        <v>#DIV/0!</v>
      </c>
      <c r="O126" s="5" t="e">
        <f t="shared" si="13"/>
        <v>#DIV/0!</v>
      </c>
      <c r="P126" s="1" t="e">
        <f t="shared" si="14"/>
        <v>#DIV/0!</v>
      </c>
    </row>
    <row r="127" spans="1:16" ht="15.75" customHeight="1" x14ac:dyDescent="0.2">
      <c r="A127" s="3" t="s">
        <v>6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 t="e">
        <f t="shared" si="12"/>
        <v>#DIV/0!</v>
      </c>
      <c r="O127" s="5" t="e">
        <f t="shared" si="13"/>
        <v>#DIV/0!</v>
      </c>
      <c r="P127" s="1" t="e">
        <f t="shared" si="14"/>
        <v>#DIV/0!</v>
      </c>
    </row>
    <row r="128" spans="1:16" ht="15.75" customHeight="1" x14ac:dyDescent="0.2">
      <c r="A128" s="3" t="s">
        <v>7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 t="e">
        <f t="shared" si="12"/>
        <v>#DIV/0!</v>
      </c>
      <c r="O128" s="5" t="e">
        <f t="shared" si="13"/>
        <v>#DIV/0!</v>
      </c>
      <c r="P128" s="1" t="e">
        <f t="shared" si="14"/>
        <v>#DIV/0!</v>
      </c>
    </row>
    <row r="129" spans="1:16" ht="15.75" customHeight="1" x14ac:dyDescent="0.2">
      <c r="A129" s="3" t="s">
        <v>8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 t="e">
        <f t="shared" si="12"/>
        <v>#DIV/0!</v>
      </c>
      <c r="O129" s="5" t="e">
        <f t="shared" si="13"/>
        <v>#DIV/0!</v>
      </c>
      <c r="P129" s="1" t="e">
        <f t="shared" si="14"/>
        <v>#DIV/0!</v>
      </c>
    </row>
    <row r="130" spans="1:16" ht="15.75" customHeight="1" x14ac:dyDescent="0.2">
      <c r="A130" s="3" t="s">
        <v>9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 t="e">
        <f t="shared" si="12"/>
        <v>#DIV/0!</v>
      </c>
      <c r="O130" s="5" t="e">
        <f t="shared" si="13"/>
        <v>#DIV/0!</v>
      </c>
      <c r="P130" s="1" t="e">
        <f t="shared" si="14"/>
        <v>#DIV/0!</v>
      </c>
    </row>
    <row r="131" spans="1:16" ht="15.75" customHeight="1" x14ac:dyDescent="0.2">
      <c r="A131" s="3" t="s">
        <v>10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 t="e">
        <f t="shared" si="12"/>
        <v>#DIV/0!</v>
      </c>
      <c r="O131" s="5" t="e">
        <f t="shared" si="13"/>
        <v>#DIV/0!</v>
      </c>
      <c r="P131" s="1" t="e">
        <f t="shared" si="14"/>
        <v>#DIV/0!</v>
      </c>
    </row>
    <row r="132" spans="1:16" ht="15.75" customHeight="1" x14ac:dyDescent="0.2">
      <c r="A132" s="3" t="s">
        <v>11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 t="e">
        <f t="shared" si="12"/>
        <v>#DIV/0!</v>
      </c>
      <c r="O132" s="5" t="e">
        <f t="shared" si="13"/>
        <v>#DIV/0!</v>
      </c>
      <c r="P132" s="1" t="e">
        <f t="shared" si="14"/>
        <v>#DIV/0!</v>
      </c>
    </row>
    <row r="133" spans="1:16" ht="15.75" customHeight="1" x14ac:dyDescent="0.2">
      <c r="A133" s="3" t="s">
        <v>12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 t="e">
        <f t="shared" si="12"/>
        <v>#DIV/0!</v>
      </c>
      <c r="O133" s="5" t="e">
        <f t="shared" si="13"/>
        <v>#DIV/0!</v>
      </c>
      <c r="P133" s="1" t="e">
        <f t="shared" si="14"/>
        <v>#DIV/0!</v>
      </c>
    </row>
    <row r="134" spans="1:16" ht="15.75" customHeight="1" x14ac:dyDescent="0.2">
      <c r="A134" s="3" t="s">
        <v>13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 t="e">
        <f t="shared" si="12"/>
        <v>#DIV/0!</v>
      </c>
      <c r="O134" s="5" t="e">
        <f t="shared" si="13"/>
        <v>#DIV/0!</v>
      </c>
      <c r="P134" s="1" t="e">
        <f t="shared" si="14"/>
        <v>#DIV/0!</v>
      </c>
    </row>
    <row r="135" spans="1:16" ht="15.75" customHeight="1" x14ac:dyDescent="0.2">
      <c r="A135" s="3" t="s">
        <v>14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 t="e">
        <f t="shared" si="12"/>
        <v>#DIV/0!</v>
      </c>
      <c r="O135" s="5" t="e">
        <f t="shared" si="13"/>
        <v>#DIV/0!</v>
      </c>
      <c r="P135" s="1" t="e">
        <f t="shared" si="14"/>
        <v>#DIV/0!</v>
      </c>
    </row>
    <row r="136" spans="1:16" ht="15.75" customHeight="1" x14ac:dyDescent="0.2">
      <c r="A136" s="3" t="s">
        <v>15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 t="e">
        <f t="shared" si="12"/>
        <v>#DIV/0!</v>
      </c>
      <c r="O136" s="5" t="e">
        <f t="shared" si="13"/>
        <v>#DIV/0!</v>
      </c>
      <c r="P136" s="1" t="e">
        <f t="shared" si="14"/>
        <v>#DIV/0!</v>
      </c>
    </row>
    <row r="137" spans="1:16" ht="15.75" customHeight="1" x14ac:dyDescent="0.2">
      <c r="A137" s="3" t="s">
        <v>16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 t="e">
        <f t="shared" si="12"/>
        <v>#DIV/0!</v>
      </c>
      <c r="O137" s="5" t="e">
        <f t="shared" si="13"/>
        <v>#DIV/0!</v>
      </c>
      <c r="P137" s="1" t="e">
        <f t="shared" si="14"/>
        <v>#DIV/0!</v>
      </c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73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</row>
    <row r="143" spans="1:16" ht="15.75" customHeight="1" x14ac:dyDescent="0.15">
      <c r="A143" s="75"/>
      <c r="B143" s="29"/>
      <c r="C143" s="1"/>
      <c r="D143" s="1"/>
      <c r="E143" s="29"/>
      <c r="F143" s="1"/>
      <c r="G143" s="1"/>
      <c r="H143" s="29"/>
      <c r="I143" s="1"/>
      <c r="J143" s="1"/>
      <c r="K143" s="29"/>
      <c r="L143" s="29"/>
    </row>
    <row r="144" spans="1:16" ht="15.75" customHeight="1" x14ac:dyDescent="0.2">
      <c r="A144" s="7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73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</row>
    <row r="171" spans="1:16" ht="15.75" customHeight="1" x14ac:dyDescent="0.15">
      <c r="A171" s="75"/>
      <c r="B171" s="29"/>
      <c r="C171" s="1"/>
      <c r="D171" s="1"/>
      <c r="E171" s="29"/>
      <c r="F171" s="1"/>
      <c r="G171" s="1"/>
      <c r="H171" s="29"/>
      <c r="I171" s="1"/>
      <c r="J171" s="1"/>
      <c r="K171" s="29"/>
      <c r="L171" s="29"/>
    </row>
    <row r="172" spans="1:16" ht="15.75" customHeight="1" x14ac:dyDescent="0.2">
      <c r="A172" s="74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B2:O2"/>
    <mergeCell ref="A3:A4"/>
    <mergeCell ref="B30:O30"/>
    <mergeCell ref="A31:A32"/>
    <mergeCell ref="B58:O58"/>
    <mergeCell ref="A59:A60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CBC98-8943-9446-98B6-E03912813A9B}">
  <sheetPr>
    <outlinePr summaryBelow="0" summaryRight="0"/>
  </sheetPr>
  <dimension ref="A1:P1000"/>
  <sheetViews>
    <sheetView workbookViewId="0">
      <selection activeCell="J49" sqref="J49"/>
    </sheetView>
  </sheetViews>
  <sheetFormatPr baseColWidth="10" defaultColWidth="14.5" defaultRowHeight="15" customHeight="1" x14ac:dyDescent="0.15"/>
  <cols>
    <col min="1" max="6" width="14.5" style="39" customWidth="1"/>
    <col min="7" max="16384" width="14.5" style="39"/>
  </cols>
  <sheetData>
    <row r="1" spans="1:16" ht="15.75" customHeight="1" x14ac:dyDescent="0.15">
      <c r="B1" s="29"/>
      <c r="C1" s="29"/>
      <c r="D1" s="29"/>
    </row>
    <row r="2" spans="1:16" ht="15.75" customHeight="1" x14ac:dyDescent="0.15">
      <c r="B2" s="75" t="s">
        <v>0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</row>
    <row r="3" spans="1:16" ht="15.75" customHeight="1" x14ac:dyDescent="0.15">
      <c r="A3" s="75" t="s">
        <v>1</v>
      </c>
      <c r="B3" s="29">
        <v>1</v>
      </c>
      <c r="C3" s="1">
        <v>2</v>
      </c>
      <c r="D3" s="1">
        <v>3</v>
      </c>
      <c r="E3" s="29">
        <v>4</v>
      </c>
      <c r="F3" s="1">
        <v>5</v>
      </c>
      <c r="G3" s="1">
        <v>6</v>
      </c>
      <c r="H3" s="29">
        <v>7</v>
      </c>
      <c r="I3" s="1">
        <v>8</v>
      </c>
      <c r="J3" s="1">
        <v>9</v>
      </c>
      <c r="K3" s="29">
        <v>10</v>
      </c>
      <c r="L3" s="29">
        <v>11</v>
      </c>
    </row>
    <row r="4" spans="1:16" ht="15.75" customHeight="1" x14ac:dyDescent="0.2">
      <c r="A4" s="74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N5" s="5" t="e">
        <f>AVERAGE(B5:L5)</f>
        <v>#DIV/0!</v>
      </c>
      <c r="O5" s="5" t="e">
        <f>STDEV(B5:L5)</f>
        <v>#DIV/0!</v>
      </c>
      <c r="P5" s="1" t="e">
        <f>100*O5/N5</f>
        <v>#DIV/0!</v>
      </c>
    </row>
    <row r="6" spans="1:16" ht="15.75" customHeight="1" x14ac:dyDescent="0.2">
      <c r="A6" s="3">
        <v>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N6" s="5" t="e">
        <f t="shared" ref="N6:N25" si="0">AVERAGE(B6:L6)</f>
        <v>#DIV/0!</v>
      </c>
      <c r="O6" s="5" t="e">
        <f t="shared" ref="O6:O25" si="1">STDEV(B6:L6)</f>
        <v>#DIV/0!</v>
      </c>
      <c r="P6" s="1" t="e">
        <f t="shared" ref="P6:P25" si="2">100*O6/N6</f>
        <v>#DIV/0!</v>
      </c>
    </row>
    <row r="7" spans="1:16" ht="15.75" customHeight="1" x14ac:dyDescent="0.2">
      <c r="A7" s="3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N7" s="5" t="e">
        <f t="shared" si="0"/>
        <v>#DIV/0!</v>
      </c>
      <c r="O7" s="5" t="e">
        <f t="shared" si="1"/>
        <v>#DIV/0!</v>
      </c>
      <c r="P7" s="1" t="e">
        <f t="shared" si="2"/>
        <v>#DIV/0!</v>
      </c>
    </row>
    <row r="8" spans="1:16" ht="15.75" customHeight="1" x14ac:dyDescent="0.2">
      <c r="A8" s="3">
        <v>8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N8" s="5" t="e">
        <f t="shared" si="0"/>
        <v>#DIV/0!</v>
      </c>
      <c r="O8" s="5" t="e">
        <f t="shared" si="1"/>
        <v>#DIV/0!</v>
      </c>
      <c r="P8" s="1" t="e">
        <f t="shared" si="2"/>
        <v>#DIV/0!</v>
      </c>
    </row>
    <row r="9" spans="1:16" ht="15.75" customHeight="1" x14ac:dyDescent="0.2">
      <c r="A9" s="3">
        <v>16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N9" s="5" t="e">
        <f t="shared" si="0"/>
        <v>#DIV/0!</v>
      </c>
      <c r="O9" s="5" t="e">
        <f t="shared" si="1"/>
        <v>#DIV/0!</v>
      </c>
      <c r="P9" s="1" t="e">
        <f t="shared" si="2"/>
        <v>#DIV/0!</v>
      </c>
    </row>
    <row r="10" spans="1:16" ht="15.75" customHeight="1" x14ac:dyDescent="0.2">
      <c r="A10" s="3">
        <v>32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N10" s="5" t="e">
        <f t="shared" si="0"/>
        <v>#DIV/0!</v>
      </c>
      <c r="O10" s="5" t="e">
        <f t="shared" si="1"/>
        <v>#DIV/0!</v>
      </c>
      <c r="P10" s="1" t="e">
        <f t="shared" si="2"/>
        <v>#DIV/0!</v>
      </c>
    </row>
    <row r="11" spans="1:16" ht="15.75" customHeight="1" x14ac:dyDescent="0.2">
      <c r="A11" s="3">
        <v>64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N11" s="5" t="e">
        <f t="shared" si="0"/>
        <v>#DIV/0!</v>
      </c>
      <c r="O11" s="5" t="e">
        <f t="shared" si="1"/>
        <v>#DIV/0!</v>
      </c>
      <c r="P11" s="1" t="e">
        <f t="shared" si="2"/>
        <v>#DIV/0!</v>
      </c>
    </row>
    <row r="12" spans="1:16" ht="15.75" customHeight="1" x14ac:dyDescent="0.2">
      <c r="A12" s="3">
        <v>128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N12" s="5" t="e">
        <f t="shared" si="0"/>
        <v>#DIV/0!</v>
      </c>
      <c r="O12" s="5" t="e">
        <f t="shared" si="1"/>
        <v>#DIV/0!</v>
      </c>
      <c r="P12" s="1" t="e">
        <f t="shared" si="2"/>
        <v>#DIV/0!</v>
      </c>
    </row>
    <row r="13" spans="1:16" ht="15.75" customHeight="1" x14ac:dyDescent="0.2">
      <c r="A13" s="3">
        <v>256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N13" s="5" t="e">
        <f t="shared" si="0"/>
        <v>#DIV/0!</v>
      </c>
      <c r="O13" s="5" t="e">
        <f t="shared" si="1"/>
        <v>#DIV/0!</v>
      </c>
      <c r="P13" s="1" t="e">
        <f t="shared" si="2"/>
        <v>#DIV/0!</v>
      </c>
    </row>
    <row r="14" spans="1:16" ht="15.75" customHeight="1" x14ac:dyDescent="0.2">
      <c r="A14" s="3">
        <v>512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N14" s="5" t="e">
        <f t="shared" si="0"/>
        <v>#DIV/0!</v>
      </c>
      <c r="O14" s="5" t="e">
        <f t="shared" si="1"/>
        <v>#DIV/0!</v>
      </c>
      <c r="P14" s="1" t="e">
        <f t="shared" si="2"/>
        <v>#DIV/0!</v>
      </c>
    </row>
    <row r="15" spans="1:16" ht="15.75" customHeight="1" x14ac:dyDescent="0.2">
      <c r="A15" s="3" t="s">
        <v>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N15" s="5" t="e">
        <f t="shared" si="0"/>
        <v>#DIV/0!</v>
      </c>
      <c r="O15" s="5" t="e">
        <f t="shared" si="1"/>
        <v>#DIV/0!</v>
      </c>
      <c r="P15" s="1" t="e">
        <f t="shared" si="2"/>
        <v>#DIV/0!</v>
      </c>
    </row>
    <row r="16" spans="1:16" ht="15.75" customHeight="1" x14ac:dyDescent="0.2">
      <c r="A16" s="3" t="s">
        <v>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N16" s="5" t="e">
        <f t="shared" si="0"/>
        <v>#DIV/0!</v>
      </c>
      <c r="O16" s="5" t="e">
        <f t="shared" si="1"/>
        <v>#DIV/0!</v>
      </c>
      <c r="P16" s="1" t="e">
        <f t="shared" si="2"/>
        <v>#DIV/0!</v>
      </c>
    </row>
    <row r="17" spans="1:16" ht="15.75" customHeight="1" x14ac:dyDescent="0.2">
      <c r="A17" s="3" t="s">
        <v>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N17" s="5" t="e">
        <f t="shared" si="0"/>
        <v>#DIV/0!</v>
      </c>
      <c r="O17" s="5" t="e">
        <f t="shared" si="1"/>
        <v>#DIV/0!</v>
      </c>
      <c r="P17" s="1" t="e">
        <f t="shared" si="2"/>
        <v>#DIV/0!</v>
      </c>
    </row>
    <row r="18" spans="1:16" ht="15.75" customHeight="1" x14ac:dyDescent="0.2">
      <c r="A18" s="3" t="s">
        <v>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N18" s="5" t="e">
        <f t="shared" si="0"/>
        <v>#DIV/0!</v>
      </c>
      <c r="O18" s="5" t="e">
        <f t="shared" si="1"/>
        <v>#DIV/0!</v>
      </c>
      <c r="P18" s="1" t="e">
        <f t="shared" si="2"/>
        <v>#DIV/0!</v>
      </c>
    </row>
    <row r="19" spans="1:16" ht="15.75" customHeight="1" x14ac:dyDescent="0.2">
      <c r="A19" s="3" t="s">
        <v>10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N19" s="5" t="e">
        <f t="shared" si="0"/>
        <v>#DIV/0!</v>
      </c>
      <c r="O19" s="5" t="e">
        <f t="shared" si="1"/>
        <v>#DIV/0!</v>
      </c>
      <c r="P19" s="1" t="e">
        <f t="shared" si="2"/>
        <v>#DIV/0!</v>
      </c>
    </row>
    <row r="20" spans="1:16" ht="15.75" customHeight="1" x14ac:dyDescent="0.2">
      <c r="A20" s="3" t="s">
        <v>11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N20" s="5" t="e">
        <f t="shared" si="0"/>
        <v>#DIV/0!</v>
      </c>
      <c r="O20" s="5" t="e">
        <f t="shared" si="1"/>
        <v>#DIV/0!</v>
      </c>
      <c r="P20" s="1" t="e">
        <f t="shared" si="2"/>
        <v>#DIV/0!</v>
      </c>
    </row>
    <row r="21" spans="1:16" ht="15.75" customHeight="1" x14ac:dyDescent="0.2">
      <c r="A21" s="3" t="s">
        <v>12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N21" s="5" t="e">
        <f t="shared" si="0"/>
        <v>#DIV/0!</v>
      </c>
      <c r="O21" s="5" t="e">
        <f t="shared" si="1"/>
        <v>#DIV/0!</v>
      </c>
      <c r="P21" s="1" t="e">
        <f t="shared" si="2"/>
        <v>#DIV/0!</v>
      </c>
    </row>
    <row r="22" spans="1:16" ht="15.75" customHeight="1" x14ac:dyDescent="0.2">
      <c r="A22" s="3" t="s">
        <v>13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N22" s="5" t="e">
        <f t="shared" si="0"/>
        <v>#DIV/0!</v>
      </c>
      <c r="O22" s="5" t="e">
        <f t="shared" si="1"/>
        <v>#DIV/0!</v>
      </c>
      <c r="P22" s="1" t="e">
        <f t="shared" si="2"/>
        <v>#DIV/0!</v>
      </c>
    </row>
    <row r="23" spans="1:16" ht="15.75" customHeight="1" x14ac:dyDescent="0.2">
      <c r="A23" s="3" t="s">
        <v>14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N23" s="5" t="e">
        <f t="shared" si="0"/>
        <v>#DIV/0!</v>
      </c>
      <c r="O23" s="5" t="e">
        <f t="shared" si="1"/>
        <v>#DIV/0!</v>
      </c>
      <c r="P23" s="1" t="e">
        <f t="shared" si="2"/>
        <v>#DIV/0!</v>
      </c>
    </row>
    <row r="24" spans="1:16" ht="15.75" customHeight="1" x14ac:dyDescent="0.2">
      <c r="A24" s="3" t="s">
        <v>15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N24" s="5" t="e">
        <f t="shared" si="0"/>
        <v>#DIV/0!</v>
      </c>
      <c r="O24" s="5" t="e">
        <f t="shared" si="1"/>
        <v>#DIV/0!</v>
      </c>
      <c r="P24" s="1" t="e">
        <f t="shared" si="2"/>
        <v>#DIV/0!</v>
      </c>
    </row>
    <row r="25" spans="1:16" ht="15.75" customHeight="1" x14ac:dyDescent="0.2">
      <c r="A25" s="3" t="s">
        <v>16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N25" s="5" t="e">
        <f t="shared" si="0"/>
        <v>#DIV/0!</v>
      </c>
      <c r="O25" s="5" t="e">
        <f t="shared" si="1"/>
        <v>#DIV/0!</v>
      </c>
      <c r="P25" s="1" t="e">
        <f t="shared" si="2"/>
        <v>#DIV/0!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75" t="s">
        <v>17</v>
      </c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</row>
    <row r="31" spans="1:16" ht="15.75" customHeight="1" x14ac:dyDescent="0.15">
      <c r="A31" s="75" t="s">
        <v>1</v>
      </c>
      <c r="B31" s="29">
        <v>1</v>
      </c>
      <c r="C31" s="1">
        <v>2</v>
      </c>
      <c r="D31" s="1">
        <v>3</v>
      </c>
      <c r="E31" s="29">
        <v>4</v>
      </c>
      <c r="F31" s="1">
        <v>5</v>
      </c>
      <c r="G31" s="1">
        <v>6</v>
      </c>
      <c r="H31" s="29">
        <v>7</v>
      </c>
      <c r="I31" s="1">
        <v>8</v>
      </c>
      <c r="J31" s="1">
        <v>9</v>
      </c>
      <c r="K31" s="29">
        <v>10</v>
      </c>
      <c r="L31" s="29">
        <v>11</v>
      </c>
    </row>
    <row r="32" spans="1:16" ht="15.75" customHeight="1" x14ac:dyDescent="0.2">
      <c r="A32" s="74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N33" s="5" t="e">
        <f>AVERAGE(B33:L33)</f>
        <v>#DIV/0!</v>
      </c>
      <c r="O33" s="5" t="e">
        <f>STDEV(B33:L33)</f>
        <v>#DIV/0!</v>
      </c>
      <c r="P33" s="1" t="e">
        <f>100*O33/N33</f>
        <v>#DIV/0!</v>
      </c>
    </row>
    <row r="34" spans="1:16" ht="15.75" customHeight="1" x14ac:dyDescent="0.2">
      <c r="A34" s="3">
        <v>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N34" s="5" t="e">
        <f t="shared" ref="N34:N53" si="3">AVERAGE(B34:L34)</f>
        <v>#DIV/0!</v>
      </c>
      <c r="O34" s="5" t="e">
        <f t="shared" ref="O34:O53" si="4">STDEV(B34:L34)</f>
        <v>#DIV/0!</v>
      </c>
      <c r="P34" s="1" t="e">
        <f t="shared" ref="P34:P53" si="5">100*O34/N34</f>
        <v>#DIV/0!</v>
      </c>
    </row>
    <row r="35" spans="1:16" ht="15.75" customHeight="1" x14ac:dyDescent="0.2">
      <c r="A35" s="3">
        <v>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N35" s="5" t="e">
        <f t="shared" si="3"/>
        <v>#DIV/0!</v>
      </c>
      <c r="O35" s="5" t="e">
        <f t="shared" si="4"/>
        <v>#DIV/0!</v>
      </c>
      <c r="P35" s="1" t="e">
        <f t="shared" si="5"/>
        <v>#DIV/0!</v>
      </c>
    </row>
    <row r="36" spans="1:16" ht="15.75" customHeight="1" x14ac:dyDescent="0.2">
      <c r="A36" s="3">
        <v>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N36" s="5" t="e">
        <f t="shared" si="3"/>
        <v>#DIV/0!</v>
      </c>
      <c r="O36" s="5" t="e">
        <f t="shared" si="4"/>
        <v>#DIV/0!</v>
      </c>
      <c r="P36" s="1" t="e">
        <f t="shared" si="5"/>
        <v>#DIV/0!</v>
      </c>
    </row>
    <row r="37" spans="1:16" ht="15.75" customHeight="1" x14ac:dyDescent="0.2">
      <c r="A37" s="3">
        <v>16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N37" s="5" t="e">
        <f t="shared" si="3"/>
        <v>#DIV/0!</v>
      </c>
      <c r="O37" s="5" t="e">
        <f t="shared" si="4"/>
        <v>#DIV/0!</v>
      </c>
      <c r="P37" s="1" t="e">
        <f t="shared" si="5"/>
        <v>#DIV/0!</v>
      </c>
    </row>
    <row r="38" spans="1:16" ht="15.75" customHeight="1" x14ac:dyDescent="0.2">
      <c r="A38" s="3">
        <v>32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N38" s="5" t="e">
        <f t="shared" si="3"/>
        <v>#DIV/0!</v>
      </c>
      <c r="O38" s="5" t="e">
        <f t="shared" si="4"/>
        <v>#DIV/0!</v>
      </c>
      <c r="P38" s="1" t="e">
        <f t="shared" si="5"/>
        <v>#DIV/0!</v>
      </c>
    </row>
    <row r="39" spans="1:16" ht="15.75" customHeight="1" x14ac:dyDescent="0.2">
      <c r="A39" s="3">
        <v>64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N39" s="5" t="e">
        <f t="shared" si="3"/>
        <v>#DIV/0!</v>
      </c>
      <c r="O39" s="5" t="e">
        <f t="shared" si="4"/>
        <v>#DIV/0!</v>
      </c>
      <c r="P39" s="1" t="e">
        <f t="shared" si="5"/>
        <v>#DIV/0!</v>
      </c>
    </row>
    <row r="40" spans="1:16" ht="15.75" customHeight="1" x14ac:dyDescent="0.2">
      <c r="A40" s="3">
        <v>128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N40" s="5" t="e">
        <f t="shared" si="3"/>
        <v>#DIV/0!</v>
      </c>
      <c r="O40" s="5" t="e">
        <f t="shared" si="4"/>
        <v>#DIV/0!</v>
      </c>
      <c r="P40" s="1" t="e">
        <f t="shared" si="5"/>
        <v>#DIV/0!</v>
      </c>
    </row>
    <row r="41" spans="1:16" ht="15.75" customHeight="1" x14ac:dyDescent="0.2">
      <c r="A41" s="3">
        <v>256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N41" s="5" t="e">
        <f t="shared" si="3"/>
        <v>#DIV/0!</v>
      </c>
      <c r="O41" s="5" t="e">
        <f t="shared" si="4"/>
        <v>#DIV/0!</v>
      </c>
      <c r="P41" s="1" t="e">
        <f t="shared" si="5"/>
        <v>#DIV/0!</v>
      </c>
    </row>
    <row r="42" spans="1:16" ht="15.75" customHeight="1" x14ac:dyDescent="0.2">
      <c r="A42" s="3">
        <v>512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N42" s="5" t="e">
        <f t="shared" si="3"/>
        <v>#DIV/0!</v>
      </c>
      <c r="O42" s="5" t="e">
        <f t="shared" si="4"/>
        <v>#DIV/0!</v>
      </c>
      <c r="P42" s="1" t="e">
        <f t="shared" si="5"/>
        <v>#DIV/0!</v>
      </c>
    </row>
    <row r="43" spans="1:16" ht="15.75" customHeight="1" x14ac:dyDescent="0.2">
      <c r="A43" s="3" t="s">
        <v>6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N43" s="5" t="e">
        <f t="shared" si="3"/>
        <v>#DIV/0!</v>
      </c>
      <c r="O43" s="5" t="e">
        <f t="shared" si="4"/>
        <v>#DIV/0!</v>
      </c>
      <c r="P43" s="1" t="e">
        <f t="shared" si="5"/>
        <v>#DIV/0!</v>
      </c>
    </row>
    <row r="44" spans="1:16" ht="15.75" customHeight="1" x14ac:dyDescent="0.2">
      <c r="A44" s="3" t="s">
        <v>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N44" s="5" t="e">
        <f t="shared" si="3"/>
        <v>#DIV/0!</v>
      </c>
      <c r="O44" s="5" t="e">
        <f t="shared" si="4"/>
        <v>#DIV/0!</v>
      </c>
      <c r="P44" s="1" t="e">
        <f t="shared" si="5"/>
        <v>#DIV/0!</v>
      </c>
    </row>
    <row r="45" spans="1:16" ht="15.75" customHeight="1" x14ac:dyDescent="0.2">
      <c r="A45" s="3" t="s">
        <v>8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N45" s="5" t="e">
        <f t="shared" si="3"/>
        <v>#DIV/0!</v>
      </c>
      <c r="O45" s="5" t="e">
        <f t="shared" si="4"/>
        <v>#DIV/0!</v>
      </c>
      <c r="P45" s="1" t="e">
        <f t="shared" si="5"/>
        <v>#DIV/0!</v>
      </c>
    </row>
    <row r="46" spans="1:16" ht="15.75" customHeight="1" x14ac:dyDescent="0.2">
      <c r="A46" s="3" t="s">
        <v>9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N46" s="5" t="e">
        <f t="shared" si="3"/>
        <v>#DIV/0!</v>
      </c>
      <c r="O46" s="5" t="e">
        <f t="shared" si="4"/>
        <v>#DIV/0!</v>
      </c>
      <c r="P46" s="1" t="e">
        <f t="shared" si="5"/>
        <v>#DIV/0!</v>
      </c>
    </row>
    <row r="47" spans="1:16" ht="15.75" customHeight="1" x14ac:dyDescent="0.2">
      <c r="A47" s="3" t="s">
        <v>10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N47" s="5" t="e">
        <f t="shared" si="3"/>
        <v>#DIV/0!</v>
      </c>
      <c r="O47" s="5" t="e">
        <f t="shared" si="4"/>
        <v>#DIV/0!</v>
      </c>
      <c r="P47" s="1" t="e">
        <f t="shared" si="5"/>
        <v>#DIV/0!</v>
      </c>
    </row>
    <row r="48" spans="1:16" ht="15.75" customHeight="1" x14ac:dyDescent="0.2">
      <c r="A48" s="3" t="s">
        <v>11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N48" s="5" t="e">
        <f t="shared" si="3"/>
        <v>#DIV/0!</v>
      </c>
      <c r="O48" s="5" t="e">
        <f t="shared" si="4"/>
        <v>#DIV/0!</v>
      </c>
      <c r="P48" s="1" t="e">
        <f t="shared" si="5"/>
        <v>#DIV/0!</v>
      </c>
    </row>
    <row r="49" spans="1:16" ht="15.75" customHeight="1" x14ac:dyDescent="0.2">
      <c r="A49" s="3" t="s">
        <v>12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N49" s="5" t="e">
        <f t="shared" si="3"/>
        <v>#DIV/0!</v>
      </c>
      <c r="O49" s="5" t="e">
        <f t="shared" si="4"/>
        <v>#DIV/0!</v>
      </c>
      <c r="P49" s="1" t="e">
        <f t="shared" si="5"/>
        <v>#DIV/0!</v>
      </c>
    </row>
    <row r="50" spans="1:16" ht="15.75" customHeight="1" x14ac:dyDescent="0.2">
      <c r="A50" s="3" t="s">
        <v>13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N50" s="5" t="e">
        <f t="shared" si="3"/>
        <v>#DIV/0!</v>
      </c>
      <c r="O50" s="5" t="e">
        <f t="shared" si="4"/>
        <v>#DIV/0!</v>
      </c>
      <c r="P50" s="1" t="e">
        <f t="shared" si="5"/>
        <v>#DIV/0!</v>
      </c>
    </row>
    <row r="51" spans="1:16" ht="15.75" customHeight="1" x14ac:dyDescent="0.2">
      <c r="A51" s="3" t="s">
        <v>14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N51" s="5" t="e">
        <f t="shared" si="3"/>
        <v>#DIV/0!</v>
      </c>
      <c r="O51" s="5" t="e">
        <f t="shared" si="4"/>
        <v>#DIV/0!</v>
      </c>
      <c r="P51" s="1" t="e">
        <f t="shared" si="5"/>
        <v>#DIV/0!</v>
      </c>
    </row>
    <row r="52" spans="1:16" ht="15.75" customHeight="1" x14ac:dyDescent="0.2">
      <c r="A52" s="3" t="s">
        <v>15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N52" s="5" t="e">
        <f t="shared" si="3"/>
        <v>#DIV/0!</v>
      </c>
      <c r="O52" s="5" t="e">
        <f t="shared" si="4"/>
        <v>#DIV/0!</v>
      </c>
      <c r="P52" s="1" t="e">
        <f t="shared" si="5"/>
        <v>#DIV/0!</v>
      </c>
    </row>
    <row r="53" spans="1:16" ht="15.75" customHeight="1" x14ac:dyDescent="0.2">
      <c r="A53" s="3" t="s">
        <v>16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N53" s="5" t="e">
        <f t="shared" si="3"/>
        <v>#DIV/0!</v>
      </c>
      <c r="O53" s="5" t="e">
        <f t="shared" si="4"/>
        <v>#DIV/0!</v>
      </c>
      <c r="P53" s="1" t="e">
        <f t="shared" si="5"/>
        <v>#DIV/0!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73" t="s">
        <v>18</v>
      </c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</row>
    <row r="59" spans="1:16" ht="15.75" customHeight="1" x14ac:dyDescent="0.15">
      <c r="A59" s="75" t="s">
        <v>1</v>
      </c>
      <c r="B59" s="29">
        <v>1</v>
      </c>
      <c r="C59" s="1">
        <v>2</v>
      </c>
      <c r="D59" s="1">
        <v>3</v>
      </c>
      <c r="E59" s="29">
        <v>4</v>
      </c>
      <c r="F59" s="1">
        <v>5</v>
      </c>
      <c r="G59" s="1">
        <v>6</v>
      </c>
      <c r="H59" s="29">
        <v>7</v>
      </c>
      <c r="I59" s="1">
        <v>8</v>
      </c>
      <c r="J59" s="1">
        <v>9</v>
      </c>
      <c r="K59" s="29">
        <v>10</v>
      </c>
      <c r="L59" s="29">
        <v>11</v>
      </c>
    </row>
    <row r="60" spans="1:16" ht="15.75" customHeight="1" x14ac:dyDescent="0.2">
      <c r="A60" s="74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N61" s="5" t="e">
        <f>AVERAGE(B61:L61)</f>
        <v>#DIV/0!</v>
      </c>
      <c r="O61" s="5" t="e">
        <f>STDEV(B61:L61)</f>
        <v>#DIV/0!</v>
      </c>
      <c r="P61" s="1" t="e">
        <f>100*O61/N61</f>
        <v>#DIV/0!</v>
      </c>
    </row>
    <row r="62" spans="1:16" ht="15.75" customHeight="1" x14ac:dyDescent="0.2">
      <c r="A62" s="3">
        <v>2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N62" s="5" t="e">
        <f t="shared" ref="N62:N81" si="6">AVERAGE(B62:L62)</f>
        <v>#DIV/0!</v>
      </c>
      <c r="O62" s="5" t="e">
        <f t="shared" ref="O62:O81" si="7">STDEV(B62:L62)</f>
        <v>#DIV/0!</v>
      </c>
      <c r="P62" s="1" t="e">
        <f t="shared" ref="P62:P81" si="8">100*O62/N62</f>
        <v>#DIV/0!</v>
      </c>
    </row>
    <row r="63" spans="1:16" ht="15.75" customHeight="1" x14ac:dyDescent="0.2">
      <c r="A63" s="3">
        <v>4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N63" s="5" t="e">
        <f t="shared" si="6"/>
        <v>#DIV/0!</v>
      </c>
      <c r="O63" s="5" t="e">
        <f t="shared" si="7"/>
        <v>#DIV/0!</v>
      </c>
      <c r="P63" s="1" t="e">
        <f t="shared" si="8"/>
        <v>#DIV/0!</v>
      </c>
    </row>
    <row r="64" spans="1:16" ht="15.75" customHeight="1" x14ac:dyDescent="0.2">
      <c r="A64" s="3">
        <v>8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N64" s="5" t="e">
        <f t="shared" si="6"/>
        <v>#DIV/0!</v>
      </c>
      <c r="O64" s="5" t="e">
        <f t="shared" si="7"/>
        <v>#DIV/0!</v>
      </c>
      <c r="P64" s="1" t="e">
        <f t="shared" si="8"/>
        <v>#DIV/0!</v>
      </c>
    </row>
    <row r="65" spans="1:16" ht="15.75" customHeight="1" x14ac:dyDescent="0.2">
      <c r="A65" s="3">
        <v>16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N65" s="5" t="e">
        <f t="shared" si="6"/>
        <v>#DIV/0!</v>
      </c>
      <c r="O65" s="5" t="e">
        <f t="shared" si="7"/>
        <v>#DIV/0!</v>
      </c>
      <c r="P65" s="1" t="e">
        <f t="shared" si="8"/>
        <v>#DIV/0!</v>
      </c>
    </row>
    <row r="66" spans="1:16" ht="15.75" customHeight="1" x14ac:dyDescent="0.2">
      <c r="A66" s="3">
        <v>32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N66" s="5" t="e">
        <f t="shared" si="6"/>
        <v>#DIV/0!</v>
      </c>
      <c r="O66" s="5" t="e">
        <f t="shared" si="7"/>
        <v>#DIV/0!</v>
      </c>
      <c r="P66" s="1" t="e">
        <f t="shared" si="8"/>
        <v>#DIV/0!</v>
      </c>
    </row>
    <row r="67" spans="1:16" ht="15.75" customHeight="1" x14ac:dyDescent="0.2">
      <c r="A67" s="3">
        <v>64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N67" s="5" t="e">
        <f t="shared" si="6"/>
        <v>#DIV/0!</v>
      </c>
      <c r="O67" s="5" t="e">
        <f t="shared" si="7"/>
        <v>#DIV/0!</v>
      </c>
      <c r="P67" s="1" t="e">
        <f t="shared" si="8"/>
        <v>#DIV/0!</v>
      </c>
    </row>
    <row r="68" spans="1:16" ht="15.75" customHeight="1" x14ac:dyDescent="0.2">
      <c r="A68" s="3">
        <v>128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N68" s="5" t="e">
        <f t="shared" si="6"/>
        <v>#DIV/0!</v>
      </c>
      <c r="O68" s="5" t="e">
        <f t="shared" si="7"/>
        <v>#DIV/0!</v>
      </c>
      <c r="P68" s="1" t="e">
        <f t="shared" si="8"/>
        <v>#DIV/0!</v>
      </c>
    </row>
    <row r="69" spans="1:16" ht="15.75" customHeight="1" x14ac:dyDescent="0.2">
      <c r="A69" s="3">
        <v>256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N69" s="5" t="e">
        <f t="shared" si="6"/>
        <v>#DIV/0!</v>
      </c>
      <c r="O69" s="5" t="e">
        <f t="shared" si="7"/>
        <v>#DIV/0!</v>
      </c>
      <c r="P69" s="1" t="e">
        <f t="shared" si="8"/>
        <v>#DIV/0!</v>
      </c>
    </row>
    <row r="70" spans="1:16" ht="15.75" customHeight="1" x14ac:dyDescent="0.2">
      <c r="A70" s="3">
        <v>512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N70" s="5" t="e">
        <f t="shared" si="6"/>
        <v>#DIV/0!</v>
      </c>
      <c r="O70" s="5" t="e">
        <f t="shared" si="7"/>
        <v>#DIV/0!</v>
      </c>
      <c r="P70" s="1" t="e">
        <f t="shared" si="8"/>
        <v>#DIV/0!</v>
      </c>
    </row>
    <row r="71" spans="1:16" ht="15.75" customHeight="1" x14ac:dyDescent="0.2">
      <c r="A71" s="3" t="s">
        <v>6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N71" s="5" t="e">
        <f t="shared" si="6"/>
        <v>#DIV/0!</v>
      </c>
      <c r="O71" s="5" t="e">
        <f t="shared" si="7"/>
        <v>#DIV/0!</v>
      </c>
      <c r="P71" s="1" t="e">
        <f t="shared" si="8"/>
        <v>#DIV/0!</v>
      </c>
    </row>
    <row r="72" spans="1:16" ht="15.75" customHeight="1" x14ac:dyDescent="0.2">
      <c r="A72" s="3" t="s">
        <v>7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N72" s="5" t="e">
        <f t="shared" si="6"/>
        <v>#DIV/0!</v>
      </c>
      <c r="O72" s="5" t="e">
        <f t="shared" si="7"/>
        <v>#DIV/0!</v>
      </c>
      <c r="P72" s="1" t="e">
        <f t="shared" si="8"/>
        <v>#DIV/0!</v>
      </c>
    </row>
    <row r="73" spans="1:16" ht="15.75" customHeight="1" x14ac:dyDescent="0.2">
      <c r="A73" s="3" t="s">
        <v>8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N73" s="5" t="e">
        <f t="shared" si="6"/>
        <v>#DIV/0!</v>
      </c>
      <c r="O73" s="5" t="e">
        <f t="shared" si="7"/>
        <v>#DIV/0!</v>
      </c>
      <c r="P73" s="1" t="e">
        <f t="shared" si="8"/>
        <v>#DIV/0!</v>
      </c>
    </row>
    <row r="74" spans="1:16" ht="15.75" customHeight="1" x14ac:dyDescent="0.2">
      <c r="A74" s="3" t="s">
        <v>9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N74" s="5" t="e">
        <f t="shared" si="6"/>
        <v>#DIV/0!</v>
      </c>
      <c r="O74" s="5" t="e">
        <f t="shared" si="7"/>
        <v>#DIV/0!</v>
      </c>
      <c r="P74" s="1" t="e">
        <f t="shared" si="8"/>
        <v>#DIV/0!</v>
      </c>
    </row>
    <row r="75" spans="1:16" ht="15.75" customHeight="1" x14ac:dyDescent="0.2">
      <c r="A75" s="3" t="s">
        <v>10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N75" s="5" t="e">
        <f t="shared" si="6"/>
        <v>#DIV/0!</v>
      </c>
      <c r="O75" s="5" t="e">
        <f t="shared" si="7"/>
        <v>#DIV/0!</v>
      </c>
      <c r="P75" s="1" t="e">
        <f t="shared" si="8"/>
        <v>#DIV/0!</v>
      </c>
    </row>
    <row r="76" spans="1:16" ht="15.75" customHeight="1" x14ac:dyDescent="0.2">
      <c r="A76" s="3" t="s">
        <v>11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N76" s="5" t="e">
        <f t="shared" si="6"/>
        <v>#DIV/0!</v>
      </c>
      <c r="O76" s="5" t="e">
        <f t="shared" si="7"/>
        <v>#DIV/0!</v>
      </c>
      <c r="P76" s="1" t="e">
        <f t="shared" si="8"/>
        <v>#DIV/0!</v>
      </c>
    </row>
    <row r="77" spans="1:16" ht="15.75" customHeight="1" x14ac:dyDescent="0.2">
      <c r="A77" s="3" t="s">
        <v>12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N77" s="5" t="e">
        <f t="shared" si="6"/>
        <v>#DIV/0!</v>
      </c>
      <c r="O77" s="5" t="e">
        <f t="shared" si="7"/>
        <v>#DIV/0!</v>
      </c>
      <c r="P77" s="1" t="e">
        <f t="shared" si="8"/>
        <v>#DIV/0!</v>
      </c>
    </row>
    <row r="78" spans="1:16" ht="15.75" customHeight="1" x14ac:dyDescent="0.2">
      <c r="A78" s="3" t="s">
        <v>13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N78" s="5" t="e">
        <f t="shared" si="6"/>
        <v>#DIV/0!</v>
      </c>
      <c r="O78" s="5" t="e">
        <f t="shared" si="7"/>
        <v>#DIV/0!</v>
      </c>
      <c r="P78" s="1" t="e">
        <f t="shared" si="8"/>
        <v>#DIV/0!</v>
      </c>
    </row>
    <row r="79" spans="1:16" ht="15.75" customHeight="1" x14ac:dyDescent="0.2">
      <c r="A79" s="3" t="s">
        <v>14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N79" s="5" t="e">
        <f t="shared" si="6"/>
        <v>#DIV/0!</v>
      </c>
      <c r="O79" s="5" t="e">
        <f t="shared" si="7"/>
        <v>#DIV/0!</v>
      </c>
      <c r="P79" s="1" t="e">
        <f t="shared" si="8"/>
        <v>#DIV/0!</v>
      </c>
    </row>
    <row r="80" spans="1:16" ht="15.75" customHeight="1" x14ac:dyDescent="0.2">
      <c r="A80" s="3" t="s">
        <v>15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N80" s="5" t="e">
        <f t="shared" si="6"/>
        <v>#DIV/0!</v>
      </c>
      <c r="O80" s="5" t="e">
        <f t="shared" si="7"/>
        <v>#DIV/0!</v>
      </c>
      <c r="P80" s="1" t="e">
        <f t="shared" si="8"/>
        <v>#DIV/0!</v>
      </c>
    </row>
    <row r="81" spans="1:16" ht="15.75" customHeight="1" x14ac:dyDescent="0.2">
      <c r="A81" s="3" t="s">
        <v>16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N81" s="5" t="e">
        <f t="shared" si="6"/>
        <v>#DIV/0!</v>
      </c>
      <c r="O81" s="5" t="e">
        <f t="shared" si="7"/>
        <v>#DIV/0!</v>
      </c>
      <c r="P81" s="1" t="e">
        <f t="shared" si="8"/>
        <v>#DIV/0!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73" t="s">
        <v>19</v>
      </c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</row>
    <row r="87" spans="1:16" ht="15.75" customHeight="1" x14ac:dyDescent="0.15">
      <c r="A87" s="75" t="s">
        <v>1</v>
      </c>
      <c r="B87" s="29">
        <v>1</v>
      </c>
      <c r="C87" s="1">
        <v>2</v>
      </c>
      <c r="D87" s="1">
        <v>3</v>
      </c>
      <c r="E87" s="29">
        <v>4</v>
      </c>
      <c r="F87" s="1">
        <v>5</v>
      </c>
      <c r="G87" s="1">
        <v>6</v>
      </c>
      <c r="H87" s="29">
        <v>7</v>
      </c>
      <c r="I87" s="1">
        <v>8</v>
      </c>
      <c r="J87" s="1">
        <v>9</v>
      </c>
      <c r="K87" s="29">
        <v>10</v>
      </c>
      <c r="L87" s="29">
        <v>11</v>
      </c>
    </row>
    <row r="88" spans="1:16" ht="15.75" customHeight="1" x14ac:dyDescent="0.2">
      <c r="A88" s="74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N89" s="5" t="e">
        <f>AVERAGE(B89:L89)</f>
        <v>#DIV/0!</v>
      </c>
      <c r="O89" s="5" t="e">
        <f>STDEV(B89:L89)</f>
        <v>#DIV/0!</v>
      </c>
      <c r="P89" s="1" t="e">
        <f>100*O89/N89</f>
        <v>#DIV/0!</v>
      </c>
    </row>
    <row r="90" spans="1:16" ht="15.75" customHeight="1" x14ac:dyDescent="0.2">
      <c r="A90" s="3">
        <v>2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N90" s="5" t="e">
        <f t="shared" ref="N90:N109" si="9">AVERAGE(B90:L90)</f>
        <v>#DIV/0!</v>
      </c>
      <c r="O90" s="5" t="e">
        <f t="shared" ref="O90:O109" si="10">STDEV(B90:L90)</f>
        <v>#DIV/0!</v>
      </c>
      <c r="P90" s="1" t="e">
        <f t="shared" ref="P90:P109" si="11">100*O90/N90</f>
        <v>#DIV/0!</v>
      </c>
    </row>
    <row r="91" spans="1:16" ht="15.75" customHeight="1" x14ac:dyDescent="0.2">
      <c r="A91" s="3">
        <v>4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N91" s="5" t="e">
        <f t="shared" si="9"/>
        <v>#DIV/0!</v>
      </c>
      <c r="O91" s="5" t="e">
        <f t="shared" si="10"/>
        <v>#DIV/0!</v>
      </c>
      <c r="P91" s="1" t="e">
        <f t="shared" si="11"/>
        <v>#DIV/0!</v>
      </c>
    </row>
    <row r="92" spans="1:16" ht="15.75" customHeight="1" x14ac:dyDescent="0.2">
      <c r="A92" s="3">
        <v>8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N92" s="5" t="e">
        <f t="shared" si="9"/>
        <v>#DIV/0!</v>
      </c>
      <c r="O92" s="5" t="e">
        <f t="shared" si="10"/>
        <v>#DIV/0!</v>
      </c>
      <c r="P92" s="1" t="e">
        <f t="shared" si="11"/>
        <v>#DIV/0!</v>
      </c>
    </row>
    <row r="93" spans="1:16" ht="15.75" customHeight="1" x14ac:dyDescent="0.2">
      <c r="A93" s="3">
        <v>16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N93" s="5" t="e">
        <f t="shared" si="9"/>
        <v>#DIV/0!</v>
      </c>
      <c r="O93" s="5" t="e">
        <f t="shared" si="10"/>
        <v>#DIV/0!</v>
      </c>
      <c r="P93" s="1" t="e">
        <f t="shared" si="11"/>
        <v>#DIV/0!</v>
      </c>
    </row>
    <row r="94" spans="1:16" ht="15.75" customHeight="1" x14ac:dyDescent="0.2">
      <c r="A94" s="3">
        <v>32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N94" s="5" t="e">
        <f t="shared" si="9"/>
        <v>#DIV/0!</v>
      </c>
      <c r="O94" s="5" t="e">
        <f t="shared" si="10"/>
        <v>#DIV/0!</v>
      </c>
      <c r="P94" s="1" t="e">
        <f t="shared" si="11"/>
        <v>#DIV/0!</v>
      </c>
    </row>
    <row r="95" spans="1:16" ht="15.75" customHeight="1" x14ac:dyDescent="0.2">
      <c r="A95" s="3">
        <v>64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N95" s="5" t="e">
        <f t="shared" si="9"/>
        <v>#DIV/0!</v>
      </c>
      <c r="O95" s="5" t="e">
        <f t="shared" si="10"/>
        <v>#DIV/0!</v>
      </c>
      <c r="P95" s="1" t="e">
        <f t="shared" si="11"/>
        <v>#DIV/0!</v>
      </c>
    </row>
    <row r="96" spans="1:16" ht="15.75" customHeight="1" x14ac:dyDescent="0.2">
      <c r="A96" s="3">
        <v>128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N96" s="5" t="e">
        <f t="shared" si="9"/>
        <v>#DIV/0!</v>
      </c>
      <c r="O96" s="5" t="e">
        <f t="shared" si="10"/>
        <v>#DIV/0!</v>
      </c>
      <c r="P96" s="1" t="e">
        <f t="shared" si="11"/>
        <v>#DIV/0!</v>
      </c>
    </row>
    <row r="97" spans="1:16" ht="15.75" customHeight="1" x14ac:dyDescent="0.2">
      <c r="A97" s="3">
        <v>256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N97" s="5" t="e">
        <f t="shared" si="9"/>
        <v>#DIV/0!</v>
      </c>
      <c r="O97" s="5" t="e">
        <f t="shared" si="10"/>
        <v>#DIV/0!</v>
      </c>
      <c r="P97" s="1" t="e">
        <f t="shared" si="11"/>
        <v>#DIV/0!</v>
      </c>
    </row>
    <row r="98" spans="1:16" ht="15.75" customHeight="1" x14ac:dyDescent="0.2">
      <c r="A98" s="3">
        <v>512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N98" s="5" t="e">
        <f t="shared" si="9"/>
        <v>#DIV/0!</v>
      </c>
      <c r="O98" s="5" t="e">
        <f t="shared" si="10"/>
        <v>#DIV/0!</v>
      </c>
      <c r="P98" s="1" t="e">
        <f t="shared" si="11"/>
        <v>#DIV/0!</v>
      </c>
    </row>
    <row r="99" spans="1:16" ht="15.75" customHeight="1" x14ac:dyDescent="0.2">
      <c r="A99" s="3" t="s">
        <v>6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N99" s="5" t="e">
        <f t="shared" si="9"/>
        <v>#DIV/0!</v>
      </c>
      <c r="O99" s="5" t="e">
        <f t="shared" si="10"/>
        <v>#DIV/0!</v>
      </c>
      <c r="P99" s="1" t="e">
        <f t="shared" si="11"/>
        <v>#DIV/0!</v>
      </c>
    </row>
    <row r="100" spans="1:16" ht="15.75" customHeight="1" x14ac:dyDescent="0.2">
      <c r="A100" s="3" t="s">
        <v>7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N100" s="5" t="e">
        <f t="shared" si="9"/>
        <v>#DIV/0!</v>
      </c>
      <c r="O100" s="5" t="e">
        <f t="shared" si="10"/>
        <v>#DIV/0!</v>
      </c>
      <c r="P100" s="1" t="e">
        <f t="shared" si="11"/>
        <v>#DIV/0!</v>
      </c>
    </row>
    <row r="101" spans="1:16" ht="15.75" customHeight="1" x14ac:dyDescent="0.2">
      <c r="A101" s="3" t="s">
        <v>8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N101" s="5" t="e">
        <f t="shared" si="9"/>
        <v>#DIV/0!</v>
      </c>
      <c r="O101" s="5" t="e">
        <f t="shared" si="10"/>
        <v>#DIV/0!</v>
      </c>
      <c r="P101" s="1" t="e">
        <f t="shared" si="11"/>
        <v>#DIV/0!</v>
      </c>
    </row>
    <row r="102" spans="1:16" ht="15.75" customHeight="1" x14ac:dyDescent="0.2">
      <c r="A102" s="3" t="s">
        <v>9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N102" s="5" t="e">
        <f t="shared" si="9"/>
        <v>#DIV/0!</v>
      </c>
      <c r="O102" s="5" t="e">
        <f t="shared" si="10"/>
        <v>#DIV/0!</v>
      </c>
      <c r="P102" s="1" t="e">
        <f t="shared" si="11"/>
        <v>#DIV/0!</v>
      </c>
    </row>
    <row r="103" spans="1:16" ht="15.75" customHeight="1" x14ac:dyDescent="0.2">
      <c r="A103" s="3" t="s">
        <v>10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N103" s="5" t="e">
        <f t="shared" si="9"/>
        <v>#DIV/0!</v>
      </c>
      <c r="O103" s="5" t="e">
        <f t="shared" si="10"/>
        <v>#DIV/0!</v>
      </c>
      <c r="P103" s="1" t="e">
        <f t="shared" si="11"/>
        <v>#DIV/0!</v>
      </c>
    </row>
    <row r="104" spans="1:16" ht="15.75" customHeight="1" x14ac:dyDescent="0.2">
      <c r="A104" s="3" t="s">
        <v>11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N104" s="5" t="e">
        <f t="shared" si="9"/>
        <v>#DIV/0!</v>
      </c>
      <c r="O104" s="5" t="e">
        <f t="shared" si="10"/>
        <v>#DIV/0!</v>
      </c>
      <c r="P104" s="1" t="e">
        <f t="shared" si="11"/>
        <v>#DIV/0!</v>
      </c>
    </row>
    <row r="105" spans="1:16" ht="15.75" customHeight="1" x14ac:dyDescent="0.2">
      <c r="A105" s="3" t="s">
        <v>12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N105" s="5" t="e">
        <f t="shared" si="9"/>
        <v>#DIV/0!</v>
      </c>
      <c r="O105" s="5" t="e">
        <f t="shared" si="10"/>
        <v>#DIV/0!</v>
      </c>
      <c r="P105" s="1" t="e">
        <f t="shared" si="11"/>
        <v>#DIV/0!</v>
      </c>
    </row>
    <row r="106" spans="1:16" ht="15.75" customHeight="1" x14ac:dyDescent="0.2">
      <c r="A106" s="3" t="s">
        <v>13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N106" s="5" t="e">
        <f t="shared" si="9"/>
        <v>#DIV/0!</v>
      </c>
      <c r="O106" s="5" t="e">
        <f t="shared" si="10"/>
        <v>#DIV/0!</v>
      </c>
      <c r="P106" s="1" t="e">
        <f t="shared" si="11"/>
        <v>#DIV/0!</v>
      </c>
    </row>
    <row r="107" spans="1:16" ht="15.75" customHeight="1" x14ac:dyDescent="0.2">
      <c r="A107" s="3" t="s">
        <v>14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N107" s="5" t="e">
        <f t="shared" si="9"/>
        <v>#DIV/0!</v>
      </c>
      <c r="O107" s="5" t="e">
        <f t="shared" si="10"/>
        <v>#DIV/0!</v>
      </c>
      <c r="P107" s="1" t="e">
        <f t="shared" si="11"/>
        <v>#DIV/0!</v>
      </c>
    </row>
    <row r="108" spans="1:16" ht="15.75" customHeight="1" x14ac:dyDescent="0.2">
      <c r="A108" s="3" t="s">
        <v>15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N108" s="5" t="e">
        <f t="shared" si="9"/>
        <v>#DIV/0!</v>
      </c>
      <c r="O108" s="5" t="e">
        <f t="shared" si="10"/>
        <v>#DIV/0!</v>
      </c>
      <c r="P108" s="1" t="e">
        <f t="shared" si="11"/>
        <v>#DIV/0!</v>
      </c>
    </row>
    <row r="109" spans="1:16" ht="15.75" customHeight="1" x14ac:dyDescent="0.2">
      <c r="A109" s="3" t="s">
        <v>16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N109" s="5" t="e">
        <f t="shared" si="9"/>
        <v>#DIV/0!</v>
      </c>
      <c r="O109" s="5" t="e">
        <f t="shared" si="10"/>
        <v>#DIV/0!</v>
      </c>
      <c r="P109" s="1" t="e">
        <f t="shared" si="11"/>
        <v>#DIV/0!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73" t="s">
        <v>43</v>
      </c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</row>
    <row r="115" spans="1:16" ht="15.75" customHeight="1" x14ac:dyDescent="0.15">
      <c r="A115" s="75" t="s">
        <v>1</v>
      </c>
      <c r="B115" s="29">
        <v>1</v>
      </c>
      <c r="C115" s="1">
        <v>2</v>
      </c>
      <c r="D115" s="1">
        <v>3</v>
      </c>
      <c r="E115" s="29">
        <v>4</v>
      </c>
      <c r="F115" s="1">
        <v>5</v>
      </c>
      <c r="G115" s="1">
        <v>6</v>
      </c>
      <c r="H115" s="29">
        <v>7</v>
      </c>
      <c r="I115" s="1">
        <v>8</v>
      </c>
      <c r="J115" s="1">
        <v>9</v>
      </c>
      <c r="K115" s="29">
        <v>10</v>
      </c>
      <c r="L115" s="29">
        <v>11</v>
      </c>
    </row>
    <row r="116" spans="1:16" ht="15.75" customHeight="1" x14ac:dyDescent="0.2">
      <c r="A116" s="74"/>
      <c r="B116" s="1" t="s">
        <v>2</v>
      </c>
      <c r="C116" s="1" t="s">
        <v>2</v>
      </c>
      <c r="D116" s="1" t="s">
        <v>2</v>
      </c>
      <c r="E116" s="1" t="s">
        <v>2</v>
      </c>
      <c r="F116" s="1" t="s">
        <v>2</v>
      </c>
      <c r="G116" s="1" t="s">
        <v>2</v>
      </c>
      <c r="H116" s="1" t="s">
        <v>2</v>
      </c>
      <c r="I116" s="1" t="s">
        <v>2</v>
      </c>
      <c r="J116" s="1" t="s">
        <v>2</v>
      </c>
      <c r="K116" s="1" t="s">
        <v>2</v>
      </c>
      <c r="L116" s="1" t="s">
        <v>2</v>
      </c>
      <c r="N116" s="2" t="s">
        <v>3</v>
      </c>
      <c r="O116" s="2" t="s">
        <v>4</v>
      </c>
      <c r="P116" s="2" t="s">
        <v>5</v>
      </c>
    </row>
    <row r="117" spans="1:16" ht="15.75" customHeight="1" x14ac:dyDescent="0.2">
      <c r="A117" s="3">
        <v>1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 t="e">
        <f>AVERAGE(B117:L117)</f>
        <v>#DIV/0!</v>
      </c>
      <c r="O117" s="5" t="e">
        <f>STDEV(B117:L117)</f>
        <v>#DIV/0!</v>
      </c>
      <c r="P117" s="1" t="e">
        <f>100*O117/N117</f>
        <v>#DIV/0!</v>
      </c>
    </row>
    <row r="118" spans="1:16" ht="15.75" customHeight="1" x14ac:dyDescent="0.2">
      <c r="A118" s="3">
        <v>2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 t="e">
        <f t="shared" ref="N118:N137" si="12">AVERAGE(B118:L118)</f>
        <v>#DIV/0!</v>
      </c>
      <c r="O118" s="5" t="e">
        <f t="shared" ref="O118:O137" si="13">STDEV(B118:L118)</f>
        <v>#DIV/0!</v>
      </c>
      <c r="P118" s="1" t="e">
        <f t="shared" ref="P118:P137" si="14">100*O118/N118</f>
        <v>#DIV/0!</v>
      </c>
    </row>
    <row r="119" spans="1:16" ht="15.75" customHeight="1" x14ac:dyDescent="0.2">
      <c r="A119" s="3">
        <v>4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 t="e">
        <f t="shared" si="12"/>
        <v>#DIV/0!</v>
      </c>
      <c r="O119" s="5" t="e">
        <f t="shared" si="13"/>
        <v>#DIV/0!</v>
      </c>
      <c r="P119" s="1" t="e">
        <f t="shared" si="14"/>
        <v>#DIV/0!</v>
      </c>
    </row>
    <row r="120" spans="1:16" ht="15.75" customHeight="1" x14ac:dyDescent="0.2">
      <c r="A120" s="3">
        <v>8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 t="e">
        <f t="shared" si="12"/>
        <v>#DIV/0!</v>
      </c>
      <c r="O120" s="5" t="e">
        <f t="shared" si="13"/>
        <v>#DIV/0!</v>
      </c>
      <c r="P120" s="1" t="e">
        <f t="shared" si="14"/>
        <v>#DIV/0!</v>
      </c>
    </row>
    <row r="121" spans="1:16" ht="15.75" customHeight="1" x14ac:dyDescent="0.2">
      <c r="A121" s="3">
        <v>16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 t="e">
        <f t="shared" si="12"/>
        <v>#DIV/0!</v>
      </c>
      <c r="O121" s="5" t="e">
        <f t="shared" si="13"/>
        <v>#DIV/0!</v>
      </c>
      <c r="P121" s="1" t="e">
        <f t="shared" si="14"/>
        <v>#DIV/0!</v>
      </c>
    </row>
    <row r="122" spans="1:16" ht="15.75" customHeight="1" x14ac:dyDescent="0.2">
      <c r="A122" s="3">
        <v>32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 t="e">
        <f t="shared" si="12"/>
        <v>#DIV/0!</v>
      </c>
      <c r="O122" s="5" t="e">
        <f t="shared" si="13"/>
        <v>#DIV/0!</v>
      </c>
      <c r="P122" s="1" t="e">
        <f t="shared" si="14"/>
        <v>#DIV/0!</v>
      </c>
    </row>
    <row r="123" spans="1:16" ht="15.75" customHeight="1" x14ac:dyDescent="0.2">
      <c r="A123" s="3">
        <v>64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 t="e">
        <f t="shared" si="12"/>
        <v>#DIV/0!</v>
      </c>
      <c r="O123" s="5" t="e">
        <f t="shared" si="13"/>
        <v>#DIV/0!</v>
      </c>
      <c r="P123" s="1" t="e">
        <f t="shared" si="14"/>
        <v>#DIV/0!</v>
      </c>
    </row>
    <row r="124" spans="1:16" ht="15.75" customHeight="1" x14ac:dyDescent="0.2">
      <c r="A124" s="3">
        <v>128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 t="e">
        <f t="shared" si="12"/>
        <v>#DIV/0!</v>
      </c>
      <c r="O124" s="5" t="e">
        <f t="shared" si="13"/>
        <v>#DIV/0!</v>
      </c>
      <c r="P124" s="1" t="e">
        <f t="shared" si="14"/>
        <v>#DIV/0!</v>
      </c>
    </row>
    <row r="125" spans="1:16" ht="15.75" customHeight="1" x14ac:dyDescent="0.2">
      <c r="A125" s="3">
        <v>256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 t="e">
        <f t="shared" si="12"/>
        <v>#DIV/0!</v>
      </c>
      <c r="O125" s="5" t="e">
        <f t="shared" si="13"/>
        <v>#DIV/0!</v>
      </c>
      <c r="P125" s="1" t="e">
        <f t="shared" si="14"/>
        <v>#DIV/0!</v>
      </c>
    </row>
    <row r="126" spans="1:16" ht="15.75" customHeight="1" x14ac:dyDescent="0.2">
      <c r="A126" s="3">
        <v>512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 t="e">
        <f t="shared" si="12"/>
        <v>#DIV/0!</v>
      </c>
      <c r="O126" s="5" t="e">
        <f t="shared" si="13"/>
        <v>#DIV/0!</v>
      </c>
      <c r="P126" s="1" t="e">
        <f t="shared" si="14"/>
        <v>#DIV/0!</v>
      </c>
    </row>
    <row r="127" spans="1:16" ht="15.75" customHeight="1" x14ac:dyDescent="0.2">
      <c r="A127" s="3" t="s">
        <v>6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 t="e">
        <f t="shared" si="12"/>
        <v>#DIV/0!</v>
      </c>
      <c r="O127" s="5" t="e">
        <f t="shared" si="13"/>
        <v>#DIV/0!</v>
      </c>
      <c r="P127" s="1" t="e">
        <f t="shared" si="14"/>
        <v>#DIV/0!</v>
      </c>
    </row>
    <row r="128" spans="1:16" ht="15.75" customHeight="1" x14ac:dyDescent="0.2">
      <c r="A128" s="3" t="s">
        <v>7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 t="e">
        <f t="shared" si="12"/>
        <v>#DIV/0!</v>
      </c>
      <c r="O128" s="5" t="e">
        <f t="shared" si="13"/>
        <v>#DIV/0!</v>
      </c>
      <c r="P128" s="1" t="e">
        <f t="shared" si="14"/>
        <v>#DIV/0!</v>
      </c>
    </row>
    <row r="129" spans="1:16" ht="15.75" customHeight="1" x14ac:dyDescent="0.2">
      <c r="A129" s="3" t="s">
        <v>8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 t="e">
        <f t="shared" si="12"/>
        <v>#DIV/0!</v>
      </c>
      <c r="O129" s="5" t="e">
        <f t="shared" si="13"/>
        <v>#DIV/0!</v>
      </c>
      <c r="P129" s="1" t="e">
        <f t="shared" si="14"/>
        <v>#DIV/0!</v>
      </c>
    </row>
    <row r="130" spans="1:16" ht="15.75" customHeight="1" x14ac:dyDescent="0.2">
      <c r="A130" s="3" t="s">
        <v>9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 t="e">
        <f t="shared" si="12"/>
        <v>#DIV/0!</v>
      </c>
      <c r="O130" s="5" t="e">
        <f t="shared" si="13"/>
        <v>#DIV/0!</v>
      </c>
      <c r="P130" s="1" t="e">
        <f t="shared" si="14"/>
        <v>#DIV/0!</v>
      </c>
    </row>
    <row r="131" spans="1:16" ht="15.75" customHeight="1" x14ac:dyDescent="0.2">
      <c r="A131" s="3" t="s">
        <v>10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 t="e">
        <f t="shared" si="12"/>
        <v>#DIV/0!</v>
      </c>
      <c r="O131" s="5" t="e">
        <f t="shared" si="13"/>
        <v>#DIV/0!</v>
      </c>
      <c r="P131" s="1" t="e">
        <f t="shared" si="14"/>
        <v>#DIV/0!</v>
      </c>
    </row>
    <row r="132" spans="1:16" ht="15.75" customHeight="1" x14ac:dyDescent="0.2">
      <c r="A132" s="3" t="s">
        <v>11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 t="e">
        <f t="shared" si="12"/>
        <v>#DIV/0!</v>
      </c>
      <c r="O132" s="5" t="e">
        <f t="shared" si="13"/>
        <v>#DIV/0!</v>
      </c>
      <c r="P132" s="1" t="e">
        <f t="shared" si="14"/>
        <v>#DIV/0!</v>
      </c>
    </row>
    <row r="133" spans="1:16" ht="15.75" customHeight="1" x14ac:dyDescent="0.2">
      <c r="A133" s="3" t="s">
        <v>12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 t="e">
        <f t="shared" si="12"/>
        <v>#DIV/0!</v>
      </c>
      <c r="O133" s="5" t="e">
        <f t="shared" si="13"/>
        <v>#DIV/0!</v>
      </c>
      <c r="P133" s="1" t="e">
        <f t="shared" si="14"/>
        <v>#DIV/0!</v>
      </c>
    </row>
    <row r="134" spans="1:16" ht="15.75" customHeight="1" x14ac:dyDescent="0.2">
      <c r="A134" s="3" t="s">
        <v>13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 t="e">
        <f t="shared" si="12"/>
        <v>#DIV/0!</v>
      </c>
      <c r="O134" s="5" t="e">
        <f t="shared" si="13"/>
        <v>#DIV/0!</v>
      </c>
      <c r="P134" s="1" t="e">
        <f t="shared" si="14"/>
        <v>#DIV/0!</v>
      </c>
    </row>
    <row r="135" spans="1:16" ht="15.75" customHeight="1" x14ac:dyDescent="0.2">
      <c r="A135" s="3" t="s">
        <v>14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 t="e">
        <f t="shared" si="12"/>
        <v>#DIV/0!</v>
      </c>
      <c r="O135" s="5" t="e">
        <f t="shared" si="13"/>
        <v>#DIV/0!</v>
      </c>
      <c r="P135" s="1" t="e">
        <f t="shared" si="14"/>
        <v>#DIV/0!</v>
      </c>
    </row>
    <row r="136" spans="1:16" ht="15.75" customHeight="1" x14ac:dyDescent="0.2">
      <c r="A136" s="3" t="s">
        <v>15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 t="e">
        <f t="shared" si="12"/>
        <v>#DIV/0!</v>
      </c>
      <c r="O136" s="5" t="e">
        <f t="shared" si="13"/>
        <v>#DIV/0!</v>
      </c>
      <c r="P136" s="1" t="e">
        <f t="shared" si="14"/>
        <v>#DIV/0!</v>
      </c>
    </row>
    <row r="137" spans="1:16" ht="15.75" customHeight="1" x14ac:dyDescent="0.2">
      <c r="A137" s="3" t="s">
        <v>16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 t="e">
        <f t="shared" si="12"/>
        <v>#DIV/0!</v>
      </c>
      <c r="O137" s="5" t="e">
        <f t="shared" si="13"/>
        <v>#DIV/0!</v>
      </c>
      <c r="P137" s="1" t="e">
        <f t="shared" si="14"/>
        <v>#DIV/0!</v>
      </c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73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</row>
    <row r="143" spans="1:16" ht="15.75" customHeight="1" x14ac:dyDescent="0.15">
      <c r="A143" s="75"/>
      <c r="B143" s="29"/>
      <c r="C143" s="1"/>
      <c r="D143" s="1"/>
      <c r="E143" s="29"/>
      <c r="F143" s="1"/>
      <c r="G143" s="1"/>
      <c r="H143" s="29"/>
      <c r="I143" s="1"/>
      <c r="J143" s="1"/>
      <c r="K143" s="29"/>
      <c r="L143" s="29"/>
    </row>
    <row r="144" spans="1:16" ht="15.75" customHeight="1" x14ac:dyDescent="0.2">
      <c r="A144" s="7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73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</row>
    <row r="171" spans="1:16" ht="15.75" customHeight="1" x14ac:dyDescent="0.15">
      <c r="A171" s="75"/>
      <c r="B171" s="29"/>
      <c r="C171" s="1"/>
      <c r="D171" s="1"/>
      <c r="E171" s="29"/>
      <c r="F171" s="1"/>
      <c r="G171" s="1"/>
      <c r="H171" s="29"/>
      <c r="I171" s="1"/>
      <c r="J171" s="1"/>
      <c r="K171" s="29"/>
      <c r="L171" s="29"/>
    </row>
    <row r="172" spans="1:16" ht="15.75" customHeight="1" x14ac:dyDescent="0.2">
      <c r="A172" s="74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B2:O2"/>
    <mergeCell ref="A3:A4"/>
    <mergeCell ref="B30:O30"/>
    <mergeCell ref="A31:A32"/>
    <mergeCell ref="B58:O58"/>
    <mergeCell ref="A59:A6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AEC15-D5EE-FC48-B05C-B93371D70C8F}">
  <sheetPr>
    <outlinePr summaryBelow="0" summaryRight="0"/>
  </sheetPr>
  <dimension ref="A1:P1000"/>
  <sheetViews>
    <sheetView workbookViewId="0">
      <selection activeCell="N89" sqref="N89:P109"/>
    </sheetView>
  </sheetViews>
  <sheetFormatPr baseColWidth="10" defaultColWidth="14.5" defaultRowHeight="15" customHeight="1" x14ac:dyDescent="0.15"/>
  <cols>
    <col min="1" max="6" width="14.5" style="39" customWidth="1"/>
    <col min="7" max="16384" width="14.5" style="39"/>
  </cols>
  <sheetData>
    <row r="1" spans="1:16" ht="15.75" customHeight="1" x14ac:dyDescent="0.15">
      <c r="B1" s="29"/>
      <c r="C1" s="29"/>
      <c r="D1" s="29"/>
    </row>
    <row r="2" spans="1:16" ht="15.75" customHeight="1" x14ac:dyDescent="0.15">
      <c r="B2" s="75" t="s">
        <v>0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</row>
    <row r="3" spans="1:16" ht="15.75" customHeight="1" x14ac:dyDescent="0.15">
      <c r="A3" s="75" t="s">
        <v>1</v>
      </c>
      <c r="B3" s="29">
        <v>1</v>
      </c>
      <c r="C3" s="1">
        <v>2</v>
      </c>
      <c r="D3" s="1">
        <v>3</v>
      </c>
      <c r="E3" s="29">
        <v>4</v>
      </c>
      <c r="F3" s="1">
        <v>5</v>
      </c>
      <c r="G3" s="1">
        <v>6</v>
      </c>
      <c r="H3" s="29">
        <v>7</v>
      </c>
      <c r="I3" s="1">
        <v>8</v>
      </c>
      <c r="J3" s="1">
        <v>9</v>
      </c>
      <c r="K3" s="29">
        <v>10</v>
      </c>
      <c r="L3" s="29">
        <v>11</v>
      </c>
    </row>
    <row r="4" spans="1:16" ht="15.75" customHeight="1" x14ac:dyDescent="0.2">
      <c r="A4" s="74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N5" s="5" t="e">
        <f>AVERAGE(B5:L5)</f>
        <v>#DIV/0!</v>
      </c>
      <c r="O5" s="5" t="e">
        <f>STDEV(B5:L5)</f>
        <v>#DIV/0!</v>
      </c>
      <c r="P5" s="1" t="e">
        <f>100*O5/N5</f>
        <v>#DIV/0!</v>
      </c>
    </row>
    <row r="6" spans="1:16" ht="15.75" customHeight="1" x14ac:dyDescent="0.2">
      <c r="A6" s="3">
        <v>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N6" s="5" t="e">
        <f t="shared" ref="N6:N25" si="0">AVERAGE(B6:L6)</f>
        <v>#DIV/0!</v>
      </c>
      <c r="O6" s="5" t="e">
        <f t="shared" ref="O6:O25" si="1">STDEV(B6:L6)</f>
        <v>#DIV/0!</v>
      </c>
      <c r="P6" s="1" t="e">
        <f t="shared" ref="P6:P25" si="2">100*O6/N6</f>
        <v>#DIV/0!</v>
      </c>
    </row>
    <row r="7" spans="1:16" ht="15.75" customHeight="1" x14ac:dyDescent="0.2">
      <c r="A7" s="3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N7" s="5" t="e">
        <f t="shared" si="0"/>
        <v>#DIV/0!</v>
      </c>
      <c r="O7" s="5" t="e">
        <f t="shared" si="1"/>
        <v>#DIV/0!</v>
      </c>
      <c r="P7" s="1" t="e">
        <f t="shared" si="2"/>
        <v>#DIV/0!</v>
      </c>
    </row>
    <row r="8" spans="1:16" ht="15.75" customHeight="1" x14ac:dyDescent="0.2">
      <c r="A8" s="3">
        <v>8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N8" s="5" t="e">
        <f t="shared" si="0"/>
        <v>#DIV/0!</v>
      </c>
      <c r="O8" s="5" t="e">
        <f t="shared" si="1"/>
        <v>#DIV/0!</v>
      </c>
      <c r="P8" s="1" t="e">
        <f t="shared" si="2"/>
        <v>#DIV/0!</v>
      </c>
    </row>
    <row r="9" spans="1:16" ht="15.75" customHeight="1" x14ac:dyDescent="0.2">
      <c r="A9" s="3">
        <v>16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N9" s="5" t="e">
        <f t="shared" si="0"/>
        <v>#DIV/0!</v>
      </c>
      <c r="O9" s="5" t="e">
        <f t="shared" si="1"/>
        <v>#DIV/0!</v>
      </c>
      <c r="P9" s="1" t="e">
        <f t="shared" si="2"/>
        <v>#DIV/0!</v>
      </c>
    </row>
    <row r="10" spans="1:16" ht="15.75" customHeight="1" x14ac:dyDescent="0.2">
      <c r="A10" s="3">
        <v>32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N10" s="5" t="e">
        <f t="shared" si="0"/>
        <v>#DIV/0!</v>
      </c>
      <c r="O10" s="5" t="e">
        <f t="shared" si="1"/>
        <v>#DIV/0!</v>
      </c>
      <c r="P10" s="1" t="e">
        <f t="shared" si="2"/>
        <v>#DIV/0!</v>
      </c>
    </row>
    <row r="11" spans="1:16" ht="15.75" customHeight="1" x14ac:dyDescent="0.2">
      <c r="A11" s="3">
        <v>64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N11" s="5" t="e">
        <f t="shared" si="0"/>
        <v>#DIV/0!</v>
      </c>
      <c r="O11" s="5" t="e">
        <f t="shared" si="1"/>
        <v>#DIV/0!</v>
      </c>
      <c r="P11" s="1" t="e">
        <f t="shared" si="2"/>
        <v>#DIV/0!</v>
      </c>
    </row>
    <row r="12" spans="1:16" ht="15.75" customHeight="1" x14ac:dyDescent="0.2">
      <c r="A12" s="3">
        <v>128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N12" s="5" t="e">
        <f t="shared" si="0"/>
        <v>#DIV/0!</v>
      </c>
      <c r="O12" s="5" t="e">
        <f t="shared" si="1"/>
        <v>#DIV/0!</v>
      </c>
      <c r="P12" s="1" t="e">
        <f t="shared" si="2"/>
        <v>#DIV/0!</v>
      </c>
    </row>
    <row r="13" spans="1:16" ht="15.75" customHeight="1" x14ac:dyDescent="0.2">
      <c r="A13" s="3">
        <v>256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N13" s="5" t="e">
        <f t="shared" si="0"/>
        <v>#DIV/0!</v>
      </c>
      <c r="O13" s="5" t="e">
        <f t="shared" si="1"/>
        <v>#DIV/0!</v>
      </c>
      <c r="P13" s="1" t="e">
        <f t="shared" si="2"/>
        <v>#DIV/0!</v>
      </c>
    </row>
    <row r="14" spans="1:16" ht="15.75" customHeight="1" x14ac:dyDescent="0.2">
      <c r="A14" s="3">
        <v>512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N14" s="5" t="e">
        <f t="shared" si="0"/>
        <v>#DIV/0!</v>
      </c>
      <c r="O14" s="5" t="e">
        <f t="shared" si="1"/>
        <v>#DIV/0!</v>
      </c>
      <c r="P14" s="1" t="e">
        <f t="shared" si="2"/>
        <v>#DIV/0!</v>
      </c>
    </row>
    <row r="15" spans="1:16" ht="15.75" customHeight="1" x14ac:dyDescent="0.2">
      <c r="A15" s="3" t="s">
        <v>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N15" s="5" t="e">
        <f t="shared" si="0"/>
        <v>#DIV/0!</v>
      </c>
      <c r="O15" s="5" t="e">
        <f t="shared" si="1"/>
        <v>#DIV/0!</v>
      </c>
      <c r="P15" s="1" t="e">
        <f t="shared" si="2"/>
        <v>#DIV/0!</v>
      </c>
    </row>
    <row r="16" spans="1:16" ht="15.75" customHeight="1" x14ac:dyDescent="0.2">
      <c r="A16" s="3" t="s">
        <v>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N16" s="5" t="e">
        <f t="shared" si="0"/>
        <v>#DIV/0!</v>
      </c>
      <c r="O16" s="5" t="e">
        <f t="shared" si="1"/>
        <v>#DIV/0!</v>
      </c>
      <c r="P16" s="1" t="e">
        <f t="shared" si="2"/>
        <v>#DIV/0!</v>
      </c>
    </row>
    <row r="17" spans="1:16" ht="15.75" customHeight="1" x14ac:dyDescent="0.2">
      <c r="A17" s="3" t="s">
        <v>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N17" s="5" t="e">
        <f t="shared" si="0"/>
        <v>#DIV/0!</v>
      </c>
      <c r="O17" s="5" t="e">
        <f t="shared" si="1"/>
        <v>#DIV/0!</v>
      </c>
      <c r="P17" s="1" t="e">
        <f t="shared" si="2"/>
        <v>#DIV/0!</v>
      </c>
    </row>
    <row r="18" spans="1:16" ht="15.75" customHeight="1" x14ac:dyDescent="0.2">
      <c r="A18" s="3" t="s">
        <v>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N18" s="5" t="e">
        <f t="shared" si="0"/>
        <v>#DIV/0!</v>
      </c>
      <c r="O18" s="5" t="e">
        <f t="shared" si="1"/>
        <v>#DIV/0!</v>
      </c>
      <c r="P18" s="1" t="e">
        <f t="shared" si="2"/>
        <v>#DIV/0!</v>
      </c>
    </row>
    <row r="19" spans="1:16" ht="15.75" customHeight="1" x14ac:dyDescent="0.2">
      <c r="A19" s="3" t="s">
        <v>10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N19" s="5" t="e">
        <f t="shared" si="0"/>
        <v>#DIV/0!</v>
      </c>
      <c r="O19" s="5" t="e">
        <f t="shared" si="1"/>
        <v>#DIV/0!</v>
      </c>
      <c r="P19" s="1" t="e">
        <f t="shared" si="2"/>
        <v>#DIV/0!</v>
      </c>
    </row>
    <row r="20" spans="1:16" ht="15.75" customHeight="1" x14ac:dyDescent="0.2">
      <c r="A20" s="3" t="s">
        <v>11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N20" s="5" t="e">
        <f t="shared" si="0"/>
        <v>#DIV/0!</v>
      </c>
      <c r="O20" s="5" t="e">
        <f t="shared" si="1"/>
        <v>#DIV/0!</v>
      </c>
      <c r="P20" s="1" t="e">
        <f t="shared" si="2"/>
        <v>#DIV/0!</v>
      </c>
    </row>
    <row r="21" spans="1:16" ht="15.75" customHeight="1" x14ac:dyDescent="0.2">
      <c r="A21" s="3" t="s">
        <v>12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N21" s="5" t="e">
        <f t="shared" si="0"/>
        <v>#DIV/0!</v>
      </c>
      <c r="O21" s="5" t="e">
        <f t="shared" si="1"/>
        <v>#DIV/0!</v>
      </c>
      <c r="P21" s="1" t="e">
        <f t="shared" si="2"/>
        <v>#DIV/0!</v>
      </c>
    </row>
    <row r="22" spans="1:16" ht="15.75" customHeight="1" x14ac:dyDescent="0.2">
      <c r="A22" s="3" t="s">
        <v>13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N22" s="5" t="e">
        <f t="shared" si="0"/>
        <v>#DIV/0!</v>
      </c>
      <c r="O22" s="5" t="e">
        <f t="shared" si="1"/>
        <v>#DIV/0!</v>
      </c>
      <c r="P22" s="1" t="e">
        <f t="shared" si="2"/>
        <v>#DIV/0!</v>
      </c>
    </row>
    <row r="23" spans="1:16" ht="15.75" customHeight="1" x14ac:dyDescent="0.2">
      <c r="A23" s="3" t="s">
        <v>14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N23" s="5" t="e">
        <f t="shared" si="0"/>
        <v>#DIV/0!</v>
      </c>
      <c r="O23" s="5" t="e">
        <f t="shared" si="1"/>
        <v>#DIV/0!</v>
      </c>
      <c r="P23" s="1" t="e">
        <f t="shared" si="2"/>
        <v>#DIV/0!</v>
      </c>
    </row>
    <row r="24" spans="1:16" ht="15.75" customHeight="1" x14ac:dyDescent="0.2">
      <c r="A24" s="3" t="s">
        <v>15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N24" s="5" t="e">
        <f t="shared" si="0"/>
        <v>#DIV/0!</v>
      </c>
      <c r="O24" s="5" t="e">
        <f t="shared" si="1"/>
        <v>#DIV/0!</v>
      </c>
      <c r="P24" s="1" t="e">
        <f t="shared" si="2"/>
        <v>#DIV/0!</v>
      </c>
    </row>
    <row r="25" spans="1:16" ht="15.75" customHeight="1" x14ac:dyDescent="0.2">
      <c r="A25" s="3" t="s">
        <v>16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N25" s="5" t="e">
        <f t="shared" si="0"/>
        <v>#DIV/0!</v>
      </c>
      <c r="O25" s="5" t="e">
        <f t="shared" si="1"/>
        <v>#DIV/0!</v>
      </c>
      <c r="P25" s="1" t="e">
        <f t="shared" si="2"/>
        <v>#DIV/0!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75" t="s">
        <v>17</v>
      </c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</row>
    <row r="31" spans="1:16" ht="15.75" customHeight="1" x14ac:dyDescent="0.15">
      <c r="A31" s="75" t="s">
        <v>1</v>
      </c>
      <c r="B31" s="29">
        <v>1</v>
      </c>
      <c r="C31" s="1">
        <v>2</v>
      </c>
      <c r="D31" s="1">
        <v>3</v>
      </c>
      <c r="E31" s="29">
        <v>4</v>
      </c>
      <c r="F31" s="1">
        <v>5</v>
      </c>
      <c r="G31" s="1">
        <v>6</v>
      </c>
      <c r="H31" s="29">
        <v>7</v>
      </c>
      <c r="I31" s="1">
        <v>8</v>
      </c>
      <c r="J31" s="1">
        <v>9</v>
      </c>
      <c r="K31" s="29">
        <v>10</v>
      </c>
      <c r="L31" s="29">
        <v>11</v>
      </c>
    </row>
    <row r="32" spans="1:16" ht="15.75" customHeight="1" x14ac:dyDescent="0.2">
      <c r="A32" s="74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N33" s="5" t="e">
        <f>AVERAGE(B33:L33)</f>
        <v>#DIV/0!</v>
      </c>
      <c r="O33" s="5" t="e">
        <f>STDEV(B33:L33)</f>
        <v>#DIV/0!</v>
      </c>
      <c r="P33" s="1" t="e">
        <f>100*O33/N33</f>
        <v>#DIV/0!</v>
      </c>
    </row>
    <row r="34" spans="1:16" ht="15.75" customHeight="1" x14ac:dyDescent="0.2">
      <c r="A34" s="3">
        <v>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N34" s="5" t="e">
        <f t="shared" ref="N34:N53" si="3">AVERAGE(B34:L34)</f>
        <v>#DIV/0!</v>
      </c>
      <c r="O34" s="5" t="e">
        <f t="shared" ref="O34:O53" si="4">STDEV(B34:L34)</f>
        <v>#DIV/0!</v>
      </c>
      <c r="P34" s="1" t="e">
        <f t="shared" ref="P34:P53" si="5">100*O34/N34</f>
        <v>#DIV/0!</v>
      </c>
    </row>
    <row r="35" spans="1:16" ht="15.75" customHeight="1" x14ac:dyDescent="0.2">
      <c r="A35" s="3">
        <v>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N35" s="5" t="e">
        <f t="shared" si="3"/>
        <v>#DIV/0!</v>
      </c>
      <c r="O35" s="5" t="e">
        <f t="shared" si="4"/>
        <v>#DIV/0!</v>
      </c>
      <c r="P35" s="1" t="e">
        <f t="shared" si="5"/>
        <v>#DIV/0!</v>
      </c>
    </row>
    <row r="36" spans="1:16" ht="15.75" customHeight="1" x14ac:dyDescent="0.2">
      <c r="A36" s="3">
        <v>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N36" s="5" t="e">
        <f t="shared" si="3"/>
        <v>#DIV/0!</v>
      </c>
      <c r="O36" s="5" t="e">
        <f t="shared" si="4"/>
        <v>#DIV/0!</v>
      </c>
      <c r="P36" s="1" t="e">
        <f t="shared" si="5"/>
        <v>#DIV/0!</v>
      </c>
    </row>
    <row r="37" spans="1:16" ht="15.75" customHeight="1" x14ac:dyDescent="0.2">
      <c r="A37" s="3">
        <v>16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N37" s="5" t="e">
        <f t="shared" si="3"/>
        <v>#DIV/0!</v>
      </c>
      <c r="O37" s="5" t="e">
        <f t="shared" si="4"/>
        <v>#DIV/0!</v>
      </c>
      <c r="P37" s="1" t="e">
        <f t="shared" si="5"/>
        <v>#DIV/0!</v>
      </c>
    </row>
    <row r="38" spans="1:16" ht="15.75" customHeight="1" x14ac:dyDescent="0.2">
      <c r="A38" s="3">
        <v>32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N38" s="5" t="e">
        <f t="shared" si="3"/>
        <v>#DIV/0!</v>
      </c>
      <c r="O38" s="5" t="e">
        <f t="shared" si="4"/>
        <v>#DIV/0!</v>
      </c>
      <c r="P38" s="1" t="e">
        <f t="shared" si="5"/>
        <v>#DIV/0!</v>
      </c>
    </row>
    <row r="39" spans="1:16" ht="15.75" customHeight="1" x14ac:dyDescent="0.2">
      <c r="A39" s="3">
        <v>64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N39" s="5" t="e">
        <f t="shared" si="3"/>
        <v>#DIV/0!</v>
      </c>
      <c r="O39" s="5" t="e">
        <f t="shared" si="4"/>
        <v>#DIV/0!</v>
      </c>
      <c r="P39" s="1" t="e">
        <f t="shared" si="5"/>
        <v>#DIV/0!</v>
      </c>
    </row>
    <row r="40" spans="1:16" ht="15.75" customHeight="1" x14ac:dyDescent="0.2">
      <c r="A40" s="3">
        <v>128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N40" s="5" t="e">
        <f t="shared" si="3"/>
        <v>#DIV/0!</v>
      </c>
      <c r="O40" s="5" t="e">
        <f t="shared" si="4"/>
        <v>#DIV/0!</v>
      </c>
      <c r="P40" s="1" t="e">
        <f t="shared" si="5"/>
        <v>#DIV/0!</v>
      </c>
    </row>
    <row r="41" spans="1:16" ht="15.75" customHeight="1" x14ac:dyDescent="0.2">
      <c r="A41" s="3">
        <v>256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N41" s="5" t="e">
        <f t="shared" si="3"/>
        <v>#DIV/0!</v>
      </c>
      <c r="O41" s="5" t="e">
        <f t="shared" si="4"/>
        <v>#DIV/0!</v>
      </c>
      <c r="P41" s="1" t="e">
        <f t="shared" si="5"/>
        <v>#DIV/0!</v>
      </c>
    </row>
    <row r="42" spans="1:16" ht="15.75" customHeight="1" x14ac:dyDescent="0.2">
      <c r="A42" s="3">
        <v>512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N42" s="5" t="e">
        <f t="shared" si="3"/>
        <v>#DIV/0!</v>
      </c>
      <c r="O42" s="5" t="e">
        <f t="shared" si="4"/>
        <v>#DIV/0!</v>
      </c>
      <c r="P42" s="1" t="e">
        <f t="shared" si="5"/>
        <v>#DIV/0!</v>
      </c>
    </row>
    <row r="43" spans="1:16" ht="15.75" customHeight="1" x14ac:dyDescent="0.2">
      <c r="A43" s="3" t="s">
        <v>6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N43" s="5" t="e">
        <f t="shared" si="3"/>
        <v>#DIV/0!</v>
      </c>
      <c r="O43" s="5" t="e">
        <f t="shared" si="4"/>
        <v>#DIV/0!</v>
      </c>
      <c r="P43" s="1" t="e">
        <f t="shared" si="5"/>
        <v>#DIV/0!</v>
      </c>
    </row>
    <row r="44" spans="1:16" ht="15.75" customHeight="1" x14ac:dyDescent="0.2">
      <c r="A44" s="3" t="s">
        <v>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N44" s="5" t="e">
        <f t="shared" si="3"/>
        <v>#DIV/0!</v>
      </c>
      <c r="O44" s="5" t="e">
        <f t="shared" si="4"/>
        <v>#DIV/0!</v>
      </c>
      <c r="P44" s="1" t="e">
        <f t="shared" si="5"/>
        <v>#DIV/0!</v>
      </c>
    </row>
    <row r="45" spans="1:16" ht="15.75" customHeight="1" x14ac:dyDescent="0.2">
      <c r="A45" s="3" t="s">
        <v>8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N45" s="5" t="e">
        <f t="shared" si="3"/>
        <v>#DIV/0!</v>
      </c>
      <c r="O45" s="5" t="e">
        <f t="shared" si="4"/>
        <v>#DIV/0!</v>
      </c>
      <c r="P45" s="1" t="e">
        <f t="shared" si="5"/>
        <v>#DIV/0!</v>
      </c>
    </row>
    <row r="46" spans="1:16" ht="15.75" customHeight="1" x14ac:dyDescent="0.2">
      <c r="A46" s="3" t="s">
        <v>9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N46" s="5" t="e">
        <f t="shared" si="3"/>
        <v>#DIV/0!</v>
      </c>
      <c r="O46" s="5" t="e">
        <f t="shared" si="4"/>
        <v>#DIV/0!</v>
      </c>
      <c r="P46" s="1" t="e">
        <f t="shared" si="5"/>
        <v>#DIV/0!</v>
      </c>
    </row>
    <row r="47" spans="1:16" ht="15.75" customHeight="1" x14ac:dyDescent="0.2">
      <c r="A47" s="3" t="s">
        <v>10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N47" s="5" t="e">
        <f t="shared" si="3"/>
        <v>#DIV/0!</v>
      </c>
      <c r="O47" s="5" t="e">
        <f t="shared" si="4"/>
        <v>#DIV/0!</v>
      </c>
      <c r="P47" s="1" t="e">
        <f t="shared" si="5"/>
        <v>#DIV/0!</v>
      </c>
    </row>
    <row r="48" spans="1:16" ht="15.75" customHeight="1" x14ac:dyDescent="0.2">
      <c r="A48" s="3" t="s">
        <v>11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N48" s="5" t="e">
        <f t="shared" si="3"/>
        <v>#DIV/0!</v>
      </c>
      <c r="O48" s="5" t="e">
        <f t="shared" si="4"/>
        <v>#DIV/0!</v>
      </c>
      <c r="P48" s="1" t="e">
        <f t="shared" si="5"/>
        <v>#DIV/0!</v>
      </c>
    </row>
    <row r="49" spans="1:16" ht="15.75" customHeight="1" x14ac:dyDescent="0.2">
      <c r="A49" s="3" t="s">
        <v>12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N49" s="5" t="e">
        <f t="shared" si="3"/>
        <v>#DIV/0!</v>
      </c>
      <c r="O49" s="5" t="e">
        <f t="shared" si="4"/>
        <v>#DIV/0!</v>
      </c>
      <c r="P49" s="1" t="e">
        <f t="shared" si="5"/>
        <v>#DIV/0!</v>
      </c>
    </row>
    <row r="50" spans="1:16" ht="15.75" customHeight="1" x14ac:dyDescent="0.2">
      <c r="A50" s="3" t="s">
        <v>13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N50" s="5" t="e">
        <f t="shared" si="3"/>
        <v>#DIV/0!</v>
      </c>
      <c r="O50" s="5" t="e">
        <f t="shared" si="4"/>
        <v>#DIV/0!</v>
      </c>
      <c r="P50" s="1" t="e">
        <f t="shared" si="5"/>
        <v>#DIV/0!</v>
      </c>
    </row>
    <row r="51" spans="1:16" ht="15.75" customHeight="1" x14ac:dyDescent="0.2">
      <c r="A51" s="3" t="s">
        <v>14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N51" s="5" t="e">
        <f t="shared" si="3"/>
        <v>#DIV/0!</v>
      </c>
      <c r="O51" s="5" t="e">
        <f t="shared" si="4"/>
        <v>#DIV/0!</v>
      </c>
      <c r="P51" s="1" t="e">
        <f t="shared" si="5"/>
        <v>#DIV/0!</v>
      </c>
    </row>
    <row r="52" spans="1:16" ht="15.75" customHeight="1" x14ac:dyDescent="0.2">
      <c r="A52" s="3" t="s">
        <v>15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N52" s="5" t="e">
        <f t="shared" si="3"/>
        <v>#DIV/0!</v>
      </c>
      <c r="O52" s="5" t="e">
        <f t="shared" si="4"/>
        <v>#DIV/0!</v>
      </c>
      <c r="P52" s="1" t="e">
        <f t="shared" si="5"/>
        <v>#DIV/0!</v>
      </c>
    </row>
    <row r="53" spans="1:16" ht="15.75" customHeight="1" x14ac:dyDescent="0.2">
      <c r="A53" s="3" t="s">
        <v>16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N53" s="5" t="e">
        <f t="shared" si="3"/>
        <v>#DIV/0!</v>
      </c>
      <c r="O53" s="5" t="e">
        <f t="shared" si="4"/>
        <v>#DIV/0!</v>
      </c>
      <c r="P53" s="1" t="e">
        <f t="shared" si="5"/>
        <v>#DIV/0!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73" t="s">
        <v>18</v>
      </c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</row>
    <row r="59" spans="1:16" ht="15.75" customHeight="1" x14ac:dyDescent="0.15">
      <c r="A59" s="75" t="s">
        <v>1</v>
      </c>
      <c r="B59" s="29">
        <v>1</v>
      </c>
      <c r="C59" s="1">
        <v>2</v>
      </c>
      <c r="D59" s="1">
        <v>3</v>
      </c>
      <c r="E59" s="29">
        <v>4</v>
      </c>
      <c r="F59" s="1">
        <v>5</v>
      </c>
      <c r="G59" s="1">
        <v>6</v>
      </c>
      <c r="H59" s="29">
        <v>7</v>
      </c>
      <c r="I59" s="1">
        <v>8</v>
      </c>
      <c r="J59" s="1">
        <v>9</v>
      </c>
      <c r="K59" s="29">
        <v>10</v>
      </c>
      <c r="L59" s="29">
        <v>11</v>
      </c>
    </row>
    <row r="60" spans="1:16" ht="15.75" customHeight="1" x14ac:dyDescent="0.2">
      <c r="A60" s="74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N61" s="5" t="e">
        <f>AVERAGE(B61:L61)</f>
        <v>#DIV/0!</v>
      </c>
      <c r="O61" s="5" t="e">
        <f>STDEV(B61:L61)</f>
        <v>#DIV/0!</v>
      </c>
      <c r="P61" s="1" t="e">
        <f>100*O61/N61</f>
        <v>#DIV/0!</v>
      </c>
    </row>
    <row r="62" spans="1:16" ht="15.75" customHeight="1" x14ac:dyDescent="0.2">
      <c r="A62" s="3">
        <v>2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N62" s="5" t="e">
        <f t="shared" ref="N62:N81" si="6">AVERAGE(B62:L62)</f>
        <v>#DIV/0!</v>
      </c>
      <c r="O62" s="5" t="e">
        <f t="shared" ref="O62:O81" si="7">STDEV(B62:L62)</f>
        <v>#DIV/0!</v>
      </c>
      <c r="P62" s="1" t="e">
        <f t="shared" ref="P62:P81" si="8">100*O62/N62</f>
        <v>#DIV/0!</v>
      </c>
    </row>
    <row r="63" spans="1:16" ht="15.75" customHeight="1" x14ac:dyDescent="0.2">
      <c r="A63" s="3">
        <v>4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N63" s="5" t="e">
        <f t="shared" si="6"/>
        <v>#DIV/0!</v>
      </c>
      <c r="O63" s="5" t="e">
        <f t="shared" si="7"/>
        <v>#DIV/0!</v>
      </c>
      <c r="P63" s="1" t="e">
        <f t="shared" si="8"/>
        <v>#DIV/0!</v>
      </c>
    </row>
    <row r="64" spans="1:16" ht="15.75" customHeight="1" x14ac:dyDescent="0.2">
      <c r="A64" s="3">
        <v>8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N64" s="5" t="e">
        <f t="shared" si="6"/>
        <v>#DIV/0!</v>
      </c>
      <c r="O64" s="5" t="e">
        <f t="shared" si="7"/>
        <v>#DIV/0!</v>
      </c>
      <c r="P64" s="1" t="e">
        <f t="shared" si="8"/>
        <v>#DIV/0!</v>
      </c>
    </row>
    <row r="65" spans="1:16" ht="15.75" customHeight="1" x14ac:dyDescent="0.2">
      <c r="A65" s="3">
        <v>16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N65" s="5" t="e">
        <f t="shared" si="6"/>
        <v>#DIV/0!</v>
      </c>
      <c r="O65" s="5" t="e">
        <f t="shared" si="7"/>
        <v>#DIV/0!</v>
      </c>
      <c r="P65" s="1" t="e">
        <f t="shared" si="8"/>
        <v>#DIV/0!</v>
      </c>
    </row>
    <row r="66" spans="1:16" ht="15.75" customHeight="1" x14ac:dyDescent="0.2">
      <c r="A66" s="3">
        <v>32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N66" s="5" t="e">
        <f t="shared" si="6"/>
        <v>#DIV/0!</v>
      </c>
      <c r="O66" s="5" t="e">
        <f t="shared" si="7"/>
        <v>#DIV/0!</v>
      </c>
      <c r="P66" s="1" t="e">
        <f t="shared" si="8"/>
        <v>#DIV/0!</v>
      </c>
    </row>
    <row r="67" spans="1:16" ht="15.75" customHeight="1" x14ac:dyDescent="0.2">
      <c r="A67" s="3">
        <v>64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N67" s="5" t="e">
        <f t="shared" si="6"/>
        <v>#DIV/0!</v>
      </c>
      <c r="O67" s="5" t="e">
        <f t="shared" si="7"/>
        <v>#DIV/0!</v>
      </c>
      <c r="P67" s="1" t="e">
        <f t="shared" si="8"/>
        <v>#DIV/0!</v>
      </c>
    </row>
    <row r="68" spans="1:16" ht="15.75" customHeight="1" x14ac:dyDescent="0.2">
      <c r="A68" s="3">
        <v>128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N68" s="5" t="e">
        <f t="shared" si="6"/>
        <v>#DIV/0!</v>
      </c>
      <c r="O68" s="5" t="e">
        <f t="shared" si="7"/>
        <v>#DIV/0!</v>
      </c>
      <c r="P68" s="1" t="e">
        <f t="shared" si="8"/>
        <v>#DIV/0!</v>
      </c>
    </row>
    <row r="69" spans="1:16" ht="15.75" customHeight="1" x14ac:dyDescent="0.2">
      <c r="A69" s="3">
        <v>256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N69" s="5" t="e">
        <f t="shared" si="6"/>
        <v>#DIV/0!</v>
      </c>
      <c r="O69" s="5" t="e">
        <f t="shared" si="7"/>
        <v>#DIV/0!</v>
      </c>
      <c r="P69" s="1" t="e">
        <f t="shared" si="8"/>
        <v>#DIV/0!</v>
      </c>
    </row>
    <row r="70" spans="1:16" ht="15.75" customHeight="1" x14ac:dyDescent="0.2">
      <c r="A70" s="3">
        <v>512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N70" s="5" t="e">
        <f t="shared" si="6"/>
        <v>#DIV/0!</v>
      </c>
      <c r="O70" s="5" t="e">
        <f t="shared" si="7"/>
        <v>#DIV/0!</v>
      </c>
      <c r="P70" s="1" t="e">
        <f t="shared" si="8"/>
        <v>#DIV/0!</v>
      </c>
    </row>
    <row r="71" spans="1:16" ht="15.75" customHeight="1" x14ac:dyDescent="0.2">
      <c r="A71" s="3" t="s">
        <v>6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N71" s="5" t="e">
        <f t="shared" si="6"/>
        <v>#DIV/0!</v>
      </c>
      <c r="O71" s="5" t="e">
        <f t="shared" si="7"/>
        <v>#DIV/0!</v>
      </c>
      <c r="P71" s="1" t="e">
        <f t="shared" si="8"/>
        <v>#DIV/0!</v>
      </c>
    </row>
    <row r="72" spans="1:16" ht="15.75" customHeight="1" x14ac:dyDescent="0.2">
      <c r="A72" s="3" t="s">
        <v>7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N72" s="5" t="e">
        <f t="shared" si="6"/>
        <v>#DIV/0!</v>
      </c>
      <c r="O72" s="5" t="e">
        <f t="shared" si="7"/>
        <v>#DIV/0!</v>
      </c>
      <c r="P72" s="1" t="e">
        <f t="shared" si="8"/>
        <v>#DIV/0!</v>
      </c>
    </row>
    <row r="73" spans="1:16" ht="15.75" customHeight="1" x14ac:dyDescent="0.2">
      <c r="A73" s="3" t="s">
        <v>8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N73" s="5" t="e">
        <f t="shared" si="6"/>
        <v>#DIV/0!</v>
      </c>
      <c r="O73" s="5" t="e">
        <f t="shared" si="7"/>
        <v>#DIV/0!</v>
      </c>
      <c r="P73" s="1" t="e">
        <f t="shared" si="8"/>
        <v>#DIV/0!</v>
      </c>
    </row>
    <row r="74" spans="1:16" ht="15.75" customHeight="1" x14ac:dyDescent="0.2">
      <c r="A74" s="3" t="s">
        <v>9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N74" s="5" t="e">
        <f t="shared" si="6"/>
        <v>#DIV/0!</v>
      </c>
      <c r="O74" s="5" t="e">
        <f t="shared" si="7"/>
        <v>#DIV/0!</v>
      </c>
      <c r="P74" s="1" t="e">
        <f t="shared" si="8"/>
        <v>#DIV/0!</v>
      </c>
    </row>
    <row r="75" spans="1:16" ht="15.75" customHeight="1" x14ac:dyDescent="0.2">
      <c r="A75" s="3" t="s">
        <v>10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N75" s="5" t="e">
        <f t="shared" si="6"/>
        <v>#DIV/0!</v>
      </c>
      <c r="O75" s="5" t="e">
        <f t="shared" si="7"/>
        <v>#DIV/0!</v>
      </c>
      <c r="P75" s="1" t="e">
        <f t="shared" si="8"/>
        <v>#DIV/0!</v>
      </c>
    </row>
    <row r="76" spans="1:16" ht="15.75" customHeight="1" x14ac:dyDescent="0.2">
      <c r="A76" s="3" t="s">
        <v>11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N76" s="5" t="e">
        <f t="shared" si="6"/>
        <v>#DIV/0!</v>
      </c>
      <c r="O76" s="5" t="e">
        <f t="shared" si="7"/>
        <v>#DIV/0!</v>
      </c>
      <c r="P76" s="1" t="e">
        <f t="shared" si="8"/>
        <v>#DIV/0!</v>
      </c>
    </row>
    <row r="77" spans="1:16" ht="15.75" customHeight="1" x14ac:dyDescent="0.2">
      <c r="A77" s="3" t="s">
        <v>12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N77" s="5" t="e">
        <f t="shared" si="6"/>
        <v>#DIV/0!</v>
      </c>
      <c r="O77" s="5" t="e">
        <f t="shared" si="7"/>
        <v>#DIV/0!</v>
      </c>
      <c r="P77" s="1" t="e">
        <f t="shared" si="8"/>
        <v>#DIV/0!</v>
      </c>
    </row>
    <row r="78" spans="1:16" ht="15.75" customHeight="1" x14ac:dyDescent="0.2">
      <c r="A78" s="3" t="s">
        <v>13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N78" s="5" t="e">
        <f t="shared" si="6"/>
        <v>#DIV/0!</v>
      </c>
      <c r="O78" s="5" t="e">
        <f t="shared" si="7"/>
        <v>#DIV/0!</v>
      </c>
      <c r="P78" s="1" t="e">
        <f t="shared" si="8"/>
        <v>#DIV/0!</v>
      </c>
    </row>
    <row r="79" spans="1:16" ht="15.75" customHeight="1" x14ac:dyDescent="0.2">
      <c r="A79" s="3" t="s">
        <v>14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N79" s="5" t="e">
        <f t="shared" si="6"/>
        <v>#DIV/0!</v>
      </c>
      <c r="O79" s="5" t="e">
        <f t="shared" si="7"/>
        <v>#DIV/0!</v>
      </c>
      <c r="P79" s="1" t="e">
        <f t="shared" si="8"/>
        <v>#DIV/0!</v>
      </c>
    </row>
    <row r="80" spans="1:16" ht="15.75" customHeight="1" x14ac:dyDescent="0.2">
      <c r="A80" s="3" t="s">
        <v>15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N80" s="5" t="e">
        <f t="shared" si="6"/>
        <v>#DIV/0!</v>
      </c>
      <c r="O80" s="5" t="e">
        <f t="shared" si="7"/>
        <v>#DIV/0!</v>
      </c>
      <c r="P80" s="1" t="e">
        <f t="shared" si="8"/>
        <v>#DIV/0!</v>
      </c>
    </row>
    <row r="81" spans="1:16" ht="15.75" customHeight="1" x14ac:dyDescent="0.2">
      <c r="A81" s="3" t="s">
        <v>16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N81" s="5" t="e">
        <f t="shared" si="6"/>
        <v>#DIV/0!</v>
      </c>
      <c r="O81" s="5" t="e">
        <f t="shared" si="7"/>
        <v>#DIV/0!</v>
      </c>
      <c r="P81" s="1" t="e">
        <f t="shared" si="8"/>
        <v>#DIV/0!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73" t="s">
        <v>19</v>
      </c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</row>
    <row r="87" spans="1:16" ht="15.75" customHeight="1" x14ac:dyDescent="0.15">
      <c r="A87" s="75" t="s">
        <v>1</v>
      </c>
      <c r="B87" s="29">
        <v>1</v>
      </c>
      <c r="C87" s="1">
        <v>2</v>
      </c>
      <c r="D87" s="1">
        <v>3</v>
      </c>
      <c r="E87" s="29">
        <v>4</v>
      </c>
      <c r="F87" s="1">
        <v>5</v>
      </c>
      <c r="G87" s="1">
        <v>6</v>
      </c>
      <c r="H87" s="29">
        <v>7</v>
      </c>
      <c r="I87" s="1">
        <v>8</v>
      </c>
      <c r="J87" s="1">
        <v>9</v>
      </c>
      <c r="K87" s="29">
        <v>10</v>
      </c>
      <c r="L87" s="29">
        <v>11</v>
      </c>
    </row>
    <row r="88" spans="1:16" ht="15.75" customHeight="1" x14ac:dyDescent="0.2">
      <c r="A88" s="74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N89" s="5" t="e">
        <f>AVERAGE(B89:L89)</f>
        <v>#DIV/0!</v>
      </c>
      <c r="O89" s="5" t="e">
        <f>STDEV(B89:L89)</f>
        <v>#DIV/0!</v>
      </c>
      <c r="P89" s="1" t="e">
        <f>100*O89/N89</f>
        <v>#DIV/0!</v>
      </c>
    </row>
    <row r="90" spans="1:16" ht="15.75" customHeight="1" x14ac:dyDescent="0.2">
      <c r="A90" s="3">
        <v>2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N90" s="5" t="e">
        <f t="shared" ref="N90:N109" si="9">AVERAGE(B90:L90)</f>
        <v>#DIV/0!</v>
      </c>
      <c r="O90" s="5" t="e">
        <f t="shared" ref="O90:O109" si="10">STDEV(B90:L90)</f>
        <v>#DIV/0!</v>
      </c>
      <c r="P90" s="1" t="e">
        <f t="shared" ref="P90:P109" si="11">100*O90/N90</f>
        <v>#DIV/0!</v>
      </c>
    </row>
    <row r="91" spans="1:16" ht="15.75" customHeight="1" x14ac:dyDescent="0.2">
      <c r="A91" s="3">
        <v>4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N91" s="5" t="e">
        <f t="shared" si="9"/>
        <v>#DIV/0!</v>
      </c>
      <c r="O91" s="5" t="e">
        <f t="shared" si="10"/>
        <v>#DIV/0!</v>
      </c>
      <c r="P91" s="1" t="e">
        <f t="shared" si="11"/>
        <v>#DIV/0!</v>
      </c>
    </row>
    <row r="92" spans="1:16" ht="15.75" customHeight="1" x14ac:dyDescent="0.2">
      <c r="A92" s="3">
        <v>8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N92" s="5" t="e">
        <f t="shared" si="9"/>
        <v>#DIV/0!</v>
      </c>
      <c r="O92" s="5" t="e">
        <f t="shared" si="10"/>
        <v>#DIV/0!</v>
      </c>
      <c r="P92" s="1" t="e">
        <f t="shared" si="11"/>
        <v>#DIV/0!</v>
      </c>
    </row>
    <row r="93" spans="1:16" ht="15.75" customHeight="1" x14ac:dyDescent="0.2">
      <c r="A93" s="3">
        <v>16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N93" s="5" t="e">
        <f t="shared" si="9"/>
        <v>#DIV/0!</v>
      </c>
      <c r="O93" s="5" t="e">
        <f t="shared" si="10"/>
        <v>#DIV/0!</v>
      </c>
      <c r="P93" s="1" t="e">
        <f t="shared" si="11"/>
        <v>#DIV/0!</v>
      </c>
    </row>
    <row r="94" spans="1:16" ht="15.75" customHeight="1" x14ac:dyDescent="0.2">
      <c r="A94" s="3">
        <v>32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N94" s="5" t="e">
        <f t="shared" si="9"/>
        <v>#DIV/0!</v>
      </c>
      <c r="O94" s="5" t="e">
        <f t="shared" si="10"/>
        <v>#DIV/0!</v>
      </c>
      <c r="P94" s="1" t="e">
        <f t="shared" si="11"/>
        <v>#DIV/0!</v>
      </c>
    </row>
    <row r="95" spans="1:16" ht="15.75" customHeight="1" x14ac:dyDescent="0.2">
      <c r="A95" s="3">
        <v>64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N95" s="5" t="e">
        <f t="shared" si="9"/>
        <v>#DIV/0!</v>
      </c>
      <c r="O95" s="5" t="e">
        <f t="shared" si="10"/>
        <v>#DIV/0!</v>
      </c>
      <c r="P95" s="1" t="e">
        <f t="shared" si="11"/>
        <v>#DIV/0!</v>
      </c>
    </row>
    <row r="96" spans="1:16" ht="15.75" customHeight="1" x14ac:dyDescent="0.2">
      <c r="A96" s="3">
        <v>128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N96" s="5" t="e">
        <f t="shared" si="9"/>
        <v>#DIV/0!</v>
      </c>
      <c r="O96" s="5" t="e">
        <f t="shared" si="10"/>
        <v>#DIV/0!</v>
      </c>
      <c r="P96" s="1" t="e">
        <f t="shared" si="11"/>
        <v>#DIV/0!</v>
      </c>
    </row>
    <row r="97" spans="1:16" ht="15.75" customHeight="1" x14ac:dyDescent="0.2">
      <c r="A97" s="3">
        <v>256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N97" s="5" t="e">
        <f t="shared" si="9"/>
        <v>#DIV/0!</v>
      </c>
      <c r="O97" s="5" t="e">
        <f t="shared" si="10"/>
        <v>#DIV/0!</v>
      </c>
      <c r="P97" s="1" t="e">
        <f t="shared" si="11"/>
        <v>#DIV/0!</v>
      </c>
    </row>
    <row r="98" spans="1:16" ht="15.75" customHeight="1" x14ac:dyDescent="0.2">
      <c r="A98" s="3">
        <v>512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N98" s="5" t="e">
        <f t="shared" si="9"/>
        <v>#DIV/0!</v>
      </c>
      <c r="O98" s="5" t="e">
        <f t="shared" si="10"/>
        <v>#DIV/0!</v>
      </c>
      <c r="P98" s="1" t="e">
        <f t="shared" si="11"/>
        <v>#DIV/0!</v>
      </c>
    </row>
    <row r="99" spans="1:16" ht="15.75" customHeight="1" x14ac:dyDescent="0.2">
      <c r="A99" s="3" t="s">
        <v>6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N99" s="5" t="e">
        <f t="shared" si="9"/>
        <v>#DIV/0!</v>
      </c>
      <c r="O99" s="5" t="e">
        <f t="shared" si="10"/>
        <v>#DIV/0!</v>
      </c>
      <c r="P99" s="1" t="e">
        <f t="shared" si="11"/>
        <v>#DIV/0!</v>
      </c>
    </row>
    <row r="100" spans="1:16" ht="15.75" customHeight="1" x14ac:dyDescent="0.2">
      <c r="A100" s="3" t="s">
        <v>7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N100" s="5" t="e">
        <f t="shared" si="9"/>
        <v>#DIV/0!</v>
      </c>
      <c r="O100" s="5" t="e">
        <f t="shared" si="10"/>
        <v>#DIV/0!</v>
      </c>
      <c r="P100" s="1" t="e">
        <f t="shared" si="11"/>
        <v>#DIV/0!</v>
      </c>
    </row>
    <row r="101" spans="1:16" ht="15.75" customHeight="1" x14ac:dyDescent="0.2">
      <c r="A101" s="3" t="s">
        <v>8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N101" s="5" t="e">
        <f t="shared" si="9"/>
        <v>#DIV/0!</v>
      </c>
      <c r="O101" s="5" t="e">
        <f t="shared" si="10"/>
        <v>#DIV/0!</v>
      </c>
      <c r="P101" s="1" t="e">
        <f t="shared" si="11"/>
        <v>#DIV/0!</v>
      </c>
    </row>
    <row r="102" spans="1:16" ht="15.75" customHeight="1" x14ac:dyDescent="0.2">
      <c r="A102" s="3" t="s">
        <v>9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N102" s="5" t="e">
        <f t="shared" si="9"/>
        <v>#DIV/0!</v>
      </c>
      <c r="O102" s="5" t="e">
        <f t="shared" si="10"/>
        <v>#DIV/0!</v>
      </c>
      <c r="P102" s="1" t="e">
        <f t="shared" si="11"/>
        <v>#DIV/0!</v>
      </c>
    </row>
    <row r="103" spans="1:16" ht="15.75" customHeight="1" x14ac:dyDescent="0.2">
      <c r="A103" s="3" t="s">
        <v>10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N103" s="5" t="e">
        <f t="shared" si="9"/>
        <v>#DIV/0!</v>
      </c>
      <c r="O103" s="5" t="e">
        <f t="shared" si="10"/>
        <v>#DIV/0!</v>
      </c>
      <c r="P103" s="1" t="e">
        <f t="shared" si="11"/>
        <v>#DIV/0!</v>
      </c>
    </row>
    <row r="104" spans="1:16" ht="15.75" customHeight="1" x14ac:dyDescent="0.2">
      <c r="A104" s="3" t="s">
        <v>11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N104" s="5" t="e">
        <f t="shared" si="9"/>
        <v>#DIV/0!</v>
      </c>
      <c r="O104" s="5" t="e">
        <f t="shared" si="10"/>
        <v>#DIV/0!</v>
      </c>
      <c r="P104" s="1" t="e">
        <f t="shared" si="11"/>
        <v>#DIV/0!</v>
      </c>
    </row>
    <row r="105" spans="1:16" ht="15.75" customHeight="1" x14ac:dyDescent="0.2">
      <c r="A105" s="3" t="s">
        <v>12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N105" s="5" t="e">
        <f t="shared" si="9"/>
        <v>#DIV/0!</v>
      </c>
      <c r="O105" s="5" t="e">
        <f t="shared" si="10"/>
        <v>#DIV/0!</v>
      </c>
      <c r="P105" s="1" t="e">
        <f t="shared" si="11"/>
        <v>#DIV/0!</v>
      </c>
    </row>
    <row r="106" spans="1:16" ht="15.75" customHeight="1" x14ac:dyDescent="0.2">
      <c r="A106" s="3" t="s">
        <v>13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N106" s="5" t="e">
        <f t="shared" si="9"/>
        <v>#DIV/0!</v>
      </c>
      <c r="O106" s="5" t="e">
        <f t="shared" si="10"/>
        <v>#DIV/0!</v>
      </c>
      <c r="P106" s="1" t="e">
        <f t="shared" si="11"/>
        <v>#DIV/0!</v>
      </c>
    </row>
    <row r="107" spans="1:16" ht="15.75" customHeight="1" x14ac:dyDescent="0.2">
      <c r="A107" s="3" t="s">
        <v>14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N107" s="5" t="e">
        <f t="shared" si="9"/>
        <v>#DIV/0!</v>
      </c>
      <c r="O107" s="5" t="e">
        <f t="shared" si="10"/>
        <v>#DIV/0!</v>
      </c>
      <c r="P107" s="1" t="e">
        <f t="shared" si="11"/>
        <v>#DIV/0!</v>
      </c>
    </row>
    <row r="108" spans="1:16" ht="15.75" customHeight="1" x14ac:dyDescent="0.2">
      <c r="A108" s="3" t="s">
        <v>15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N108" s="5" t="e">
        <f t="shared" si="9"/>
        <v>#DIV/0!</v>
      </c>
      <c r="O108" s="5" t="e">
        <f t="shared" si="10"/>
        <v>#DIV/0!</v>
      </c>
      <c r="P108" s="1" t="e">
        <f t="shared" si="11"/>
        <v>#DIV/0!</v>
      </c>
    </row>
    <row r="109" spans="1:16" ht="15.75" customHeight="1" x14ac:dyDescent="0.2">
      <c r="A109" s="3" t="s">
        <v>16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N109" s="5" t="e">
        <f t="shared" si="9"/>
        <v>#DIV/0!</v>
      </c>
      <c r="O109" s="5" t="e">
        <f t="shared" si="10"/>
        <v>#DIV/0!</v>
      </c>
      <c r="P109" s="1" t="e">
        <f t="shared" si="11"/>
        <v>#DIV/0!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73" t="s">
        <v>43</v>
      </c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</row>
    <row r="115" spans="1:16" ht="15.75" customHeight="1" x14ac:dyDescent="0.15">
      <c r="A115" s="75" t="s">
        <v>1</v>
      </c>
      <c r="B115" s="29">
        <v>1</v>
      </c>
      <c r="C115" s="1">
        <v>2</v>
      </c>
      <c r="D115" s="1">
        <v>3</v>
      </c>
      <c r="E115" s="29">
        <v>4</v>
      </c>
      <c r="F115" s="1">
        <v>5</v>
      </c>
      <c r="G115" s="1">
        <v>6</v>
      </c>
      <c r="H115" s="29">
        <v>7</v>
      </c>
      <c r="I115" s="1">
        <v>8</v>
      </c>
      <c r="J115" s="1">
        <v>9</v>
      </c>
      <c r="K115" s="29">
        <v>10</v>
      </c>
      <c r="L115" s="29">
        <v>11</v>
      </c>
    </row>
    <row r="116" spans="1:16" ht="15.75" customHeight="1" x14ac:dyDescent="0.2">
      <c r="A116" s="74"/>
      <c r="B116" s="1" t="s">
        <v>2</v>
      </c>
      <c r="C116" s="1" t="s">
        <v>2</v>
      </c>
      <c r="D116" s="1" t="s">
        <v>2</v>
      </c>
      <c r="E116" s="1" t="s">
        <v>2</v>
      </c>
      <c r="F116" s="1" t="s">
        <v>2</v>
      </c>
      <c r="G116" s="1" t="s">
        <v>2</v>
      </c>
      <c r="H116" s="1" t="s">
        <v>2</v>
      </c>
      <c r="I116" s="1" t="s">
        <v>2</v>
      </c>
      <c r="J116" s="1" t="s">
        <v>2</v>
      </c>
      <c r="K116" s="1" t="s">
        <v>2</v>
      </c>
      <c r="L116" s="1" t="s">
        <v>2</v>
      </c>
      <c r="N116" s="2" t="s">
        <v>3</v>
      </c>
      <c r="O116" s="2" t="s">
        <v>4</v>
      </c>
      <c r="P116" s="2" t="s">
        <v>5</v>
      </c>
    </row>
    <row r="117" spans="1:16" ht="15.75" customHeight="1" x14ac:dyDescent="0.2">
      <c r="A117" s="3">
        <v>1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 t="e">
        <f>AVERAGE(B117:L117)</f>
        <v>#DIV/0!</v>
      </c>
      <c r="O117" s="5" t="e">
        <f>STDEV(B117:L117)</f>
        <v>#DIV/0!</v>
      </c>
      <c r="P117" s="1" t="e">
        <f>100*O117/N117</f>
        <v>#DIV/0!</v>
      </c>
    </row>
    <row r="118" spans="1:16" ht="15.75" customHeight="1" x14ac:dyDescent="0.2">
      <c r="A118" s="3">
        <v>2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 t="e">
        <f t="shared" ref="N118:N137" si="12">AVERAGE(B118:L118)</f>
        <v>#DIV/0!</v>
      </c>
      <c r="O118" s="5" t="e">
        <f t="shared" ref="O118:O137" si="13">STDEV(B118:L118)</f>
        <v>#DIV/0!</v>
      </c>
      <c r="P118" s="1" t="e">
        <f t="shared" ref="P118:P137" si="14">100*O118/N118</f>
        <v>#DIV/0!</v>
      </c>
    </row>
    <row r="119" spans="1:16" ht="15.75" customHeight="1" x14ac:dyDescent="0.2">
      <c r="A119" s="3">
        <v>4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 t="e">
        <f t="shared" si="12"/>
        <v>#DIV/0!</v>
      </c>
      <c r="O119" s="5" t="e">
        <f t="shared" si="13"/>
        <v>#DIV/0!</v>
      </c>
      <c r="P119" s="1" t="e">
        <f t="shared" si="14"/>
        <v>#DIV/0!</v>
      </c>
    </row>
    <row r="120" spans="1:16" ht="15.75" customHeight="1" x14ac:dyDescent="0.2">
      <c r="A120" s="3">
        <v>8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 t="e">
        <f t="shared" si="12"/>
        <v>#DIV/0!</v>
      </c>
      <c r="O120" s="5" t="e">
        <f t="shared" si="13"/>
        <v>#DIV/0!</v>
      </c>
      <c r="P120" s="1" t="e">
        <f t="shared" si="14"/>
        <v>#DIV/0!</v>
      </c>
    </row>
    <row r="121" spans="1:16" ht="15.75" customHeight="1" x14ac:dyDescent="0.2">
      <c r="A121" s="3">
        <v>16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 t="e">
        <f t="shared" si="12"/>
        <v>#DIV/0!</v>
      </c>
      <c r="O121" s="5" t="e">
        <f t="shared" si="13"/>
        <v>#DIV/0!</v>
      </c>
      <c r="P121" s="1" t="e">
        <f t="shared" si="14"/>
        <v>#DIV/0!</v>
      </c>
    </row>
    <row r="122" spans="1:16" ht="15.75" customHeight="1" x14ac:dyDescent="0.2">
      <c r="A122" s="3">
        <v>32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 t="e">
        <f t="shared" si="12"/>
        <v>#DIV/0!</v>
      </c>
      <c r="O122" s="5" t="e">
        <f t="shared" si="13"/>
        <v>#DIV/0!</v>
      </c>
      <c r="P122" s="1" t="e">
        <f t="shared" si="14"/>
        <v>#DIV/0!</v>
      </c>
    </row>
    <row r="123" spans="1:16" ht="15.75" customHeight="1" x14ac:dyDescent="0.2">
      <c r="A123" s="3">
        <v>64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 t="e">
        <f t="shared" si="12"/>
        <v>#DIV/0!</v>
      </c>
      <c r="O123" s="5" t="e">
        <f t="shared" si="13"/>
        <v>#DIV/0!</v>
      </c>
      <c r="P123" s="1" t="e">
        <f t="shared" si="14"/>
        <v>#DIV/0!</v>
      </c>
    </row>
    <row r="124" spans="1:16" ht="15.75" customHeight="1" x14ac:dyDescent="0.2">
      <c r="A124" s="3">
        <v>128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 t="e">
        <f t="shared" si="12"/>
        <v>#DIV/0!</v>
      </c>
      <c r="O124" s="5" t="e">
        <f t="shared" si="13"/>
        <v>#DIV/0!</v>
      </c>
      <c r="P124" s="1" t="e">
        <f t="shared" si="14"/>
        <v>#DIV/0!</v>
      </c>
    </row>
    <row r="125" spans="1:16" ht="15.75" customHeight="1" x14ac:dyDescent="0.2">
      <c r="A125" s="3">
        <v>256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 t="e">
        <f t="shared" si="12"/>
        <v>#DIV/0!</v>
      </c>
      <c r="O125" s="5" t="e">
        <f t="shared" si="13"/>
        <v>#DIV/0!</v>
      </c>
      <c r="P125" s="1" t="e">
        <f t="shared" si="14"/>
        <v>#DIV/0!</v>
      </c>
    </row>
    <row r="126" spans="1:16" ht="15.75" customHeight="1" x14ac:dyDescent="0.2">
      <c r="A126" s="3">
        <v>512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 t="e">
        <f t="shared" si="12"/>
        <v>#DIV/0!</v>
      </c>
      <c r="O126" s="5" t="e">
        <f t="shared" si="13"/>
        <v>#DIV/0!</v>
      </c>
      <c r="P126" s="1" t="e">
        <f t="shared" si="14"/>
        <v>#DIV/0!</v>
      </c>
    </row>
    <row r="127" spans="1:16" ht="15.75" customHeight="1" x14ac:dyDescent="0.2">
      <c r="A127" s="3" t="s">
        <v>6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 t="e">
        <f t="shared" si="12"/>
        <v>#DIV/0!</v>
      </c>
      <c r="O127" s="5" t="e">
        <f t="shared" si="13"/>
        <v>#DIV/0!</v>
      </c>
      <c r="P127" s="1" t="e">
        <f t="shared" si="14"/>
        <v>#DIV/0!</v>
      </c>
    </row>
    <row r="128" spans="1:16" ht="15.75" customHeight="1" x14ac:dyDescent="0.2">
      <c r="A128" s="3" t="s">
        <v>7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 t="e">
        <f t="shared" si="12"/>
        <v>#DIV/0!</v>
      </c>
      <c r="O128" s="5" t="e">
        <f t="shared" si="13"/>
        <v>#DIV/0!</v>
      </c>
      <c r="P128" s="1" t="e">
        <f t="shared" si="14"/>
        <v>#DIV/0!</v>
      </c>
    </row>
    <row r="129" spans="1:16" ht="15.75" customHeight="1" x14ac:dyDescent="0.2">
      <c r="A129" s="3" t="s">
        <v>8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 t="e">
        <f t="shared" si="12"/>
        <v>#DIV/0!</v>
      </c>
      <c r="O129" s="5" t="e">
        <f t="shared" si="13"/>
        <v>#DIV/0!</v>
      </c>
      <c r="P129" s="1" t="e">
        <f t="shared" si="14"/>
        <v>#DIV/0!</v>
      </c>
    </row>
    <row r="130" spans="1:16" ht="15.75" customHeight="1" x14ac:dyDescent="0.2">
      <c r="A130" s="3" t="s">
        <v>9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 t="e">
        <f t="shared" si="12"/>
        <v>#DIV/0!</v>
      </c>
      <c r="O130" s="5" t="e">
        <f t="shared" si="13"/>
        <v>#DIV/0!</v>
      </c>
      <c r="P130" s="1" t="e">
        <f t="shared" si="14"/>
        <v>#DIV/0!</v>
      </c>
    </row>
    <row r="131" spans="1:16" ht="15.75" customHeight="1" x14ac:dyDescent="0.2">
      <c r="A131" s="3" t="s">
        <v>10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 t="e">
        <f t="shared" si="12"/>
        <v>#DIV/0!</v>
      </c>
      <c r="O131" s="5" t="e">
        <f t="shared" si="13"/>
        <v>#DIV/0!</v>
      </c>
      <c r="P131" s="1" t="e">
        <f t="shared" si="14"/>
        <v>#DIV/0!</v>
      </c>
    </row>
    <row r="132" spans="1:16" ht="15.75" customHeight="1" x14ac:dyDescent="0.2">
      <c r="A132" s="3" t="s">
        <v>11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 t="e">
        <f t="shared" si="12"/>
        <v>#DIV/0!</v>
      </c>
      <c r="O132" s="5" t="e">
        <f t="shared" si="13"/>
        <v>#DIV/0!</v>
      </c>
      <c r="P132" s="1" t="e">
        <f t="shared" si="14"/>
        <v>#DIV/0!</v>
      </c>
    </row>
    <row r="133" spans="1:16" ht="15.75" customHeight="1" x14ac:dyDescent="0.2">
      <c r="A133" s="3" t="s">
        <v>12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 t="e">
        <f t="shared" si="12"/>
        <v>#DIV/0!</v>
      </c>
      <c r="O133" s="5" t="e">
        <f t="shared" si="13"/>
        <v>#DIV/0!</v>
      </c>
      <c r="P133" s="1" t="e">
        <f t="shared" si="14"/>
        <v>#DIV/0!</v>
      </c>
    </row>
    <row r="134" spans="1:16" ht="15.75" customHeight="1" x14ac:dyDescent="0.2">
      <c r="A134" s="3" t="s">
        <v>13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 t="e">
        <f t="shared" si="12"/>
        <v>#DIV/0!</v>
      </c>
      <c r="O134" s="5" t="e">
        <f t="shared" si="13"/>
        <v>#DIV/0!</v>
      </c>
      <c r="P134" s="1" t="e">
        <f t="shared" si="14"/>
        <v>#DIV/0!</v>
      </c>
    </row>
    <row r="135" spans="1:16" ht="15.75" customHeight="1" x14ac:dyDescent="0.2">
      <c r="A135" s="3" t="s">
        <v>14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 t="e">
        <f t="shared" si="12"/>
        <v>#DIV/0!</v>
      </c>
      <c r="O135" s="5" t="e">
        <f t="shared" si="13"/>
        <v>#DIV/0!</v>
      </c>
      <c r="P135" s="1" t="e">
        <f t="shared" si="14"/>
        <v>#DIV/0!</v>
      </c>
    </row>
    <row r="136" spans="1:16" ht="15.75" customHeight="1" x14ac:dyDescent="0.2">
      <c r="A136" s="3" t="s">
        <v>15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 t="e">
        <f t="shared" si="12"/>
        <v>#DIV/0!</v>
      </c>
      <c r="O136" s="5" t="e">
        <f t="shared" si="13"/>
        <v>#DIV/0!</v>
      </c>
      <c r="P136" s="1" t="e">
        <f t="shared" si="14"/>
        <v>#DIV/0!</v>
      </c>
    </row>
    <row r="137" spans="1:16" ht="15.75" customHeight="1" x14ac:dyDescent="0.2">
      <c r="A137" s="3" t="s">
        <v>16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 t="e">
        <f t="shared" si="12"/>
        <v>#DIV/0!</v>
      </c>
      <c r="O137" s="5" t="e">
        <f t="shared" si="13"/>
        <v>#DIV/0!</v>
      </c>
      <c r="P137" s="1" t="e">
        <f t="shared" si="14"/>
        <v>#DIV/0!</v>
      </c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73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</row>
    <row r="143" spans="1:16" ht="15.75" customHeight="1" x14ac:dyDescent="0.15">
      <c r="A143" s="75"/>
      <c r="B143" s="29"/>
      <c r="C143" s="1"/>
      <c r="D143" s="1"/>
      <c r="E143" s="29"/>
      <c r="F143" s="1"/>
      <c r="G143" s="1"/>
      <c r="H143" s="29"/>
      <c r="I143" s="1"/>
      <c r="J143" s="1"/>
      <c r="K143" s="29"/>
      <c r="L143" s="29"/>
    </row>
    <row r="144" spans="1:16" ht="15.75" customHeight="1" x14ac:dyDescent="0.2">
      <c r="A144" s="7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73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</row>
    <row r="171" spans="1:16" ht="15.75" customHeight="1" x14ac:dyDescent="0.15">
      <c r="A171" s="75"/>
      <c r="B171" s="29"/>
      <c r="C171" s="1"/>
      <c r="D171" s="1"/>
      <c r="E171" s="29"/>
      <c r="F171" s="1"/>
      <c r="G171" s="1"/>
      <c r="H171" s="29"/>
      <c r="I171" s="1"/>
      <c r="J171" s="1"/>
      <c r="K171" s="29"/>
      <c r="L171" s="29"/>
    </row>
    <row r="172" spans="1:16" ht="15.75" customHeight="1" x14ac:dyDescent="0.2">
      <c r="A172" s="74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B2:O2"/>
    <mergeCell ref="A3:A4"/>
    <mergeCell ref="B30:O30"/>
    <mergeCell ref="A31:A32"/>
    <mergeCell ref="B58:O58"/>
    <mergeCell ref="A59:A60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E3C92-3946-C140-AB2B-E0B3BB9406BC}">
  <sheetPr>
    <outlinePr summaryBelow="0" summaryRight="0"/>
  </sheetPr>
  <dimension ref="A1:P1000"/>
  <sheetViews>
    <sheetView workbookViewId="0">
      <selection activeCell="N89" sqref="N89:P109"/>
    </sheetView>
  </sheetViews>
  <sheetFormatPr baseColWidth="10" defaultColWidth="14.5" defaultRowHeight="15" customHeight="1" x14ac:dyDescent="0.15"/>
  <cols>
    <col min="1" max="6" width="14.5" style="39" customWidth="1"/>
    <col min="7" max="16384" width="14.5" style="39"/>
  </cols>
  <sheetData>
    <row r="1" spans="1:16" ht="15.75" customHeight="1" x14ac:dyDescent="0.15">
      <c r="B1" s="29"/>
      <c r="C1" s="29"/>
      <c r="D1" s="29"/>
    </row>
    <row r="2" spans="1:16" ht="15.75" customHeight="1" x14ac:dyDescent="0.15">
      <c r="B2" s="75" t="s">
        <v>0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</row>
    <row r="3" spans="1:16" ht="15.75" customHeight="1" x14ac:dyDescent="0.15">
      <c r="A3" s="75" t="s">
        <v>1</v>
      </c>
      <c r="B3" s="29">
        <v>1</v>
      </c>
      <c r="C3" s="1">
        <v>2</v>
      </c>
      <c r="D3" s="1">
        <v>3</v>
      </c>
      <c r="E3" s="29">
        <v>4</v>
      </c>
      <c r="F3" s="1">
        <v>5</v>
      </c>
      <c r="G3" s="1">
        <v>6</v>
      </c>
      <c r="H3" s="29">
        <v>7</v>
      </c>
      <c r="I3" s="1">
        <v>8</v>
      </c>
      <c r="J3" s="1">
        <v>9</v>
      </c>
      <c r="K3" s="29">
        <v>10</v>
      </c>
      <c r="L3" s="29">
        <v>11</v>
      </c>
    </row>
    <row r="4" spans="1:16" ht="15.75" customHeight="1" x14ac:dyDescent="0.2">
      <c r="A4" s="74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N5" s="5" t="e">
        <f>AVERAGE(B5:L5)</f>
        <v>#DIV/0!</v>
      </c>
      <c r="O5" s="5" t="e">
        <f>STDEV(B5:L5)</f>
        <v>#DIV/0!</v>
      </c>
      <c r="P5" s="1" t="e">
        <f>100*O5/N5</f>
        <v>#DIV/0!</v>
      </c>
    </row>
    <row r="6" spans="1:16" ht="15.75" customHeight="1" x14ac:dyDescent="0.2">
      <c r="A6" s="3">
        <v>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N6" s="5" t="e">
        <f t="shared" ref="N6:N25" si="0">AVERAGE(B6:L6)</f>
        <v>#DIV/0!</v>
      </c>
      <c r="O6" s="5" t="e">
        <f t="shared" ref="O6:O25" si="1">STDEV(B6:L6)</f>
        <v>#DIV/0!</v>
      </c>
      <c r="P6" s="1" t="e">
        <f t="shared" ref="P6:P25" si="2">100*O6/N6</f>
        <v>#DIV/0!</v>
      </c>
    </row>
    <row r="7" spans="1:16" ht="15.75" customHeight="1" x14ac:dyDescent="0.2">
      <c r="A7" s="3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N7" s="5" t="e">
        <f t="shared" si="0"/>
        <v>#DIV/0!</v>
      </c>
      <c r="O7" s="5" t="e">
        <f t="shared" si="1"/>
        <v>#DIV/0!</v>
      </c>
      <c r="P7" s="1" t="e">
        <f t="shared" si="2"/>
        <v>#DIV/0!</v>
      </c>
    </row>
    <row r="8" spans="1:16" ht="15.75" customHeight="1" x14ac:dyDescent="0.2">
      <c r="A8" s="3">
        <v>8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N8" s="5" t="e">
        <f t="shared" si="0"/>
        <v>#DIV/0!</v>
      </c>
      <c r="O8" s="5" t="e">
        <f t="shared" si="1"/>
        <v>#DIV/0!</v>
      </c>
      <c r="P8" s="1" t="e">
        <f t="shared" si="2"/>
        <v>#DIV/0!</v>
      </c>
    </row>
    <row r="9" spans="1:16" ht="15.75" customHeight="1" x14ac:dyDescent="0.2">
      <c r="A9" s="3">
        <v>16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N9" s="5" t="e">
        <f t="shared" si="0"/>
        <v>#DIV/0!</v>
      </c>
      <c r="O9" s="5" t="e">
        <f t="shared" si="1"/>
        <v>#DIV/0!</v>
      </c>
      <c r="P9" s="1" t="e">
        <f t="shared" si="2"/>
        <v>#DIV/0!</v>
      </c>
    </row>
    <row r="10" spans="1:16" ht="15.75" customHeight="1" x14ac:dyDescent="0.2">
      <c r="A10" s="3">
        <v>32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N10" s="5" t="e">
        <f t="shared" si="0"/>
        <v>#DIV/0!</v>
      </c>
      <c r="O10" s="5" t="e">
        <f t="shared" si="1"/>
        <v>#DIV/0!</v>
      </c>
      <c r="P10" s="1" t="e">
        <f t="shared" si="2"/>
        <v>#DIV/0!</v>
      </c>
    </row>
    <row r="11" spans="1:16" ht="15.75" customHeight="1" x14ac:dyDescent="0.2">
      <c r="A11" s="3">
        <v>64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N11" s="5" t="e">
        <f t="shared" si="0"/>
        <v>#DIV/0!</v>
      </c>
      <c r="O11" s="5" t="e">
        <f t="shared" si="1"/>
        <v>#DIV/0!</v>
      </c>
      <c r="P11" s="1" t="e">
        <f t="shared" si="2"/>
        <v>#DIV/0!</v>
      </c>
    </row>
    <row r="12" spans="1:16" ht="15.75" customHeight="1" x14ac:dyDescent="0.2">
      <c r="A12" s="3">
        <v>128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N12" s="5" t="e">
        <f t="shared" si="0"/>
        <v>#DIV/0!</v>
      </c>
      <c r="O12" s="5" t="e">
        <f t="shared" si="1"/>
        <v>#DIV/0!</v>
      </c>
      <c r="P12" s="1" t="e">
        <f t="shared" si="2"/>
        <v>#DIV/0!</v>
      </c>
    </row>
    <row r="13" spans="1:16" ht="15.75" customHeight="1" x14ac:dyDescent="0.2">
      <c r="A13" s="3">
        <v>256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N13" s="5" t="e">
        <f t="shared" si="0"/>
        <v>#DIV/0!</v>
      </c>
      <c r="O13" s="5" t="e">
        <f t="shared" si="1"/>
        <v>#DIV/0!</v>
      </c>
      <c r="P13" s="1" t="e">
        <f t="shared" si="2"/>
        <v>#DIV/0!</v>
      </c>
    </row>
    <row r="14" spans="1:16" ht="15.75" customHeight="1" x14ac:dyDescent="0.2">
      <c r="A14" s="3">
        <v>512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N14" s="5" t="e">
        <f t="shared" si="0"/>
        <v>#DIV/0!</v>
      </c>
      <c r="O14" s="5" t="e">
        <f t="shared" si="1"/>
        <v>#DIV/0!</v>
      </c>
      <c r="P14" s="1" t="e">
        <f t="shared" si="2"/>
        <v>#DIV/0!</v>
      </c>
    </row>
    <row r="15" spans="1:16" ht="15.75" customHeight="1" x14ac:dyDescent="0.2">
      <c r="A15" s="3" t="s">
        <v>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N15" s="5" t="e">
        <f t="shared" si="0"/>
        <v>#DIV/0!</v>
      </c>
      <c r="O15" s="5" t="e">
        <f t="shared" si="1"/>
        <v>#DIV/0!</v>
      </c>
      <c r="P15" s="1" t="e">
        <f t="shared" si="2"/>
        <v>#DIV/0!</v>
      </c>
    </row>
    <row r="16" spans="1:16" ht="15.75" customHeight="1" x14ac:dyDescent="0.2">
      <c r="A16" s="3" t="s">
        <v>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N16" s="5" t="e">
        <f t="shared" si="0"/>
        <v>#DIV/0!</v>
      </c>
      <c r="O16" s="5" t="e">
        <f t="shared" si="1"/>
        <v>#DIV/0!</v>
      </c>
      <c r="P16" s="1" t="e">
        <f t="shared" si="2"/>
        <v>#DIV/0!</v>
      </c>
    </row>
    <row r="17" spans="1:16" ht="15.75" customHeight="1" x14ac:dyDescent="0.2">
      <c r="A17" s="3" t="s">
        <v>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N17" s="5" t="e">
        <f t="shared" si="0"/>
        <v>#DIV/0!</v>
      </c>
      <c r="O17" s="5" t="e">
        <f t="shared" si="1"/>
        <v>#DIV/0!</v>
      </c>
      <c r="P17" s="1" t="e">
        <f t="shared" si="2"/>
        <v>#DIV/0!</v>
      </c>
    </row>
    <row r="18" spans="1:16" ht="15.75" customHeight="1" x14ac:dyDescent="0.2">
      <c r="A18" s="3" t="s">
        <v>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N18" s="5" t="e">
        <f t="shared" si="0"/>
        <v>#DIV/0!</v>
      </c>
      <c r="O18" s="5" t="e">
        <f t="shared" si="1"/>
        <v>#DIV/0!</v>
      </c>
      <c r="P18" s="1" t="e">
        <f t="shared" si="2"/>
        <v>#DIV/0!</v>
      </c>
    </row>
    <row r="19" spans="1:16" ht="15.75" customHeight="1" x14ac:dyDescent="0.2">
      <c r="A19" s="3" t="s">
        <v>10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N19" s="5" t="e">
        <f t="shared" si="0"/>
        <v>#DIV/0!</v>
      </c>
      <c r="O19" s="5" t="e">
        <f t="shared" si="1"/>
        <v>#DIV/0!</v>
      </c>
      <c r="P19" s="1" t="e">
        <f t="shared" si="2"/>
        <v>#DIV/0!</v>
      </c>
    </row>
    <row r="20" spans="1:16" ht="15.75" customHeight="1" x14ac:dyDescent="0.2">
      <c r="A20" s="3" t="s">
        <v>11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N20" s="5" t="e">
        <f t="shared" si="0"/>
        <v>#DIV/0!</v>
      </c>
      <c r="O20" s="5" t="e">
        <f t="shared" si="1"/>
        <v>#DIV/0!</v>
      </c>
      <c r="P20" s="1" t="e">
        <f t="shared" si="2"/>
        <v>#DIV/0!</v>
      </c>
    </row>
    <row r="21" spans="1:16" ht="15.75" customHeight="1" x14ac:dyDescent="0.2">
      <c r="A21" s="3" t="s">
        <v>12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N21" s="5" t="e">
        <f t="shared" si="0"/>
        <v>#DIV/0!</v>
      </c>
      <c r="O21" s="5" t="e">
        <f t="shared" si="1"/>
        <v>#DIV/0!</v>
      </c>
      <c r="P21" s="1" t="e">
        <f t="shared" si="2"/>
        <v>#DIV/0!</v>
      </c>
    </row>
    <row r="22" spans="1:16" ht="15.75" customHeight="1" x14ac:dyDescent="0.2">
      <c r="A22" s="3" t="s">
        <v>13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N22" s="5" t="e">
        <f t="shared" si="0"/>
        <v>#DIV/0!</v>
      </c>
      <c r="O22" s="5" t="e">
        <f t="shared" si="1"/>
        <v>#DIV/0!</v>
      </c>
      <c r="P22" s="1" t="e">
        <f t="shared" si="2"/>
        <v>#DIV/0!</v>
      </c>
    </row>
    <row r="23" spans="1:16" ht="15.75" customHeight="1" x14ac:dyDescent="0.2">
      <c r="A23" s="3" t="s">
        <v>14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N23" s="5" t="e">
        <f t="shared" si="0"/>
        <v>#DIV/0!</v>
      </c>
      <c r="O23" s="5" t="e">
        <f t="shared" si="1"/>
        <v>#DIV/0!</v>
      </c>
      <c r="P23" s="1" t="e">
        <f t="shared" si="2"/>
        <v>#DIV/0!</v>
      </c>
    </row>
    <row r="24" spans="1:16" ht="15.75" customHeight="1" x14ac:dyDescent="0.2">
      <c r="A24" s="3" t="s">
        <v>15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N24" s="5" t="e">
        <f t="shared" si="0"/>
        <v>#DIV/0!</v>
      </c>
      <c r="O24" s="5" t="e">
        <f t="shared" si="1"/>
        <v>#DIV/0!</v>
      </c>
      <c r="P24" s="1" t="e">
        <f t="shared" si="2"/>
        <v>#DIV/0!</v>
      </c>
    </row>
    <row r="25" spans="1:16" ht="15.75" customHeight="1" x14ac:dyDescent="0.2">
      <c r="A25" s="3" t="s">
        <v>16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N25" s="5" t="e">
        <f t="shared" si="0"/>
        <v>#DIV/0!</v>
      </c>
      <c r="O25" s="5" t="e">
        <f t="shared" si="1"/>
        <v>#DIV/0!</v>
      </c>
      <c r="P25" s="1" t="e">
        <f t="shared" si="2"/>
        <v>#DIV/0!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75" t="s">
        <v>17</v>
      </c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</row>
    <row r="31" spans="1:16" ht="15.75" customHeight="1" x14ac:dyDescent="0.15">
      <c r="A31" s="75" t="s">
        <v>1</v>
      </c>
      <c r="B31" s="29">
        <v>1</v>
      </c>
      <c r="C31" s="1">
        <v>2</v>
      </c>
      <c r="D31" s="1">
        <v>3</v>
      </c>
      <c r="E31" s="29">
        <v>4</v>
      </c>
      <c r="F31" s="1">
        <v>5</v>
      </c>
      <c r="G31" s="1">
        <v>6</v>
      </c>
      <c r="H31" s="29">
        <v>7</v>
      </c>
      <c r="I31" s="1">
        <v>8</v>
      </c>
      <c r="J31" s="1">
        <v>9</v>
      </c>
      <c r="K31" s="29">
        <v>10</v>
      </c>
      <c r="L31" s="29">
        <v>11</v>
      </c>
    </row>
    <row r="32" spans="1:16" ht="15.75" customHeight="1" x14ac:dyDescent="0.2">
      <c r="A32" s="74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N33" s="5" t="e">
        <f>AVERAGE(B33:L33)</f>
        <v>#DIV/0!</v>
      </c>
      <c r="O33" s="5" t="e">
        <f>STDEV(B33:L33)</f>
        <v>#DIV/0!</v>
      </c>
      <c r="P33" s="1" t="e">
        <f>100*O33/N33</f>
        <v>#DIV/0!</v>
      </c>
    </row>
    <row r="34" spans="1:16" ht="15.75" customHeight="1" x14ac:dyDescent="0.2">
      <c r="A34" s="3">
        <v>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N34" s="5" t="e">
        <f t="shared" ref="N34:N53" si="3">AVERAGE(B34:L34)</f>
        <v>#DIV/0!</v>
      </c>
      <c r="O34" s="5" t="e">
        <f t="shared" ref="O34:O53" si="4">STDEV(B34:L34)</f>
        <v>#DIV/0!</v>
      </c>
      <c r="P34" s="1" t="e">
        <f t="shared" ref="P34:P53" si="5">100*O34/N34</f>
        <v>#DIV/0!</v>
      </c>
    </row>
    <row r="35" spans="1:16" ht="15.75" customHeight="1" x14ac:dyDescent="0.2">
      <c r="A35" s="3">
        <v>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N35" s="5" t="e">
        <f t="shared" si="3"/>
        <v>#DIV/0!</v>
      </c>
      <c r="O35" s="5" t="e">
        <f t="shared" si="4"/>
        <v>#DIV/0!</v>
      </c>
      <c r="P35" s="1" t="e">
        <f t="shared" si="5"/>
        <v>#DIV/0!</v>
      </c>
    </row>
    <row r="36" spans="1:16" ht="15.75" customHeight="1" x14ac:dyDescent="0.2">
      <c r="A36" s="3">
        <v>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N36" s="5" t="e">
        <f t="shared" si="3"/>
        <v>#DIV/0!</v>
      </c>
      <c r="O36" s="5" t="e">
        <f t="shared" si="4"/>
        <v>#DIV/0!</v>
      </c>
      <c r="P36" s="1" t="e">
        <f t="shared" si="5"/>
        <v>#DIV/0!</v>
      </c>
    </row>
    <row r="37" spans="1:16" ht="15.75" customHeight="1" x14ac:dyDescent="0.2">
      <c r="A37" s="3">
        <v>16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N37" s="5" t="e">
        <f t="shared" si="3"/>
        <v>#DIV/0!</v>
      </c>
      <c r="O37" s="5" t="e">
        <f t="shared" si="4"/>
        <v>#DIV/0!</v>
      </c>
      <c r="P37" s="1" t="e">
        <f t="shared" si="5"/>
        <v>#DIV/0!</v>
      </c>
    </row>
    <row r="38" spans="1:16" ht="15.75" customHeight="1" x14ac:dyDescent="0.2">
      <c r="A38" s="3">
        <v>32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N38" s="5" t="e">
        <f t="shared" si="3"/>
        <v>#DIV/0!</v>
      </c>
      <c r="O38" s="5" t="e">
        <f t="shared" si="4"/>
        <v>#DIV/0!</v>
      </c>
      <c r="P38" s="1" t="e">
        <f t="shared" si="5"/>
        <v>#DIV/0!</v>
      </c>
    </row>
    <row r="39" spans="1:16" ht="15.75" customHeight="1" x14ac:dyDescent="0.2">
      <c r="A39" s="3">
        <v>64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N39" s="5" t="e">
        <f t="shared" si="3"/>
        <v>#DIV/0!</v>
      </c>
      <c r="O39" s="5" t="e">
        <f t="shared" si="4"/>
        <v>#DIV/0!</v>
      </c>
      <c r="P39" s="1" t="e">
        <f t="shared" si="5"/>
        <v>#DIV/0!</v>
      </c>
    </row>
    <row r="40" spans="1:16" ht="15.75" customHeight="1" x14ac:dyDescent="0.2">
      <c r="A40" s="3">
        <v>128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N40" s="5" t="e">
        <f t="shared" si="3"/>
        <v>#DIV/0!</v>
      </c>
      <c r="O40" s="5" t="e">
        <f t="shared" si="4"/>
        <v>#DIV/0!</v>
      </c>
      <c r="P40" s="1" t="e">
        <f t="shared" si="5"/>
        <v>#DIV/0!</v>
      </c>
    </row>
    <row r="41" spans="1:16" ht="15.75" customHeight="1" x14ac:dyDescent="0.2">
      <c r="A41" s="3">
        <v>256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N41" s="5" t="e">
        <f t="shared" si="3"/>
        <v>#DIV/0!</v>
      </c>
      <c r="O41" s="5" t="e">
        <f t="shared" si="4"/>
        <v>#DIV/0!</v>
      </c>
      <c r="P41" s="1" t="e">
        <f t="shared" si="5"/>
        <v>#DIV/0!</v>
      </c>
    </row>
    <row r="42" spans="1:16" ht="15.75" customHeight="1" x14ac:dyDescent="0.2">
      <c r="A42" s="3">
        <v>512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N42" s="5" t="e">
        <f t="shared" si="3"/>
        <v>#DIV/0!</v>
      </c>
      <c r="O42" s="5" t="e">
        <f t="shared" si="4"/>
        <v>#DIV/0!</v>
      </c>
      <c r="P42" s="1" t="e">
        <f t="shared" si="5"/>
        <v>#DIV/0!</v>
      </c>
    </row>
    <row r="43" spans="1:16" ht="15.75" customHeight="1" x14ac:dyDescent="0.2">
      <c r="A43" s="3" t="s">
        <v>6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N43" s="5" t="e">
        <f t="shared" si="3"/>
        <v>#DIV/0!</v>
      </c>
      <c r="O43" s="5" t="e">
        <f t="shared" si="4"/>
        <v>#DIV/0!</v>
      </c>
      <c r="P43" s="1" t="e">
        <f t="shared" si="5"/>
        <v>#DIV/0!</v>
      </c>
    </row>
    <row r="44" spans="1:16" ht="15.75" customHeight="1" x14ac:dyDescent="0.2">
      <c r="A44" s="3" t="s">
        <v>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N44" s="5" t="e">
        <f t="shared" si="3"/>
        <v>#DIV/0!</v>
      </c>
      <c r="O44" s="5" t="e">
        <f t="shared" si="4"/>
        <v>#DIV/0!</v>
      </c>
      <c r="P44" s="1" t="e">
        <f t="shared" si="5"/>
        <v>#DIV/0!</v>
      </c>
    </row>
    <row r="45" spans="1:16" ht="15.75" customHeight="1" x14ac:dyDescent="0.2">
      <c r="A45" s="3" t="s">
        <v>8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N45" s="5" t="e">
        <f t="shared" si="3"/>
        <v>#DIV/0!</v>
      </c>
      <c r="O45" s="5" t="e">
        <f t="shared" si="4"/>
        <v>#DIV/0!</v>
      </c>
      <c r="P45" s="1" t="e">
        <f t="shared" si="5"/>
        <v>#DIV/0!</v>
      </c>
    </row>
    <row r="46" spans="1:16" ht="15.75" customHeight="1" x14ac:dyDescent="0.2">
      <c r="A46" s="3" t="s">
        <v>9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N46" s="5" t="e">
        <f t="shared" si="3"/>
        <v>#DIV/0!</v>
      </c>
      <c r="O46" s="5" t="e">
        <f t="shared" si="4"/>
        <v>#DIV/0!</v>
      </c>
      <c r="P46" s="1" t="e">
        <f t="shared" si="5"/>
        <v>#DIV/0!</v>
      </c>
    </row>
    <row r="47" spans="1:16" ht="15.75" customHeight="1" x14ac:dyDescent="0.2">
      <c r="A47" s="3" t="s">
        <v>10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N47" s="5" t="e">
        <f t="shared" si="3"/>
        <v>#DIV/0!</v>
      </c>
      <c r="O47" s="5" t="e">
        <f t="shared" si="4"/>
        <v>#DIV/0!</v>
      </c>
      <c r="P47" s="1" t="e">
        <f t="shared" si="5"/>
        <v>#DIV/0!</v>
      </c>
    </row>
    <row r="48" spans="1:16" ht="15.75" customHeight="1" x14ac:dyDescent="0.2">
      <c r="A48" s="3" t="s">
        <v>11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N48" s="5" t="e">
        <f t="shared" si="3"/>
        <v>#DIV/0!</v>
      </c>
      <c r="O48" s="5" t="e">
        <f t="shared" si="4"/>
        <v>#DIV/0!</v>
      </c>
      <c r="P48" s="1" t="e">
        <f t="shared" si="5"/>
        <v>#DIV/0!</v>
      </c>
    </row>
    <row r="49" spans="1:16" ht="15.75" customHeight="1" x14ac:dyDescent="0.2">
      <c r="A49" s="3" t="s">
        <v>12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N49" s="5" t="e">
        <f t="shared" si="3"/>
        <v>#DIV/0!</v>
      </c>
      <c r="O49" s="5" t="e">
        <f t="shared" si="4"/>
        <v>#DIV/0!</v>
      </c>
      <c r="P49" s="1" t="e">
        <f t="shared" si="5"/>
        <v>#DIV/0!</v>
      </c>
    </row>
    <row r="50" spans="1:16" ht="15.75" customHeight="1" x14ac:dyDescent="0.2">
      <c r="A50" s="3" t="s">
        <v>13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N50" s="5" t="e">
        <f t="shared" si="3"/>
        <v>#DIV/0!</v>
      </c>
      <c r="O50" s="5" t="e">
        <f t="shared" si="4"/>
        <v>#DIV/0!</v>
      </c>
      <c r="P50" s="1" t="e">
        <f t="shared" si="5"/>
        <v>#DIV/0!</v>
      </c>
    </row>
    <row r="51" spans="1:16" ht="15.75" customHeight="1" x14ac:dyDescent="0.2">
      <c r="A51" s="3" t="s">
        <v>14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N51" s="5" t="e">
        <f t="shared" si="3"/>
        <v>#DIV/0!</v>
      </c>
      <c r="O51" s="5" t="e">
        <f t="shared" si="4"/>
        <v>#DIV/0!</v>
      </c>
      <c r="P51" s="1" t="e">
        <f t="shared" si="5"/>
        <v>#DIV/0!</v>
      </c>
    </row>
    <row r="52" spans="1:16" ht="15.75" customHeight="1" x14ac:dyDescent="0.2">
      <c r="A52" s="3" t="s">
        <v>15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N52" s="5" t="e">
        <f t="shared" si="3"/>
        <v>#DIV/0!</v>
      </c>
      <c r="O52" s="5" t="e">
        <f t="shared" si="4"/>
        <v>#DIV/0!</v>
      </c>
      <c r="P52" s="1" t="e">
        <f t="shared" si="5"/>
        <v>#DIV/0!</v>
      </c>
    </row>
    <row r="53" spans="1:16" ht="15.75" customHeight="1" x14ac:dyDescent="0.2">
      <c r="A53" s="3" t="s">
        <v>16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N53" s="5" t="e">
        <f t="shared" si="3"/>
        <v>#DIV/0!</v>
      </c>
      <c r="O53" s="5" t="e">
        <f t="shared" si="4"/>
        <v>#DIV/0!</v>
      </c>
      <c r="P53" s="1" t="e">
        <f t="shared" si="5"/>
        <v>#DIV/0!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73" t="s">
        <v>18</v>
      </c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</row>
    <row r="59" spans="1:16" ht="15.75" customHeight="1" x14ac:dyDescent="0.15">
      <c r="A59" s="75" t="s">
        <v>1</v>
      </c>
      <c r="B59" s="29">
        <v>1</v>
      </c>
      <c r="C59" s="1">
        <v>2</v>
      </c>
      <c r="D59" s="1">
        <v>3</v>
      </c>
      <c r="E59" s="29">
        <v>4</v>
      </c>
      <c r="F59" s="1">
        <v>5</v>
      </c>
      <c r="G59" s="1">
        <v>6</v>
      </c>
      <c r="H59" s="29">
        <v>7</v>
      </c>
      <c r="I59" s="1">
        <v>8</v>
      </c>
      <c r="J59" s="1">
        <v>9</v>
      </c>
      <c r="K59" s="29">
        <v>10</v>
      </c>
      <c r="L59" s="29">
        <v>11</v>
      </c>
    </row>
    <row r="60" spans="1:16" ht="15.75" customHeight="1" x14ac:dyDescent="0.2">
      <c r="A60" s="74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N61" s="5" t="e">
        <f>AVERAGE(B61:L61)</f>
        <v>#DIV/0!</v>
      </c>
      <c r="O61" s="5" t="e">
        <f>STDEV(B61:L61)</f>
        <v>#DIV/0!</v>
      </c>
      <c r="P61" s="1" t="e">
        <f>100*O61/N61</f>
        <v>#DIV/0!</v>
      </c>
    </row>
    <row r="62" spans="1:16" ht="15.75" customHeight="1" x14ac:dyDescent="0.2">
      <c r="A62" s="3">
        <v>2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N62" s="5" t="e">
        <f t="shared" ref="N62:N81" si="6">AVERAGE(B62:L62)</f>
        <v>#DIV/0!</v>
      </c>
      <c r="O62" s="5" t="e">
        <f t="shared" ref="O62:O81" si="7">STDEV(B62:L62)</f>
        <v>#DIV/0!</v>
      </c>
      <c r="P62" s="1" t="e">
        <f t="shared" ref="P62:P81" si="8">100*O62/N62</f>
        <v>#DIV/0!</v>
      </c>
    </row>
    <row r="63" spans="1:16" ht="15.75" customHeight="1" x14ac:dyDescent="0.2">
      <c r="A63" s="3">
        <v>4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N63" s="5" t="e">
        <f t="shared" si="6"/>
        <v>#DIV/0!</v>
      </c>
      <c r="O63" s="5" t="e">
        <f t="shared" si="7"/>
        <v>#DIV/0!</v>
      </c>
      <c r="P63" s="1" t="e">
        <f t="shared" si="8"/>
        <v>#DIV/0!</v>
      </c>
    </row>
    <row r="64" spans="1:16" ht="15.75" customHeight="1" x14ac:dyDescent="0.2">
      <c r="A64" s="3">
        <v>8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N64" s="5" t="e">
        <f t="shared" si="6"/>
        <v>#DIV/0!</v>
      </c>
      <c r="O64" s="5" t="e">
        <f t="shared" si="7"/>
        <v>#DIV/0!</v>
      </c>
      <c r="P64" s="1" t="e">
        <f t="shared" si="8"/>
        <v>#DIV/0!</v>
      </c>
    </row>
    <row r="65" spans="1:16" ht="15.75" customHeight="1" x14ac:dyDescent="0.2">
      <c r="A65" s="3">
        <v>16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N65" s="5" t="e">
        <f t="shared" si="6"/>
        <v>#DIV/0!</v>
      </c>
      <c r="O65" s="5" t="e">
        <f t="shared" si="7"/>
        <v>#DIV/0!</v>
      </c>
      <c r="P65" s="1" t="e">
        <f t="shared" si="8"/>
        <v>#DIV/0!</v>
      </c>
    </row>
    <row r="66" spans="1:16" ht="15.75" customHeight="1" x14ac:dyDescent="0.2">
      <c r="A66" s="3">
        <v>32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N66" s="5" t="e">
        <f t="shared" si="6"/>
        <v>#DIV/0!</v>
      </c>
      <c r="O66" s="5" t="e">
        <f t="shared" si="7"/>
        <v>#DIV/0!</v>
      </c>
      <c r="P66" s="1" t="e">
        <f t="shared" si="8"/>
        <v>#DIV/0!</v>
      </c>
    </row>
    <row r="67" spans="1:16" ht="15.75" customHeight="1" x14ac:dyDescent="0.2">
      <c r="A67" s="3">
        <v>64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N67" s="5" t="e">
        <f t="shared" si="6"/>
        <v>#DIV/0!</v>
      </c>
      <c r="O67" s="5" t="e">
        <f t="shared" si="7"/>
        <v>#DIV/0!</v>
      </c>
      <c r="P67" s="1" t="e">
        <f t="shared" si="8"/>
        <v>#DIV/0!</v>
      </c>
    </row>
    <row r="68" spans="1:16" ht="15.75" customHeight="1" x14ac:dyDescent="0.2">
      <c r="A68" s="3">
        <v>128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N68" s="5" t="e">
        <f t="shared" si="6"/>
        <v>#DIV/0!</v>
      </c>
      <c r="O68" s="5" t="e">
        <f t="shared" si="7"/>
        <v>#DIV/0!</v>
      </c>
      <c r="P68" s="1" t="e">
        <f t="shared" si="8"/>
        <v>#DIV/0!</v>
      </c>
    </row>
    <row r="69" spans="1:16" ht="15.75" customHeight="1" x14ac:dyDescent="0.2">
      <c r="A69" s="3">
        <v>256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N69" s="5" t="e">
        <f t="shared" si="6"/>
        <v>#DIV/0!</v>
      </c>
      <c r="O69" s="5" t="e">
        <f t="shared" si="7"/>
        <v>#DIV/0!</v>
      </c>
      <c r="P69" s="1" t="e">
        <f t="shared" si="8"/>
        <v>#DIV/0!</v>
      </c>
    </row>
    <row r="70" spans="1:16" ht="15.75" customHeight="1" x14ac:dyDescent="0.2">
      <c r="A70" s="3">
        <v>512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N70" s="5" t="e">
        <f t="shared" si="6"/>
        <v>#DIV/0!</v>
      </c>
      <c r="O70" s="5" t="e">
        <f t="shared" si="7"/>
        <v>#DIV/0!</v>
      </c>
      <c r="P70" s="1" t="e">
        <f t="shared" si="8"/>
        <v>#DIV/0!</v>
      </c>
    </row>
    <row r="71" spans="1:16" ht="15.75" customHeight="1" x14ac:dyDescent="0.2">
      <c r="A71" s="3" t="s">
        <v>6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N71" s="5" t="e">
        <f t="shared" si="6"/>
        <v>#DIV/0!</v>
      </c>
      <c r="O71" s="5" t="e">
        <f t="shared" si="7"/>
        <v>#DIV/0!</v>
      </c>
      <c r="P71" s="1" t="e">
        <f t="shared" si="8"/>
        <v>#DIV/0!</v>
      </c>
    </row>
    <row r="72" spans="1:16" ht="15.75" customHeight="1" x14ac:dyDescent="0.2">
      <c r="A72" s="3" t="s">
        <v>7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N72" s="5" t="e">
        <f t="shared" si="6"/>
        <v>#DIV/0!</v>
      </c>
      <c r="O72" s="5" t="e">
        <f t="shared" si="7"/>
        <v>#DIV/0!</v>
      </c>
      <c r="P72" s="1" t="e">
        <f t="shared" si="8"/>
        <v>#DIV/0!</v>
      </c>
    </row>
    <row r="73" spans="1:16" ht="15.75" customHeight="1" x14ac:dyDescent="0.2">
      <c r="A73" s="3" t="s">
        <v>8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N73" s="5" t="e">
        <f t="shared" si="6"/>
        <v>#DIV/0!</v>
      </c>
      <c r="O73" s="5" t="e">
        <f t="shared" si="7"/>
        <v>#DIV/0!</v>
      </c>
      <c r="P73" s="1" t="e">
        <f t="shared" si="8"/>
        <v>#DIV/0!</v>
      </c>
    </row>
    <row r="74" spans="1:16" ht="15.75" customHeight="1" x14ac:dyDescent="0.2">
      <c r="A74" s="3" t="s">
        <v>9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N74" s="5" t="e">
        <f t="shared" si="6"/>
        <v>#DIV/0!</v>
      </c>
      <c r="O74" s="5" t="e">
        <f t="shared" si="7"/>
        <v>#DIV/0!</v>
      </c>
      <c r="P74" s="1" t="e">
        <f t="shared" si="8"/>
        <v>#DIV/0!</v>
      </c>
    </row>
    <row r="75" spans="1:16" ht="15.75" customHeight="1" x14ac:dyDescent="0.2">
      <c r="A75" s="3" t="s">
        <v>10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N75" s="5" t="e">
        <f t="shared" si="6"/>
        <v>#DIV/0!</v>
      </c>
      <c r="O75" s="5" t="e">
        <f t="shared" si="7"/>
        <v>#DIV/0!</v>
      </c>
      <c r="P75" s="1" t="e">
        <f t="shared" si="8"/>
        <v>#DIV/0!</v>
      </c>
    </row>
    <row r="76" spans="1:16" ht="15.75" customHeight="1" x14ac:dyDescent="0.2">
      <c r="A76" s="3" t="s">
        <v>11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N76" s="5" t="e">
        <f t="shared" si="6"/>
        <v>#DIV/0!</v>
      </c>
      <c r="O76" s="5" t="e">
        <f t="shared" si="7"/>
        <v>#DIV/0!</v>
      </c>
      <c r="P76" s="1" t="e">
        <f t="shared" si="8"/>
        <v>#DIV/0!</v>
      </c>
    </row>
    <row r="77" spans="1:16" ht="15.75" customHeight="1" x14ac:dyDescent="0.2">
      <c r="A77" s="3" t="s">
        <v>12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N77" s="5" t="e">
        <f t="shared" si="6"/>
        <v>#DIV/0!</v>
      </c>
      <c r="O77" s="5" t="e">
        <f t="shared" si="7"/>
        <v>#DIV/0!</v>
      </c>
      <c r="P77" s="1" t="e">
        <f t="shared" si="8"/>
        <v>#DIV/0!</v>
      </c>
    </row>
    <row r="78" spans="1:16" ht="15.75" customHeight="1" x14ac:dyDescent="0.2">
      <c r="A78" s="3" t="s">
        <v>13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N78" s="5" t="e">
        <f t="shared" si="6"/>
        <v>#DIV/0!</v>
      </c>
      <c r="O78" s="5" t="e">
        <f t="shared" si="7"/>
        <v>#DIV/0!</v>
      </c>
      <c r="P78" s="1" t="e">
        <f t="shared" si="8"/>
        <v>#DIV/0!</v>
      </c>
    </row>
    <row r="79" spans="1:16" ht="15.75" customHeight="1" x14ac:dyDescent="0.2">
      <c r="A79" s="3" t="s">
        <v>14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N79" s="5" t="e">
        <f t="shared" si="6"/>
        <v>#DIV/0!</v>
      </c>
      <c r="O79" s="5" t="e">
        <f t="shared" si="7"/>
        <v>#DIV/0!</v>
      </c>
      <c r="P79" s="1" t="e">
        <f t="shared" si="8"/>
        <v>#DIV/0!</v>
      </c>
    </row>
    <row r="80" spans="1:16" ht="15.75" customHeight="1" x14ac:dyDescent="0.2">
      <c r="A80" s="3" t="s">
        <v>15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N80" s="5" t="e">
        <f t="shared" si="6"/>
        <v>#DIV/0!</v>
      </c>
      <c r="O80" s="5" t="e">
        <f t="shared" si="7"/>
        <v>#DIV/0!</v>
      </c>
      <c r="P80" s="1" t="e">
        <f t="shared" si="8"/>
        <v>#DIV/0!</v>
      </c>
    </row>
    <row r="81" spans="1:16" ht="15.75" customHeight="1" x14ac:dyDescent="0.2">
      <c r="A81" s="3" t="s">
        <v>16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N81" s="5" t="e">
        <f t="shared" si="6"/>
        <v>#DIV/0!</v>
      </c>
      <c r="O81" s="5" t="e">
        <f t="shared" si="7"/>
        <v>#DIV/0!</v>
      </c>
      <c r="P81" s="1" t="e">
        <f t="shared" si="8"/>
        <v>#DIV/0!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73" t="s">
        <v>19</v>
      </c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</row>
    <row r="87" spans="1:16" ht="15.75" customHeight="1" x14ac:dyDescent="0.15">
      <c r="A87" s="75" t="s">
        <v>1</v>
      </c>
      <c r="B87" s="29">
        <v>1</v>
      </c>
      <c r="C87" s="1">
        <v>2</v>
      </c>
      <c r="D87" s="1">
        <v>3</v>
      </c>
      <c r="E87" s="29">
        <v>4</v>
      </c>
      <c r="F87" s="1">
        <v>5</v>
      </c>
      <c r="G87" s="1">
        <v>6</v>
      </c>
      <c r="H87" s="29">
        <v>7</v>
      </c>
      <c r="I87" s="1">
        <v>8</v>
      </c>
      <c r="J87" s="1">
        <v>9</v>
      </c>
      <c r="K87" s="29">
        <v>10</v>
      </c>
      <c r="L87" s="29">
        <v>11</v>
      </c>
    </row>
    <row r="88" spans="1:16" ht="15.75" customHeight="1" x14ac:dyDescent="0.2">
      <c r="A88" s="74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N89" s="5" t="e">
        <f>AVERAGE(B89:L89)</f>
        <v>#DIV/0!</v>
      </c>
      <c r="O89" s="5" t="e">
        <f>STDEV(B89:L89)</f>
        <v>#DIV/0!</v>
      </c>
      <c r="P89" s="1" t="e">
        <f>100*O89/N89</f>
        <v>#DIV/0!</v>
      </c>
    </row>
    <row r="90" spans="1:16" ht="15.75" customHeight="1" x14ac:dyDescent="0.2">
      <c r="A90" s="3">
        <v>2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N90" s="5" t="e">
        <f t="shared" ref="N90:N109" si="9">AVERAGE(B90:L90)</f>
        <v>#DIV/0!</v>
      </c>
      <c r="O90" s="5" t="e">
        <f t="shared" ref="O90:O109" si="10">STDEV(B90:L90)</f>
        <v>#DIV/0!</v>
      </c>
      <c r="P90" s="1" t="e">
        <f t="shared" ref="P90:P109" si="11">100*O90/N90</f>
        <v>#DIV/0!</v>
      </c>
    </row>
    <row r="91" spans="1:16" ht="15.75" customHeight="1" x14ac:dyDescent="0.2">
      <c r="A91" s="3">
        <v>4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N91" s="5" t="e">
        <f t="shared" si="9"/>
        <v>#DIV/0!</v>
      </c>
      <c r="O91" s="5" t="e">
        <f t="shared" si="10"/>
        <v>#DIV/0!</v>
      </c>
      <c r="P91" s="1" t="e">
        <f t="shared" si="11"/>
        <v>#DIV/0!</v>
      </c>
    </row>
    <row r="92" spans="1:16" ht="15.75" customHeight="1" x14ac:dyDescent="0.2">
      <c r="A92" s="3">
        <v>8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N92" s="5" t="e">
        <f t="shared" si="9"/>
        <v>#DIV/0!</v>
      </c>
      <c r="O92" s="5" t="e">
        <f t="shared" si="10"/>
        <v>#DIV/0!</v>
      </c>
      <c r="P92" s="1" t="e">
        <f t="shared" si="11"/>
        <v>#DIV/0!</v>
      </c>
    </row>
    <row r="93" spans="1:16" ht="15.75" customHeight="1" x14ac:dyDescent="0.2">
      <c r="A93" s="3">
        <v>16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N93" s="5" t="e">
        <f t="shared" si="9"/>
        <v>#DIV/0!</v>
      </c>
      <c r="O93" s="5" t="e">
        <f t="shared" si="10"/>
        <v>#DIV/0!</v>
      </c>
      <c r="P93" s="1" t="e">
        <f t="shared" si="11"/>
        <v>#DIV/0!</v>
      </c>
    </row>
    <row r="94" spans="1:16" ht="15.75" customHeight="1" x14ac:dyDescent="0.2">
      <c r="A94" s="3">
        <v>32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N94" s="5" t="e">
        <f t="shared" si="9"/>
        <v>#DIV/0!</v>
      </c>
      <c r="O94" s="5" t="e">
        <f t="shared" si="10"/>
        <v>#DIV/0!</v>
      </c>
      <c r="P94" s="1" t="e">
        <f t="shared" si="11"/>
        <v>#DIV/0!</v>
      </c>
    </row>
    <row r="95" spans="1:16" ht="15.75" customHeight="1" x14ac:dyDescent="0.2">
      <c r="A95" s="3">
        <v>64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N95" s="5" t="e">
        <f t="shared" si="9"/>
        <v>#DIV/0!</v>
      </c>
      <c r="O95" s="5" t="e">
        <f t="shared" si="10"/>
        <v>#DIV/0!</v>
      </c>
      <c r="P95" s="1" t="e">
        <f t="shared" si="11"/>
        <v>#DIV/0!</v>
      </c>
    </row>
    <row r="96" spans="1:16" ht="15.75" customHeight="1" x14ac:dyDescent="0.2">
      <c r="A96" s="3">
        <v>128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N96" s="5" t="e">
        <f t="shared" si="9"/>
        <v>#DIV/0!</v>
      </c>
      <c r="O96" s="5" t="e">
        <f t="shared" si="10"/>
        <v>#DIV/0!</v>
      </c>
      <c r="P96" s="1" t="e">
        <f t="shared" si="11"/>
        <v>#DIV/0!</v>
      </c>
    </row>
    <row r="97" spans="1:16" ht="15.75" customHeight="1" x14ac:dyDescent="0.2">
      <c r="A97" s="3">
        <v>256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N97" s="5" t="e">
        <f t="shared" si="9"/>
        <v>#DIV/0!</v>
      </c>
      <c r="O97" s="5" t="e">
        <f t="shared" si="10"/>
        <v>#DIV/0!</v>
      </c>
      <c r="P97" s="1" t="e">
        <f t="shared" si="11"/>
        <v>#DIV/0!</v>
      </c>
    </row>
    <row r="98" spans="1:16" ht="15.75" customHeight="1" x14ac:dyDescent="0.2">
      <c r="A98" s="3">
        <v>512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N98" s="5" t="e">
        <f t="shared" si="9"/>
        <v>#DIV/0!</v>
      </c>
      <c r="O98" s="5" t="e">
        <f t="shared" si="10"/>
        <v>#DIV/0!</v>
      </c>
      <c r="P98" s="1" t="e">
        <f t="shared" si="11"/>
        <v>#DIV/0!</v>
      </c>
    </row>
    <row r="99" spans="1:16" ht="15.75" customHeight="1" x14ac:dyDescent="0.2">
      <c r="A99" s="3" t="s">
        <v>6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N99" s="5" t="e">
        <f t="shared" si="9"/>
        <v>#DIV/0!</v>
      </c>
      <c r="O99" s="5" t="e">
        <f t="shared" si="10"/>
        <v>#DIV/0!</v>
      </c>
      <c r="P99" s="1" t="e">
        <f t="shared" si="11"/>
        <v>#DIV/0!</v>
      </c>
    </row>
    <row r="100" spans="1:16" ht="15.75" customHeight="1" x14ac:dyDescent="0.2">
      <c r="A100" s="3" t="s">
        <v>7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N100" s="5" t="e">
        <f t="shared" si="9"/>
        <v>#DIV/0!</v>
      </c>
      <c r="O100" s="5" t="e">
        <f t="shared" si="10"/>
        <v>#DIV/0!</v>
      </c>
      <c r="P100" s="1" t="e">
        <f t="shared" si="11"/>
        <v>#DIV/0!</v>
      </c>
    </row>
    <row r="101" spans="1:16" ht="15.75" customHeight="1" x14ac:dyDescent="0.2">
      <c r="A101" s="3" t="s">
        <v>8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N101" s="5" t="e">
        <f t="shared" si="9"/>
        <v>#DIV/0!</v>
      </c>
      <c r="O101" s="5" t="e">
        <f t="shared" si="10"/>
        <v>#DIV/0!</v>
      </c>
      <c r="P101" s="1" t="e">
        <f t="shared" si="11"/>
        <v>#DIV/0!</v>
      </c>
    </row>
    <row r="102" spans="1:16" ht="15.75" customHeight="1" x14ac:dyDescent="0.2">
      <c r="A102" s="3" t="s">
        <v>9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N102" s="5" t="e">
        <f t="shared" si="9"/>
        <v>#DIV/0!</v>
      </c>
      <c r="O102" s="5" t="e">
        <f t="shared" si="10"/>
        <v>#DIV/0!</v>
      </c>
      <c r="P102" s="1" t="e">
        <f t="shared" si="11"/>
        <v>#DIV/0!</v>
      </c>
    </row>
    <row r="103" spans="1:16" ht="15.75" customHeight="1" x14ac:dyDescent="0.2">
      <c r="A103" s="3" t="s">
        <v>10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N103" s="5" t="e">
        <f t="shared" si="9"/>
        <v>#DIV/0!</v>
      </c>
      <c r="O103" s="5" t="e">
        <f t="shared" si="10"/>
        <v>#DIV/0!</v>
      </c>
      <c r="P103" s="1" t="e">
        <f t="shared" si="11"/>
        <v>#DIV/0!</v>
      </c>
    </row>
    <row r="104" spans="1:16" ht="15.75" customHeight="1" x14ac:dyDescent="0.2">
      <c r="A104" s="3" t="s">
        <v>11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N104" s="5" t="e">
        <f t="shared" si="9"/>
        <v>#DIV/0!</v>
      </c>
      <c r="O104" s="5" t="e">
        <f t="shared" si="10"/>
        <v>#DIV/0!</v>
      </c>
      <c r="P104" s="1" t="e">
        <f t="shared" si="11"/>
        <v>#DIV/0!</v>
      </c>
    </row>
    <row r="105" spans="1:16" ht="15.75" customHeight="1" x14ac:dyDescent="0.2">
      <c r="A105" s="3" t="s">
        <v>12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N105" s="5" t="e">
        <f t="shared" si="9"/>
        <v>#DIV/0!</v>
      </c>
      <c r="O105" s="5" t="e">
        <f t="shared" si="10"/>
        <v>#DIV/0!</v>
      </c>
      <c r="P105" s="1" t="e">
        <f t="shared" si="11"/>
        <v>#DIV/0!</v>
      </c>
    </row>
    <row r="106" spans="1:16" ht="15.75" customHeight="1" x14ac:dyDescent="0.2">
      <c r="A106" s="3" t="s">
        <v>13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N106" s="5" t="e">
        <f t="shared" si="9"/>
        <v>#DIV/0!</v>
      </c>
      <c r="O106" s="5" t="e">
        <f t="shared" si="10"/>
        <v>#DIV/0!</v>
      </c>
      <c r="P106" s="1" t="e">
        <f t="shared" si="11"/>
        <v>#DIV/0!</v>
      </c>
    </row>
    <row r="107" spans="1:16" ht="15.75" customHeight="1" x14ac:dyDescent="0.2">
      <c r="A107" s="3" t="s">
        <v>14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N107" s="5" t="e">
        <f t="shared" si="9"/>
        <v>#DIV/0!</v>
      </c>
      <c r="O107" s="5" t="e">
        <f t="shared" si="10"/>
        <v>#DIV/0!</v>
      </c>
      <c r="P107" s="1" t="e">
        <f t="shared" si="11"/>
        <v>#DIV/0!</v>
      </c>
    </row>
    <row r="108" spans="1:16" ht="15.75" customHeight="1" x14ac:dyDescent="0.2">
      <c r="A108" s="3" t="s">
        <v>15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N108" s="5" t="e">
        <f t="shared" si="9"/>
        <v>#DIV/0!</v>
      </c>
      <c r="O108" s="5" t="e">
        <f t="shared" si="10"/>
        <v>#DIV/0!</v>
      </c>
      <c r="P108" s="1" t="e">
        <f t="shared" si="11"/>
        <v>#DIV/0!</v>
      </c>
    </row>
    <row r="109" spans="1:16" ht="15.75" customHeight="1" x14ac:dyDescent="0.2">
      <c r="A109" s="3" t="s">
        <v>16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N109" s="5" t="e">
        <f t="shared" si="9"/>
        <v>#DIV/0!</v>
      </c>
      <c r="O109" s="5" t="e">
        <f t="shared" si="10"/>
        <v>#DIV/0!</v>
      </c>
      <c r="P109" s="1" t="e">
        <f t="shared" si="11"/>
        <v>#DIV/0!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73" t="s">
        <v>43</v>
      </c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</row>
    <row r="115" spans="1:16" ht="15.75" customHeight="1" x14ac:dyDescent="0.15">
      <c r="A115" s="75" t="s">
        <v>1</v>
      </c>
      <c r="B115" s="29">
        <v>1</v>
      </c>
      <c r="C115" s="1">
        <v>2</v>
      </c>
      <c r="D115" s="1">
        <v>3</v>
      </c>
      <c r="E115" s="29">
        <v>4</v>
      </c>
      <c r="F115" s="1">
        <v>5</v>
      </c>
      <c r="G115" s="1">
        <v>6</v>
      </c>
      <c r="H115" s="29">
        <v>7</v>
      </c>
      <c r="I115" s="1">
        <v>8</v>
      </c>
      <c r="J115" s="1">
        <v>9</v>
      </c>
      <c r="K115" s="29">
        <v>10</v>
      </c>
      <c r="L115" s="29">
        <v>11</v>
      </c>
    </row>
    <row r="116" spans="1:16" ht="15.75" customHeight="1" x14ac:dyDescent="0.2">
      <c r="A116" s="74"/>
      <c r="B116" s="1" t="s">
        <v>2</v>
      </c>
      <c r="C116" s="1" t="s">
        <v>2</v>
      </c>
      <c r="D116" s="1" t="s">
        <v>2</v>
      </c>
      <c r="E116" s="1" t="s">
        <v>2</v>
      </c>
      <c r="F116" s="1" t="s">
        <v>2</v>
      </c>
      <c r="G116" s="1" t="s">
        <v>2</v>
      </c>
      <c r="H116" s="1" t="s">
        <v>2</v>
      </c>
      <c r="I116" s="1" t="s">
        <v>2</v>
      </c>
      <c r="J116" s="1" t="s">
        <v>2</v>
      </c>
      <c r="K116" s="1" t="s">
        <v>2</v>
      </c>
      <c r="L116" s="1" t="s">
        <v>2</v>
      </c>
      <c r="N116" s="2" t="s">
        <v>3</v>
      </c>
      <c r="O116" s="2" t="s">
        <v>4</v>
      </c>
      <c r="P116" s="2" t="s">
        <v>5</v>
      </c>
    </row>
    <row r="117" spans="1:16" ht="15.75" customHeight="1" x14ac:dyDescent="0.2">
      <c r="A117" s="3">
        <v>1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 t="e">
        <f>AVERAGE(B117:L117)</f>
        <v>#DIV/0!</v>
      </c>
      <c r="O117" s="5" t="e">
        <f>STDEV(B117:L117)</f>
        <v>#DIV/0!</v>
      </c>
      <c r="P117" s="1" t="e">
        <f>100*O117/N117</f>
        <v>#DIV/0!</v>
      </c>
    </row>
    <row r="118" spans="1:16" ht="15.75" customHeight="1" x14ac:dyDescent="0.2">
      <c r="A118" s="3">
        <v>2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 t="e">
        <f t="shared" ref="N118:N137" si="12">AVERAGE(B118:L118)</f>
        <v>#DIV/0!</v>
      </c>
      <c r="O118" s="5" t="e">
        <f t="shared" ref="O118:O137" si="13">STDEV(B118:L118)</f>
        <v>#DIV/0!</v>
      </c>
      <c r="P118" s="1" t="e">
        <f t="shared" ref="P118:P137" si="14">100*O118/N118</f>
        <v>#DIV/0!</v>
      </c>
    </row>
    <row r="119" spans="1:16" ht="15.75" customHeight="1" x14ac:dyDescent="0.2">
      <c r="A119" s="3">
        <v>4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 t="e">
        <f t="shared" si="12"/>
        <v>#DIV/0!</v>
      </c>
      <c r="O119" s="5" t="e">
        <f t="shared" si="13"/>
        <v>#DIV/0!</v>
      </c>
      <c r="P119" s="1" t="e">
        <f t="shared" si="14"/>
        <v>#DIV/0!</v>
      </c>
    </row>
    <row r="120" spans="1:16" ht="15.75" customHeight="1" x14ac:dyDescent="0.2">
      <c r="A120" s="3">
        <v>8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 t="e">
        <f t="shared" si="12"/>
        <v>#DIV/0!</v>
      </c>
      <c r="O120" s="5" t="e">
        <f t="shared" si="13"/>
        <v>#DIV/0!</v>
      </c>
      <c r="P120" s="1" t="e">
        <f t="shared" si="14"/>
        <v>#DIV/0!</v>
      </c>
    </row>
    <row r="121" spans="1:16" ht="15.75" customHeight="1" x14ac:dyDescent="0.2">
      <c r="A121" s="3">
        <v>16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 t="e">
        <f t="shared" si="12"/>
        <v>#DIV/0!</v>
      </c>
      <c r="O121" s="5" t="e">
        <f t="shared" si="13"/>
        <v>#DIV/0!</v>
      </c>
      <c r="P121" s="1" t="e">
        <f t="shared" si="14"/>
        <v>#DIV/0!</v>
      </c>
    </row>
    <row r="122" spans="1:16" ht="15.75" customHeight="1" x14ac:dyDescent="0.2">
      <c r="A122" s="3">
        <v>32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 t="e">
        <f t="shared" si="12"/>
        <v>#DIV/0!</v>
      </c>
      <c r="O122" s="5" t="e">
        <f t="shared" si="13"/>
        <v>#DIV/0!</v>
      </c>
      <c r="P122" s="1" t="e">
        <f t="shared" si="14"/>
        <v>#DIV/0!</v>
      </c>
    </row>
    <row r="123" spans="1:16" ht="15.75" customHeight="1" x14ac:dyDescent="0.2">
      <c r="A123" s="3">
        <v>64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 t="e">
        <f t="shared" si="12"/>
        <v>#DIV/0!</v>
      </c>
      <c r="O123" s="5" t="e">
        <f t="shared" si="13"/>
        <v>#DIV/0!</v>
      </c>
      <c r="P123" s="1" t="e">
        <f t="shared" si="14"/>
        <v>#DIV/0!</v>
      </c>
    </row>
    <row r="124" spans="1:16" ht="15.75" customHeight="1" x14ac:dyDescent="0.2">
      <c r="A124" s="3">
        <v>128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 t="e">
        <f t="shared" si="12"/>
        <v>#DIV/0!</v>
      </c>
      <c r="O124" s="5" t="e">
        <f t="shared" si="13"/>
        <v>#DIV/0!</v>
      </c>
      <c r="P124" s="1" t="e">
        <f t="shared" si="14"/>
        <v>#DIV/0!</v>
      </c>
    </row>
    <row r="125" spans="1:16" ht="15.75" customHeight="1" x14ac:dyDescent="0.2">
      <c r="A125" s="3">
        <v>256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 t="e">
        <f t="shared" si="12"/>
        <v>#DIV/0!</v>
      </c>
      <c r="O125" s="5" t="e">
        <f t="shared" si="13"/>
        <v>#DIV/0!</v>
      </c>
      <c r="P125" s="1" t="e">
        <f t="shared" si="14"/>
        <v>#DIV/0!</v>
      </c>
    </row>
    <row r="126" spans="1:16" ht="15.75" customHeight="1" x14ac:dyDescent="0.2">
      <c r="A126" s="3">
        <v>512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 t="e">
        <f t="shared" si="12"/>
        <v>#DIV/0!</v>
      </c>
      <c r="O126" s="5" t="e">
        <f t="shared" si="13"/>
        <v>#DIV/0!</v>
      </c>
      <c r="P126" s="1" t="e">
        <f t="shared" si="14"/>
        <v>#DIV/0!</v>
      </c>
    </row>
    <row r="127" spans="1:16" ht="15.75" customHeight="1" x14ac:dyDescent="0.2">
      <c r="A127" s="3" t="s">
        <v>6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 t="e">
        <f t="shared" si="12"/>
        <v>#DIV/0!</v>
      </c>
      <c r="O127" s="5" t="e">
        <f t="shared" si="13"/>
        <v>#DIV/0!</v>
      </c>
      <c r="P127" s="1" t="e">
        <f t="shared" si="14"/>
        <v>#DIV/0!</v>
      </c>
    </row>
    <row r="128" spans="1:16" ht="15.75" customHeight="1" x14ac:dyDescent="0.2">
      <c r="A128" s="3" t="s">
        <v>7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 t="e">
        <f t="shared" si="12"/>
        <v>#DIV/0!</v>
      </c>
      <c r="O128" s="5" t="e">
        <f t="shared" si="13"/>
        <v>#DIV/0!</v>
      </c>
      <c r="P128" s="1" t="e">
        <f t="shared" si="14"/>
        <v>#DIV/0!</v>
      </c>
    </row>
    <row r="129" spans="1:16" ht="15.75" customHeight="1" x14ac:dyDescent="0.2">
      <c r="A129" s="3" t="s">
        <v>8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 t="e">
        <f t="shared" si="12"/>
        <v>#DIV/0!</v>
      </c>
      <c r="O129" s="5" t="e">
        <f t="shared" si="13"/>
        <v>#DIV/0!</v>
      </c>
      <c r="P129" s="1" t="e">
        <f t="shared" si="14"/>
        <v>#DIV/0!</v>
      </c>
    </row>
    <row r="130" spans="1:16" ht="15.75" customHeight="1" x14ac:dyDescent="0.2">
      <c r="A130" s="3" t="s">
        <v>9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 t="e">
        <f t="shared" si="12"/>
        <v>#DIV/0!</v>
      </c>
      <c r="O130" s="5" t="e">
        <f t="shared" si="13"/>
        <v>#DIV/0!</v>
      </c>
      <c r="P130" s="1" t="e">
        <f t="shared" si="14"/>
        <v>#DIV/0!</v>
      </c>
    </row>
    <row r="131" spans="1:16" ht="15.75" customHeight="1" x14ac:dyDescent="0.2">
      <c r="A131" s="3" t="s">
        <v>10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 t="e">
        <f t="shared" si="12"/>
        <v>#DIV/0!</v>
      </c>
      <c r="O131" s="5" t="e">
        <f t="shared" si="13"/>
        <v>#DIV/0!</v>
      </c>
      <c r="P131" s="1" t="e">
        <f t="shared" si="14"/>
        <v>#DIV/0!</v>
      </c>
    </row>
    <row r="132" spans="1:16" ht="15.75" customHeight="1" x14ac:dyDescent="0.2">
      <c r="A132" s="3" t="s">
        <v>11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 t="e">
        <f t="shared" si="12"/>
        <v>#DIV/0!</v>
      </c>
      <c r="O132" s="5" t="e">
        <f t="shared" si="13"/>
        <v>#DIV/0!</v>
      </c>
      <c r="P132" s="1" t="e">
        <f t="shared" si="14"/>
        <v>#DIV/0!</v>
      </c>
    </row>
    <row r="133" spans="1:16" ht="15.75" customHeight="1" x14ac:dyDescent="0.2">
      <c r="A133" s="3" t="s">
        <v>12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 t="e">
        <f t="shared" si="12"/>
        <v>#DIV/0!</v>
      </c>
      <c r="O133" s="5" t="e">
        <f t="shared" si="13"/>
        <v>#DIV/0!</v>
      </c>
      <c r="P133" s="1" t="e">
        <f t="shared" si="14"/>
        <v>#DIV/0!</v>
      </c>
    </row>
    <row r="134" spans="1:16" ht="15.75" customHeight="1" x14ac:dyDescent="0.2">
      <c r="A134" s="3" t="s">
        <v>13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 t="e">
        <f t="shared" si="12"/>
        <v>#DIV/0!</v>
      </c>
      <c r="O134" s="5" t="e">
        <f t="shared" si="13"/>
        <v>#DIV/0!</v>
      </c>
      <c r="P134" s="1" t="e">
        <f t="shared" si="14"/>
        <v>#DIV/0!</v>
      </c>
    </row>
    <row r="135" spans="1:16" ht="15.75" customHeight="1" x14ac:dyDescent="0.2">
      <c r="A135" s="3" t="s">
        <v>14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 t="e">
        <f t="shared" si="12"/>
        <v>#DIV/0!</v>
      </c>
      <c r="O135" s="5" t="e">
        <f t="shared" si="13"/>
        <v>#DIV/0!</v>
      </c>
      <c r="P135" s="1" t="e">
        <f t="shared" si="14"/>
        <v>#DIV/0!</v>
      </c>
    </row>
    <row r="136" spans="1:16" ht="15.75" customHeight="1" x14ac:dyDescent="0.2">
      <c r="A136" s="3" t="s">
        <v>15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 t="e">
        <f t="shared" si="12"/>
        <v>#DIV/0!</v>
      </c>
      <c r="O136" s="5" t="e">
        <f t="shared" si="13"/>
        <v>#DIV/0!</v>
      </c>
      <c r="P136" s="1" t="e">
        <f t="shared" si="14"/>
        <v>#DIV/0!</v>
      </c>
    </row>
    <row r="137" spans="1:16" ht="15.75" customHeight="1" x14ac:dyDescent="0.2">
      <c r="A137" s="3" t="s">
        <v>16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 t="e">
        <f t="shared" si="12"/>
        <v>#DIV/0!</v>
      </c>
      <c r="O137" s="5" t="e">
        <f t="shared" si="13"/>
        <v>#DIV/0!</v>
      </c>
      <c r="P137" s="1" t="e">
        <f t="shared" si="14"/>
        <v>#DIV/0!</v>
      </c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73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</row>
    <row r="143" spans="1:16" ht="15.75" customHeight="1" x14ac:dyDescent="0.15">
      <c r="A143" s="75"/>
      <c r="B143" s="29"/>
      <c r="C143" s="1"/>
      <c r="D143" s="1"/>
      <c r="E143" s="29"/>
      <c r="F143" s="1"/>
      <c r="G143" s="1"/>
      <c r="H143" s="29"/>
      <c r="I143" s="1"/>
      <c r="J143" s="1"/>
      <c r="K143" s="29"/>
      <c r="L143" s="29"/>
    </row>
    <row r="144" spans="1:16" ht="15.75" customHeight="1" x14ac:dyDescent="0.2">
      <c r="A144" s="7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73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</row>
    <row r="171" spans="1:16" ht="15.75" customHeight="1" x14ac:dyDescent="0.15">
      <c r="A171" s="75"/>
      <c r="B171" s="29"/>
      <c r="C171" s="1"/>
      <c r="D171" s="1"/>
      <c r="E171" s="29"/>
      <c r="F171" s="1"/>
      <c r="G171" s="1"/>
      <c r="H171" s="29"/>
      <c r="I171" s="1"/>
      <c r="J171" s="1"/>
      <c r="K171" s="29"/>
      <c r="L171" s="29"/>
    </row>
    <row r="172" spans="1:16" ht="15.75" customHeight="1" x14ac:dyDescent="0.2">
      <c r="A172" s="74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B2:O2"/>
    <mergeCell ref="A3:A4"/>
    <mergeCell ref="B30:O30"/>
    <mergeCell ref="A31:A32"/>
    <mergeCell ref="B58:O58"/>
    <mergeCell ref="A59:A60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94479-2BE9-4341-80E0-48F615DA1F2D}">
  <sheetPr>
    <outlinePr summaryBelow="0" summaryRight="0"/>
  </sheetPr>
  <dimension ref="A1:P1000"/>
  <sheetViews>
    <sheetView workbookViewId="0">
      <selection activeCell="N89" sqref="N89:P109"/>
    </sheetView>
  </sheetViews>
  <sheetFormatPr baseColWidth="10" defaultColWidth="14.5" defaultRowHeight="15" customHeight="1" x14ac:dyDescent="0.15"/>
  <cols>
    <col min="1" max="6" width="14.5" style="39" customWidth="1"/>
    <col min="7" max="16384" width="14.5" style="39"/>
  </cols>
  <sheetData>
    <row r="1" spans="1:16" ht="15.75" customHeight="1" x14ac:dyDescent="0.15">
      <c r="B1" s="29"/>
      <c r="C1" s="29"/>
      <c r="D1" s="29"/>
    </row>
    <row r="2" spans="1:16" ht="15.75" customHeight="1" x14ac:dyDescent="0.15">
      <c r="B2" s="75" t="s">
        <v>0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</row>
    <row r="3" spans="1:16" ht="15.75" customHeight="1" x14ac:dyDescent="0.15">
      <c r="A3" s="75" t="s">
        <v>1</v>
      </c>
      <c r="B3" s="29">
        <v>1</v>
      </c>
      <c r="C3" s="1">
        <v>2</v>
      </c>
      <c r="D3" s="1">
        <v>3</v>
      </c>
      <c r="E3" s="29">
        <v>4</v>
      </c>
      <c r="F3" s="1">
        <v>5</v>
      </c>
      <c r="G3" s="1">
        <v>6</v>
      </c>
      <c r="H3" s="29">
        <v>7</v>
      </c>
      <c r="I3" s="1">
        <v>8</v>
      </c>
      <c r="J3" s="1">
        <v>9</v>
      </c>
      <c r="K3" s="29">
        <v>10</v>
      </c>
      <c r="L3" s="29">
        <v>11</v>
      </c>
    </row>
    <row r="4" spans="1:16" ht="15.75" customHeight="1" x14ac:dyDescent="0.2">
      <c r="A4" s="74"/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N4" s="2" t="s">
        <v>3</v>
      </c>
      <c r="O4" s="2" t="s">
        <v>4</v>
      </c>
      <c r="P4" s="2" t="s">
        <v>5</v>
      </c>
    </row>
    <row r="5" spans="1:16" ht="15.75" customHeight="1" x14ac:dyDescent="0.2">
      <c r="A5" s="3">
        <v>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N5" s="5" t="e">
        <f>AVERAGE(B5:L5)</f>
        <v>#DIV/0!</v>
      </c>
      <c r="O5" s="5" t="e">
        <f>STDEV(B5:L5)</f>
        <v>#DIV/0!</v>
      </c>
      <c r="P5" s="1" t="e">
        <f>100*O5/N5</f>
        <v>#DIV/0!</v>
      </c>
    </row>
    <row r="6" spans="1:16" ht="15.75" customHeight="1" x14ac:dyDescent="0.2">
      <c r="A6" s="3">
        <v>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N6" s="5" t="e">
        <f t="shared" ref="N6:N25" si="0">AVERAGE(B6:L6)</f>
        <v>#DIV/0!</v>
      </c>
      <c r="O6" s="5" t="e">
        <f t="shared" ref="O6:O25" si="1">STDEV(B6:L6)</f>
        <v>#DIV/0!</v>
      </c>
      <c r="P6" s="1" t="e">
        <f t="shared" ref="P6:P25" si="2">100*O6/N6</f>
        <v>#DIV/0!</v>
      </c>
    </row>
    <row r="7" spans="1:16" ht="15.75" customHeight="1" x14ac:dyDescent="0.2">
      <c r="A7" s="3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N7" s="5" t="e">
        <f t="shared" si="0"/>
        <v>#DIV/0!</v>
      </c>
      <c r="O7" s="5" t="e">
        <f t="shared" si="1"/>
        <v>#DIV/0!</v>
      </c>
      <c r="P7" s="1" t="e">
        <f t="shared" si="2"/>
        <v>#DIV/0!</v>
      </c>
    </row>
    <row r="8" spans="1:16" ht="15.75" customHeight="1" x14ac:dyDescent="0.2">
      <c r="A8" s="3">
        <v>8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N8" s="5" t="e">
        <f t="shared" si="0"/>
        <v>#DIV/0!</v>
      </c>
      <c r="O8" s="5" t="e">
        <f t="shared" si="1"/>
        <v>#DIV/0!</v>
      </c>
      <c r="P8" s="1" t="e">
        <f t="shared" si="2"/>
        <v>#DIV/0!</v>
      </c>
    </row>
    <row r="9" spans="1:16" ht="15.75" customHeight="1" x14ac:dyDescent="0.2">
      <c r="A9" s="3">
        <v>16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N9" s="5" t="e">
        <f t="shared" si="0"/>
        <v>#DIV/0!</v>
      </c>
      <c r="O9" s="5" t="e">
        <f t="shared" si="1"/>
        <v>#DIV/0!</v>
      </c>
      <c r="P9" s="1" t="e">
        <f t="shared" si="2"/>
        <v>#DIV/0!</v>
      </c>
    </row>
    <row r="10" spans="1:16" ht="15.75" customHeight="1" x14ac:dyDescent="0.2">
      <c r="A10" s="3">
        <v>32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N10" s="5" t="e">
        <f t="shared" si="0"/>
        <v>#DIV/0!</v>
      </c>
      <c r="O10" s="5" t="e">
        <f t="shared" si="1"/>
        <v>#DIV/0!</v>
      </c>
      <c r="P10" s="1" t="e">
        <f t="shared" si="2"/>
        <v>#DIV/0!</v>
      </c>
    </row>
    <row r="11" spans="1:16" ht="15.75" customHeight="1" x14ac:dyDescent="0.2">
      <c r="A11" s="3">
        <v>64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N11" s="5" t="e">
        <f t="shared" si="0"/>
        <v>#DIV/0!</v>
      </c>
      <c r="O11" s="5" t="e">
        <f t="shared" si="1"/>
        <v>#DIV/0!</v>
      </c>
      <c r="P11" s="1" t="e">
        <f t="shared" si="2"/>
        <v>#DIV/0!</v>
      </c>
    </row>
    <row r="12" spans="1:16" ht="15.75" customHeight="1" x14ac:dyDescent="0.2">
      <c r="A12" s="3">
        <v>128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N12" s="5" t="e">
        <f t="shared" si="0"/>
        <v>#DIV/0!</v>
      </c>
      <c r="O12" s="5" t="e">
        <f t="shared" si="1"/>
        <v>#DIV/0!</v>
      </c>
      <c r="P12" s="1" t="e">
        <f t="shared" si="2"/>
        <v>#DIV/0!</v>
      </c>
    </row>
    <row r="13" spans="1:16" ht="15.75" customHeight="1" x14ac:dyDescent="0.2">
      <c r="A13" s="3">
        <v>256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N13" s="5" t="e">
        <f t="shared" si="0"/>
        <v>#DIV/0!</v>
      </c>
      <c r="O13" s="5" t="e">
        <f t="shared" si="1"/>
        <v>#DIV/0!</v>
      </c>
      <c r="P13" s="1" t="e">
        <f t="shared" si="2"/>
        <v>#DIV/0!</v>
      </c>
    </row>
    <row r="14" spans="1:16" ht="15.75" customHeight="1" x14ac:dyDescent="0.2">
      <c r="A14" s="3">
        <v>512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N14" s="5" t="e">
        <f t="shared" si="0"/>
        <v>#DIV/0!</v>
      </c>
      <c r="O14" s="5" t="e">
        <f t="shared" si="1"/>
        <v>#DIV/0!</v>
      </c>
      <c r="P14" s="1" t="e">
        <f t="shared" si="2"/>
        <v>#DIV/0!</v>
      </c>
    </row>
    <row r="15" spans="1:16" ht="15.75" customHeight="1" x14ac:dyDescent="0.2">
      <c r="A15" s="3" t="s">
        <v>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N15" s="5" t="e">
        <f t="shared" si="0"/>
        <v>#DIV/0!</v>
      </c>
      <c r="O15" s="5" t="e">
        <f t="shared" si="1"/>
        <v>#DIV/0!</v>
      </c>
      <c r="P15" s="1" t="e">
        <f t="shared" si="2"/>
        <v>#DIV/0!</v>
      </c>
    </row>
    <row r="16" spans="1:16" ht="15.75" customHeight="1" x14ac:dyDescent="0.2">
      <c r="A16" s="3" t="s">
        <v>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N16" s="5" t="e">
        <f t="shared" si="0"/>
        <v>#DIV/0!</v>
      </c>
      <c r="O16" s="5" t="e">
        <f t="shared" si="1"/>
        <v>#DIV/0!</v>
      </c>
      <c r="P16" s="1" t="e">
        <f t="shared" si="2"/>
        <v>#DIV/0!</v>
      </c>
    </row>
    <row r="17" spans="1:16" ht="15.75" customHeight="1" x14ac:dyDescent="0.2">
      <c r="A17" s="3" t="s">
        <v>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N17" s="5" t="e">
        <f t="shared" si="0"/>
        <v>#DIV/0!</v>
      </c>
      <c r="O17" s="5" t="e">
        <f t="shared" si="1"/>
        <v>#DIV/0!</v>
      </c>
      <c r="P17" s="1" t="e">
        <f t="shared" si="2"/>
        <v>#DIV/0!</v>
      </c>
    </row>
    <row r="18" spans="1:16" ht="15.75" customHeight="1" x14ac:dyDescent="0.2">
      <c r="A18" s="3" t="s">
        <v>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N18" s="5" t="e">
        <f t="shared" si="0"/>
        <v>#DIV/0!</v>
      </c>
      <c r="O18" s="5" t="e">
        <f t="shared" si="1"/>
        <v>#DIV/0!</v>
      </c>
      <c r="P18" s="1" t="e">
        <f t="shared" si="2"/>
        <v>#DIV/0!</v>
      </c>
    </row>
    <row r="19" spans="1:16" ht="15.75" customHeight="1" x14ac:dyDescent="0.2">
      <c r="A19" s="3" t="s">
        <v>10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N19" s="5" t="e">
        <f t="shared" si="0"/>
        <v>#DIV/0!</v>
      </c>
      <c r="O19" s="5" t="e">
        <f t="shared" si="1"/>
        <v>#DIV/0!</v>
      </c>
      <c r="P19" s="1" t="e">
        <f t="shared" si="2"/>
        <v>#DIV/0!</v>
      </c>
    </row>
    <row r="20" spans="1:16" ht="15.75" customHeight="1" x14ac:dyDescent="0.2">
      <c r="A20" s="3" t="s">
        <v>11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N20" s="5" t="e">
        <f t="shared" si="0"/>
        <v>#DIV/0!</v>
      </c>
      <c r="O20" s="5" t="e">
        <f t="shared" si="1"/>
        <v>#DIV/0!</v>
      </c>
      <c r="P20" s="1" t="e">
        <f t="shared" si="2"/>
        <v>#DIV/0!</v>
      </c>
    </row>
    <row r="21" spans="1:16" ht="15.75" customHeight="1" x14ac:dyDescent="0.2">
      <c r="A21" s="3" t="s">
        <v>12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N21" s="5" t="e">
        <f t="shared" si="0"/>
        <v>#DIV/0!</v>
      </c>
      <c r="O21" s="5" t="e">
        <f t="shared" si="1"/>
        <v>#DIV/0!</v>
      </c>
      <c r="P21" s="1" t="e">
        <f t="shared" si="2"/>
        <v>#DIV/0!</v>
      </c>
    </row>
    <row r="22" spans="1:16" ht="15.75" customHeight="1" x14ac:dyDescent="0.2">
      <c r="A22" s="3" t="s">
        <v>13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N22" s="5" t="e">
        <f t="shared" si="0"/>
        <v>#DIV/0!</v>
      </c>
      <c r="O22" s="5" t="e">
        <f t="shared" si="1"/>
        <v>#DIV/0!</v>
      </c>
      <c r="P22" s="1" t="e">
        <f t="shared" si="2"/>
        <v>#DIV/0!</v>
      </c>
    </row>
    <row r="23" spans="1:16" ht="15.75" customHeight="1" x14ac:dyDescent="0.2">
      <c r="A23" s="3" t="s">
        <v>14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N23" s="5" t="e">
        <f t="shared" si="0"/>
        <v>#DIV/0!</v>
      </c>
      <c r="O23" s="5" t="e">
        <f t="shared" si="1"/>
        <v>#DIV/0!</v>
      </c>
      <c r="P23" s="1" t="e">
        <f t="shared" si="2"/>
        <v>#DIV/0!</v>
      </c>
    </row>
    <row r="24" spans="1:16" ht="15.75" customHeight="1" x14ac:dyDescent="0.2">
      <c r="A24" s="3" t="s">
        <v>15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N24" s="5" t="e">
        <f t="shared" si="0"/>
        <v>#DIV/0!</v>
      </c>
      <c r="O24" s="5" t="e">
        <f t="shared" si="1"/>
        <v>#DIV/0!</v>
      </c>
      <c r="P24" s="1" t="e">
        <f t="shared" si="2"/>
        <v>#DIV/0!</v>
      </c>
    </row>
    <row r="25" spans="1:16" ht="15.75" customHeight="1" x14ac:dyDescent="0.2">
      <c r="A25" s="3" t="s">
        <v>16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N25" s="5" t="e">
        <f t="shared" si="0"/>
        <v>#DIV/0!</v>
      </c>
      <c r="O25" s="5" t="e">
        <f t="shared" si="1"/>
        <v>#DIV/0!</v>
      </c>
      <c r="P25" s="1" t="e">
        <f t="shared" si="2"/>
        <v>#DIV/0!</v>
      </c>
    </row>
    <row r="26" spans="1:16" ht="15.75" customHeight="1" x14ac:dyDescent="0.15"/>
    <row r="27" spans="1:16" ht="15.75" customHeight="1" x14ac:dyDescent="0.15"/>
    <row r="28" spans="1:16" ht="15.75" customHeight="1" x14ac:dyDescent="0.15"/>
    <row r="29" spans="1:16" ht="15.75" customHeight="1" x14ac:dyDescent="0.15"/>
    <row r="30" spans="1:16" ht="15.75" customHeight="1" x14ac:dyDescent="0.15">
      <c r="B30" s="75" t="s">
        <v>17</v>
      </c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</row>
    <row r="31" spans="1:16" ht="15.75" customHeight="1" x14ac:dyDescent="0.15">
      <c r="A31" s="75" t="s">
        <v>1</v>
      </c>
      <c r="B31" s="29">
        <v>1</v>
      </c>
      <c r="C31" s="1">
        <v>2</v>
      </c>
      <c r="D31" s="1">
        <v>3</v>
      </c>
      <c r="E31" s="29">
        <v>4</v>
      </c>
      <c r="F31" s="1">
        <v>5</v>
      </c>
      <c r="G31" s="1">
        <v>6</v>
      </c>
      <c r="H31" s="29">
        <v>7</v>
      </c>
      <c r="I31" s="1">
        <v>8</v>
      </c>
      <c r="J31" s="1">
        <v>9</v>
      </c>
      <c r="K31" s="29">
        <v>10</v>
      </c>
      <c r="L31" s="29">
        <v>11</v>
      </c>
    </row>
    <row r="32" spans="1:16" ht="15.75" customHeight="1" x14ac:dyDescent="0.2">
      <c r="A32" s="74"/>
      <c r="B32" s="1" t="s">
        <v>2</v>
      </c>
      <c r="C32" s="1" t="s">
        <v>2</v>
      </c>
      <c r="D32" s="1" t="s">
        <v>2</v>
      </c>
      <c r="E32" s="1" t="s">
        <v>2</v>
      </c>
      <c r="F32" s="1" t="s">
        <v>2</v>
      </c>
      <c r="G32" s="1" t="s">
        <v>2</v>
      </c>
      <c r="H32" s="1" t="s">
        <v>2</v>
      </c>
      <c r="I32" s="1" t="s">
        <v>2</v>
      </c>
      <c r="J32" s="1" t="s">
        <v>2</v>
      </c>
      <c r="K32" s="1" t="s">
        <v>2</v>
      </c>
      <c r="L32" s="1" t="s">
        <v>2</v>
      </c>
      <c r="N32" s="2" t="s">
        <v>3</v>
      </c>
      <c r="O32" s="2" t="s">
        <v>4</v>
      </c>
      <c r="P32" s="2" t="s">
        <v>5</v>
      </c>
    </row>
    <row r="33" spans="1:16" ht="15.75" customHeight="1" x14ac:dyDescent="0.2">
      <c r="A33" s="3">
        <v>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N33" s="5" t="e">
        <f>AVERAGE(B33:L33)</f>
        <v>#DIV/0!</v>
      </c>
      <c r="O33" s="5" t="e">
        <f>STDEV(B33:L33)</f>
        <v>#DIV/0!</v>
      </c>
      <c r="P33" s="1" t="e">
        <f>100*O33/N33</f>
        <v>#DIV/0!</v>
      </c>
    </row>
    <row r="34" spans="1:16" ht="15.75" customHeight="1" x14ac:dyDescent="0.2">
      <c r="A34" s="3">
        <v>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N34" s="5" t="e">
        <f t="shared" ref="N34:N53" si="3">AVERAGE(B34:L34)</f>
        <v>#DIV/0!</v>
      </c>
      <c r="O34" s="5" t="e">
        <f t="shared" ref="O34:O53" si="4">STDEV(B34:L34)</f>
        <v>#DIV/0!</v>
      </c>
      <c r="P34" s="1" t="e">
        <f t="shared" ref="P34:P53" si="5">100*O34/N34</f>
        <v>#DIV/0!</v>
      </c>
    </row>
    <row r="35" spans="1:16" ht="15.75" customHeight="1" x14ac:dyDescent="0.2">
      <c r="A35" s="3">
        <v>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N35" s="5" t="e">
        <f t="shared" si="3"/>
        <v>#DIV/0!</v>
      </c>
      <c r="O35" s="5" t="e">
        <f t="shared" si="4"/>
        <v>#DIV/0!</v>
      </c>
      <c r="P35" s="1" t="e">
        <f t="shared" si="5"/>
        <v>#DIV/0!</v>
      </c>
    </row>
    <row r="36" spans="1:16" ht="15.75" customHeight="1" x14ac:dyDescent="0.2">
      <c r="A36" s="3">
        <v>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N36" s="5" t="e">
        <f t="shared" si="3"/>
        <v>#DIV/0!</v>
      </c>
      <c r="O36" s="5" t="e">
        <f t="shared" si="4"/>
        <v>#DIV/0!</v>
      </c>
      <c r="P36" s="1" t="e">
        <f t="shared" si="5"/>
        <v>#DIV/0!</v>
      </c>
    </row>
    <row r="37" spans="1:16" ht="15.75" customHeight="1" x14ac:dyDescent="0.2">
      <c r="A37" s="3">
        <v>16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N37" s="5" t="e">
        <f t="shared" si="3"/>
        <v>#DIV/0!</v>
      </c>
      <c r="O37" s="5" t="e">
        <f t="shared" si="4"/>
        <v>#DIV/0!</v>
      </c>
      <c r="P37" s="1" t="e">
        <f t="shared" si="5"/>
        <v>#DIV/0!</v>
      </c>
    </row>
    <row r="38" spans="1:16" ht="15.75" customHeight="1" x14ac:dyDescent="0.2">
      <c r="A38" s="3">
        <v>32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N38" s="5" t="e">
        <f t="shared" si="3"/>
        <v>#DIV/0!</v>
      </c>
      <c r="O38" s="5" t="e">
        <f t="shared" si="4"/>
        <v>#DIV/0!</v>
      </c>
      <c r="P38" s="1" t="e">
        <f t="shared" si="5"/>
        <v>#DIV/0!</v>
      </c>
    </row>
    <row r="39" spans="1:16" ht="15.75" customHeight="1" x14ac:dyDescent="0.2">
      <c r="A39" s="3">
        <v>64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N39" s="5" t="e">
        <f t="shared" si="3"/>
        <v>#DIV/0!</v>
      </c>
      <c r="O39" s="5" t="e">
        <f t="shared" si="4"/>
        <v>#DIV/0!</v>
      </c>
      <c r="P39" s="1" t="e">
        <f t="shared" si="5"/>
        <v>#DIV/0!</v>
      </c>
    </row>
    <row r="40" spans="1:16" ht="15.75" customHeight="1" x14ac:dyDescent="0.2">
      <c r="A40" s="3">
        <v>128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N40" s="5" t="e">
        <f t="shared" si="3"/>
        <v>#DIV/0!</v>
      </c>
      <c r="O40" s="5" t="e">
        <f t="shared" si="4"/>
        <v>#DIV/0!</v>
      </c>
      <c r="P40" s="1" t="e">
        <f t="shared" si="5"/>
        <v>#DIV/0!</v>
      </c>
    </row>
    <row r="41" spans="1:16" ht="15.75" customHeight="1" x14ac:dyDescent="0.2">
      <c r="A41" s="3">
        <v>256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N41" s="5" t="e">
        <f t="shared" si="3"/>
        <v>#DIV/0!</v>
      </c>
      <c r="O41" s="5" t="e">
        <f t="shared" si="4"/>
        <v>#DIV/0!</v>
      </c>
      <c r="P41" s="1" t="e">
        <f t="shared" si="5"/>
        <v>#DIV/0!</v>
      </c>
    </row>
    <row r="42" spans="1:16" ht="15.75" customHeight="1" x14ac:dyDescent="0.2">
      <c r="A42" s="3">
        <v>512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N42" s="5" t="e">
        <f t="shared" si="3"/>
        <v>#DIV/0!</v>
      </c>
      <c r="O42" s="5" t="e">
        <f t="shared" si="4"/>
        <v>#DIV/0!</v>
      </c>
      <c r="P42" s="1" t="e">
        <f t="shared" si="5"/>
        <v>#DIV/0!</v>
      </c>
    </row>
    <row r="43" spans="1:16" ht="15.75" customHeight="1" x14ac:dyDescent="0.2">
      <c r="A43" s="3" t="s">
        <v>6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N43" s="5" t="e">
        <f t="shared" si="3"/>
        <v>#DIV/0!</v>
      </c>
      <c r="O43" s="5" t="e">
        <f t="shared" si="4"/>
        <v>#DIV/0!</v>
      </c>
      <c r="P43" s="1" t="e">
        <f t="shared" si="5"/>
        <v>#DIV/0!</v>
      </c>
    </row>
    <row r="44" spans="1:16" ht="15.75" customHeight="1" x14ac:dyDescent="0.2">
      <c r="A44" s="3" t="s">
        <v>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N44" s="5" t="e">
        <f t="shared" si="3"/>
        <v>#DIV/0!</v>
      </c>
      <c r="O44" s="5" t="e">
        <f t="shared" si="4"/>
        <v>#DIV/0!</v>
      </c>
      <c r="P44" s="1" t="e">
        <f t="shared" si="5"/>
        <v>#DIV/0!</v>
      </c>
    </row>
    <row r="45" spans="1:16" ht="15.75" customHeight="1" x14ac:dyDescent="0.2">
      <c r="A45" s="3" t="s">
        <v>8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N45" s="5" t="e">
        <f t="shared" si="3"/>
        <v>#DIV/0!</v>
      </c>
      <c r="O45" s="5" t="e">
        <f t="shared" si="4"/>
        <v>#DIV/0!</v>
      </c>
      <c r="P45" s="1" t="e">
        <f t="shared" si="5"/>
        <v>#DIV/0!</v>
      </c>
    </row>
    <row r="46" spans="1:16" ht="15.75" customHeight="1" x14ac:dyDescent="0.2">
      <c r="A46" s="3" t="s">
        <v>9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N46" s="5" t="e">
        <f t="shared" si="3"/>
        <v>#DIV/0!</v>
      </c>
      <c r="O46" s="5" t="e">
        <f t="shared" si="4"/>
        <v>#DIV/0!</v>
      </c>
      <c r="P46" s="1" t="e">
        <f t="shared" si="5"/>
        <v>#DIV/0!</v>
      </c>
    </row>
    <row r="47" spans="1:16" ht="15.75" customHeight="1" x14ac:dyDescent="0.2">
      <c r="A47" s="3" t="s">
        <v>10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N47" s="5" t="e">
        <f t="shared" si="3"/>
        <v>#DIV/0!</v>
      </c>
      <c r="O47" s="5" t="e">
        <f t="shared" si="4"/>
        <v>#DIV/0!</v>
      </c>
      <c r="P47" s="1" t="e">
        <f t="shared" si="5"/>
        <v>#DIV/0!</v>
      </c>
    </row>
    <row r="48" spans="1:16" ht="15.75" customHeight="1" x14ac:dyDescent="0.2">
      <c r="A48" s="3" t="s">
        <v>11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N48" s="5" t="e">
        <f t="shared" si="3"/>
        <v>#DIV/0!</v>
      </c>
      <c r="O48" s="5" t="e">
        <f t="shared" si="4"/>
        <v>#DIV/0!</v>
      </c>
      <c r="P48" s="1" t="e">
        <f t="shared" si="5"/>
        <v>#DIV/0!</v>
      </c>
    </row>
    <row r="49" spans="1:16" ht="15.75" customHeight="1" x14ac:dyDescent="0.2">
      <c r="A49" s="3" t="s">
        <v>12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N49" s="5" t="e">
        <f t="shared" si="3"/>
        <v>#DIV/0!</v>
      </c>
      <c r="O49" s="5" t="e">
        <f t="shared" si="4"/>
        <v>#DIV/0!</v>
      </c>
      <c r="P49" s="1" t="e">
        <f t="shared" si="5"/>
        <v>#DIV/0!</v>
      </c>
    </row>
    <row r="50" spans="1:16" ht="15.75" customHeight="1" x14ac:dyDescent="0.2">
      <c r="A50" s="3" t="s">
        <v>13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N50" s="5" t="e">
        <f t="shared" si="3"/>
        <v>#DIV/0!</v>
      </c>
      <c r="O50" s="5" t="e">
        <f t="shared" si="4"/>
        <v>#DIV/0!</v>
      </c>
      <c r="P50" s="1" t="e">
        <f t="shared" si="5"/>
        <v>#DIV/0!</v>
      </c>
    </row>
    <row r="51" spans="1:16" ht="15.75" customHeight="1" x14ac:dyDescent="0.2">
      <c r="A51" s="3" t="s">
        <v>14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N51" s="5" t="e">
        <f t="shared" si="3"/>
        <v>#DIV/0!</v>
      </c>
      <c r="O51" s="5" t="e">
        <f t="shared" si="4"/>
        <v>#DIV/0!</v>
      </c>
      <c r="P51" s="1" t="e">
        <f t="shared" si="5"/>
        <v>#DIV/0!</v>
      </c>
    </row>
    <row r="52" spans="1:16" ht="15.75" customHeight="1" x14ac:dyDescent="0.2">
      <c r="A52" s="3" t="s">
        <v>15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N52" s="5" t="e">
        <f t="shared" si="3"/>
        <v>#DIV/0!</v>
      </c>
      <c r="O52" s="5" t="e">
        <f t="shared" si="4"/>
        <v>#DIV/0!</v>
      </c>
      <c r="P52" s="1" t="e">
        <f t="shared" si="5"/>
        <v>#DIV/0!</v>
      </c>
    </row>
    <row r="53" spans="1:16" ht="15.75" customHeight="1" x14ac:dyDescent="0.2">
      <c r="A53" s="3" t="s">
        <v>16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N53" s="5" t="e">
        <f t="shared" si="3"/>
        <v>#DIV/0!</v>
      </c>
      <c r="O53" s="5" t="e">
        <f t="shared" si="4"/>
        <v>#DIV/0!</v>
      </c>
      <c r="P53" s="1" t="e">
        <f t="shared" si="5"/>
        <v>#DIV/0!</v>
      </c>
    </row>
    <row r="54" spans="1:16" ht="15.75" customHeight="1" x14ac:dyDescent="0.15"/>
    <row r="55" spans="1:16" ht="15.75" customHeight="1" x14ac:dyDescent="0.15"/>
    <row r="56" spans="1:16" ht="15.75" customHeight="1" x14ac:dyDescent="0.15"/>
    <row r="57" spans="1:16" ht="15.75" customHeight="1" x14ac:dyDescent="0.15"/>
    <row r="58" spans="1:16" ht="15.75" customHeight="1" x14ac:dyDescent="0.15">
      <c r="B58" s="73" t="s">
        <v>18</v>
      </c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</row>
    <row r="59" spans="1:16" ht="15.75" customHeight="1" x14ac:dyDescent="0.15">
      <c r="A59" s="75" t="s">
        <v>1</v>
      </c>
      <c r="B59" s="29">
        <v>1</v>
      </c>
      <c r="C59" s="1">
        <v>2</v>
      </c>
      <c r="D59" s="1">
        <v>3</v>
      </c>
      <c r="E59" s="29">
        <v>4</v>
      </c>
      <c r="F59" s="1">
        <v>5</v>
      </c>
      <c r="G59" s="1">
        <v>6</v>
      </c>
      <c r="H59" s="29">
        <v>7</v>
      </c>
      <c r="I59" s="1">
        <v>8</v>
      </c>
      <c r="J59" s="1">
        <v>9</v>
      </c>
      <c r="K59" s="29">
        <v>10</v>
      </c>
      <c r="L59" s="29">
        <v>11</v>
      </c>
    </row>
    <row r="60" spans="1:16" ht="15.75" customHeight="1" x14ac:dyDescent="0.2">
      <c r="A60" s="74"/>
      <c r="B60" s="1" t="s">
        <v>2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N60" s="2" t="s">
        <v>3</v>
      </c>
      <c r="O60" s="2" t="s">
        <v>4</v>
      </c>
      <c r="P60" s="2" t="s">
        <v>5</v>
      </c>
    </row>
    <row r="61" spans="1:16" ht="15.75" customHeight="1" x14ac:dyDescent="0.2">
      <c r="A61" s="3">
        <v>1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N61" s="5" t="e">
        <f>AVERAGE(B61:L61)</f>
        <v>#DIV/0!</v>
      </c>
      <c r="O61" s="5" t="e">
        <f>STDEV(B61:L61)</f>
        <v>#DIV/0!</v>
      </c>
      <c r="P61" s="1" t="e">
        <f>100*O61/N61</f>
        <v>#DIV/0!</v>
      </c>
    </row>
    <row r="62" spans="1:16" ht="15.75" customHeight="1" x14ac:dyDescent="0.2">
      <c r="A62" s="3">
        <v>2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N62" s="5" t="e">
        <f t="shared" ref="N62:N81" si="6">AVERAGE(B62:L62)</f>
        <v>#DIV/0!</v>
      </c>
      <c r="O62" s="5" t="e">
        <f t="shared" ref="O62:O81" si="7">STDEV(B62:L62)</f>
        <v>#DIV/0!</v>
      </c>
      <c r="P62" s="1" t="e">
        <f t="shared" ref="P62:P81" si="8">100*O62/N62</f>
        <v>#DIV/0!</v>
      </c>
    </row>
    <row r="63" spans="1:16" ht="15.75" customHeight="1" x14ac:dyDescent="0.2">
      <c r="A63" s="3">
        <v>4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N63" s="5" t="e">
        <f t="shared" si="6"/>
        <v>#DIV/0!</v>
      </c>
      <c r="O63" s="5" t="e">
        <f t="shared" si="7"/>
        <v>#DIV/0!</v>
      </c>
      <c r="P63" s="1" t="e">
        <f t="shared" si="8"/>
        <v>#DIV/0!</v>
      </c>
    </row>
    <row r="64" spans="1:16" ht="15.75" customHeight="1" x14ac:dyDescent="0.2">
      <c r="A64" s="3">
        <v>8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N64" s="5" t="e">
        <f t="shared" si="6"/>
        <v>#DIV/0!</v>
      </c>
      <c r="O64" s="5" t="e">
        <f t="shared" si="7"/>
        <v>#DIV/0!</v>
      </c>
      <c r="P64" s="1" t="e">
        <f t="shared" si="8"/>
        <v>#DIV/0!</v>
      </c>
    </row>
    <row r="65" spans="1:16" ht="15.75" customHeight="1" x14ac:dyDescent="0.2">
      <c r="A65" s="3">
        <v>16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N65" s="5" t="e">
        <f t="shared" si="6"/>
        <v>#DIV/0!</v>
      </c>
      <c r="O65" s="5" t="e">
        <f t="shared" si="7"/>
        <v>#DIV/0!</v>
      </c>
      <c r="P65" s="1" t="e">
        <f t="shared" si="8"/>
        <v>#DIV/0!</v>
      </c>
    </row>
    <row r="66" spans="1:16" ht="15.75" customHeight="1" x14ac:dyDescent="0.2">
      <c r="A66" s="3">
        <v>32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N66" s="5" t="e">
        <f t="shared" si="6"/>
        <v>#DIV/0!</v>
      </c>
      <c r="O66" s="5" t="e">
        <f t="shared" si="7"/>
        <v>#DIV/0!</v>
      </c>
      <c r="P66" s="1" t="e">
        <f t="shared" si="8"/>
        <v>#DIV/0!</v>
      </c>
    </row>
    <row r="67" spans="1:16" ht="15.75" customHeight="1" x14ac:dyDescent="0.2">
      <c r="A67" s="3">
        <v>64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N67" s="5" t="e">
        <f t="shared" si="6"/>
        <v>#DIV/0!</v>
      </c>
      <c r="O67" s="5" t="e">
        <f t="shared" si="7"/>
        <v>#DIV/0!</v>
      </c>
      <c r="P67" s="1" t="e">
        <f t="shared" si="8"/>
        <v>#DIV/0!</v>
      </c>
    </row>
    <row r="68" spans="1:16" ht="15.75" customHeight="1" x14ac:dyDescent="0.2">
      <c r="A68" s="3">
        <v>128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N68" s="5" t="e">
        <f t="shared" si="6"/>
        <v>#DIV/0!</v>
      </c>
      <c r="O68" s="5" t="e">
        <f t="shared" si="7"/>
        <v>#DIV/0!</v>
      </c>
      <c r="P68" s="1" t="e">
        <f t="shared" si="8"/>
        <v>#DIV/0!</v>
      </c>
    </row>
    <row r="69" spans="1:16" ht="15.75" customHeight="1" x14ac:dyDescent="0.2">
      <c r="A69" s="3">
        <v>256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N69" s="5" t="e">
        <f t="shared" si="6"/>
        <v>#DIV/0!</v>
      </c>
      <c r="O69" s="5" t="e">
        <f t="shared" si="7"/>
        <v>#DIV/0!</v>
      </c>
      <c r="P69" s="1" t="e">
        <f t="shared" si="8"/>
        <v>#DIV/0!</v>
      </c>
    </row>
    <row r="70" spans="1:16" ht="15.75" customHeight="1" x14ac:dyDescent="0.2">
      <c r="A70" s="3">
        <v>512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N70" s="5" t="e">
        <f t="shared" si="6"/>
        <v>#DIV/0!</v>
      </c>
      <c r="O70" s="5" t="e">
        <f t="shared" si="7"/>
        <v>#DIV/0!</v>
      </c>
      <c r="P70" s="1" t="e">
        <f t="shared" si="8"/>
        <v>#DIV/0!</v>
      </c>
    </row>
    <row r="71" spans="1:16" ht="15.75" customHeight="1" x14ac:dyDescent="0.2">
      <c r="A71" s="3" t="s">
        <v>6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N71" s="5" t="e">
        <f t="shared" si="6"/>
        <v>#DIV/0!</v>
      </c>
      <c r="O71" s="5" t="e">
        <f t="shared" si="7"/>
        <v>#DIV/0!</v>
      </c>
      <c r="P71" s="1" t="e">
        <f t="shared" si="8"/>
        <v>#DIV/0!</v>
      </c>
    </row>
    <row r="72" spans="1:16" ht="15.75" customHeight="1" x14ac:dyDescent="0.2">
      <c r="A72" s="3" t="s">
        <v>7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N72" s="5" t="e">
        <f t="shared" si="6"/>
        <v>#DIV/0!</v>
      </c>
      <c r="O72" s="5" t="e">
        <f t="shared" si="7"/>
        <v>#DIV/0!</v>
      </c>
      <c r="P72" s="1" t="e">
        <f t="shared" si="8"/>
        <v>#DIV/0!</v>
      </c>
    </row>
    <row r="73" spans="1:16" ht="15.75" customHeight="1" x14ac:dyDescent="0.2">
      <c r="A73" s="3" t="s">
        <v>8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N73" s="5" t="e">
        <f t="shared" si="6"/>
        <v>#DIV/0!</v>
      </c>
      <c r="O73" s="5" t="e">
        <f t="shared" si="7"/>
        <v>#DIV/0!</v>
      </c>
      <c r="P73" s="1" t="e">
        <f t="shared" si="8"/>
        <v>#DIV/0!</v>
      </c>
    </row>
    <row r="74" spans="1:16" ht="15.75" customHeight="1" x14ac:dyDescent="0.2">
      <c r="A74" s="3" t="s">
        <v>9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N74" s="5" t="e">
        <f t="shared" si="6"/>
        <v>#DIV/0!</v>
      </c>
      <c r="O74" s="5" t="e">
        <f t="shared" si="7"/>
        <v>#DIV/0!</v>
      </c>
      <c r="P74" s="1" t="e">
        <f t="shared" si="8"/>
        <v>#DIV/0!</v>
      </c>
    </row>
    <row r="75" spans="1:16" ht="15.75" customHeight="1" x14ac:dyDescent="0.2">
      <c r="A75" s="3" t="s">
        <v>10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N75" s="5" t="e">
        <f t="shared" si="6"/>
        <v>#DIV/0!</v>
      </c>
      <c r="O75" s="5" t="e">
        <f t="shared" si="7"/>
        <v>#DIV/0!</v>
      </c>
      <c r="P75" s="1" t="e">
        <f t="shared" si="8"/>
        <v>#DIV/0!</v>
      </c>
    </row>
    <row r="76" spans="1:16" ht="15.75" customHeight="1" x14ac:dyDescent="0.2">
      <c r="A76" s="3" t="s">
        <v>11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N76" s="5" t="e">
        <f t="shared" si="6"/>
        <v>#DIV/0!</v>
      </c>
      <c r="O76" s="5" t="e">
        <f t="shared" si="7"/>
        <v>#DIV/0!</v>
      </c>
      <c r="P76" s="1" t="e">
        <f t="shared" si="8"/>
        <v>#DIV/0!</v>
      </c>
    </row>
    <row r="77" spans="1:16" ht="15.75" customHeight="1" x14ac:dyDescent="0.2">
      <c r="A77" s="3" t="s">
        <v>12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N77" s="5" t="e">
        <f t="shared" si="6"/>
        <v>#DIV/0!</v>
      </c>
      <c r="O77" s="5" t="e">
        <f t="shared" si="7"/>
        <v>#DIV/0!</v>
      </c>
      <c r="P77" s="1" t="e">
        <f t="shared" si="8"/>
        <v>#DIV/0!</v>
      </c>
    </row>
    <row r="78" spans="1:16" ht="15.75" customHeight="1" x14ac:dyDescent="0.2">
      <c r="A78" s="3" t="s">
        <v>13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N78" s="5" t="e">
        <f t="shared" si="6"/>
        <v>#DIV/0!</v>
      </c>
      <c r="O78" s="5" t="e">
        <f t="shared" si="7"/>
        <v>#DIV/0!</v>
      </c>
      <c r="P78" s="1" t="e">
        <f t="shared" si="8"/>
        <v>#DIV/0!</v>
      </c>
    </row>
    <row r="79" spans="1:16" ht="15.75" customHeight="1" x14ac:dyDescent="0.2">
      <c r="A79" s="3" t="s">
        <v>14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N79" s="5" t="e">
        <f t="shared" si="6"/>
        <v>#DIV/0!</v>
      </c>
      <c r="O79" s="5" t="e">
        <f t="shared" si="7"/>
        <v>#DIV/0!</v>
      </c>
      <c r="P79" s="1" t="e">
        <f t="shared" si="8"/>
        <v>#DIV/0!</v>
      </c>
    </row>
    <row r="80" spans="1:16" ht="15.75" customHeight="1" x14ac:dyDescent="0.2">
      <c r="A80" s="3" t="s">
        <v>15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N80" s="5" t="e">
        <f t="shared" si="6"/>
        <v>#DIV/0!</v>
      </c>
      <c r="O80" s="5" t="e">
        <f t="shared" si="7"/>
        <v>#DIV/0!</v>
      </c>
      <c r="P80" s="1" t="e">
        <f t="shared" si="8"/>
        <v>#DIV/0!</v>
      </c>
    </row>
    <row r="81" spans="1:16" ht="15.75" customHeight="1" x14ac:dyDescent="0.2">
      <c r="A81" s="3" t="s">
        <v>16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N81" s="5" t="e">
        <f t="shared" si="6"/>
        <v>#DIV/0!</v>
      </c>
      <c r="O81" s="5" t="e">
        <f t="shared" si="7"/>
        <v>#DIV/0!</v>
      </c>
      <c r="P81" s="1" t="e">
        <f t="shared" si="8"/>
        <v>#DIV/0!</v>
      </c>
    </row>
    <row r="82" spans="1:16" ht="15.75" customHeight="1" x14ac:dyDescent="0.15"/>
    <row r="83" spans="1:16" ht="15.75" customHeight="1" x14ac:dyDescent="0.15"/>
    <row r="84" spans="1:16" ht="15.75" customHeight="1" x14ac:dyDescent="0.15"/>
    <row r="85" spans="1:16" ht="15.75" customHeight="1" x14ac:dyDescent="0.15"/>
    <row r="86" spans="1:16" ht="15.75" customHeight="1" x14ac:dyDescent="0.15">
      <c r="B86" s="73" t="s">
        <v>19</v>
      </c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</row>
    <row r="87" spans="1:16" ht="15.75" customHeight="1" x14ac:dyDescent="0.15">
      <c r="A87" s="75" t="s">
        <v>1</v>
      </c>
      <c r="B87" s="29">
        <v>1</v>
      </c>
      <c r="C87" s="1">
        <v>2</v>
      </c>
      <c r="D87" s="1">
        <v>3</v>
      </c>
      <c r="E87" s="29">
        <v>4</v>
      </c>
      <c r="F87" s="1">
        <v>5</v>
      </c>
      <c r="G87" s="1">
        <v>6</v>
      </c>
      <c r="H87" s="29">
        <v>7</v>
      </c>
      <c r="I87" s="1">
        <v>8</v>
      </c>
      <c r="J87" s="1">
        <v>9</v>
      </c>
      <c r="K87" s="29">
        <v>10</v>
      </c>
      <c r="L87" s="29">
        <v>11</v>
      </c>
    </row>
    <row r="88" spans="1:16" ht="15.75" customHeight="1" x14ac:dyDescent="0.2">
      <c r="A88" s="74"/>
      <c r="B88" s="1" t="s">
        <v>2</v>
      </c>
      <c r="C88" s="1" t="s">
        <v>2</v>
      </c>
      <c r="D88" s="1" t="s">
        <v>2</v>
      </c>
      <c r="E88" s="1" t="s">
        <v>2</v>
      </c>
      <c r="F88" s="1" t="s">
        <v>2</v>
      </c>
      <c r="G88" s="1" t="s">
        <v>2</v>
      </c>
      <c r="H88" s="1" t="s">
        <v>2</v>
      </c>
      <c r="I88" s="1" t="s">
        <v>2</v>
      </c>
      <c r="J88" s="1" t="s">
        <v>2</v>
      </c>
      <c r="K88" s="1" t="s">
        <v>2</v>
      </c>
      <c r="L88" s="1" t="s">
        <v>2</v>
      </c>
      <c r="N88" s="2" t="s">
        <v>3</v>
      </c>
      <c r="O88" s="2" t="s">
        <v>4</v>
      </c>
      <c r="P88" s="2" t="s">
        <v>5</v>
      </c>
    </row>
    <row r="89" spans="1:16" ht="15.75" customHeight="1" x14ac:dyDescent="0.2">
      <c r="A89" s="3">
        <v>1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N89" s="5" t="e">
        <f>AVERAGE(B89:L89)</f>
        <v>#DIV/0!</v>
      </c>
      <c r="O89" s="5" t="e">
        <f>STDEV(B89:L89)</f>
        <v>#DIV/0!</v>
      </c>
      <c r="P89" s="1" t="e">
        <f>100*O89/N89</f>
        <v>#DIV/0!</v>
      </c>
    </row>
    <row r="90" spans="1:16" ht="15.75" customHeight="1" x14ac:dyDescent="0.2">
      <c r="A90" s="3">
        <v>2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N90" s="5" t="e">
        <f t="shared" ref="N90:N109" si="9">AVERAGE(B90:L90)</f>
        <v>#DIV/0!</v>
      </c>
      <c r="O90" s="5" t="e">
        <f t="shared" ref="O90:O109" si="10">STDEV(B90:L90)</f>
        <v>#DIV/0!</v>
      </c>
      <c r="P90" s="1" t="e">
        <f t="shared" ref="P90:P109" si="11">100*O90/N90</f>
        <v>#DIV/0!</v>
      </c>
    </row>
    <row r="91" spans="1:16" ht="15.75" customHeight="1" x14ac:dyDescent="0.2">
      <c r="A91" s="3">
        <v>4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N91" s="5" t="e">
        <f t="shared" si="9"/>
        <v>#DIV/0!</v>
      </c>
      <c r="O91" s="5" t="e">
        <f t="shared" si="10"/>
        <v>#DIV/0!</v>
      </c>
      <c r="P91" s="1" t="e">
        <f t="shared" si="11"/>
        <v>#DIV/0!</v>
      </c>
    </row>
    <row r="92" spans="1:16" ht="15.75" customHeight="1" x14ac:dyDescent="0.2">
      <c r="A92" s="3">
        <v>8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N92" s="5" t="e">
        <f t="shared" si="9"/>
        <v>#DIV/0!</v>
      </c>
      <c r="O92" s="5" t="e">
        <f t="shared" si="10"/>
        <v>#DIV/0!</v>
      </c>
      <c r="P92" s="1" t="e">
        <f t="shared" si="11"/>
        <v>#DIV/0!</v>
      </c>
    </row>
    <row r="93" spans="1:16" ht="15.75" customHeight="1" x14ac:dyDescent="0.2">
      <c r="A93" s="3">
        <v>16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N93" s="5" t="e">
        <f t="shared" si="9"/>
        <v>#DIV/0!</v>
      </c>
      <c r="O93" s="5" t="e">
        <f t="shared" si="10"/>
        <v>#DIV/0!</v>
      </c>
      <c r="P93" s="1" t="e">
        <f t="shared" si="11"/>
        <v>#DIV/0!</v>
      </c>
    </row>
    <row r="94" spans="1:16" ht="15.75" customHeight="1" x14ac:dyDescent="0.2">
      <c r="A94" s="3">
        <v>32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N94" s="5" t="e">
        <f t="shared" si="9"/>
        <v>#DIV/0!</v>
      </c>
      <c r="O94" s="5" t="e">
        <f t="shared" si="10"/>
        <v>#DIV/0!</v>
      </c>
      <c r="P94" s="1" t="e">
        <f t="shared" si="11"/>
        <v>#DIV/0!</v>
      </c>
    </row>
    <row r="95" spans="1:16" ht="15.75" customHeight="1" x14ac:dyDescent="0.2">
      <c r="A95" s="3">
        <v>64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N95" s="5" t="e">
        <f t="shared" si="9"/>
        <v>#DIV/0!</v>
      </c>
      <c r="O95" s="5" t="e">
        <f t="shared" si="10"/>
        <v>#DIV/0!</v>
      </c>
      <c r="P95" s="1" t="e">
        <f t="shared" si="11"/>
        <v>#DIV/0!</v>
      </c>
    </row>
    <row r="96" spans="1:16" ht="15.75" customHeight="1" x14ac:dyDescent="0.2">
      <c r="A96" s="3">
        <v>128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N96" s="5" t="e">
        <f t="shared" si="9"/>
        <v>#DIV/0!</v>
      </c>
      <c r="O96" s="5" t="e">
        <f t="shared" si="10"/>
        <v>#DIV/0!</v>
      </c>
      <c r="P96" s="1" t="e">
        <f t="shared" si="11"/>
        <v>#DIV/0!</v>
      </c>
    </row>
    <row r="97" spans="1:16" ht="15.75" customHeight="1" x14ac:dyDescent="0.2">
      <c r="A97" s="3">
        <v>256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N97" s="5" t="e">
        <f t="shared" si="9"/>
        <v>#DIV/0!</v>
      </c>
      <c r="O97" s="5" t="e">
        <f t="shared" si="10"/>
        <v>#DIV/0!</v>
      </c>
      <c r="P97" s="1" t="e">
        <f t="shared" si="11"/>
        <v>#DIV/0!</v>
      </c>
    </row>
    <row r="98" spans="1:16" ht="15.75" customHeight="1" x14ac:dyDescent="0.2">
      <c r="A98" s="3">
        <v>512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N98" s="5" t="e">
        <f t="shared" si="9"/>
        <v>#DIV/0!</v>
      </c>
      <c r="O98" s="5" t="e">
        <f t="shared" si="10"/>
        <v>#DIV/0!</v>
      </c>
      <c r="P98" s="1" t="e">
        <f t="shared" si="11"/>
        <v>#DIV/0!</v>
      </c>
    </row>
    <row r="99" spans="1:16" ht="15.75" customHeight="1" x14ac:dyDescent="0.2">
      <c r="A99" s="3" t="s">
        <v>6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N99" s="5" t="e">
        <f t="shared" si="9"/>
        <v>#DIV/0!</v>
      </c>
      <c r="O99" s="5" t="e">
        <f t="shared" si="10"/>
        <v>#DIV/0!</v>
      </c>
      <c r="P99" s="1" t="e">
        <f t="shared" si="11"/>
        <v>#DIV/0!</v>
      </c>
    </row>
    <row r="100" spans="1:16" ht="15.75" customHeight="1" x14ac:dyDescent="0.2">
      <c r="A100" s="3" t="s">
        <v>7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N100" s="5" t="e">
        <f t="shared" si="9"/>
        <v>#DIV/0!</v>
      </c>
      <c r="O100" s="5" t="e">
        <f t="shared" si="10"/>
        <v>#DIV/0!</v>
      </c>
      <c r="P100" s="1" t="e">
        <f t="shared" si="11"/>
        <v>#DIV/0!</v>
      </c>
    </row>
    <row r="101" spans="1:16" ht="15.75" customHeight="1" x14ac:dyDescent="0.2">
      <c r="A101" s="3" t="s">
        <v>8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N101" s="5" t="e">
        <f t="shared" si="9"/>
        <v>#DIV/0!</v>
      </c>
      <c r="O101" s="5" t="e">
        <f t="shared" si="10"/>
        <v>#DIV/0!</v>
      </c>
      <c r="P101" s="1" t="e">
        <f t="shared" si="11"/>
        <v>#DIV/0!</v>
      </c>
    </row>
    <row r="102" spans="1:16" ht="15.75" customHeight="1" x14ac:dyDescent="0.2">
      <c r="A102" s="3" t="s">
        <v>9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N102" s="5" t="e">
        <f t="shared" si="9"/>
        <v>#DIV/0!</v>
      </c>
      <c r="O102" s="5" t="e">
        <f t="shared" si="10"/>
        <v>#DIV/0!</v>
      </c>
      <c r="P102" s="1" t="e">
        <f t="shared" si="11"/>
        <v>#DIV/0!</v>
      </c>
    </row>
    <row r="103" spans="1:16" ht="15.75" customHeight="1" x14ac:dyDescent="0.2">
      <c r="A103" s="3" t="s">
        <v>10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N103" s="5" t="e">
        <f t="shared" si="9"/>
        <v>#DIV/0!</v>
      </c>
      <c r="O103" s="5" t="e">
        <f t="shared" si="10"/>
        <v>#DIV/0!</v>
      </c>
      <c r="P103" s="1" t="e">
        <f t="shared" si="11"/>
        <v>#DIV/0!</v>
      </c>
    </row>
    <row r="104" spans="1:16" ht="15.75" customHeight="1" x14ac:dyDescent="0.2">
      <c r="A104" s="3" t="s">
        <v>11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N104" s="5" t="e">
        <f t="shared" si="9"/>
        <v>#DIV/0!</v>
      </c>
      <c r="O104" s="5" t="e">
        <f t="shared" si="10"/>
        <v>#DIV/0!</v>
      </c>
      <c r="P104" s="1" t="e">
        <f t="shared" si="11"/>
        <v>#DIV/0!</v>
      </c>
    </row>
    <row r="105" spans="1:16" ht="15.75" customHeight="1" x14ac:dyDescent="0.2">
      <c r="A105" s="3" t="s">
        <v>12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N105" s="5" t="e">
        <f t="shared" si="9"/>
        <v>#DIV/0!</v>
      </c>
      <c r="O105" s="5" t="e">
        <f t="shared" si="10"/>
        <v>#DIV/0!</v>
      </c>
      <c r="P105" s="1" t="e">
        <f t="shared" si="11"/>
        <v>#DIV/0!</v>
      </c>
    </row>
    <row r="106" spans="1:16" ht="15.75" customHeight="1" x14ac:dyDescent="0.2">
      <c r="A106" s="3" t="s">
        <v>13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N106" s="5" t="e">
        <f t="shared" si="9"/>
        <v>#DIV/0!</v>
      </c>
      <c r="O106" s="5" t="e">
        <f t="shared" si="10"/>
        <v>#DIV/0!</v>
      </c>
      <c r="P106" s="1" t="e">
        <f t="shared" si="11"/>
        <v>#DIV/0!</v>
      </c>
    </row>
    <row r="107" spans="1:16" ht="15.75" customHeight="1" x14ac:dyDescent="0.2">
      <c r="A107" s="3" t="s">
        <v>14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N107" s="5" t="e">
        <f t="shared" si="9"/>
        <v>#DIV/0!</v>
      </c>
      <c r="O107" s="5" t="e">
        <f t="shared" si="10"/>
        <v>#DIV/0!</v>
      </c>
      <c r="P107" s="1" t="e">
        <f t="shared" si="11"/>
        <v>#DIV/0!</v>
      </c>
    </row>
    <row r="108" spans="1:16" ht="15.75" customHeight="1" x14ac:dyDescent="0.2">
      <c r="A108" s="3" t="s">
        <v>15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N108" s="5" t="e">
        <f t="shared" si="9"/>
        <v>#DIV/0!</v>
      </c>
      <c r="O108" s="5" t="e">
        <f t="shared" si="10"/>
        <v>#DIV/0!</v>
      </c>
      <c r="P108" s="1" t="e">
        <f t="shared" si="11"/>
        <v>#DIV/0!</v>
      </c>
    </row>
    <row r="109" spans="1:16" ht="15.75" customHeight="1" x14ac:dyDescent="0.2">
      <c r="A109" s="3" t="s">
        <v>16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N109" s="5" t="e">
        <f t="shared" si="9"/>
        <v>#DIV/0!</v>
      </c>
      <c r="O109" s="5" t="e">
        <f t="shared" si="10"/>
        <v>#DIV/0!</v>
      </c>
      <c r="P109" s="1" t="e">
        <f t="shared" si="11"/>
        <v>#DIV/0!</v>
      </c>
    </row>
    <row r="110" spans="1:16" ht="15.75" customHeight="1" x14ac:dyDescent="0.15"/>
    <row r="111" spans="1:16" ht="15.75" customHeight="1" x14ac:dyDescent="0.15"/>
    <row r="112" spans="1:16" ht="15.75" customHeight="1" x14ac:dyDescent="0.15"/>
    <row r="113" spans="1:16" ht="15.75" customHeight="1" x14ac:dyDescent="0.15"/>
    <row r="114" spans="1:16" ht="15.75" customHeight="1" x14ac:dyDescent="0.15">
      <c r="B114" s="73" t="s">
        <v>43</v>
      </c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</row>
    <row r="115" spans="1:16" ht="15.75" customHeight="1" x14ac:dyDescent="0.15">
      <c r="A115" s="75" t="s">
        <v>1</v>
      </c>
      <c r="B115" s="29">
        <v>1</v>
      </c>
      <c r="C115" s="1">
        <v>2</v>
      </c>
      <c r="D115" s="1">
        <v>3</v>
      </c>
      <c r="E115" s="29">
        <v>4</v>
      </c>
      <c r="F115" s="1">
        <v>5</v>
      </c>
      <c r="G115" s="1">
        <v>6</v>
      </c>
      <c r="H115" s="29">
        <v>7</v>
      </c>
      <c r="I115" s="1">
        <v>8</v>
      </c>
      <c r="J115" s="1">
        <v>9</v>
      </c>
      <c r="K115" s="29">
        <v>10</v>
      </c>
      <c r="L115" s="29">
        <v>11</v>
      </c>
    </row>
    <row r="116" spans="1:16" ht="15.75" customHeight="1" x14ac:dyDescent="0.2">
      <c r="A116" s="74"/>
      <c r="B116" s="1" t="s">
        <v>2</v>
      </c>
      <c r="C116" s="1" t="s">
        <v>2</v>
      </c>
      <c r="D116" s="1" t="s">
        <v>2</v>
      </c>
      <c r="E116" s="1" t="s">
        <v>2</v>
      </c>
      <c r="F116" s="1" t="s">
        <v>2</v>
      </c>
      <c r="G116" s="1" t="s">
        <v>2</v>
      </c>
      <c r="H116" s="1" t="s">
        <v>2</v>
      </c>
      <c r="I116" s="1" t="s">
        <v>2</v>
      </c>
      <c r="J116" s="1" t="s">
        <v>2</v>
      </c>
      <c r="K116" s="1" t="s">
        <v>2</v>
      </c>
      <c r="L116" s="1" t="s">
        <v>2</v>
      </c>
      <c r="N116" s="2" t="s">
        <v>3</v>
      </c>
      <c r="O116" s="2" t="s">
        <v>4</v>
      </c>
      <c r="P116" s="2" t="s">
        <v>5</v>
      </c>
    </row>
    <row r="117" spans="1:16" ht="15.75" customHeight="1" x14ac:dyDescent="0.2">
      <c r="A117" s="3">
        <v>1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5" t="e">
        <f>AVERAGE(B117:L117)</f>
        <v>#DIV/0!</v>
      </c>
      <c r="O117" s="5" t="e">
        <f>STDEV(B117:L117)</f>
        <v>#DIV/0!</v>
      </c>
      <c r="P117" s="1" t="e">
        <f>100*O117/N117</f>
        <v>#DIV/0!</v>
      </c>
    </row>
    <row r="118" spans="1:16" ht="15.75" customHeight="1" x14ac:dyDescent="0.2">
      <c r="A118" s="3">
        <v>2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5" t="e">
        <f t="shared" ref="N118:N137" si="12">AVERAGE(B118:L118)</f>
        <v>#DIV/0!</v>
      </c>
      <c r="O118" s="5" t="e">
        <f t="shared" ref="O118:O137" si="13">STDEV(B118:L118)</f>
        <v>#DIV/0!</v>
      </c>
      <c r="P118" s="1" t="e">
        <f t="shared" ref="P118:P137" si="14">100*O118/N118</f>
        <v>#DIV/0!</v>
      </c>
    </row>
    <row r="119" spans="1:16" ht="15.75" customHeight="1" x14ac:dyDescent="0.2">
      <c r="A119" s="3">
        <v>4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5" t="e">
        <f t="shared" si="12"/>
        <v>#DIV/0!</v>
      </c>
      <c r="O119" s="5" t="e">
        <f t="shared" si="13"/>
        <v>#DIV/0!</v>
      </c>
      <c r="P119" s="1" t="e">
        <f t="shared" si="14"/>
        <v>#DIV/0!</v>
      </c>
    </row>
    <row r="120" spans="1:16" ht="15.75" customHeight="1" x14ac:dyDescent="0.2">
      <c r="A120" s="3">
        <v>8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5" t="e">
        <f t="shared" si="12"/>
        <v>#DIV/0!</v>
      </c>
      <c r="O120" s="5" t="e">
        <f t="shared" si="13"/>
        <v>#DIV/0!</v>
      </c>
      <c r="P120" s="1" t="e">
        <f t="shared" si="14"/>
        <v>#DIV/0!</v>
      </c>
    </row>
    <row r="121" spans="1:16" ht="15.75" customHeight="1" x14ac:dyDescent="0.2">
      <c r="A121" s="3">
        <v>16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5" t="e">
        <f t="shared" si="12"/>
        <v>#DIV/0!</v>
      </c>
      <c r="O121" s="5" t="e">
        <f t="shared" si="13"/>
        <v>#DIV/0!</v>
      </c>
      <c r="P121" s="1" t="e">
        <f t="shared" si="14"/>
        <v>#DIV/0!</v>
      </c>
    </row>
    <row r="122" spans="1:16" ht="15.75" customHeight="1" x14ac:dyDescent="0.2">
      <c r="A122" s="3">
        <v>32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5" t="e">
        <f t="shared" si="12"/>
        <v>#DIV/0!</v>
      </c>
      <c r="O122" s="5" t="e">
        <f t="shared" si="13"/>
        <v>#DIV/0!</v>
      </c>
      <c r="P122" s="1" t="e">
        <f t="shared" si="14"/>
        <v>#DIV/0!</v>
      </c>
    </row>
    <row r="123" spans="1:16" ht="15.75" customHeight="1" x14ac:dyDescent="0.2">
      <c r="A123" s="3">
        <v>64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5" t="e">
        <f t="shared" si="12"/>
        <v>#DIV/0!</v>
      </c>
      <c r="O123" s="5" t="e">
        <f t="shared" si="13"/>
        <v>#DIV/0!</v>
      </c>
      <c r="P123" s="1" t="e">
        <f t="shared" si="14"/>
        <v>#DIV/0!</v>
      </c>
    </row>
    <row r="124" spans="1:16" ht="15.75" customHeight="1" x14ac:dyDescent="0.2">
      <c r="A124" s="3">
        <v>128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5" t="e">
        <f t="shared" si="12"/>
        <v>#DIV/0!</v>
      </c>
      <c r="O124" s="5" t="e">
        <f t="shared" si="13"/>
        <v>#DIV/0!</v>
      </c>
      <c r="P124" s="1" t="e">
        <f t="shared" si="14"/>
        <v>#DIV/0!</v>
      </c>
    </row>
    <row r="125" spans="1:16" ht="15.75" customHeight="1" x14ac:dyDescent="0.2">
      <c r="A125" s="3">
        <v>256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5" t="e">
        <f t="shared" si="12"/>
        <v>#DIV/0!</v>
      </c>
      <c r="O125" s="5" t="e">
        <f t="shared" si="13"/>
        <v>#DIV/0!</v>
      </c>
      <c r="P125" s="1" t="e">
        <f t="shared" si="14"/>
        <v>#DIV/0!</v>
      </c>
    </row>
    <row r="126" spans="1:16" ht="15.75" customHeight="1" x14ac:dyDescent="0.2">
      <c r="A126" s="3">
        <v>512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5" t="e">
        <f t="shared" si="12"/>
        <v>#DIV/0!</v>
      </c>
      <c r="O126" s="5" t="e">
        <f t="shared" si="13"/>
        <v>#DIV/0!</v>
      </c>
      <c r="P126" s="1" t="e">
        <f t="shared" si="14"/>
        <v>#DIV/0!</v>
      </c>
    </row>
    <row r="127" spans="1:16" ht="15.75" customHeight="1" x14ac:dyDescent="0.2">
      <c r="A127" s="3" t="s">
        <v>6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5" t="e">
        <f t="shared" si="12"/>
        <v>#DIV/0!</v>
      </c>
      <c r="O127" s="5" t="e">
        <f t="shared" si="13"/>
        <v>#DIV/0!</v>
      </c>
      <c r="P127" s="1" t="e">
        <f t="shared" si="14"/>
        <v>#DIV/0!</v>
      </c>
    </row>
    <row r="128" spans="1:16" ht="15.75" customHeight="1" x14ac:dyDescent="0.2">
      <c r="A128" s="3" t="s">
        <v>7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5" t="e">
        <f t="shared" si="12"/>
        <v>#DIV/0!</v>
      </c>
      <c r="O128" s="5" t="e">
        <f t="shared" si="13"/>
        <v>#DIV/0!</v>
      </c>
      <c r="P128" s="1" t="e">
        <f t="shared" si="14"/>
        <v>#DIV/0!</v>
      </c>
    </row>
    <row r="129" spans="1:16" ht="15.75" customHeight="1" x14ac:dyDescent="0.2">
      <c r="A129" s="3" t="s">
        <v>8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5" t="e">
        <f t="shared" si="12"/>
        <v>#DIV/0!</v>
      </c>
      <c r="O129" s="5" t="e">
        <f t="shared" si="13"/>
        <v>#DIV/0!</v>
      </c>
      <c r="P129" s="1" t="e">
        <f t="shared" si="14"/>
        <v>#DIV/0!</v>
      </c>
    </row>
    <row r="130" spans="1:16" ht="15.75" customHeight="1" x14ac:dyDescent="0.2">
      <c r="A130" s="3" t="s">
        <v>9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5" t="e">
        <f t="shared" si="12"/>
        <v>#DIV/0!</v>
      </c>
      <c r="O130" s="5" t="e">
        <f t="shared" si="13"/>
        <v>#DIV/0!</v>
      </c>
      <c r="P130" s="1" t="e">
        <f t="shared" si="14"/>
        <v>#DIV/0!</v>
      </c>
    </row>
    <row r="131" spans="1:16" ht="15.75" customHeight="1" x14ac:dyDescent="0.2">
      <c r="A131" s="3" t="s">
        <v>10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5" t="e">
        <f t="shared" si="12"/>
        <v>#DIV/0!</v>
      </c>
      <c r="O131" s="5" t="e">
        <f t="shared" si="13"/>
        <v>#DIV/0!</v>
      </c>
      <c r="P131" s="1" t="e">
        <f t="shared" si="14"/>
        <v>#DIV/0!</v>
      </c>
    </row>
    <row r="132" spans="1:16" ht="15.75" customHeight="1" x14ac:dyDescent="0.2">
      <c r="A132" s="3" t="s">
        <v>11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5" t="e">
        <f t="shared" si="12"/>
        <v>#DIV/0!</v>
      </c>
      <c r="O132" s="5" t="e">
        <f t="shared" si="13"/>
        <v>#DIV/0!</v>
      </c>
      <c r="P132" s="1" t="e">
        <f t="shared" si="14"/>
        <v>#DIV/0!</v>
      </c>
    </row>
    <row r="133" spans="1:16" ht="15.75" customHeight="1" x14ac:dyDescent="0.2">
      <c r="A133" s="3" t="s">
        <v>12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5" t="e">
        <f t="shared" si="12"/>
        <v>#DIV/0!</v>
      </c>
      <c r="O133" s="5" t="e">
        <f t="shared" si="13"/>
        <v>#DIV/0!</v>
      </c>
      <c r="P133" s="1" t="e">
        <f t="shared" si="14"/>
        <v>#DIV/0!</v>
      </c>
    </row>
    <row r="134" spans="1:16" ht="15.75" customHeight="1" x14ac:dyDescent="0.2">
      <c r="A134" s="3" t="s">
        <v>13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5" t="e">
        <f t="shared" si="12"/>
        <v>#DIV/0!</v>
      </c>
      <c r="O134" s="5" t="e">
        <f t="shared" si="13"/>
        <v>#DIV/0!</v>
      </c>
      <c r="P134" s="1" t="e">
        <f t="shared" si="14"/>
        <v>#DIV/0!</v>
      </c>
    </row>
    <row r="135" spans="1:16" ht="15.75" customHeight="1" x14ac:dyDescent="0.2">
      <c r="A135" s="3" t="s">
        <v>14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5" t="e">
        <f t="shared" si="12"/>
        <v>#DIV/0!</v>
      </c>
      <c r="O135" s="5" t="e">
        <f t="shared" si="13"/>
        <v>#DIV/0!</v>
      </c>
      <c r="P135" s="1" t="e">
        <f t="shared" si="14"/>
        <v>#DIV/0!</v>
      </c>
    </row>
    <row r="136" spans="1:16" ht="15.75" customHeight="1" x14ac:dyDescent="0.2">
      <c r="A136" s="3" t="s">
        <v>15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5" t="e">
        <f t="shared" si="12"/>
        <v>#DIV/0!</v>
      </c>
      <c r="O136" s="5" t="e">
        <f t="shared" si="13"/>
        <v>#DIV/0!</v>
      </c>
      <c r="P136" s="1" t="e">
        <f t="shared" si="14"/>
        <v>#DIV/0!</v>
      </c>
    </row>
    <row r="137" spans="1:16" ht="15.75" customHeight="1" x14ac:dyDescent="0.2">
      <c r="A137" s="3" t="s">
        <v>16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5" t="e">
        <f t="shared" si="12"/>
        <v>#DIV/0!</v>
      </c>
      <c r="O137" s="5" t="e">
        <f t="shared" si="13"/>
        <v>#DIV/0!</v>
      </c>
      <c r="P137" s="1" t="e">
        <f t="shared" si="14"/>
        <v>#DIV/0!</v>
      </c>
    </row>
    <row r="138" spans="1:16" ht="15.75" customHeight="1" x14ac:dyDescent="0.15"/>
    <row r="139" spans="1:16" ht="15.75" customHeight="1" x14ac:dyDescent="0.15"/>
    <row r="140" spans="1:16" ht="15.75" customHeight="1" x14ac:dyDescent="0.15"/>
    <row r="141" spans="1:16" ht="15.75" customHeight="1" x14ac:dyDescent="0.15"/>
    <row r="142" spans="1:16" ht="15.75" customHeight="1" x14ac:dyDescent="0.15">
      <c r="B142" s="73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</row>
    <row r="143" spans="1:16" ht="15.75" customHeight="1" x14ac:dyDescent="0.15">
      <c r="A143" s="75"/>
      <c r="B143" s="29"/>
      <c r="C143" s="1"/>
      <c r="D143" s="1"/>
      <c r="E143" s="29"/>
      <c r="F143" s="1"/>
      <c r="G143" s="1"/>
      <c r="H143" s="29"/>
      <c r="I143" s="1"/>
      <c r="J143" s="1"/>
      <c r="K143" s="29"/>
      <c r="L143" s="29"/>
    </row>
    <row r="144" spans="1:16" ht="15.75" customHeight="1" x14ac:dyDescent="0.2">
      <c r="A144" s="7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2"/>
      <c r="O144" s="2"/>
      <c r="P144" s="2"/>
    </row>
    <row r="145" spans="1:16" ht="15.75" customHeight="1" x14ac:dyDescent="0.2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5"/>
      <c r="O145" s="5"/>
      <c r="P145" s="1"/>
    </row>
    <row r="146" spans="1:16" ht="15.75" customHeight="1" x14ac:dyDescent="0.2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5"/>
      <c r="O146" s="5"/>
      <c r="P146" s="1"/>
    </row>
    <row r="147" spans="1:16" ht="15.75" customHeight="1" x14ac:dyDescent="0.2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5"/>
      <c r="O147" s="5"/>
      <c r="P147" s="1"/>
    </row>
    <row r="148" spans="1:16" ht="15.75" customHeight="1" x14ac:dyDescent="0.2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5"/>
      <c r="O148" s="5"/>
      <c r="P148" s="1"/>
    </row>
    <row r="149" spans="1:16" ht="15.75" customHeight="1" x14ac:dyDescent="0.2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5"/>
      <c r="O149" s="5"/>
      <c r="P149" s="1"/>
    </row>
    <row r="150" spans="1:16" ht="15.75" customHeight="1" x14ac:dyDescent="0.2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5"/>
      <c r="O150" s="5"/>
      <c r="P150" s="1"/>
    </row>
    <row r="151" spans="1:16" ht="15.75" customHeight="1" x14ac:dyDescent="0.2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5"/>
      <c r="O151" s="5"/>
      <c r="P151" s="1"/>
    </row>
    <row r="152" spans="1:16" ht="15.75" customHeight="1" x14ac:dyDescent="0.2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5"/>
      <c r="O152" s="5"/>
      <c r="P152" s="1"/>
    </row>
    <row r="153" spans="1:16" ht="15.75" customHeight="1" x14ac:dyDescent="0.2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5"/>
      <c r="O153" s="5"/>
      <c r="P153" s="1"/>
    </row>
    <row r="154" spans="1:16" ht="15.75" customHeight="1" x14ac:dyDescent="0.2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5"/>
      <c r="O154" s="5"/>
      <c r="P154" s="1"/>
    </row>
    <row r="155" spans="1:16" ht="15.75" customHeight="1" x14ac:dyDescent="0.2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5"/>
      <c r="O155" s="5"/>
      <c r="P155" s="1"/>
    </row>
    <row r="156" spans="1:16" ht="15.75" customHeight="1" x14ac:dyDescent="0.2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5"/>
      <c r="O156" s="5"/>
      <c r="P156" s="1"/>
    </row>
    <row r="157" spans="1:16" ht="15.75" customHeight="1" x14ac:dyDescent="0.2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5"/>
      <c r="O157" s="5"/>
      <c r="P157" s="1"/>
    </row>
    <row r="158" spans="1:16" ht="15.75" customHeight="1" x14ac:dyDescent="0.2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5"/>
      <c r="O158" s="5"/>
      <c r="P158" s="1"/>
    </row>
    <row r="159" spans="1:16" ht="15.75" customHeight="1" x14ac:dyDescent="0.2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5"/>
      <c r="O159" s="5"/>
      <c r="P159" s="1"/>
    </row>
    <row r="160" spans="1:16" ht="15.75" customHeight="1" x14ac:dyDescent="0.2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5"/>
      <c r="O160" s="5"/>
      <c r="P160" s="1"/>
    </row>
    <row r="161" spans="1:16" ht="15.75" customHeight="1" x14ac:dyDescent="0.2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5"/>
      <c r="O161" s="5"/>
      <c r="P161" s="1"/>
    </row>
    <row r="162" spans="1:16" ht="15.75" customHeight="1" x14ac:dyDescent="0.2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5"/>
      <c r="O162" s="5"/>
      <c r="P162" s="1"/>
    </row>
    <row r="163" spans="1:16" ht="15.75" customHeight="1" x14ac:dyDescent="0.2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5"/>
      <c r="O163" s="5"/>
      <c r="P163" s="1"/>
    </row>
    <row r="164" spans="1:16" ht="15.75" customHeight="1" x14ac:dyDescent="0.2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5"/>
      <c r="O164" s="5"/>
      <c r="P164" s="1"/>
    </row>
    <row r="165" spans="1:16" ht="15.75" customHeight="1" x14ac:dyDescent="0.2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5"/>
      <c r="O165" s="5"/>
      <c r="P165" s="1"/>
    </row>
    <row r="166" spans="1:16" ht="15.75" customHeight="1" x14ac:dyDescent="0.15"/>
    <row r="167" spans="1:16" ht="15.75" customHeight="1" x14ac:dyDescent="0.15"/>
    <row r="168" spans="1:16" ht="15.75" customHeight="1" x14ac:dyDescent="0.15"/>
    <row r="169" spans="1:16" ht="15.75" customHeight="1" x14ac:dyDescent="0.15"/>
    <row r="170" spans="1:16" ht="15.75" customHeight="1" x14ac:dyDescent="0.15">
      <c r="B170" s="73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</row>
    <row r="171" spans="1:16" ht="15.75" customHeight="1" x14ac:dyDescent="0.15">
      <c r="A171" s="75"/>
      <c r="B171" s="29"/>
      <c r="C171" s="1"/>
      <c r="D171" s="1"/>
      <c r="E171" s="29"/>
      <c r="F171" s="1"/>
      <c r="G171" s="1"/>
      <c r="H171" s="29"/>
      <c r="I171" s="1"/>
      <c r="J171" s="1"/>
      <c r="K171" s="29"/>
      <c r="L171" s="29"/>
    </row>
    <row r="172" spans="1:16" ht="15.75" customHeight="1" x14ac:dyDescent="0.2">
      <c r="A172" s="74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2"/>
      <c r="O172" s="2"/>
      <c r="P172" s="2"/>
    </row>
    <row r="173" spans="1:16" ht="15.75" customHeight="1" x14ac:dyDescent="0.2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5"/>
      <c r="O173" s="5"/>
      <c r="P173" s="1"/>
    </row>
    <row r="174" spans="1:16" ht="15.75" customHeight="1" x14ac:dyDescent="0.2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5"/>
      <c r="O174" s="5"/>
      <c r="P174" s="1"/>
    </row>
    <row r="175" spans="1:16" ht="15.75" customHeight="1" x14ac:dyDescent="0.2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5"/>
      <c r="O175" s="5"/>
      <c r="P175" s="1"/>
    </row>
    <row r="176" spans="1:16" ht="15.75" customHeight="1" x14ac:dyDescent="0.2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5"/>
      <c r="O176" s="5"/>
      <c r="P176" s="1"/>
    </row>
    <row r="177" spans="1:16" ht="15.75" customHeight="1" x14ac:dyDescent="0.2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5"/>
      <c r="O177" s="5"/>
      <c r="P177" s="1"/>
    </row>
    <row r="178" spans="1:16" ht="15.75" customHeight="1" x14ac:dyDescent="0.2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5"/>
      <c r="O178" s="5"/>
      <c r="P178" s="1"/>
    </row>
    <row r="179" spans="1:16" ht="15.75" customHeight="1" x14ac:dyDescent="0.2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5"/>
      <c r="O179" s="5"/>
      <c r="P179" s="1"/>
    </row>
    <row r="180" spans="1:16" ht="15.75" customHeight="1" x14ac:dyDescent="0.2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5"/>
      <c r="O180" s="5"/>
      <c r="P180" s="1"/>
    </row>
    <row r="181" spans="1:16" ht="15.75" customHeight="1" x14ac:dyDescent="0.2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5"/>
      <c r="O181" s="5"/>
      <c r="P181" s="1"/>
    </row>
    <row r="182" spans="1:16" ht="15.75" customHeight="1" x14ac:dyDescent="0.2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5"/>
      <c r="O182" s="5"/>
      <c r="P182" s="1"/>
    </row>
    <row r="183" spans="1:16" ht="15.75" customHeight="1" x14ac:dyDescent="0.2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5"/>
      <c r="O183" s="5"/>
      <c r="P183" s="1"/>
    </row>
    <row r="184" spans="1:16" ht="15.75" customHeight="1" x14ac:dyDescent="0.2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5"/>
      <c r="O184" s="5"/>
      <c r="P184" s="1"/>
    </row>
    <row r="185" spans="1:16" ht="15.75" customHeight="1" x14ac:dyDescent="0.2">
      <c r="A185" s="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5"/>
      <c r="O185" s="5"/>
      <c r="P185" s="1"/>
    </row>
    <row r="186" spans="1:16" ht="15.75" customHeight="1" x14ac:dyDescent="0.2">
      <c r="A186" s="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5"/>
      <c r="O186" s="5"/>
      <c r="P186" s="1"/>
    </row>
    <row r="187" spans="1:16" ht="15.75" customHeight="1" x14ac:dyDescent="0.2">
      <c r="A187" s="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5"/>
      <c r="O187" s="5"/>
      <c r="P187" s="1"/>
    </row>
    <row r="188" spans="1:16" ht="15.75" customHeight="1" x14ac:dyDescent="0.2">
      <c r="A188" s="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5"/>
      <c r="O188" s="5"/>
      <c r="P188" s="1"/>
    </row>
    <row r="189" spans="1:16" ht="15.75" customHeight="1" x14ac:dyDescent="0.2">
      <c r="A189" s="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5"/>
      <c r="O189" s="5"/>
      <c r="P189" s="1"/>
    </row>
    <row r="190" spans="1:16" ht="15.75" customHeight="1" x14ac:dyDescent="0.2">
      <c r="A190" s="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5"/>
      <c r="O190" s="5"/>
      <c r="P190" s="1"/>
    </row>
    <row r="191" spans="1:16" ht="15.75" customHeight="1" x14ac:dyDescent="0.2">
      <c r="A191" s="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5"/>
      <c r="O191" s="5"/>
      <c r="P191" s="1"/>
    </row>
    <row r="192" spans="1:16" ht="15.75" customHeight="1" x14ac:dyDescent="0.2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5"/>
      <c r="O192" s="5"/>
      <c r="P192" s="1"/>
    </row>
    <row r="193" spans="1:16" ht="15.75" customHeight="1" x14ac:dyDescent="0.2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5"/>
      <c r="O193" s="5"/>
      <c r="P193" s="1"/>
    </row>
    <row r="194" spans="1:16" ht="15.75" customHeight="1" x14ac:dyDescent="0.15"/>
    <row r="195" spans="1:16" ht="15.75" customHeight="1" x14ac:dyDescent="0.15"/>
    <row r="196" spans="1:16" ht="15.75" customHeight="1" x14ac:dyDescent="0.15"/>
    <row r="197" spans="1:16" ht="15.75" customHeight="1" x14ac:dyDescent="0.15"/>
    <row r="198" spans="1:16" ht="15.75" customHeight="1" x14ac:dyDescent="0.15"/>
    <row r="199" spans="1:16" ht="15.75" customHeight="1" x14ac:dyDescent="0.15"/>
    <row r="200" spans="1:16" ht="15.75" customHeight="1" x14ac:dyDescent="0.15"/>
    <row r="201" spans="1:16" ht="15.75" customHeight="1" x14ac:dyDescent="0.15"/>
    <row r="202" spans="1:16" ht="15.75" customHeight="1" x14ac:dyDescent="0.15"/>
    <row r="203" spans="1:16" ht="15.75" customHeight="1" x14ac:dyDescent="0.15"/>
    <row r="204" spans="1:16" ht="15.75" customHeight="1" x14ac:dyDescent="0.15"/>
    <row r="205" spans="1:16" ht="15.75" customHeight="1" x14ac:dyDescent="0.15"/>
    <row r="206" spans="1:16" ht="15.75" customHeight="1" x14ac:dyDescent="0.15"/>
    <row r="207" spans="1:16" ht="15.75" customHeight="1" x14ac:dyDescent="0.15"/>
    <row r="208" spans="1:16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4">
    <mergeCell ref="B170:O170"/>
    <mergeCell ref="A171:A172"/>
    <mergeCell ref="B86:O86"/>
    <mergeCell ref="A87:A88"/>
    <mergeCell ref="B114:O114"/>
    <mergeCell ref="A115:A116"/>
    <mergeCell ref="B142:O142"/>
    <mergeCell ref="A143:A144"/>
    <mergeCell ref="B2:O2"/>
    <mergeCell ref="A3:A4"/>
    <mergeCell ref="B30:O30"/>
    <mergeCell ref="A31:A32"/>
    <mergeCell ref="B58:O58"/>
    <mergeCell ref="A59:A6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Default</vt:lpstr>
      <vt:lpstr>Send+</vt:lpstr>
      <vt:lpstr>NB</vt:lpstr>
      <vt:lpstr>RingNB</vt:lpstr>
      <vt:lpstr>ML-Ring</vt:lpstr>
      <vt:lpstr>ML-RD</vt:lpstr>
      <vt:lpstr>Naive Default</vt:lpstr>
      <vt:lpstr>Naive Send+</vt:lpstr>
      <vt:lpstr>Naive NB</vt:lpstr>
      <vt:lpstr>Naive RingNB</vt:lpstr>
      <vt:lpstr>Naive ML-Ring</vt:lpstr>
      <vt:lpstr>Naive ML-RD</vt:lpstr>
      <vt:lpstr>Naive+ Default</vt:lpstr>
      <vt:lpstr>Naive+ Send+</vt:lpstr>
      <vt:lpstr>Naive+ NB</vt:lpstr>
      <vt:lpstr>Naive+ RingNB</vt:lpstr>
      <vt:lpstr>Naive+ ML-Ring</vt:lpstr>
      <vt:lpstr>Naive+ ML-RD</vt:lpstr>
      <vt:lpstr>Summary</vt:lpstr>
      <vt:lpstr>Overheads</vt:lpstr>
      <vt:lpstr>NS vs Inv</vt:lpstr>
      <vt:lpstr>Computation Overhead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2020-07-23T15:46:47Z</dcterms:created>
  <dcterms:modified xsi:type="dcterms:W3CDTF">2020-08-03T13:24:53Z</dcterms:modified>
</cp:coreProperties>
</file>