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name="Default" sheetId="1" state="visible" r:id="rId1"/>
    <sheet name="C-Ring" sheetId="2" state="visible" r:id="rId2"/>
    <sheet name="C-RD" sheetId="3" state="visible" r:id="rId3"/>
    <sheet name="HS1" sheetId="4" state="visible" r:id="rId4"/>
    <sheet name="Naive Default" sheetId="5" state="visible" r:id="rId5"/>
    <sheet name="Naive+ Default" sheetId="6" state="visible" r:id="rId6"/>
    <sheet name="Enc C-Ring" sheetId="7" state="visible" r:id="rId7"/>
    <sheet name="Enc C-RD" sheetId="8" state="visible" r:id="rId8"/>
    <sheet name="Enc HS1" sheetId="9" state="visible" r:id="rId9"/>
    <sheet name="Enc HS2" sheetId="10" state="visible" r:id="rId10"/>
    <sheet name="C-RD2" sheetId="11" state="visible" r:id="rId11"/>
    <sheet name="Summary" sheetId="12" state="visible" r:id="rId1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4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2"/>
    </font>
    <font>
      <name val="Raleway"/>
      <charset val="1"/>
      <family val="0"/>
      <b val="1"/>
      <color rgb="FF000000"/>
      <sz val="12"/>
    </font>
    <font>
      <name val="Raleway"/>
      <charset val="1"/>
      <family val="0"/>
      <color rgb="FF000000"/>
      <sz val="12"/>
    </font>
    <font>
      <name val="Arial"/>
      <charset val="1"/>
      <family val="0"/>
      <color rgb="FF000000"/>
      <sz val="12"/>
    </font>
    <font>
      <name val="Arial"/>
      <charset val="1"/>
      <family val="2"/>
      <b val="1"/>
      <color rgb="FF000000"/>
      <sz val="12"/>
    </font>
    <font>
      <name val="Arial"/>
      <charset val="1"/>
      <family val="2"/>
      <b val="1"/>
      <color rgb="FFFFBF00"/>
      <sz val="13"/>
    </font>
    <font>
      <name val="Arial"/>
      <charset val="1"/>
      <family val="0"/>
      <b val="1"/>
      <color rgb="FF000000"/>
      <sz val="13"/>
    </font>
    <font>
      <name val="Arial"/>
      <charset val="1"/>
      <family val="2"/>
      <color rgb="FFFFBF00"/>
      <sz val="14"/>
    </font>
    <font>
      <name val="Arial"/>
      <charset val="1"/>
      <family val="2"/>
      <color rgb="FF000000"/>
      <sz val="14"/>
    </font>
    <font>
      <name val="Arial"/>
      <charset val="1"/>
      <family val="0"/>
      <color rgb="FF000000"/>
      <sz val="14"/>
    </font>
  </fonts>
  <fills count="9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EE6EF"/>
      </patternFill>
    </fill>
    <fill>
      <patternFill patternType="solid">
        <fgColor rgb="FFFCE5CD"/>
        <bgColor rgb="FFD9EAD3"/>
      </patternFill>
    </fill>
    <fill>
      <patternFill patternType="solid">
        <fgColor rgb="FFD9EAD3"/>
        <bgColor rgb="FFDEE6EF"/>
      </patternFill>
    </fill>
    <fill>
      <patternFill patternType="solid">
        <fgColor rgb="FFDEE6EF"/>
        <bgColor rgb="FFCFE2F3"/>
      </patternFill>
    </fill>
    <fill>
      <patternFill patternType="solid">
        <fgColor rgb="FFFFA6A6"/>
        <bgColor rgb="FFFFC7CE"/>
      </patternFill>
    </fill>
  </fills>
  <borders count="4">
    <border>
      <left/>
      <right/>
      <top/>
      <bottom/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2" fontId="4" fillId="0" borderId="0" applyAlignment="1" pivotButton="0" quotePrefix="0" xfId="0">
      <alignment horizontal="center" vertical="bottom"/>
    </xf>
    <xf numFmtId="2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 wrapText="1"/>
    </xf>
    <xf numFmtId="0" fontId="4" fillId="0" borderId="0" applyAlignment="1" pivotButton="0" quotePrefix="0" xfId="0">
      <alignment horizontal="center" vertical="bottom"/>
    </xf>
    <xf numFmtId="2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center" vertical="bottom"/>
    </xf>
    <xf numFmtId="2" fontId="4" fillId="0" borderId="0" applyAlignment="1" pivotButton="0" quotePrefix="0" xfId="0">
      <alignment horizontal="right" vertical="bottom"/>
    </xf>
    <xf numFmtId="0" fontId="7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bottom"/>
    </xf>
    <xf numFmtId="0" fontId="4" fillId="3" borderId="0" applyAlignment="1" pivotButton="0" quotePrefix="0" xfId="0">
      <alignment horizontal="center" vertical="bottom"/>
    </xf>
    <xf numFmtId="0" fontId="8" fillId="4" borderId="0" applyAlignment="1" pivotButton="0" quotePrefix="0" xfId="0">
      <alignment horizontal="center" vertical="bottom"/>
    </xf>
    <xf numFmtId="0" fontId="8" fillId="4" borderId="0" applyAlignment="1" pivotButton="0" quotePrefix="0" xfId="0">
      <alignment horizontal="center" vertical="bottom"/>
    </xf>
    <xf numFmtId="0" fontId="8" fillId="5" borderId="0" applyAlignment="1" pivotButton="0" quotePrefix="0" xfId="0">
      <alignment horizontal="center" vertical="bottom"/>
    </xf>
    <xf numFmtId="0" fontId="8" fillId="6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8" fillId="3" borderId="0" applyAlignment="1" pivotButton="0" quotePrefix="0" xfId="0">
      <alignment horizontal="center" vertical="bottom" wrapText="1"/>
    </xf>
    <xf numFmtId="0" fontId="8" fillId="6" borderId="0" applyAlignment="1" pivotButton="0" quotePrefix="0" xfId="0">
      <alignment horizontal="center" vertical="bottom"/>
    </xf>
    <xf numFmtId="0" fontId="9" fillId="2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center" vertical="bottom"/>
    </xf>
    <xf numFmtId="2" fontId="4" fillId="4" borderId="0" applyAlignment="1" pivotButton="0" quotePrefix="0" xfId="0">
      <alignment horizontal="left" vertical="bottom" indent="1"/>
    </xf>
    <xf numFmtId="0" fontId="4" fillId="5" borderId="0" applyAlignment="1" pivotButton="0" quotePrefix="0" xfId="0">
      <alignment horizontal="center" vertical="bottom"/>
    </xf>
    <xf numFmtId="0" fontId="4" fillId="6" borderId="0" applyAlignment="1" pivotButton="0" quotePrefix="0" xfId="0">
      <alignment horizontal="center" vertical="bottom"/>
    </xf>
    <xf numFmtId="2" fontId="11" fillId="2" borderId="0" applyAlignment="1" pivotButton="0" quotePrefix="0" xfId="0">
      <alignment horizontal="center" vertical="bottom"/>
    </xf>
    <xf numFmtId="0" fontId="6" fillId="3" borderId="1" applyAlignment="1" pivotButton="0" quotePrefix="0" xfId="0">
      <alignment horizontal="center" vertical="bottom"/>
    </xf>
    <xf numFmtId="2" fontId="12" fillId="7" borderId="1" applyAlignment="1" pivotButton="0" quotePrefix="0" xfId="0">
      <alignment horizontal="left" vertical="bottom"/>
    </xf>
    <xf numFmtId="2" fontId="12" fillId="7" borderId="2" applyAlignment="1" pivotButton="0" quotePrefix="0" xfId="0">
      <alignment horizontal="left" vertical="bottom"/>
    </xf>
    <xf numFmtId="2" fontId="13" fillId="7" borderId="3" applyAlignment="1" pivotButton="0" quotePrefix="0" xfId="0">
      <alignment horizontal="left" vertical="bottom"/>
    </xf>
    <xf numFmtId="2" fontId="4" fillId="5" borderId="0" applyAlignment="1" pivotButton="0" quotePrefix="0" xfId="0">
      <alignment horizontal="center" vertical="bottom"/>
    </xf>
    <xf numFmtId="2" fontId="4" fillId="6" borderId="0" applyAlignment="1" pivotButton="0" quotePrefix="0" xfId="0">
      <alignment horizontal="center" vertical="bottom"/>
    </xf>
    <xf numFmtId="2" fontId="4" fillId="4" borderId="0" applyAlignment="1" pivotButton="0" quotePrefix="0" xfId="0">
      <alignment horizontal="center" vertical="bottom"/>
    </xf>
    <xf numFmtId="2" fontId="4" fillId="8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2" fontId="4" fillId="0" borderId="0" applyAlignment="1" pivotButton="0" quotePrefix="0" xfId="0">
      <alignment horizontal="center" vertical="bottom"/>
    </xf>
    <xf numFmtId="2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 wrapText="1"/>
    </xf>
    <xf numFmtId="0" fontId="4" fillId="0" borderId="0" applyAlignment="1" pivotButton="0" quotePrefix="0" xfId="0">
      <alignment horizontal="center" vertical="bottom"/>
    </xf>
    <xf numFmtId="2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center" vertical="bottom"/>
    </xf>
    <xf numFmtId="2" fontId="4" fillId="0" borderId="0" applyAlignment="1" pivotButton="0" quotePrefix="0" xfId="0">
      <alignment horizontal="right" vertical="bottom"/>
    </xf>
    <xf numFmtId="0" fontId="7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bottom"/>
    </xf>
    <xf numFmtId="0" fontId="4" fillId="3" borderId="0" applyAlignment="1" pivotButton="0" quotePrefix="0" xfId="0">
      <alignment horizontal="center" vertical="bottom"/>
    </xf>
    <xf numFmtId="0" fontId="8" fillId="4" borderId="0" applyAlignment="1" pivotButton="0" quotePrefix="0" xfId="0">
      <alignment horizontal="center" vertical="bottom"/>
    </xf>
    <xf numFmtId="0" fontId="8" fillId="5" borderId="0" applyAlignment="1" pivotButton="0" quotePrefix="0" xfId="0">
      <alignment horizontal="center" vertical="bottom"/>
    </xf>
    <xf numFmtId="0" fontId="8" fillId="6" borderId="0" applyAlignment="1" pivotButton="0" quotePrefix="0" xfId="0">
      <alignment horizontal="center" vertical="bottom"/>
    </xf>
    <xf numFmtId="0" fontId="8" fillId="3" borderId="0" applyAlignment="1" pivotButton="0" quotePrefix="0" xfId="0">
      <alignment horizontal="center" vertical="bottom" wrapText="1"/>
    </xf>
    <xf numFmtId="0" fontId="9" fillId="2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center" vertical="bottom"/>
    </xf>
    <xf numFmtId="2" fontId="4" fillId="4" borderId="0" applyAlignment="1" pivotButton="0" quotePrefix="0" xfId="0">
      <alignment horizontal="left" vertical="bottom" indent="1"/>
    </xf>
    <xf numFmtId="0" fontId="4" fillId="5" borderId="0" applyAlignment="1" pivotButton="0" quotePrefix="0" xfId="0">
      <alignment horizontal="center" vertical="bottom"/>
    </xf>
    <xf numFmtId="0" fontId="4" fillId="6" borderId="0" applyAlignment="1" pivotButton="0" quotePrefix="0" xfId="0">
      <alignment horizontal="center" vertical="bottom"/>
    </xf>
    <xf numFmtId="2" fontId="11" fillId="2" borderId="0" applyAlignment="1" pivotButton="0" quotePrefix="0" xfId="0">
      <alignment horizontal="center" vertical="bottom"/>
    </xf>
    <xf numFmtId="0" fontId="6" fillId="3" borderId="1" applyAlignment="1" pivotButton="0" quotePrefix="0" xfId="0">
      <alignment horizontal="center" vertical="bottom"/>
    </xf>
    <xf numFmtId="2" fontId="12" fillId="7" borderId="1" applyAlignment="1" pivotButton="0" quotePrefix="0" xfId="0">
      <alignment horizontal="left" vertical="bottom"/>
    </xf>
    <xf numFmtId="2" fontId="12" fillId="7" borderId="2" applyAlignment="1" pivotButton="0" quotePrefix="0" xfId="0">
      <alignment horizontal="left" vertical="bottom"/>
    </xf>
    <xf numFmtId="2" fontId="13" fillId="7" borderId="3" applyAlignment="1" pivotButton="0" quotePrefix="0" xfId="0">
      <alignment horizontal="left" vertical="bottom"/>
    </xf>
    <xf numFmtId="2" fontId="4" fillId="5" borderId="0" applyAlignment="1" pivotButton="0" quotePrefix="0" xfId="0">
      <alignment horizontal="center" vertical="bottom"/>
    </xf>
    <xf numFmtId="2" fontId="4" fillId="6" borderId="0" applyAlignment="1" pivotButton="0" quotePrefix="0" xfId="0">
      <alignment horizontal="center" vertical="bottom"/>
    </xf>
    <xf numFmtId="2" fontId="4" fillId="4" borderId="0" applyAlignment="1" pivotButton="0" quotePrefix="0" xfId="0">
      <alignment horizontal="center" vertical="bottom"/>
    </xf>
    <xf numFmtId="2" fontId="4" fillId="8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DEE6E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D9EAD3"/>
      <rgbColor rgb="FFFFFF99"/>
      <rgbColor rgb="FF99CCFF"/>
      <rgbColor rgb="FFFFA6A6"/>
      <rgbColor rgb="FFCC99FF"/>
      <rgbColor rgb="FFFFC7CE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R113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F10" activeCellId="0" sqref="F10"/>
    </sheetView>
  </sheetViews>
  <sheetFormatPr baseColWidth="8" defaultColWidth="14.515625" defaultRowHeight="15" zeroHeight="0" outlineLevelRow="0"/>
  <cols>
    <col width="14.5" customWidth="1" style="36" min="1" max="1024"/>
  </cols>
  <sheetData>
    <row r="1" ht="15.75" customHeight="1" s="37"/>
    <row r="2" ht="15.75" customHeight="1" s="37">
      <c r="B2" s="38" t="inlineStr">
        <is>
          <t>64 Nodes - 1024 ranks</t>
        </is>
      </c>
      <c r="R2" s="39" t="n"/>
    </row>
    <row r="3" ht="15.75" customHeight="1" s="37">
      <c r="A3" s="40" t="inlineStr">
        <is>
          <t>Message 
Size</t>
        </is>
      </c>
      <c r="B3" s="41" t="n">
        <v>1</v>
      </c>
      <c r="C3" s="41" t="n">
        <v>2</v>
      </c>
      <c r="D3" s="41" t="n">
        <v>3</v>
      </c>
      <c r="E3" s="41" t="n">
        <v>4</v>
      </c>
      <c r="F3" s="41" t="n">
        <v>5</v>
      </c>
      <c r="G3" s="41" t="n">
        <v>6</v>
      </c>
      <c r="H3" s="41" t="n">
        <v>7</v>
      </c>
      <c r="I3" s="41" t="n">
        <v>8</v>
      </c>
      <c r="J3" s="41" t="n">
        <v>9</v>
      </c>
      <c r="K3" s="41" t="n">
        <v>10</v>
      </c>
      <c r="L3" s="41" t="n">
        <v>11</v>
      </c>
      <c r="M3" s="41" t="n">
        <v>12</v>
      </c>
      <c r="N3" s="41" t="n">
        <v>13</v>
      </c>
      <c r="O3" s="39" t="n"/>
      <c r="P3" s="39" t="n"/>
      <c r="Q3" s="39" t="n"/>
      <c r="R3" s="39" t="n"/>
    </row>
    <row r="4" ht="15.75" customHeight="1" s="37">
      <c r="B4" s="39" t="inlineStr">
        <is>
          <t>Latency (us)</t>
        </is>
      </c>
      <c r="C4" s="39" t="inlineStr">
        <is>
          <t>Latency (us)</t>
        </is>
      </c>
      <c r="D4" s="39" t="inlineStr">
        <is>
          <t>Latency (us)</t>
        </is>
      </c>
      <c r="E4" s="39" t="inlineStr">
        <is>
          <t>Latency (us)</t>
        </is>
      </c>
      <c r="F4" s="39" t="inlineStr">
        <is>
          <t>Latency (us)</t>
        </is>
      </c>
      <c r="G4" s="39" t="inlineStr">
        <is>
          <t>Latency (us)</t>
        </is>
      </c>
      <c r="H4" s="39" t="inlineStr">
        <is>
          <t>Latency (us)</t>
        </is>
      </c>
      <c r="I4" s="39" t="inlineStr">
        <is>
          <t>Latency (us)</t>
        </is>
      </c>
      <c r="J4" s="39" t="inlineStr">
        <is>
          <t>Latency (us)</t>
        </is>
      </c>
      <c r="K4" s="39" t="inlineStr">
        <is>
          <t>Latency (us)</t>
        </is>
      </c>
      <c r="L4" s="39" t="inlineStr">
        <is>
          <t>Latency (us)</t>
        </is>
      </c>
      <c r="M4" s="39" t="inlineStr">
        <is>
          <t>Latency (us)</t>
        </is>
      </c>
      <c r="N4" s="39" t="inlineStr">
        <is>
          <t>Latency (us)</t>
        </is>
      </c>
      <c r="O4" s="39" t="n"/>
      <c r="P4" s="42" t="inlineStr">
        <is>
          <t>Mean</t>
        </is>
      </c>
      <c r="Q4" s="42" t="inlineStr">
        <is>
          <t>STD</t>
        </is>
      </c>
      <c r="R4" s="42" t="inlineStr">
        <is>
          <t>COV (%)</t>
        </is>
      </c>
    </row>
    <row r="5" ht="15.75" customHeight="1" s="37">
      <c r="A5" s="43" t="n">
        <v>1</v>
      </c>
      <c r="B5" s="39" t="n">
        <v>175.84</v>
      </c>
      <c r="C5" s="39" t="n">
        <v>175.54</v>
      </c>
      <c r="D5" s="39" t="n">
        <v>188.65</v>
      </c>
      <c r="E5" s="39" t="n">
        <v>176.98</v>
      </c>
      <c r="F5" s="39" t="n">
        <v>179.32</v>
      </c>
      <c r="G5" s="39" t="n">
        <v>181.59</v>
      </c>
      <c r="H5" s="39" t="n">
        <v>179.77</v>
      </c>
      <c r="I5" s="39" t="n">
        <v>178.23</v>
      </c>
      <c r="J5" s="39" t="n">
        <v>174.26</v>
      </c>
      <c r="K5" s="39" t="n">
        <v>176.88</v>
      </c>
      <c r="L5" s="39" t="n">
        <v>184.05</v>
      </c>
      <c r="M5" s="44" t="n">
        <v>196.23</v>
      </c>
      <c r="N5" s="44" t="n"/>
      <c r="O5" s="39" t="n"/>
      <c r="P5" s="45">
        <f>AVERAGE(B5:K5)</f>
        <v/>
      </c>
      <c r="Q5" s="45">
        <f>STDEV(B5:K5)</f>
        <v/>
      </c>
      <c r="R5" s="45">
        <f>100*Q5/P5</f>
        <v/>
      </c>
    </row>
    <row r="6" ht="15.75" customHeight="1" s="37">
      <c r="A6" s="43" t="n">
        <v>2</v>
      </c>
      <c r="B6" s="39" t="n">
        <v>108.5</v>
      </c>
      <c r="C6" s="39" t="n">
        <v>109.56</v>
      </c>
      <c r="D6" s="39" t="n">
        <v>112.5</v>
      </c>
      <c r="E6" s="39" t="n">
        <v>109.54</v>
      </c>
      <c r="F6" s="39" t="n">
        <v>112.81</v>
      </c>
      <c r="G6" s="39" t="n">
        <v>109.39</v>
      </c>
      <c r="H6" s="39" t="n">
        <v>108.35</v>
      </c>
      <c r="I6" s="39" t="n">
        <v>108.59</v>
      </c>
      <c r="J6" s="39" t="n">
        <v>105.97</v>
      </c>
      <c r="K6" s="39" t="n">
        <v>105.89</v>
      </c>
      <c r="L6" s="39" t="n">
        <v>109</v>
      </c>
      <c r="M6" s="39" t="n">
        <v>110.1</v>
      </c>
      <c r="N6" s="44" t="n"/>
      <c r="O6" s="39" t="n"/>
      <c r="P6" s="45">
        <f>AVERAGE(B6:K6)</f>
        <v/>
      </c>
      <c r="Q6" s="45">
        <f>STDEV(B6:K6)</f>
        <v/>
      </c>
      <c r="R6" s="45">
        <f>100*Q6/P6</f>
        <v/>
      </c>
    </row>
    <row r="7" ht="15.75" customHeight="1" s="37">
      <c r="A7" s="43" t="n">
        <v>4</v>
      </c>
      <c r="B7" s="39" t="n">
        <v>186.23</v>
      </c>
      <c r="C7" s="39" t="n">
        <v>192.65</v>
      </c>
      <c r="D7" s="39" t="n">
        <v>184.69</v>
      </c>
      <c r="E7" s="39" t="n">
        <v>188.23</v>
      </c>
      <c r="F7" s="39" t="n">
        <v>190.8</v>
      </c>
      <c r="G7" s="39" t="n">
        <v>190.13</v>
      </c>
      <c r="H7" s="39" t="n">
        <v>183.38</v>
      </c>
      <c r="I7" s="39" t="n">
        <v>193.65</v>
      </c>
      <c r="J7" s="39" t="n">
        <v>185.14</v>
      </c>
      <c r="K7" s="39" t="n">
        <v>184.19</v>
      </c>
      <c r="L7" s="44" t="n">
        <v>190.38</v>
      </c>
      <c r="M7" s="44" t="n">
        <v>187.66</v>
      </c>
      <c r="N7" s="44" t="n"/>
      <c r="O7" s="39" t="n"/>
      <c r="P7" s="45">
        <f>AVERAGE(B7:K7)</f>
        <v/>
      </c>
      <c r="Q7" s="45">
        <f>STDEV(B7:K7)</f>
        <v/>
      </c>
      <c r="R7" s="45">
        <f>100*Q7/P7</f>
        <v/>
      </c>
    </row>
    <row r="8" ht="15.75" customHeight="1" s="37">
      <c r="A8" s="43" t="n">
        <v>8</v>
      </c>
      <c r="B8" s="39" t="n">
        <v>109.68</v>
      </c>
      <c r="C8" s="39" t="n">
        <v>109.87</v>
      </c>
      <c r="D8" s="36" t="n">
        <v>109.53</v>
      </c>
      <c r="E8" s="39" t="n">
        <v>110.67</v>
      </c>
      <c r="F8" s="39" t="n">
        <v>108.72</v>
      </c>
      <c r="G8" s="39" t="n">
        <v>110.71</v>
      </c>
      <c r="H8" s="39" t="n">
        <v>110.49</v>
      </c>
      <c r="I8" s="39" t="n">
        <v>108.61</v>
      </c>
      <c r="J8" s="39" t="n">
        <v>105.87</v>
      </c>
      <c r="K8" s="39" t="n">
        <v>105.7</v>
      </c>
      <c r="L8" s="39" t="n">
        <v>115.66</v>
      </c>
      <c r="M8" s="44" t="n">
        <v>111.67</v>
      </c>
      <c r="N8" s="44" t="n"/>
      <c r="O8" s="39" t="n"/>
      <c r="P8" s="45">
        <f>AVERAGE(B8:K8)</f>
        <v/>
      </c>
      <c r="Q8" s="45">
        <f>STDEV(B8:K8)</f>
        <v/>
      </c>
      <c r="R8" s="45">
        <f>100*Q8/P8</f>
        <v/>
      </c>
    </row>
    <row r="9" ht="15.75" customHeight="1" s="37">
      <c r="A9" s="43" t="n">
        <v>16</v>
      </c>
      <c r="B9" s="39" t="n">
        <v>123.62</v>
      </c>
      <c r="C9" s="39" t="n">
        <v>123.85</v>
      </c>
      <c r="D9" s="36" t="n">
        <v>122.63</v>
      </c>
      <c r="E9" s="39" t="n">
        <v>124.04</v>
      </c>
      <c r="F9" s="39" t="n">
        <v>122.75</v>
      </c>
      <c r="G9" s="39" t="n">
        <v>124.92</v>
      </c>
      <c r="H9" s="39" t="n">
        <v>128.73</v>
      </c>
      <c r="I9" s="39" t="n">
        <v>125.32</v>
      </c>
      <c r="J9" s="39" t="n">
        <v>119.91</v>
      </c>
      <c r="K9" s="39" t="n">
        <v>120.11</v>
      </c>
      <c r="L9" s="39" t="n">
        <v>126.8</v>
      </c>
      <c r="M9" s="44" t="n">
        <v>123.61</v>
      </c>
      <c r="N9" s="44" t="n"/>
      <c r="O9" s="39" t="n"/>
      <c r="P9" s="45">
        <f>AVERAGE(B9:K9)</f>
        <v/>
      </c>
      <c r="Q9" s="45">
        <f>STDEV(B9:K9)</f>
        <v/>
      </c>
      <c r="R9" s="45">
        <f>100*Q9/P9</f>
        <v/>
      </c>
    </row>
    <row r="10" ht="15.75" customHeight="1" s="37">
      <c r="A10" s="43" t="n">
        <v>32</v>
      </c>
      <c r="B10" s="39" t="n">
        <v>157.25</v>
      </c>
      <c r="C10" s="39" t="n">
        <v>161.69</v>
      </c>
      <c r="D10" s="39" t="n">
        <v>158.99</v>
      </c>
      <c r="E10" s="39" t="n">
        <v>167.11</v>
      </c>
      <c r="F10" s="39" t="n">
        <v>741.95</v>
      </c>
      <c r="G10" s="39" t="n">
        <v>162.79</v>
      </c>
      <c r="H10" s="39" t="n">
        <v>162.2</v>
      </c>
      <c r="I10" s="39" t="n">
        <v>164.9</v>
      </c>
      <c r="J10" s="39" t="n">
        <v>159.74</v>
      </c>
      <c r="K10" s="39" t="n">
        <v>159.8</v>
      </c>
      <c r="L10" s="39" t="n">
        <v>165.94</v>
      </c>
      <c r="M10" s="44" t="n">
        <v>163.89</v>
      </c>
      <c r="N10" s="39" t="n"/>
      <c r="O10" s="39" t="n"/>
      <c r="P10" s="45">
        <f>AVERAGE(B10:K10)</f>
        <v/>
      </c>
      <c r="Q10" s="45">
        <f>STDEV(B10:K10)</f>
        <v/>
      </c>
      <c r="R10" s="45">
        <f>100*Q10/P10</f>
        <v/>
      </c>
    </row>
    <row r="11" ht="15.75" customHeight="1" s="37">
      <c r="A11" s="43" t="n">
        <v>64</v>
      </c>
      <c r="B11" s="39" t="n">
        <v>212.46</v>
      </c>
      <c r="C11" s="39" t="n">
        <v>217.05</v>
      </c>
      <c r="D11" s="36" t="n">
        <v>215.33</v>
      </c>
      <c r="E11" s="39" t="n">
        <v>215.89</v>
      </c>
      <c r="F11" s="39" t="n">
        <v>267.73</v>
      </c>
      <c r="G11" s="39" t="n">
        <v>226.78</v>
      </c>
      <c r="H11" s="39" t="n">
        <v>216.31</v>
      </c>
      <c r="I11" s="39" t="n">
        <v>223.58</v>
      </c>
      <c r="J11" s="39" t="n">
        <v>222.1</v>
      </c>
      <c r="K11" s="39" t="n">
        <v>214.41</v>
      </c>
      <c r="L11" s="39" t="n">
        <v>229.51</v>
      </c>
      <c r="M11" s="44" t="n">
        <v>222.15</v>
      </c>
      <c r="N11" s="44" t="n"/>
      <c r="O11" s="39" t="n"/>
      <c r="P11" s="45">
        <f>AVERAGE(B11:K11)</f>
        <v/>
      </c>
      <c r="Q11" s="45">
        <f>STDEV(B11:K11)</f>
        <v/>
      </c>
      <c r="R11" s="45">
        <f>100*Q11/P11</f>
        <v/>
      </c>
    </row>
    <row r="12" ht="15.75" customHeight="1" s="37">
      <c r="A12" s="43" t="n">
        <v>128</v>
      </c>
      <c r="B12" s="39" t="n">
        <v>324.71</v>
      </c>
      <c r="C12" s="39" t="n">
        <v>332</v>
      </c>
      <c r="D12" s="36" t="n">
        <v>343.9</v>
      </c>
      <c r="E12" s="39" t="n">
        <v>346.83</v>
      </c>
      <c r="F12" s="39" t="n">
        <v>356.72</v>
      </c>
      <c r="G12" s="39" t="n">
        <v>349.25</v>
      </c>
      <c r="H12" s="39" t="n">
        <v>324.67</v>
      </c>
      <c r="I12" s="39" t="n">
        <v>343.22</v>
      </c>
      <c r="J12" s="39" t="n">
        <v>352.96</v>
      </c>
      <c r="K12" s="39" t="n">
        <v>331.59</v>
      </c>
      <c r="L12" s="39" t="n">
        <v>362.95</v>
      </c>
      <c r="M12" s="44" t="n">
        <v>340.41</v>
      </c>
      <c r="N12" s="44" t="n"/>
      <c r="O12" s="39" t="n"/>
      <c r="P12" s="45">
        <f>AVERAGE(B12:K12)</f>
        <v/>
      </c>
      <c r="Q12" s="45">
        <f>STDEV(B12:K12)</f>
        <v/>
      </c>
      <c r="R12" s="45">
        <f>100*Q12/P12</f>
        <v/>
      </c>
    </row>
    <row r="13" ht="15.75" customHeight="1" s="37">
      <c r="A13" s="43" t="n">
        <v>256</v>
      </c>
      <c r="B13" s="46" t="n">
        <v>626.22</v>
      </c>
      <c r="C13" s="46" t="n">
        <v>592.8099999999999</v>
      </c>
      <c r="D13" s="46" t="n">
        <v>640.14</v>
      </c>
      <c r="E13" s="46" t="n">
        <v>643.14</v>
      </c>
      <c r="F13" s="46" t="n">
        <v>619.09</v>
      </c>
      <c r="G13" s="46" t="n">
        <v>620.6</v>
      </c>
      <c r="H13" s="46" t="n">
        <v>628.64</v>
      </c>
      <c r="I13" s="46" t="n">
        <v>625.7</v>
      </c>
      <c r="J13" s="46" t="n">
        <v>626.03</v>
      </c>
      <c r="K13" s="46" t="n">
        <v>638.84</v>
      </c>
      <c r="L13" s="46" t="n">
        <v>644.16</v>
      </c>
      <c r="M13" s="44" t="n">
        <v>634.97</v>
      </c>
      <c r="N13" s="44" t="n"/>
      <c r="O13" s="39" t="n"/>
      <c r="P13" s="45">
        <f>AVERAGE(B13:K13)</f>
        <v/>
      </c>
      <c r="Q13" s="45">
        <f>STDEV(B13:K13)</f>
        <v/>
      </c>
      <c r="R13" s="45">
        <f>100*Q13/P13</f>
        <v/>
      </c>
    </row>
    <row r="14" ht="15.75" customHeight="1" s="37">
      <c r="A14" s="43" t="n">
        <v>512</v>
      </c>
      <c r="B14" s="46" t="n">
        <v>968.5599999999999</v>
      </c>
      <c r="C14" s="46" t="n">
        <v>987.35</v>
      </c>
      <c r="D14" s="46" t="n">
        <v>966.3200000000001</v>
      </c>
      <c r="E14" s="46" t="n">
        <v>973.74</v>
      </c>
      <c r="F14" s="46" t="n">
        <v>1101.64</v>
      </c>
      <c r="G14" s="46" t="n">
        <v>967.88</v>
      </c>
      <c r="H14" s="46" t="n">
        <v>967.74</v>
      </c>
      <c r="I14" s="46" t="n">
        <v>959.29</v>
      </c>
      <c r="J14" s="46" t="n">
        <v>967.85</v>
      </c>
      <c r="K14" s="46" t="n">
        <v>965.53</v>
      </c>
      <c r="L14" s="46" t="n">
        <v>963.87</v>
      </c>
      <c r="M14" s="44" t="n">
        <v>972.67</v>
      </c>
      <c r="N14" s="44" t="n"/>
      <c r="O14" s="39" t="n"/>
      <c r="P14" s="45">
        <f>AVERAGE(B14:K14)</f>
        <v/>
      </c>
      <c r="Q14" s="45">
        <f>STDEV(B14:K14)</f>
        <v/>
      </c>
      <c r="R14" s="45">
        <f>100*Q14/P14</f>
        <v/>
      </c>
    </row>
    <row r="15" ht="15.75" customHeight="1" s="37">
      <c r="A15" s="43" t="inlineStr">
        <is>
          <t>1K</t>
        </is>
      </c>
      <c r="B15" s="46" t="n">
        <v>2012.12</v>
      </c>
      <c r="C15" s="46" t="n">
        <v>2049.13</v>
      </c>
      <c r="D15" s="46" t="n">
        <v>2018.38</v>
      </c>
      <c r="E15" s="46" t="n">
        <v>2025.02</v>
      </c>
      <c r="F15" s="46" t="n">
        <v>2247.68</v>
      </c>
      <c r="G15" s="46" t="n">
        <v>2030.82</v>
      </c>
      <c r="H15" s="46" t="n">
        <v>2038.19</v>
      </c>
      <c r="I15" s="46" t="n">
        <v>2025.64</v>
      </c>
      <c r="J15" s="46" t="n">
        <v>2017.98</v>
      </c>
      <c r="K15" s="46" t="n">
        <v>2010.96</v>
      </c>
      <c r="L15" s="46" t="n">
        <v>2030.21</v>
      </c>
      <c r="M15" s="44" t="n">
        <v>2031.59</v>
      </c>
      <c r="N15" s="44" t="n"/>
      <c r="O15" s="39" t="n"/>
      <c r="P15" s="45">
        <f>AVERAGE(B15:K15)</f>
        <v/>
      </c>
      <c r="Q15" s="45">
        <f>STDEV(B15:K15)</f>
        <v/>
      </c>
      <c r="R15" s="45">
        <f>100*Q15/P15</f>
        <v/>
      </c>
    </row>
    <row r="16" ht="15.75" customHeight="1" s="37">
      <c r="A16" s="43" t="inlineStr">
        <is>
          <t>2K</t>
        </is>
      </c>
      <c r="B16" s="46" t="n">
        <v>7676.63</v>
      </c>
      <c r="C16" s="46" t="n">
        <v>7516.34</v>
      </c>
      <c r="D16" s="46" t="n">
        <v>7586.09</v>
      </c>
      <c r="E16" s="46" t="n">
        <v>7510.43</v>
      </c>
      <c r="F16" s="46" t="n">
        <v>7562.47</v>
      </c>
      <c r="G16" s="46" t="n">
        <v>7528.18</v>
      </c>
      <c r="H16" s="46" t="n">
        <v>7595.56</v>
      </c>
      <c r="I16" s="46" t="n">
        <v>7633.63</v>
      </c>
      <c r="J16" s="46" t="n">
        <v>7529.84</v>
      </c>
      <c r="K16" s="46" t="n">
        <v>7563.98</v>
      </c>
      <c r="L16" s="46" t="n">
        <v>7609.32</v>
      </c>
      <c r="M16" s="44" t="n">
        <v>7565.73</v>
      </c>
      <c r="N16" s="44" t="n"/>
      <c r="O16" s="39" t="n"/>
      <c r="P16" s="45">
        <f>AVERAGE(B16:K16)</f>
        <v/>
      </c>
      <c r="Q16" s="45">
        <f>STDEV(B16:K16)</f>
        <v/>
      </c>
      <c r="R16" s="45">
        <f>100*Q16/P16</f>
        <v/>
      </c>
    </row>
    <row r="17" ht="15.75" customHeight="1" s="37">
      <c r="A17" s="43" t="inlineStr">
        <is>
          <t>4K</t>
        </is>
      </c>
      <c r="B17" s="46" t="n">
        <v>17918.96</v>
      </c>
      <c r="C17" s="46" t="n">
        <v>17859.23</v>
      </c>
      <c r="D17" s="46" t="n">
        <v>17925.96</v>
      </c>
      <c r="E17" s="46" t="n">
        <v>17866.98</v>
      </c>
      <c r="F17" s="46" t="n">
        <v>17758.72</v>
      </c>
      <c r="G17" s="46" t="n">
        <v>17920.45</v>
      </c>
      <c r="H17" s="46" t="n">
        <v>17964.49</v>
      </c>
      <c r="I17" s="46" t="n">
        <v>17718.98</v>
      </c>
      <c r="J17" s="46" t="n">
        <v>17830.07</v>
      </c>
      <c r="K17" s="46" t="n">
        <v>17939.93</v>
      </c>
      <c r="L17" s="46" t="n">
        <v>17986.62</v>
      </c>
      <c r="M17" s="44" t="n">
        <v>19441.27</v>
      </c>
      <c r="N17" s="44" t="n"/>
      <c r="O17" s="39" t="n"/>
      <c r="P17" s="45">
        <f>AVERAGE(B17:K17)</f>
        <v/>
      </c>
      <c r="Q17" s="45">
        <f>STDEV(B17:K17)</f>
        <v/>
      </c>
      <c r="R17" s="45">
        <f>100*Q17/P17</f>
        <v/>
      </c>
    </row>
    <row r="18" ht="15.75" customHeight="1" s="37">
      <c r="A18" s="43" t="inlineStr">
        <is>
          <t>8K</t>
        </is>
      </c>
      <c r="B18" s="46" t="n">
        <v>27748.54</v>
      </c>
      <c r="C18" s="46" t="n">
        <v>27507.97</v>
      </c>
      <c r="D18" s="46" t="n">
        <v>26916.53</v>
      </c>
      <c r="E18" s="46" t="n">
        <v>26636.22</v>
      </c>
      <c r="F18" s="46" t="n">
        <v>26978.7</v>
      </c>
      <c r="G18" s="46" t="n">
        <v>26772.53</v>
      </c>
      <c r="H18" s="46" t="n">
        <v>26957.19</v>
      </c>
      <c r="I18" s="46" t="n">
        <v>26866.88</v>
      </c>
      <c r="J18" s="46" t="n">
        <v>26903.02</v>
      </c>
      <c r="K18" s="46" t="n">
        <v>26849.3</v>
      </c>
      <c r="L18" s="46" t="n">
        <v>26908.73</v>
      </c>
      <c r="M18" s="44" t="n">
        <v>27018.74</v>
      </c>
      <c r="N18" s="44" t="n"/>
      <c r="O18" s="39" t="n"/>
      <c r="P18" s="45">
        <f>AVERAGE(B18:K18)</f>
        <v/>
      </c>
      <c r="Q18" s="45">
        <f>STDEV(B18:K18)</f>
        <v/>
      </c>
      <c r="R18" s="45">
        <f>100*Q18/P18</f>
        <v/>
      </c>
    </row>
    <row r="19" ht="15.75" customHeight="1" s="37">
      <c r="A19" s="43" t="inlineStr">
        <is>
          <t>16K</t>
        </is>
      </c>
      <c r="B19" s="46" t="n">
        <v>86717.78999999999</v>
      </c>
      <c r="C19" s="46" t="n">
        <v>86813.38</v>
      </c>
      <c r="D19" s="46" t="n">
        <v>87983.49000000001</v>
      </c>
      <c r="E19" s="46" t="n">
        <v>87918.28999999999</v>
      </c>
      <c r="F19" s="46" t="n">
        <v>86987.75999999999</v>
      </c>
      <c r="G19" s="46" t="n">
        <v>111169.99</v>
      </c>
      <c r="H19" s="46" t="n">
        <v>87335.44</v>
      </c>
      <c r="I19" s="46" t="n">
        <v>87281.66</v>
      </c>
      <c r="J19" s="46" t="n">
        <v>87209.08</v>
      </c>
      <c r="K19" s="46" t="n">
        <v>87147.78</v>
      </c>
      <c r="L19" s="46" t="n">
        <v>89558.05</v>
      </c>
      <c r="M19" s="44" t="n">
        <v>88884.94</v>
      </c>
      <c r="N19" s="44" t="n"/>
      <c r="O19" s="39" t="n"/>
      <c r="P19" s="45">
        <f>AVERAGE(B19:K19)</f>
        <v/>
      </c>
      <c r="Q19" s="45">
        <f>STDEV(B19:K19)</f>
        <v/>
      </c>
      <c r="R19" s="45">
        <f>100*Q19/P19</f>
        <v/>
      </c>
    </row>
    <row r="20" ht="15.75" customHeight="1" s="37">
      <c r="A20" s="43" t="inlineStr">
        <is>
          <t>32K</t>
        </is>
      </c>
      <c r="B20" s="46" t="n">
        <v>175356.22</v>
      </c>
      <c r="C20" s="46" t="n">
        <v>175786.75</v>
      </c>
      <c r="D20" s="46" t="n">
        <v>175525.07</v>
      </c>
      <c r="E20" s="46" t="n">
        <v>226650.5</v>
      </c>
      <c r="F20" s="46" t="n">
        <v>175685.09</v>
      </c>
      <c r="G20" s="46" t="n">
        <v>179031.65</v>
      </c>
      <c r="H20" s="46" t="n">
        <v>216331.53</v>
      </c>
      <c r="I20" s="46" t="n">
        <v>175137.95</v>
      </c>
      <c r="J20" s="46" t="n">
        <v>254639.64</v>
      </c>
      <c r="K20" s="46" t="n">
        <v>175545.18</v>
      </c>
      <c r="L20" s="46" t="n">
        <v>176169.48</v>
      </c>
      <c r="M20" s="44" t="n">
        <v>175507.69</v>
      </c>
      <c r="N20" s="44" t="n"/>
      <c r="O20" s="39" t="n"/>
      <c r="P20" s="45">
        <f>AVERAGE(B20:K20)</f>
        <v/>
      </c>
      <c r="Q20" s="45">
        <f>STDEV(B20:K20)</f>
        <v/>
      </c>
      <c r="R20" s="45">
        <f>100*Q20/P20</f>
        <v/>
      </c>
    </row>
    <row r="21" ht="15.75" customHeight="1" s="37">
      <c r="A21" s="43" t="inlineStr">
        <is>
          <t>64K</t>
        </is>
      </c>
      <c r="B21" s="46" t="n">
        <v>351530.91</v>
      </c>
      <c r="C21" s="46" t="n">
        <v>352165.46</v>
      </c>
      <c r="D21" s="46" t="n">
        <v>351172.56</v>
      </c>
      <c r="E21" s="46" t="n">
        <v>351410.87</v>
      </c>
      <c r="F21" s="46" t="n">
        <v>372867.09</v>
      </c>
      <c r="G21" s="46" t="n">
        <v>398700.71</v>
      </c>
      <c r="H21" s="46" t="n">
        <v>351916.96</v>
      </c>
      <c r="I21" s="46" t="n">
        <v>351121.77</v>
      </c>
      <c r="J21" s="46" t="n">
        <v>351657.91</v>
      </c>
      <c r="K21" s="46" t="n">
        <v>351391.86</v>
      </c>
      <c r="L21" s="46" t="n">
        <v>351796.78</v>
      </c>
      <c r="M21" s="44" t="n">
        <v>351581.06</v>
      </c>
      <c r="N21" s="44" t="n"/>
      <c r="O21" s="39" t="n"/>
      <c r="P21" s="45">
        <f>AVERAGE(B21:K21)</f>
        <v/>
      </c>
      <c r="Q21" s="45">
        <f>STDEV(B21:K21)</f>
        <v/>
      </c>
      <c r="R21" s="45">
        <f>100*Q21/P21</f>
        <v/>
      </c>
    </row>
    <row r="22" ht="15.75" customHeight="1" s="37">
      <c r="A22" s="43" t="inlineStr">
        <is>
          <t>128K</t>
        </is>
      </c>
      <c r="B22" s="46" t="n">
        <v>721716.75</v>
      </c>
      <c r="C22" s="46" t="n">
        <v>772622.8199999999</v>
      </c>
      <c r="D22" s="46" t="n">
        <v>722968.55</v>
      </c>
      <c r="E22" s="46" t="n">
        <v>720754.9399999999</v>
      </c>
      <c r="F22" s="46" t="n">
        <v>722029.1</v>
      </c>
      <c r="G22" s="46" t="n">
        <v>721131.98</v>
      </c>
      <c r="H22" s="46" t="n">
        <v>722246.23</v>
      </c>
      <c r="I22" s="46" t="n">
        <v>720050.1</v>
      </c>
      <c r="J22" s="46" t="n">
        <v>748034.55</v>
      </c>
      <c r="K22" s="46" t="n">
        <v>720270.23</v>
      </c>
      <c r="L22" s="46" t="n">
        <v>722286.46</v>
      </c>
      <c r="M22" s="44" t="n">
        <v>758848.09</v>
      </c>
      <c r="N22" s="44" t="n"/>
      <c r="O22" s="39" t="n"/>
      <c r="P22" s="45">
        <f>AVERAGE(B22:K22)</f>
        <v/>
      </c>
      <c r="Q22" s="45">
        <f>STDEV(B22:K22)</f>
        <v/>
      </c>
      <c r="R22" s="45">
        <f>100*Q22/P22</f>
        <v/>
      </c>
    </row>
    <row r="23" ht="15.75" customHeight="1" s="37">
      <c r="A23" s="43" t="inlineStr">
        <is>
          <t>256K</t>
        </is>
      </c>
      <c r="B23" s="46" t="n">
        <v>1490679.17</v>
      </c>
      <c r="C23" s="46" t="n">
        <v>1465691.22</v>
      </c>
      <c r="D23" s="46" t="n">
        <v>1435842.8</v>
      </c>
      <c r="E23" s="46" t="n">
        <v>1462355.42</v>
      </c>
      <c r="F23" s="46" t="n">
        <v>1437844.88</v>
      </c>
      <c r="G23" s="46" t="n">
        <v>1435824.22</v>
      </c>
      <c r="H23" s="46" t="n">
        <v>1464598.07</v>
      </c>
      <c r="I23" s="46" t="n">
        <v>1459369.2</v>
      </c>
      <c r="J23" s="46" t="n">
        <v>1487836.8</v>
      </c>
      <c r="K23" s="46" t="n">
        <v>1464486.79</v>
      </c>
      <c r="L23" s="46" t="n">
        <v>1467680.95</v>
      </c>
      <c r="M23" s="44" t="n">
        <v>1491666.71</v>
      </c>
      <c r="N23" s="44" t="n"/>
      <c r="O23" s="39" t="n"/>
      <c r="P23" s="45">
        <f>AVERAGE(B23:K23)</f>
        <v/>
      </c>
      <c r="Q23" s="45">
        <f>STDEV(B23:K23)</f>
        <v/>
      </c>
      <c r="R23" s="45">
        <f>100*Q23/P23</f>
        <v/>
      </c>
    </row>
    <row r="24" ht="15.75" customHeight="1" s="37">
      <c r="A24" s="43" t="inlineStr">
        <is>
          <t>512K</t>
        </is>
      </c>
      <c r="B24" s="46" t="n">
        <v>2885998.95</v>
      </c>
      <c r="C24" s="46" t="n">
        <v>2923104.97</v>
      </c>
      <c r="D24" s="46" t="n">
        <v>2915190.39</v>
      </c>
      <c r="E24" s="46" t="n">
        <v>2936830.88</v>
      </c>
      <c r="F24" s="46" t="n">
        <v>2917215.92</v>
      </c>
      <c r="G24" s="46" t="n">
        <v>2968132.56</v>
      </c>
      <c r="H24" s="46" t="n">
        <v>2882761.75</v>
      </c>
      <c r="I24" s="46" t="n">
        <v>2882126.32</v>
      </c>
      <c r="J24" s="46" t="n">
        <v>2912530.83</v>
      </c>
      <c r="K24" s="46" t="n">
        <v>2915147.26</v>
      </c>
      <c r="L24" s="46" t="n">
        <v>2998483.09</v>
      </c>
      <c r="M24" s="44" t="n">
        <v>2887493.99</v>
      </c>
      <c r="N24" s="44" t="n"/>
      <c r="O24" s="39" t="n"/>
      <c r="P24" s="45">
        <f>AVERAGE(B24:K24)</f>
        <v/>
      </c>
      <c r="Q24" s="45">
        <f>STDEV(B24:K24)</f>
        <v/>
      </c>
      <c r="R24" s="45">
        <f>100*Q24/P24</f>
        <v/>
      </c>
    </row>
    <row r="25" ht="15.75" customHeight="1" s="37">
      <c r="A25" s="43" t="inlineStr">
        <is>
          <t>1M</t>
        </is>
      </c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  <c r="N25" s="46" t="n"/>
      <c r="O25" s="39" t="n"/>
      <c r="P25" s="45">
        <f>AVERAGE(B25:K25)</f>
        <v/>
      </c>
      <c r="Q25" s="45">
        <f>STDEV(B25:K25)</f>
        <v/>
      </c>
      <c r="R25" s="45">
        <f>100*Q25/P25</f>
        <v/>
      </c>
    </row>
    <row r="26" ht="15.75" customHeight="1" s="37">
      <c r="A26" s="43" t="inlineStr">
        <is>
          <t>2M</t>
        </is>
      </c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  <c r="N26" s="46" t="n"/>
      <c r="O26" s="39" t="n"/>
      <c r="P26" s="45">
        <f>AVERAGE(B26:K26)</f>
        <v/>
      </c>
      <c r="Q26" s="45">
        <f>STDEV(B26:K26)</f>
        <v/>
      </c>
      <c r="R26" s="45">
        <f>100*Q26/P26</f>
        <v/>
      </c>
    </row>
    <row r="27" ht="15.75" customHeight="1" s="37"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  <c r="N27" s="46" t="n"/>
      <c r="O27" s="39" t="n"/>
      <c r="P27" s="39" t="n"/>
      <c r="Q27" s="39" t="n"/>
      <c r="R27" s="39" t="n"/>
    </row>
    <row r="28" ht="15.75" customHeight="1" s="37">
      <c r="B28" s="39" t="n"/>
      <c r="C28" s="39" t="n"/>
      <c r="D28" s="39" t="n"/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</row>
    <row r="29" ht="15.75" customHeight="1" s="37">
      <c r="B29" s="39" t="n"/>
      <c r="C29" s="39" t="n"/>
      <c r="D29" s="39" t="n"/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</row>
    <row r="30" ht="15.75" customHeight="1" s="37">
      <c r="B30" s="39" t="n"/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</row>
    <row r="31" ht="15.75" customHeight="1" s="37">
      <c r="B31" s="38" t="n"/>
      <c r="R31" s="39" t="n"/>
    </row>
    <row r="32" ht="15.75" customHeight="1" s="37">
      <c r="A32" s="40" t="n"/>
      <c r="B32" s="41" t="n"/>
      <c r="E32" s="41" t="n"/>
      <c r="H32" s="41" t="n"/>
      <c r="K32" s="41" t="n"/>
      <c r="L32" s="41" t="n"/>
      <c r="M32" s="41" t="n"/>
      <c r="N32" s="41" t="n"/>
      <c r="O32" s="39" t="n"/>
      <c r="P32" s="39" t="n"/>
      <c r="Q32" s="39" t="n"/>
      <c r="R32" s="39" t="n"/>
    </row>
    <row r="33" ht="15.75" customHeight="1" s="37">
      <c r="B33" s="39" t="n"/>
      <c r="C33" s="39" t="n"/>
      <c r="D33" s="39" t="n"/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42" t="n"/>
      <c r="Q33" s="42" t="n"/>
      <c r="R33" s="42" t="n"/>
    </row>
    <row r="34" ht="15.75" customHeight="1" s="37">
      <c r="A34" s="43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45" t="n"/>
      <c r="Q34" s="45" t="n"/>
      <c r="R34" s="45" t="n"/>
    </row>
    <row r="35" ht="15.75" customHeight="1" s="37">
      <c r="A35" s="43" t="n"/>
      <c r="B35" s="39" t="n"/>
      <c r="C35" s="39" t="n"/>
      <c r="D35" s="39" t="n"/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45" t="n"/>
      <c r="Q35" s="45" t="n"/>
      <c r="R35" s="45" t="n"/>
    </row>
    <row r="36" ht="15.75" customHeight="1" s="37">
      <c r="A36" s="43" t="n"/>
      <c r="B36" s="39" t="n"/>
      <c r="C36" s="39" t="n"/>
      <c r="D36" s="39" t="n"/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45" t="n"/>
      <c r="Q36" s="45" t="n"/>
      <c r="R36" s="45" t="n"/>
    </row>
    <row r="37" ht="15.75" customHeight="1" s="37">
      <c r="A37" s="43" t="n"/>
      <c r="B37" s="39" t="n"/>
      <c r="C37" s="39" t="n"/>
      <c r="D37" s="39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45" t="n"/>
      <c r="Q37" s="45" t="n"/>
      <c r="R37" s="45" t="n"/>
    </row>
    <row r="38" ht="15.75" customHeight="1" s="37">
      <c r="A38" s="43" t="n"/>
      <c r="B38" s="39" t="n"/>
      <c r="C38" s="39" t="n"/>
      <c r="D38" s="39" t="n"/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45" t="n"/>
      <c r="Q38" s="45" t="n"/>
      <c r="R38" s="45" t="n"/>
    </row>
    <row r="39" ht="15.75" customHeight="1" s="37">
      <c r="A39" s="43" t="n"/>
      <c r="B39" s="39" t="n"/>
      <c r="C39" s="39" t="n"/>
      <c r="D39" s="39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45" t="n"/>
      <c r="Q39" s="45" t="n"/>
      <c r="R39" s="45" t="n"/>
    </row>
    <row r="40" ht="15.75" customHeight="1" s="37">
      <c r="A40" s="43" t="n"/>
      <c r="B40" s="39" t="n"/>
      <c r="C40" s="39" t="n"/>
      <c r="D40" s="39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45" t="n"/>
      <c r="Q40" s="45" t="n"/>
      <c r="R40" s="45" t="n"/>
    </row>
    <row r="41" ht="15.75" customHeight="1" s="37">
      <c r="A41" s="43" t="n"/>
      <c r="B41" s="39" t="n"/>
      <c r="C41" s="39" t="n"/>
      <c r="D41" s="39" t="n"/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45" t="n"/>
      <c r="Q41" s="45" t="n"/>
      <c r="R41" s="45" t="n"/>
    </row>
    <row r="42" ht="15.75" customHeight="1" s="37">
      <c r="A42" s="43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  <c r="N42" s="46" t="n"/>
      <c r="O42" s="39" t="n"/>
      <c r="P42" s="45" t="n"/>
      <c r="Q42" s="45" t="n"/>
      <c r="R42" s="45" t="n"/>
    </row>
    <row r="43" ht="15.75" customHeight="1" s="37">
      <c r="A43" s="43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  <c r="N43" s="46" t="n"/>
      <c r="O43" s="39" t="n"/>
      <c r="P43" s="45" t="n"/>
      <c r="Q43" s="45" t="n"/>
      <c r="R43" s="45" t="n"/>
    </row>
    <row r="44" ht="15.75" customHeight="1" s="37">
      <c r="A44" s="43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  <c r="N44" s="46" t="n"/>
      <c r="O44" s="39" t="n"/>
      <c r="P44" s="45" t="n"/>
      <c r="Q44" s="45" t="n"/>
      <c r="R44" s="45" t="n"/>
    </row>
    <row r="45" ht="15.75" customHeight="1" s="37">
      <c r="A45" s="43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  <c r="N45" s="46" t="n"/>
      <c r="O45" s="39" t="n"/>
      <c r="P45" s="45" t="n"/>
      <c r="Q45" s="45" t="n"/>
      <c r="R45" s="45" t="n"/>
    </row>
    <row r="46" ht="15.75" customHeight="1" s="37">
      <c r="A46" s="43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  <c r="N46" s="46" t="n"/>
      <c r="O46" s="39" t="n"/>
      <c r="P46" s="45" t="n"/>
      <c r="Q46" s="45" t="n"/>
      <c r="R46" s="45" t="n"/>
    </row>
    <row r="47" ht="15.75" customHeight="1" s="37">
      <c r="A47" s="43" t="n"/>
      <c r="B47" s="46" t="n"/>
      <c r="C47" s="46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6" t="n"/>
      <c r="M47" s="46" t="n"/>
      <c r="N47" s="46" t="n"/>
      <c r="O47" s="39" t="n"/>
      <c r="P47" s="45" t="n"/>
      <c r="Q47" s="45" t="n"/>
      <c r="R47" s="45" t="n"/>
    </row>
    <row r="48" ht="15.75" customHeight="1" s="37">
      <c r="A48" s="43" t="n"/>
      <c r="B48" s="46" t="n"/>
      <c r="C48" s="46" t="n"/>
      <c r="D48" s="46" t="n"/>
      <c r="E48" s="46" t="n"/>
      <c r="F48" s="46" t="n"/>
      <c r="G48" s="46" t="n"/>
      <c r="H48" s="46" t="n"/>
      <c r="I48" s="46" t="n"/>
      <c r="J48" s="46" t="n"/>
      <c r="K48" s="46" t="n"/>
      <c r="L48" s="46" t="n"/>
      <c r="M48" s="46" t="n"/>
      <c r="N48" s="46" t="n"/>
      <c r="O48" s="39" t="n"/>
      <c r="P48" s="45" t="n"/>
      <c r="Q48" s="45" t="n"/>
      <c r="R48" s="45" t="n"/>
    </row>
    <row r="49" ht="15.75" customHeight="1" s="37">
      <c r="A49" s="43" t="n"/>
      <c r="B49" s="46" t="n"/>
      <c r="C49" s="46" t="n"/>
      <c r="D49" s="46" t="n"/>
      <c r="E49" s="46" t="n"/>
      <c r="F49" s="46" t="n"/>
      <c r="G49" s="46" t="n"/>
      <c r="H49" s="46" t="n"/>
      <c r="I49" s="46" t="n"/>
      <c r="J49" s="46" t="n"/>
      <c r="K49" s="46" t="n"/>
      <c r="L49" s="46" t="n"/>
      <c r="M49" s="46" t="n"/>
      <c r="N49" s="46" t="n"/>
      <c r="O49" s="39" t="n"/>
      <c r="P49" s="45" t="n"/>
      <c r="Q49" s="45" t="n"/>
      <c r="R49" s="45" t="n"/>
    </row>
    <row r="50" ht="15.75" customHeight="1" s="37">
      <c r="A50" s="43" t="n"/>
      <c r="B50" s="46" t="n"/>
      <c r="C50" s="46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  <c r="N50" s="46" t="n"/>
      <c r="O50" s="39" t="n"/>
      <c r="P50" s="45" t="n"/>
      <c r="Q50" s="45" t="n"/>
      <c r="R50" s="45" t="n"/>
    </row>
    <row r="51" ht="15.75" customHeight="1" s="37">
      <c r="A51" s="43" t="n"/>
      <c r="B51" s="46" t="n"/>
      <c r="C51" s="46" t="n"/>
      <c r="D51" s="46" t="n"/>
      <c r="E51" s="46" t="n"/>
      <c r="F51" s="46" t="n"/>
      <c r="G51" s="46" t="n"/>
      <c r="H51" s="46" t="n"/>
      <c r="I51" s="46" t="n"/>
      <c r="J51" s="46" t="n"/>
      <c r="K51" s="46" t="n"/>
      <c r="L51" s="46" t="n"/>
      <c r="M51" s="46" t="n"/>
      <c r="N51" s="46" t="n"/>
      <c r="O51" s="39" t="n"/>
      <c r="P51" s="45" t="n"/>
      <c r="Q51" s="45" t="n"/>
      <c r="R51" s="45" t="n"/>
    </row>
    <row r="52" ht="15.75" customHeight="1" s="37">
      <c r="A52" s="43" t="n"/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  <c r="N52" s="46" t="n"/>
      <c r="O52" s="39" t="n"/>
      <c r="P52" s="45" t="n"/>
      <c r="Q52" s="45" t="n"/>
      <c r="R52" s="45" t="n"/>
    </row>
    <row r="53" ht="15.75" customHeight="1" s="37">
      <c r="A53" s="43" t="n"/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  <c r="N53" s="46" t="n"/>
      <c r="O53" s="39" t="n"/>
      <c r="P53" s="45" t="n"/>
      <c r="Q53" s="45" t="n"/>
      <c r="R53" s="45" t="n"/>
    </row>
    <row r="54" ht="15.75" customHeight="1" s="37">
      <c r="A54" s="43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  <c r="N54" s="46" t="n"/>
      <c r="O54" s="39" t="n"/>
      <c r="P54" s="45" t="n"/>
      <c r="Q54" s="45" t="n"/>
      <c r="R54" s="45" t="n"/>
    </row>
    <row r="55" ht="15.75" customHeight="1" s="37">
      <c r="A55" s="41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  <c r="N55" s="46" t="n"/>
      <c r="O55" s="39" t="n"/>
      <c r="P55" s="45" t="n"/>
      <c r="Q55" s="45" t="n"/>
      <c r="R55" s="45" t="n"/>
    </row>
    <row r="56" ht="15.75" customHeight="1" s="37">
      <c r="A56" s="43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  <c r="N56" s="46" t="n"/>
      <c r="O56" s="39" t="n"/>
      <c r="P56" s="39" t="n"/>
      <c r="Q56" s="39" t="n"/>
      <c r="R56" s="39" t="n"/>
    </row>
    <row r="57" ht="15.75" customHeight="1" s="37"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</row>
    <row r="58" ht="15.75" customHeight="1" s="37"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</row>
    <row r="59" ht="15.75" customHeight="1" s="37"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</row>
    <row r="60" ht="15.75" customHeight="1" s="37">
      <c r="B60" s="38" t="n"/>
      <c r="R60" s="39" t="n"/>
    </row>
    <row r="61" ht="15.75" customHeight="1" s="37">
      <c r="A61" s="40" t="n"/>
      <c r="B61" s="41" t="n"/>
      <c r="E61" s="41" t="n"/>
      <c r="H61" s="41" t="n"/>
      <c r="K61" s="41" t="n"/>
      <c r="L61" s="41" t="n"/>
      <c r="M61" s="41" t="n"/>
      <c r="N61" s="41" t="n"/>
      <c r="O61" s="39" t="n"/>
      <c r="P61" s="39" t="n"/>
      <c r="Q61" s="39" t="n"/>
      <c r="R61" s="39" t="n"/>
    </row>
    <row r="62" ht="15.75" customHeight="1" s="37"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42" t="n"/>
      <c r="Q62" s="42" t="n"/>
      <c r="R62" s="42" t="n"/>
    </row>
    <row r="63" ht="15.75" customHeight="1" s="37">
      <c r="A63" s="43" t="n"/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45" t="n"/>
      <c r="Q63" s="45" t="n"/>
      <c r="R63" s="45" t="n"/>
    </row>
    <row r="64" ht="15.75" customHeight="1" s="37">
      <c r="A64" s="43" t="n"/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45" t="n"/>
      <c r="Q64" s="45" t="n"/>
      <c r="R64" s="45" t="n"/>
    </row>
    <row r="65" ht="15.75" customHeight="1" s="37">
      <c r="A65" s="43" t="n"/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45" t="n"/>
      <c r="Q65" s="45" t="n"/>
      <c r="R65" s="45" t="n"/>
    </row>
    <row r="66" ht="15.75" customHeight="1" s="37">
      <c r="A66" s="43" t="n"/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45" t="n"/>
      <c r="Q66" s="45" t="n"/>
      <c r="R66" s="45" t="n"/>
    </row>
    <row r="67" ht="15.75" customHeight="1" s="37">
      <c r="A67" s="43" t="n"/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45" t="n"/>
      <c r="Q67" s="45" t="n"/>
      <c r="R67" s="45" t="n"/>
    </row>
    <row r="68" ht="15.75" customHeight="1" s="37">
      <c r="A68" s="43" t="n"/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45" t="n"/>
      <c r="Q68" s="45" t="n"/>
      <c r="R68" s="45" t="n"/>
    </row>
    <row r="69" ht="15.75" customHeight="1" s="37">
      <c r="A69" s="43" t="n"/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45" t="n"/>
      <c r="Q69" s="45" t="n"/>
      <c r="R69" s="45" t="n"/>
    </row>
    <row r="70" ht="15.75" customHeight="1" s="37">
      <c r="A70" s="43" t="n"/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45" t="n"/>
      <c r="Q70" s="45" t="n"/>
      <c r="R70" s="45" t="n"/>
    </row>
    <row r="71" ht="15.75" customHeight="1" s="37">
      <c r="A71" s="43" t="n"/>
      <c r="B71" s="46" t="n"/>
      <c r="C71" s="46" t="n"/>
      <c r="D71" s="46" t="n"/>
      <c r="E71" s="46" t="n"/>
      <c r="F71" s="46" t="n"/>
      <c r="G71" s="46" t="n"/>
      <c r="H71" s="46" t="n"/>
      <c r="I71" s="46" t="n"/>
      <c r="J71" s="46" t="n"/>
      <c r="K71" s="46" t="n"/>
      <c r="L71" s="46" t="n"/>
      <c r="M71" s="46" t="n"/>
      <c r="N71" s="46" t="n"/>
      <c r="O71" s="39" t="n"/>
      <c r="P71" s="45" t="n"/>
      <c r="Q71" s="45" t="n"/>
      <c r="R71" s="45" t="n"/>
    </row>
    <row r="72" ht="15.75" customHeight="1" s="37">
      <c r="A72" s="43" t="n"/>
      <c r="B72" s="46" t="n"/>
      <c r="C72" s="46" t="n"/>
      <c r="D72" s="46" t="n"/>
      <c r="E72" s="46" t="n"/>
      <c r="F72" s="46" t="n"/>
      <c r="G72" s="46" t="n"/>
      <c r="H72" s="46" t="n"/>
      <c r="I72" s="46" t="n"/>
      <c r="J72" s="46" t="n"/>
      <c r="K72" s="46" t="n"/>
      <c r="L72" s="46" t="n"/>
      <c r="M72" s="46" t="n"/>
      <c r="N72" s="46" t="n"/>
      <c r="O72" s="39" t="n"/>
      <c r="P72" s="45" t="n"/>
      <c r="Q72" s="45" t="n"/>
      <c r="R72" s="45" t="n"/>
    </row>
    <row r="73" ht="15.75" customHeight="1" s="37">
      <c r="A73" s="43" t="n"/>
      <c r="B73" s="46" t="n"/>
      <c r="C73" s="46" t="n"/>
      <c r="D73" s="46" t="n"/>
      <c r="E73" s="46" t="n"/>
      <c r="F73" s="46" t="n"/>
      <c r="G73" s="46" t="n"/>
      <c r="H73" s="46" t="n"/>
      <c r="I73" s="46" t="n"/>
      <c r="J73" s="46" t="n"/>
      <c r="K73" s="46" t="n"/>
      <c r="L73" s="46" t="n"/>
      <c r="M73" s="46" t="n"/>
      <c r="N73" s="46" t="n"/>
      <c r="O73" s="39" t="n"/>
      <c r="P73" s="45" t="n"/>
      <c r="Q73" s="45" t="n"/>
      <c r="R73" s="45" t="n"/>
    </row>
    <row r="74" ht="15.75" customHeight="1" s="37">
      <c r="A74" s="43" t="n"/>
      <c r="B74" s="46" t="n"/>
      <c r="C74" s="46" t="n"/>
      <c r="D74" s="46" t="n"/>
      <c r="E74" s="46" t="n"/>
      <c r="F74" s="46" t="n"/>
      <c r="G74" s="46" t="n"/>
      <c r="H74" s="46" t="n"/>
      <c r="I74" s="46" t="n"/>
      <c r="J74" s="46" t="n"/>
      <c r="K74" s="46" t="n"/>
      <c r="L74" s="46" t="n"/>
      <c r="M74" s="46" t="n"/>
      <c r="N74" s="46" t="n"/>
      <c r="O74" s="39" t="n"/>
      <c r="P74" s="45" t="n"/>
      <c r="Q74" s="45" t="n"/>
      <c r="R74" s="45" t="n"/>
    </row>
    <row r="75" ht="15.75" customHeight="1" s="37">
      <c r="A75" s="43" t="n"/>
      <c r="B75" s="46" t="n"/>
      <c r="C75" s="46" t="n"/>
      <c r="D75" s="46" t="n"/>
      <c r="E75" s="46" t="n"/>
      <c r="F75" s="46" t="n"/>
      <c r="G75" s="46" t="n"/>
      <c r="H75" s="46" t="n"/>
      <c r="I75" s="46" t="n"/>
      <c r="J75" s="46" t="n"/>
      <c r="K75" s="46" t="n"/>
      <c r="L75" s="46" t="n"/>
      <c r="M75" s="46" t="n"/>
      <c r="N75" s="46" t="n"/>
      <c r="O75" s="39" t="n"/>
      <c r="P75" s="45" t="n"/>
      <c r="Q75" s="45" t="n"/>
      <c r="R75" s="45" t="n"/>
    </row>
    <row r="76" ht="15.75" customHeight="1" s="37">
      <c r="A76" s="43" t="n"/>
      <c r="B76" s="46" t="n"/>
      <c r="C76" s="46" t="n"/>
      <c r="D76" s="46" t="n"/>
      <c r="E76" s="46" t="n"/>
      <c r="F76" s="46" t="n"/>
      <c r="G76" s="46" t="n"/>
      <c r="H76" s="46" t="n"/>
      <c r="I76" s="46" t="n"/>
      <c r="J76" s="46" t="n"/>
      <c r="K76" s="46" t="n"/>
      <c r="L76" s="46" t="n"/>
      <c r="M76" s="46" t="n"/>
      <c r="N76" s="46" t="n"/>
      <c r="O76" s="39" t="n"/>
      <c r="P76" s="45" t="n"/>
      <c r="Q76" s="45" t="n"/>
      <c r="R76" s="45" t="n"/>
    </row>
    <row r="77" ht="15.75" customHeight="1" s="37">
      <c r="A77" s="43" t="n"/>
      <c r="B77" s="46" t="n"/>
      <c r="C77" s="46" t="n"/>
      <c r="D77" s="46" t="n"/>
      <c r="E77" s="46" t="n"/>
      <c r="F77" s="46" t="n"/>
      <c r="G77" s="46" t="n"/>
      <c r="H77" s="46" t="n"/>
      <c r="I77" s="46" t="n"/>
      <c r="J77" s="46" t="n"/>
      <c r="K77" s="46" t="n"/>
      <c r="L77" s="46" t="n"/>
      <c r="M77" s="46" t="n"/>
      <c r="N77" s="46" t="n"/>
      <c r="O77" s="39" t="n"/>
      <c r="P77" s="45" t="n"/>
      <c r="Q77" s="45" t="n"/>
      <c r="R77" s="45" t="n"/>
    </row>
    <row r="78" ht="15.75" customHeight="1" s="37">
      <c r="A78" s="43" t="n"/>
      <c r="B78" s="46" t="n"/>
      <c r="C78" s="46" t="n"/>
      <c r="D78" s="46" t="n"/>
      <c r="E78" s="46" t="n"/>
      <c r="F78" s="46" t="n"/>
      <c r="G78" s="46" t="n"/>
      <c r="H78" s="46" t="n"/>
      <c r="I78" s="46" t="n"/>
      <c r="J78" s="46" t="n"/>
      <c r="K78" s="46" t="n"/>
      <c r="L78" s="46" t="n"/>
      <c r="M78" s="46" t="n"/>
      <c r="N78" s="46" t="n"/>
      <c r="O78" s="39" t="n"/>
      <c r="P78" s="45" t="n"/>
      <c r="Q78" s="45" t="n"/>
      <c r="R78" s="45" t="n"/>
    </row>
    <row r="79" ht="15.75" customHeight="1" s="37">
      <c r="A79" s="43" t="n"/>
      <c r="B79" s="46" t="n"/>
      <c r="C79" s="46" t="n"/>
      <c r="D79" s="46" t="n"/>
      <c r="E79" s="46" t="n"/>
      <c r="F79" s="46" t="n"/>
      <c r="G79" s="46" t="n"/>
      <c r="H79" s="46" t="n"/>
      <c r="I79" s="46" t="n"/>
      <c r="J79" s="46" t="n"/>
      <c r="K79" s="46" t="n"/>
      <c r="L79" s="46" t="n"/>
      <c r="M79" s="46" t="n"/>
      <c r="N79" s="46" t="n"/>
      <c r="O79" s="39" t="n"/>
      <c r="P79" s="45" t="n"/>
      <c r="Q79" s="45" t="n"/>
      <c r="R79" s="45" t="n"/>
    </row>
    <row r="80" ht="15.75" customHeight="1" s="37">
      <c r="A80" s="43" t="n"/>
      <c r="B80" s="46" t="n"/>
      <c r="C80" s="46" t="n"/>
      <c r="D80" s="46" t="n"/>
      <c r="E80" s="46" t="n"/>
      <c r="F80" s="46" t="n"/>
      <c r="G80" s="46" t="n"/>
      <c r="H80" s="46" t="n"/>
      <c r="I80" s="46" t="n"/>
      <c r="J80" s="46" t="n"/>
      <c r="K80" s="46" t="n"/>
      <c r="L80" s="46" t="n"/>
      <c r="M80" s="46" t="n"/>
      <c r="N80" s="46" t="n"/>
      <c r="O80" s="39" t="n"/>
      <c r="P80" s="45" t="n"/>
      <c r="Q80" s="45" t="n"/>
      <c r="R80" s="45" t="n"/>
    </row>
    <row r="81" ht="15.75" customHeight="1" s="37">
      <c r="A81" s="43" t="n"/>
      <c r="B81" s="46" t="n"/>
      <c r="C81" s="46" t="n"/>
      <c r="D81" s="46" t="n"/>
      <c r="E81" s="46" t="n"/>
      <c r="F81" s="46" t="n"/>
      <c r="G81" s="46" t="n"/>
      <c r="H81" s="46" t="n"/>
      <c r="I81" s="46" t="n"/>
      <c r="J81" s="46" t="n"/>
      <c r="K81" s="46" t="n"/>
      <c r="L81" s="46" t="n"/>
      <c r="M81" s="46" t="n"/>
      <c r="N81" s="46" t="n"/>
      <c r="O81" s="39" t="n"/>
      <c r="P81" s="45" t="n"/>
      <c r="Q81" s="45" t="n"/>
      <c r="R81" s="45" t="n"/>
    </row>
    <row r="82" ht="15.75" customHeight="1" s="37">
      <c r="A82" s="43" t="n"/>
      <c r="B82" s="46" t="n"/>
      <c r="C82" s="46" t="n"/>
      <c r="D82" s="46" t="n"/>
      <c r="E82" s="46" t="n"/>
      <c r="F82" s="46" t="n"/>
      <c r="G82" s="46" t="n"/>
      <c r="H82" s="46" t="n"/>
      <c r="I82" s="46" t="n"/>
      <c r="J82" s="46" t="n"/>
      <c r="K82" s="46" t="n"/>
      <c r="L82" s="46" t="n"/>
      <c r="M82" s="46" t="n"/>
      <c r="N82" s="46" t="n"/>
      <c r="O82" s="39" t="n"/>
      <c r="P82" s="45" t="n"/>
      <c r="Q82" s="45" t="n"/>
      <c r="R82" s="45" t="n"/>
    </row>
    <row r="83" ht="15.75" customHeight="1" s="37">
      <c r="A83" s="43" t="n"/>
      <c r="B83" s="46" t="n"/>
      <c r="C83" s="46" t="n"/>
      <c r="D83" s="46" t="n"/>
      <c r="E83" s="46" t="n"/>
      <c r="F83" s="46" t="n"/>
      <c r="G83" s="46" t="n"/>
      <c r="H83" s="46" t="n"/>
      <c r="I83" s="46" t="n"/>
      <c r="J83" s="46" t="n"/>
      <c r="K83" s="46" t="n"/>
      <c r="L83" s="46" t="n"/>
      <c r="M83" s="46" t="n"/>
      <c r="N83" s="46" t="n"/>
      <c r="O83" s="39" t="n"/>
      <c r="P83" s="45" t="n"/>
      <c r="Q83" s="45" t="n"/>
      <c r="R83" s="45" t="n"/>
    </row>
    <row r="84" ht="15.75" customHeight="1" s="37">
      <c r="A84" s="41" t="n"/>
      <c r="B84" s="46" t="n"/>
      <c r="C84" s="46" t="n"/>
      <c r="D84" s="46" t="n"/>
      <c r="E84" s="46" t="n"/>
      <c r="F84" s="46" t="n"/>
      <c r="G84" s="46" t="n"/>
      <c r="H84" s="46" t="n"/>
      <c r="I84" s="46" t="n"/>
      <c r="J84" s="46" t="n"/>
      <c r="K84" s="46" t="n"/>
      <c r="L84" s="46" t="n"/>
      <c r="M84" s="46" t="n"/>
      <c r="N84" s="46" t="n"/>
      <c r="O84" s="39" t="n"/>
      <c r="P84" s="45" t="n"/>
      <c r="Q84" s="45" t="n"/>
      <c r="R84" s="45" t="n"/>
    </row>
    <row r="85" ht="15.75" customHeight="1" s="37"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</row>
    <row r="86" ht="15.75" customHeight="1" s="37"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</row>
    <row r="87" ht="15.75" customHeight="1" s="37"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</row>
    <row r="88" ht="15.75" customHeight="1" s="37"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</row>
    <row r="89" ht="15.75" customHeight="1" s="37">
      <c r="B89" s="38" t="n"/>
      <c r="R89" s="39" t="n"/>
    </row>
    <row r="90" ht="15.75" customHeight="1" s="37">
      <c r="A90" s="40" t="n"/>
      <c r="B90" s="41" t="n"/>
      <c r="E90" s="41" t="n"/>
      <c r="H90" s="41" t="n"/>
      <c r="K90" s="41" t="n"/>
      <c r="L90" s="41" t="n"/>
      <c r="M90" s="41" t="n"/>
      <c r="N90" s="41" t="n"/>
      <c r="O90" s="39" t="n"/>
      <c r="P90" s="39" t="n"/>
      <c r="Q90" s="39" t="n"/>
      <c r="R90" s="39" t="n"/>
    </row>
    <row r="91" ht="15.75" customHeight="1" s="37"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42" t="n"/>
      <c r="Q91" s="42" t="n"/>
      <c r="R91" s="42" t="n"/>
    </row>
    <row r="92" ht="15.75" customHeight="1" s="37">
      <c r="A92" s="43" t="n"/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45" t="n"/>
      <c r="Q92" s="45" t="n"/>
      <c r="R92" s="45" t="n"/>
    </row>
    <row r="93" ht="15.75" customHeight="1" s="37">
      <c r="A93" s="43" t="n"/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45" t="n"/>
      <c r="Q93" s="45" t="n"/>
      <c r="R93" s="45" t="n"/>
    </row>
    <row r="94" ht="15.75" customHeight="1" s="37">
      <c r="A94" s="43" t="n"/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45" t="n"/>
      <c r="Q94" s="45" t="n"/>
      <c r="R94" s="45" t="n"/>
    </row>
    <row r="95" ht="15.75" customHeight="1" s="37">
      <c r="A95" s="43" t="n"/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45" t="n"/>
      <c r="Q95" s="45" t="n"/>
      <c r="R95" s="45" t="n"/>
    </row>
    <row r="96" ht="15.75" customHeight="1" s="37">
      <c r="A96" s="43" t="n"/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45" t="n"/>
      <c r="Q96" s="45" t="n"/>
      <c r="R96" s="45" t="n"/>
    </row>
    <row r="97" ht="15.75" customHeight="1" s="37">
      <c r="A97" s="43" t="n"/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45" t="n"/>
      <c r="Q97" s="45" t="n"/>
      <c r="R97" s="45" t="n"/>
    </row>
    <row r="98" ht="15.75" customHeight="1" s="37">
      <c r="A98" s="43" t="n"/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45" t="n"/>
      <c r="Q98" s="45" t="n"/>
      <c r="R98" s="45" t="n"/>
    </row>
    <row r="99" ht="15.75" customHeight="1" s="37">
      <c r="A99" s="43" t="n"/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45" t="n"/>
      <c r="Q99" s="45" t="n"/>
      <c r="R99" s="45" t="n"/>
    </row>
    <row r="100" ht="15.75" customHeight="1" s="37">
      <c r="A100" s="43" t="n"/>
      <c r="B100" s="46" t="n"/>
      <c r="C100" s="46" t="n"/>
      <c r="D100" s="46" t="n"/>
      <c r="E100" s="46" t="n"/>
      <c r="F100" s="46" t="n"/>
      <c r="G100" s="46" t="n"/>
      <c r="H100" s="46" t="n"/>
      <c r="I100" s="46" t="n"/>
      <c r="J100" s="46" t="n"/>
      <c r="K100" s="46" t="n"/>
      <c r="L100" s="46" t="n"/>
      <c r="M100" s="46" t="n"/>
      <c r="N100" s="46" t="n"/>
      <c r="O100" s="39" t="n"/>
      <c r="P100" s="45" t="n"/>
      <c r="Q100" s="45" t="n"/>
      <c r="R100" s="45" t="n"/>
    </row>
    <row r="101" ht="15.75" customHeight="1" s="37">
      <c r="A101" s="43" t="n"/>
      <c r="B101" s="46" t="n"/>
      <c r="C101" s="46" t="n"/>
      <c r="D101" s="46" t="n"/>
      <c r="E101" s="46" t="n"/>
      <c r="F101" s="46" t="n"/>
      <c r="G101" s="46" t="n"/>
      <c r="H101" s="46" t="n"/>
      <c r="I101" s="46" t="n"/>
      <c r="J101" s="46" t="n"/>
      <c r="K101" s="46" t="n"/>
      <c r="L101" s="46" t="n"/>
      <c r="M101" s="46" t="n"/>
      <c r="N101" s="46" t="n"/>
      <c r="O101" s="39" t="n"/>
      <c r="P101" s="45" t="n"/>
      <c r="Q101" s="45" t="n"/>
      <c r="R101" s="45" t="n"/>
    </row>
    <row r="102" ht="15.75" customHeight="1" s="37">
      <c r="A102" s="43" t="n"/>
      <c r="B102" s="46" t="n"/>
      <c r="C102" s="46" t="n"/>
      <c r="D102" s="46" t="n"/>
      <c r="E102" s="46" t="n"/>
      <c r="F102" s="46" t="n"/>
      <c r="G102" s="46" t="n"/>
      <c r="H102" s="46" t="n"/>
      <c r="I102" s="46" t="n"/>
      <c r="J102" s="46" t="n"/>
      <c r="K102" s="46" t="n"/>
      <c r="L102" s="46" t="n"/>
      <c r="M102" s="46" t="n"/>
      <c r="N102" s="46" t="n"/>
      <c r="O102" s="39" t="n"/>
      <c r="P102" s="45" t="n"/>
      <c r="Q102" s="45" t="n"/>
      <c r="R102" s="45" t="n"/>
    </row>
    <row r="103" ht="15.75" customHeight="1" s="37">
      <c r="A103" s="43" t="n"/>
      <c r="B103" s="46" t="n"/>
      <c r="C103" s="46" t="n"/>
      <c r="D103" s="46" t="n"/>
      <c r="E103" s="46" t="n"/>
      <c r="F103" s="46" t="n"/>
      <c r="G103" s="46" t="n"/>
      <c r="H103" s="46" t="n"/>
      <c r="I103" s="46" t="n"/>
      <c r="J103" s="46" t="n"/>
      <c r="K103" s="46" t="n"/>
      <c r="L103" s="46" t="n"/>
      <c r="M103" s="46" t="n"/>
      <c r="N103" s="46" t="n"/>
      <c r="O103" s="39" t="n"/>
      <c r="P103" s="45" t="n"/>
      <c r="Q103" s="45" t="n"/>
      <c r="R103" s="45" t="n"/>
    </row>
    <row r="104" ht="15.75" customHeight="1" s="37">
      <c r="A104" s="43" t="n"/>
      <c r="B104" s="46" t="n"/>
      <c r="C104" s="46" t="n"/>
      <c r="D104" s="46" t="n"/>
      <c r="E104" s="46" t="n"/>
      <c r="F104" s="46" t="n"/>
      <c r="G104" s="46" t="n"/>
      <c r="H104" s="46" t="n"/>
      <c r="I104" s="46" t="n"/>
      <c r="J104" s="46" t="n"/>
      <c r="K104" s="46" t="n"/>
      <c r="L104" s="46" t="n"/>
      <c r="M104" s="46" t="n"/>
      <c r="N104" s="46" t="n"/>
      <c r="O104" s="39" t="n"/>
      <c r="P104" s="45" t="n"/>
      <c r="Q104" s="45" t="n"/>
      <c r="R104" s="45" t="n"/>
    </row>
    <row r="105" ht="15.75" customHeight="1" s="37">
      <c r="A105" s="43" t="n"/>
      <c r="B105" s="46" t="n"/>
      <c r="C105" s="46" t="n"/>
      <c r="D105" s="46" t="n"/>
      <c r="E105" s="46" t="n"/>
      <c r="F105" s="46" t="n"/>
      <c r="G105" s="46" t="n"/>
      <c r="H105" s="46" t="n"/>
      <c r="I105" s="46" t="n"/>
      <c r="J105" s="46" t="n"/>
      <c r="K105" s="46" t="n"/>
      <c r="L105" s="46" t="n"/>
      <c r="M105" s="46" t="n"/>
      <c r="N105" s="46" t="n"/>
      <c r="O105" s="39" t="n"/>
      <c r="P105" s="45" t="n"/>
      <c r="Q105" s="45" t="n"/>
      <c r="R105" s="45" t="n"/>
    </row>
    <row r="106" ht="15.75" customHeight="1" s="37">
      <c r="A106" s="43" t="n"/>
      <c r="B106" s="46" t="n"/>
      <c r="C106" s="46" t="n"/>
      <c r="D106" s="46" t="n"/>
      <c r="E106" s="46" t="n"/>
      <c r="F106" s="46" t="n"/>
      <c r="G106" s="46" t="n"/>
      <c r="H106" s="46" t="n"/>
      <c r="I106" s="46" t="n"/>
      <c r="J106" s="46" t="n"/>
      <c r="K106" s="46" t="n"/>
      <c r="L106" s="46" t="n"/>
      <c r="M106" s="46" t="n"/>
      <c r="N106" s="46" t="n"/>
      <c r="O106" s="39" t="n"/>
      <c r="P106" s="45" t="n"/>
      <c r="Q106" s="45" t="n"/>
      <c r="R106" s="45" t="n"/>
    </row>
    <row r="107" ht="15.75" customHeight="1" s="37">
      <c r="A107" s="43" t="n"/>
      <c r="B107" s="46" t="n"/>
      <c r="C107" s="46" t="n"/>
      <c r="D107" s="46" t="n"/>
      <c r="E107" s="46" t="n"/>
      <c r="F107" s="46" t="n"/>
      <c r="G107" s="46" t="n"/>
      <c r="H107" s="46" t="n"/>
      <c r="I107" s="46" t="n"/>
      <c r="J107" s="46" t="n"/>
      <c r="K107" s="46" t="n"/>
      <c r="L107" s="46" t="n"/>
      <c r="M107" s="46" t="n"/>
      <c r="N107" s="46" t="n"/>
      <c r="O107" s="39" t="n"/>
      <c r="P107" s="45" t="n"/>
      <c r="Q107" s="45" t="n"/>
      <c r="R107" s="45" t="n"/>
    </row>
    <row r="108" ht="15.75" customHeight="1" s="37">
      <c r="A108" s="43" t="n"/>
      <c r="B108" s="46" t="n"/>
      <c r="C108" s="46" t="n"/>
      <c r="D108" s="46" t="n"/>
      <c r="E108" s="46" t="n"/>
      <c r="F108" s="46" t="n"/>
      <c r="G108" s="46" t="n"/>
      <c r="H108" s="46" t="n"/>
      <c r="I108" s="46" t="n"/>
      <c r="J108" s="46" t="n"/>
      <c r="K108" s="46" t="n"/>
      <c r="L108" s="46" t="n"/>
      <c r="M108" s="46" t="n"/>
      <c r="N108" s="46" t="n"/>
      <c r="O108" s="39" t="n"/>
      <c r="P108" s="45" t="n"/>
      <c r="Q108" s="45" t="n"/>
      <c r="R108" s="45" t="n"/>
    </row>
    <row r="109" ht="15.75" customHeight="1" s="37">
      <c r="A109" s="43" t="n"/>
      <c r="B109" s="46" t="n"/>
      <c r="C109" s="46" t="n"/>
      <c r="D109" s="46" t="n"/>
      <c r="E109" s="46" t="n"/>
      <c r="F109" s="46" t="n"/>
      <c r="G109" s="46" t="n"/>
      <c r="H109" s="46" t="n"/>
      <c r="I109" s="46" t="n"/>
      <c r="J109" s="46" t="n"/>
      <c r="K109" s="46" t="n"/>
      <c r="L109" s="46" t="n"/>
      <c r="M109" s="46" t="n"/>
      <c r="N109" s="46" t="n"/>
      <c r="O109" s="39" t="n"/>
      <c r="P109" s="45" t="n"/>
      <c r="Q109" s="45" t="n"/>
      <c r="R109" s="45" t="n"/>
    </row>
    <row r="110" ht="15.75" customHeight="1" s="37">
      <c r="A110" s="43" t="n"/>
      <c r="B110" s="46" t="n"/>
      <c r="C110" s="46" t="n"/>
      <c r="D110" s="46" t="n"/>
      <c r="E110" s="46" t="n"/>
      <c r="F110" s="46" t="n"/>
      <c r="G110" s="46" t="n"/>
      <c r="H110" s="46" t="n"/>
      <c r="I110" s="46" t="n"/>
      <c r="J110" s="46" t="n"/>
      <c r="K110" s="46" t="n"/>
      <c r="L110" s="46" t="n"/>
      <c r="M110" s="46" t="n"/>
      <c r="N110" s="46" t="n"/>
      <c r="O110" s="39" t="n"/>
      <c r="P110" s="45" t="n"/>
      <c r="Q110" s="45" t="n"/>
      <c r="R110" s="45" t="n"/>
    </row>
    <row r="111" ht="15.75" customHeight="1" s="37">
      <c r="A111" s="43" t="n"/>
      <c r="B111" s="46" t="n"/>
      <c r="C111" s="46" t="n"/>
      <c r="D111" s="46" t="n"/>
      <c r="E111" s="46" t="n"/>
      <c r="F111" s="46" t="n"/>
      <c r="G111" s="46" t="n"/>
      <c r="H111" s="46" t="n"/>
      <c r="I111" s="46" t="n"/>
      <c r="J111" s="46" t="n"/>
      <c r="K111" s="46" t="n"/>
      <c r="L111" s="46" t="n"/>
      <c r="M111" s="46" t="n"/>
      <c r="N111" s="46" t="n"/>
      <c r="O111" s="39" t="n"/>
      <c r="P111" s="45" t="n"/>
      <c r="Q111" s="45" t="n"/>
      <c r="R111" s="45" t="n"/>
    </row>
    <row r="112" ht="15.75" customHeight="1" s="37">
      <c r="A112" s="43" t="n"/>
      <c r="B112" s="46" t="n"/>
      <c r="C112" s="46" t="n"/>
      <c r="D112" s="46" t="n"/>
      <c r="E112" s="46" t="n"/>
      <c r="F112" s="46" t="n"/>
      <c r="G112" s="46" t="n"/>
      <c r="H112" s="46" t="n"/>
      <c r="I112" s="46" t="n"/>
      <c r="J112" s="46" t="n"/>
      <c r="K112" s="46" t="n"/>
      <c r="L112" s="46" t="n"/>
      <c r="M112" s="46" t="n"/>
      <c r="N112" s="46" t="n"/>
      <c r="O112" s="39" t="n"/>
      <c r="P112" s="45" t="n"/>
      <c r="Q112" s="45" t="n"/>
      <c r="R112" s="45" t="n"/>
    </row>
    <row r="113" ht="15.75" customHeight="1" s="37">
      <c r="A113" s="41" t="n"/>
      <c r="B113" s="46" t="n"/>
      <c r="C113" s="46" t="n"/>
      <c r="D113" s="46" t="n"/>
      <c r="E113" s="46" t="n"/>
      <c r="F113" s="46" t="n"/>
      <c r="G113" s="46" t="n"/>
      <c r="H113" s="46" t="n"/>
      <c r="I113" s="46" t="n"/>
      <c r="J113" s="46" t="n"/>
      <c r="K113" s="46" t="n"/>
      <c r="L113" s="46" t="n"/>
      <c r="M113" s="46" t="n"/>
      <c r="N113" s="46" t="n"/>
      <c r="O113" s="39" t="n"/>
      <c r="P113" s="45" t="n"/>
      <c r="Q113" s="45" t="n"/>
      <c r="R113" s="45" t="n"/>
    </row>
    <row r="114" ht="15.75" customHeight="1" s="37"/>
    <row r="115" ht="15.75" customHeight="1" s="37"/>
    <row r="116" ht="15.75" customHeight="1" s="37"/>
    <row r="117" ht="15.75" customHeight="1" s="37"/>
    <row r="118" ht="15.75" customHeight="1" s="37"/>
    <row r="119" ht="15.75" customHeight="1" s="37"/>
    <row r="120" ht="15.75" customHeight="1" s="37"/>
    <row r="121" ht="15.75" customHeight="1" s="37"/>
    <row r="122" ht="15.75" customHeight="1" s="37"/>
    <row r="123" ht="15.75" customHeight="1" s="37"/>
    <row r="124" ht="15.75" customHeight="1" s="37"/>
    <row r="125" ht="15.75" customHeight="1" s="37"/>
    <row r="126" ht="15.75" customHeight="1" s="37"/>
    <row r="127" ht="15.75" customHeight="1" s="37"/>
    <row r="128" ht="15.75" customHeight="1" s="37"/>
    <row r="129" ht="15.75" customHeight="1" s="37"/>
    <row r="130" ht="15.75" customHeight="1" s="37"/>
    <row r="131" ht="15.75" customHeight="1" s="37"/>
    <row r="132" ht="15.75" customHeight="1" s="37"/>
    <row r="133" ht="15.75" customHeight="1" s="37"/>
    <row r="134" ht="15.75" customHeight="1" s="37"/>
    <row r="135" ht="15.75" customHeight="1" s="37"/>
    <row r="136" ht="15.75" customHeight="1" s="37"/>
    <row r="137" ht="15.75" customHeight="1" s="37"/>
    <row r="138" ht="15.75" customHeight="1" s="37"/>
    <row r="139" ht="15.75" customHeight="1" s="37"/>
    <row r="140" ht="15.75" customHeight="1" s="37"/>
    <row r="141" ht="15.75" customHeight="1" s="37"/>
    <row r="142" ht="15.75" customHeight="1" s="37"/>
    <row r="143" ht="15.75" customHeight="1" s="37"/>
    <row r="144" ht="15.75" customHeight="1" s="37"/>
    <row r="145" ht="15.75" customHeight="1" s="37"/>
    <row r="146" ht="15.75" customHeight="1" s="37"/>
    <row r="147" ht="15.75" customHeight="1" s="37"/>
    <row r="148" ht="15.75" customHeight="1" s="37"/>
    <row r="149" ht="15.75" customHeight="1" s="37"/>
    <row r="150" ht="15.75" customHeight="1" s="37"/>
    <row r="151" ht="15.75" customHeight="1" s="37"/>
    <row r="152" ht="15.75" customHeight="1" s="37"/>
    <row r="153" ht="15.75" customHeight="1" s="37"/>
    <row r="154" ht="15.75" customHeight="1" s="37"/>
    <row r="155" ht="15.75" customHeight="1" s="37"/>
    <row r="156" ht="15.75" customHeight="1" s="37"/>
    <row r="157" ht="15.75" customHeight="1" s="37"/>
    <row r="158" ht="15.75" customHeight="1" s="37"/>
    <row r="159" ht="15.75" customHeight="1" s="37"/>
    <row r="160" ht="15.75" customHeight="1" s="37"/>
    <row r="161" ht="15.75" customHeight="1" s="37"/>
    <row r="162" ht="15.75" customHeight="1" s="37"/>
    <row r="163" ht="15.75" customHeight="1" s="37"/>
    <row r="164" ht="15.75" customHeight="1" s="37"/>
    <row r="165" ht="15.75" customHeight="1" s="37"/>
    <row r="166" ht="15.75" customHeight="1" s="37"/>
    <row r="167" ht="15.75" customHeight="1" s="37"/>
    <row r="168" ht="15.75" customHeight="1" s="37"/>
    <row r="169" ht="15.75" customHeight="1" s="37"/>
    <row r="170" ht="15.75" customHeight="1" s="37"/>
    <row r="171" ht="15.75" customHeight="1" s="37"/>
    <row r="172" ht="15.75" customHeight="1" s="37"/>
    <row r="173" ht="15.75" customHeight="1" s="37"/>
    <row r="174" ht="15.75" customHeight="1" s="37"/>
    <row r="175" ht="15.75" customHeight="1" s="37"/>
    <row r="176" ht="15.75" customHeight="1" s="37"/>
    <row r="177" ht="15.75" customHeight="1" s="37"/>
    <row r="178" ht="15.75" customHeight="1" s="37"/>
    <row r="179" ht="15.75" customHeight="1" s="37"/>
    <row r="180" ht="15.75" customHeight="1" s="37"/>
    <row r="181" ht="15.75" customHeight="1" s="37"/>
    <row r="182" ht="15.75" customHeight="1" s="37"/>
    <row r="183" ht="15.75" customHeight="1" s="37"/>
    <row r="184" ht="15.75" customHeight="1" s="37"/>
    <row r="185" ht="15.75" customHeight="1" s="37"/>
    <row r="186" ht="15.75" customHeight="1" s="37"/>
    <row r="187" ht="15.75" customHeight="1" s="37"/>
    <row r="188" ht="15.75" customHeight="1" s="37"/>
    <row r="189" ht="15.75" customHeight="1" s="37"/>
    <row r="190" ht="15.75" customHeight="1" s="37"/>
    <row r="191" ht="15.75" customHeight="1" s="37"/>
    <row r="192" ht="15.75" customHeight="1" s="37"/>
    <row r="193" ht="15.75" customHeight="1" s="37"/>
    <row r="194" ht="15.75" customHeight="1" s="37"/>
    <row r="195" ht="15.75" customHeight="1" s="37"/>
    <row r="196" ht="15.75" customHeight="1" s="37"/>
    <row r="197" ht="15.75" customHeight="1" s="37"/>
    <row r="198" ht="15.75" customHeight="1" s="37"/>
    <row r="199" ht="15.75" customHeight="1" s="37"/>
    <row r="200" ht="15.75" customHeight="1" s="37"/>
    <row r="201" ht="15.75" customHeight="1" s="37"/>
    <row r="202" ht="15.75" customHeight="1" s="37"/>
    <row r="203" ht="15.75" customHeight="1" s="37"/>
    <row r="204" ht="15.75" customHeight="1" s="37"/>
    <row r="205" ht="15.75" customHeight="1" s="37"/>
    <row r="206" ht="15.75" customHeight="1" s="37"/>
    <row r="207" ht="15.75" customHeight="1" s="37"/>
    <row r="208" ht="15.75" customHeight="1" s="37"/>
    <row r="209" ht="15.75" customHeight="1" s="37"/>
    <row r="210" ht="15.75" customHeight="1" s="37"/>
    <row r="211" ht="15.75" customHeight="1" s="37"/>
    <row r="212" ht="15.75" customHeight="1" s="37"/>
    <row r="213" ht="15.75" customHeight="1" s="37"/>
    <row r="214" ht="15.75" customHeight="1" s="37"/>
    <row r="215" ht="15.75" customHeight="1" s="37"/>
    <row r="216" ht="15.75" customHeight="1" s="37"/>
    <row r="217" ht="15.75" customHeight="1" s="37"/>
    <row r="218" ht="15.75" customHeight="1" s="37"/>
    <row r="219" ht="15.75" customHeight="1" s="37"/>
    <row r="220" ht="15.75" customHeight="1" s="37"/>
    <row r="221" ht="15.75" customHeight="1" s="37"/>
    <row r="222" ht="15.75" customHeight="1" s="37"/>
    <row r="223" ht="15.75" customHeight="1" s="37"/>
    <row r="224" ht="15.75" customHeight="1" s="37"/>
    <row r="225" ht="15.75" customHeight="1" s="37"/>
    <row r="226" ht="15.75" customHeight="1" s="37"/>
    <row r="227" ht="15.75" customHeight="1" s="37"/>
    <row r="228" ht="15.75" customHeight="1" s="37"/>
    <row r="229" ht="15.75" customHeight="1" s="37"/>
    <row r="230" ht="15.75" customHeight="1" s="37"/>
    <row r="231" ht="15.75" customHeight="1" s="37"/>
    <row r="232" ht="15.75" customHeight="1" s="37"/>
    <row r="233" ht="15.75" customHeight="1" s="37"/>
    <row r="234" ht="15.75" customHeight="1" s="37"/>
    <row r="235" ht="15.75" customHeight="1" s="37"/>
    <row r="236" ht="15.75" customHeight="1" s="37"/>
    <row r="237" ht="15.75" customHeight="1" s="37"/>
    <row r="238" ht="15.75" customHeight="1" s="37"/>
    <row r="239" ht="15.75" customHeight="1" s="37"/>
    <row r="240" ht="15.75" customHeight="1" s="37"/>
    <row r="241" ht="15.75" customHeight="1" s="37"/>
    <row r="242" ht="15.75" customHeight="1" s="37"/>
    <row r="243" ht="15.75" customHeight="1" s="37"/>
    <row r="244" ht="15.75" customHeight="1" s="37"/>
    <row r="245" ht="15.75" customHeight="1" s="37"/>
    <row r="246" ht="15.75" customHeight="1" s="37"/>
    <row r="247" ht="15.75" customHeight="1" s="37"/>
    <row r="248" ht="15.75" customHeight="1" s="37"/>
    <row r="249" ht="15.75" customHeight="1" s="37"/>
    <row r="250" ht="15.75" customHeight="1" s="37"/>
    <row r="251" ht="15.75" customHeight="1" s="37"/>
    <row r="252" ht="15.75" customHeight="1" s="37"/>
    <row r="253" ht="15.75" customHeight="1" s="37"/>
    <row r="254" ht="15.75" customHeight="1" s="37"/>
    <row r="255" ht="15.75" customHeight="1" s="37"/>
    <row r="256" ht="15.75" customHeight="1" s="37"/>
    <row r="257" ht="15.75" customHeight="1" s="37"/>
    <row r="258" ht="15.75" customHeight="1" s="37"/>
    <row r="259" ht="15.75" customHeight="1" s="37"/>
    <row r="260" ht="15.75" customHeight="1" s="37"/>
    <row r="261" ht="15.75" customHeight="1" s="37"/>
    <row r="262" ht="15.75" customHeight="1" s="37"/>
    <row r="263" ht="15.75" customHeight="1" s="37"/>
    <row r="264" ht="15.75" customHeight="1" s="37"/>
    <row r="265" ht="15.75" customHeight="1" s="37"/>
    <row r="266" ht="15.75" customHeight="1" s="37"/>
    <row r="267" ht="15.75" customHeight="1" s="37"/>
    <row r="268" ht="15.75" customHeight="1" s="37"/>
    <row r="269" ht="15.75" customHeight="1" s="37"/>
    <row r="270" ht="15.75" customHeight="1" s="37"/>
    <row r="271" ht="15.75" customHeight="1" s="37"/>
    <row r="272" ht="15.75" customHeight="1" s="37"/>
    <row r="273" ht="15.75" customHeight="1" s="37"/>
    <row r="274" ht="15.75" customHeight="1" s="37"/>
    <row r="275" ht="15.75" customHeight="1" s="37"/>
    <row r="276" ht="15.75" customHeight="1" s="37"/>
    <row r="277" ht="15.75" customHeight="1" s="37"/>
    <row r="278" ht="15.75" customHeight="1" s="37"/>
    <row r="279" ht="15.75" customHeight="1" s="37"/>
    <row r="280" ht="15.75" customHeight="1" s="37"/>
    <row r="281" ht="15.75" customHeight="1" s="37"/>
    <row r="282" ht="15.75" customHeight="1" s="37"/>
    <row r="283" ht="15.75" customHeight="1" s="37"/>
    <row r="284" ht="15.75" customHeight="1" s="37"/>
    <row r="285" ht="15.75" customHeight="1" s="37"/>
    <row r="286" ht="15.75" customHeight="1" s="37"/>
    <row r="287" ht="15.75" customHeight="1" s="37"/>
    <row r="288" ht="15.75" customHeight="1" s="37"/>
    <row r="289" ht="15.75" customHeight="1" s="37"/>
    <row r="290" ht="15.75" customHeight="1" s="37"/>
    <row r="291" ht="15.75" customHeight="1" s="37"/>
    <row r="292" ht="15.75" customHeight="1" s="37"/>
    <row r="293" ht="15.75" customHeight="1" s="37"/>
    <row r="294" ht="15.75" customHeight="1" s="37"/>
    <row r="295" ht="15.75" customHeight="1" s="37"/>
    <row r="296" ht="15.75" customHeight="1" s="37"/>
    <row r="297" ht="15.75" customHeight="1" s="37"/>
    <row r="298" ht="15.75" customHeight="1" s="37"/>
    <row r="299" ht="15.75" customHeight="1" s="37"/>
    <row r="300" ht="15.75" customHeight="1" s="37"/>
    <row r="301" ht="15.75" customHeight="1" s="37"/>
    <row r="302" ht="15.75" customHeight="1" s="37"/>
    <row r="303" ht="15.75" customHeight="1" s="37"/>
    <row r="304" ht="15.75" customHeight="1" s="37"/>
    <row r="305" ht="15.75" customHeight="1" s="37"/>
    <row r="306" ht="15.75" customHeight="1" s="37"/>
    <row r="307" ht="15.75" customHeight="1" s="37"/>
    <row r="308" ht="15.75" customHeight="1" s="37"/>
    <row r="309" ht="15.75" customHeight="1" s="37"/>
    <row r="310" ht="15.75" customHeight="1" s="37"/>
    <row r="311" ht="15.75" customHeight="1" s="37"/>
    <row r="312" ht="15.75" customHeight="1" s="37"/>
    <row r="313" ht="15.75" customHeight="1" s="37"/>
    <row r="314" ht="15.75" customHeight="1" s="37"/>
    <row r="315" ht="15.75" customHeight="1" s="37"/>
    <row r="316" ht="15.75" customHeight="1" s="37"/>
    <row r="317" ht="15.75" customHeight="1" s="37"/>
    <row r="318" ht="15.75" customHeight="1" s="37"/>
    <row r="319" ht="15.75" customHeight="1" s="37"/>
    <row r="320" ht="15.75" customHeight="1" s="37"/>
    <row r="321" ht="15.75" customHeight="1" s="37"/>
    <row r="322" ht="15.75" customHeight="1" s="37"/>
    <row r="323" ht="15.75" customHeight="1" s="37"/>
    <row r="324" ht="15.75" customHeight="1" s="37"/>
    <row r="325" ht="15.75" customHeight="1" s="37"/>
    <row r="326" ht="15.75" customHeight="1" s="37"/>
    <row r="327" ht="15.75" customHeight="1" s="37"/>
    <row r="328" ht="15.75" customHeight="1" s="37"/>
    <row r="329" ht="15.75" customHeight="1" s="37"/>
    <row r="330" ht="15.75" customHeight="1" s="37"/>
    <row r="331" ht="15.75" customHeight="1" s="37"/>
    <row r="332" ht="15.75" customHeight="1" s="37"/>
    <row r="333" ht="15.75" customHeight="1" s="37"/>
    <row r="334" ht="15.75" customHeight="1" s="37"/>
    <row r="335" ht="15.75" customHeight="1" s="37"/>
    <row r="336" ht="15.75" customHeight="1" s="37"/>
    <row r="337" ht="15.75" customHeight="1" s="37"/>
    <row r="338" ht="15.75" customHeight="1" s="37"/>
    <row r="339" ht="15.75" customHeight="1" s="37"/>
    <row r="340" ht="15.75" customHeight="1" s="37"/>
    <row r="341" ht="15.75" customHeight="1" s="37"/>
    <row r="342" ht="15.75" customHeight="1" s="37"/>
    <row r="343" ht="15.75" customHeight="1" s="37"/>
    <row r="344" ht="15.75" customHeight="1" s="37"/>
    <row r="345" ht="15.75" customHeight="1" s="37"/>
    <row r="346" ht="15.75" customHeight="1" s="37"/>
    <row r="347" ht="15.75" customHeight="1" s="37"/>
    <row r="348" ht="15.75" customHeight="1" s="37"/>
    <row r="349" ht="15.75" customHeight="1" s="37"/>
    <row r="350" ht="15.75" customHeight="1" s="37"/>
    <row r="351" ht="15.75" customHeight="1" s="37"/>
    <row r="352" ht="15.75" customHeight="1" s="37"/>
    <row r="353" ht="15.75" customHeight="1" s="37"/>
    <row r="354" ht="15.75" customHeight="1" s="37"/>
    <row r="355" ht="15.75" customHeight="1" s="37"/>
    <row r="356" ht="15.75" customHeight="1" s="37"/>
    <row r="357" ht="15.75" customHeight="1" s="37"/>
    <row r="358" ht="15.75" customHeight="1" s="37"/>
    <row r="359" ht="15.75" customHeight="1" s="37"/>
    <row r="360" ht="15.75" customHeight="1" s="37"/>
    <row r="361" ht="15.75" customHeight="1" s="37"/>
    <row r="362" ht="15.75" customHeight="1" s="37"/>
    <row r="363" ht="15.75" customHeight="1" s="37"/>
    <row r="364" ht="15.75" customHeight="1" s="37"/>
    <row r="365" ht="15.75" customHeight="1" s="37"/>
    <row r="366" ht="15.75" customHeight="1" s="37"/>
    <row r="367" ht="15.75" customHeight="1" s="37"/>
    <row r="368" ht="15.75" customHeight="1" s="37"/>
    <row r="369" ht="15.75" customHeight="1" s="37"/>
    <row r="370" ht="15.75" customHeight="1" s="37"/>
    <row r="371" ht="15.75" customHeight="1" s="37"/>
    <row r="372" ht="15.75" customHeight="1" s="37"/>
    <row r="373" ht="15.75" customHeight="1" s="37"/>
    <row r="374" ht="15.75" customHeight="1" s="37"/>
    <row r="375" ht="15.75" customHeight="1" s="37"/>
    <row r="376" ht="15.75" customHeight="1" s="37"/>
    <row r="377" ht="15.75" customHeight="1" s="37"/>
    <row r="378" ht="15.75" customHeight="1" s="37"/>
    <row r="379" ht="15.75" customHeight="1" s="37"/>
    <row r="380" ht="15.75" customHeight="1" s="37"/>
    <row r="381" ht="15.75" customHeight="1" s="37"/>
    <row r="382" ht="15.75" customHeight="1" s="37"/>
    <row r="383" ht="15.75" customHeight="1" s="37"/>
    <row r="384" ht="15.75" customHeight="1" s="37"/>
    <row r="385" ht="15.75" customHeight="1" s="37"/>
    <row r="386" ht="15.75" customHeight="1" s="37"/>
    <row r="387" ht="15.75" customHeight="1" s="37"/>
    <row r="388" ht="15.75" customHeight="1" s="37"/>
    <row r="389" ht="15.75" customHeight="1" s="37"/>
    <row r="390" ht="15.75" customHeight="1" s="37"/>
    <row r="391" ht="15.75" customHeight="1" s="37"/>
    <row r="392" ht="15.75" customHeight="1" s="37"/>
    <row r="393" ht="15.75" customHeight="1" s="37"/>
    <row r="394" ht="15.75" customHeight="1" s="37"/>
    <row r="395" ht="15.75" customHeight="1" s="37"/>
    <row r="396" ht="15.75" customHeight="1" s="37"/>
    <row r="397" ht="15.75" customHeight="1" s="37"/>
    <row r="398" ht="15.75" customHeight="1" s="37"/>
    <row r="399" ht="15.75" customHeight="1" s="37"/>
    <row r="400" ht="15.75" customHeight="1" s="37"/>
    <row r="401" ht="15.75" customHeight="1" s="37"/>
    <row r="402" ht="15.75" customHeight="1" s="37"/>
    <row r="403" ht="15.75" customHeight="1" s="37"/>
    <row r="404" ht="15.75" customHeight="1" s="37"/>
    <row r="405" ht="15.75" customHeight="1" s="37"/>
    <row r="406" ht="15.75" customHeight="1" s="37"/>
    <row r="407" ht="15.75" customHeight="1" s="37"/>
    <row r="408" ht="15.75" customHeight="1" s="37"/>
    <row r="409" ht="15.75" customHeight="1" s="37"/>
    <row r="410" ht="15.75" customHeight="1" s="37"/>
    <row r="411" ht="15.75" customHeight="1" s="37"/>
    <row r="412" ht="15.75" customHeight="1" s="37"/>
    <row r="413" ht="15.75" customHeight="1" s="37"/>
    <row r="414" ht="15.75" customHeight="1" s="37"/>
    <row r="415" ht="15.75" customHeight="1" s="37"/>
    <row r="416" ht="15.75" customHeight="1" s="37"/>
    <row r="417" ht="15.75" customHeight="1" s="37"/>
    <row r="418" ht="15.75" customHeight="1" s="37"/>
    <row r="419" ht="15.75" customHeight="1" s="37"/>
    <row r="420" ht="15.75" customHeight="1" s="37"/>
    <row r="421" ht="15.75" customHeight="1" s="37"/>
    <row r="422" ht="15.75" customHeight="1" s="37"/>
    <row r="423" ht="15.75" customHeight="1" s="37"/>
    <row r="424" ht="15.75" customHeight="1" s="37"/>
    <row r="425" ht="15.75" customHeight="1" s="37"/>
    <row r="426" ht="15.75" customHeight="1" s="37"/>
    <row r="427" ht="15.75" customHeight="1" s="37"/>
    <row r="428" ht="15.75" customHeight="1" s="37"/>
    <row r="429" ht="15.75" customHeight="1" s="37"/>
    <row r="430" ht="15.75" customHeight="1" s="37"/>
    <row r="431" ht="15.75" customHeight="1" s="37"/>
    <row r="432" ht="15.75" customHeight="1" s="37"/>
    <row r="433" ht="15.75" customHeight="1" s="37"/>
    <row r="434" ht="15.75" customHeight="1" s="37"/>
    <row r="435" ht="15.75" customHeight="1" s="37"/>
    <row r="436" ht="15.75" customHeight="1" s="37"/>
    <row r="437" ht="15.75" customHeight="1" s="37"/>
    <row r="438" ht="15.75" customHeight="1" s="37"/>
    <row r="439" ht="15.75" customHeight="1" s="37"/>
    <row r="440" ht="15.75" customHeight="1" s="37"/>
    <row r="441" ht="15.75" customHeight="1" s="37"/>
    <row r="442" ht="15.75" customHeight="1" s="37"/>
    <row r="443" ht="15.75" customHeight="1" s="37"/>
    <row r="444" ht="15.75" customHeight="1" s="37"/>
    <row r="445" ht="15.75" customHeight="1" s="37"/>
    <row r="446" ht="15.75" customHeight="1" s="37"/>
    <row r="447" ht="15.75" customHeight="1" s="37"/>
    <row r="448" ht="15.75" customHeight="1" s="37"/>
    <row r="449" ht="15.75" customHeight="1" s="37"/>
    <row r="450" ht="15.75" customHeight="1" s="37"/>
    <row r="451" ht="15.75" customHeight="1" s="37"/>
    <row r="452" ht="15.75" customHeight="1" s="37"/>
    <row r="453" ht="15.75" customHeight="1" s="37"/>
    <row r="454" ht="15.75" customHeight="1" s="37"/>
    <row r="455" ht="15.75" customHeight="1" s="37"/>
    <row r="456" ht="15.75" customHeight="1" s="37"/>
    <row r="457" ht="15.75" customHeight="1" s="37"/>
    <row r="458" ht="15.75" customHeight="1" s="37"/>
    <row r="459" ht="15.75" customHeight="1" s="37"/>
    <row r="460" ht="15.75" customHeight="1" s="37"/>
    <row r="461" ht="15.75" customHeight="1" s="37"/>
    <row r="462" ht="15.75" customHeight="1" s="37"/>
    <row r="463" ht="15.75" customHeight="1" s="37"/>
    <row r="464" ht="15.75" customHeight="1" s="37"/>
    <row r="465" ht="15.75" customHeight="1" s="37"/>
    <row r="466" ht="15.75" customHeight="1" s="37"/>
    <row r="467" ht="15.75" customHeight="1" s="37"/>
    <row r="468" ht="15.75" customHeight="1" s="37"/>
    <row r="469" ht="15.75" customHeight="1" s="37"/>
    <row r="470" ht="15.75" customHeight="1" s="37"/>
    <row r="471" ht="15.75" customHeight="1" s="37"/>
    <row r="472" ht="15.75" customHeight="1" s="37"/>
    <row r="473" ht="15.75" customHeight="1" s="37"/>
    <row r="474" ht="15.75" customHeight="1" s="37"/>
    <row r="475" ht="15.75" customHeight="1" s="37"/>
    <row r="476" ht="15.75" customHeight="1" s="37"/>
    <row r="477" ht="15.75" customHeight="1" s="37"/>
    <row r="478" ht="15.75" customHeight="1" s="37"/>
    <row r="479" ht="15.75" customHeight="1" s="37"/>
    <row r="480" ht="15.75" customHeight="1" s="37"/>
    <row r="481" ht="15.75" customHeight="1" s="37"/>
    <row r="482" ht="15.75" customHeight="1" s="37"/>
    <row r="483" ht="15.75" customHeight="1" s="37"/>
    <row r="484" ht="15.75" customHeight="1" s="37"/>
    <row r="485" ht="15.75" customHeight="1" s="37"/>
    <row r="486" ht="15.75" customHeight="1" s="37"/>
    <row r="487" ht="15.75" customHeight="1" s="37"/>
    <row r="488" ht="15.75" customHeight="1" s="37"/>
    <row r="489" ht="15.75" customHeight="1" s="37"/>
    <row r="490" ht="15.75" customHeight="1" s="37"/>
    <row r="491" ht="15.75" customHeight="1" s="37"/>
    <row r="492" ht="15.75" customHeight="1" s="37"/>
    <row r="493" ht="15.75" customHeight="1" s="37"/>
    <row r="494" ht="15.75" customHeight="1" s="37"/>
    <row r="495" ht="15.75" customHeight="1" s="37"/>
    <row r="496" ht="15.75" customHeight="1" s="37"/>
    <row r="497" ht="15.75" customHeight="1" s="37"/>
    <row r="498" ht="15.75" customHeight="1" s="37"/>
    <row r="499" ht="15.75" customHeight="1" s="37"/>
    <row r="500" ht="15.75" customHeight="1" s="37"/>
    <row r="501" ht="15.75" customHeight="1" s="37"/>
    <row r="502" ht="15.75" customHeight="1" s="37"/>
    <row r="503" ht="15.75" customHeight="1" s="37"/>
    <row r="504" ht="15.75" customHeight="1" s="37"/>
    <row r="505" ht="15.75" customHeight="1" s="37"/>
    <row r="506" ht="15.75" customHeight="1" s="37"/>
    <row r="507" ht="15.75" customHeight="1" s="37"/>
    <row r="508" ht="15.75" customHeight="1" s="37"/>
    <row r="509" ht="15.75" customHeight="1" s="37"/>
    <row r="510" ht="15.75" customHeight="1" s="37"/>
    <row r="511" ht="15.75" customHeight="1" s="37"/>
    <row r="512" ht="15.75" customHeight="1" s="37"/>
    <row r="513" ht="15.75" customHeight="1" s="37"/>
    <row r="514" ht="15.75" customHeight="1" s="37"/>
    <row r="515" ht="15.75" customHeight="1" s="37"/>
    <row r="516" ht="15.75" customHeight="1" s="37"/>
    <row r="517" ht="15.75" customHeight="1" s="37"/>
    <row r="518" ht="15.75" customHeight="1" s="37"/>
    <row r="519" ht="15.75" customHeight="1" s="37"/>
    <row r="520" ht="15.75" customHeight="1" s="37"/>
    <row r="521" ht="15.75" customHeight="1" s="37"/>
    <row r="522" ht="15.75" customHeight="1" s="37"/>
    <row r="523" ht="15.75" customHeight="1" s="37"/>
    <row r="524" ht="15.75" customHeight="1" s="37"/>
    <row r="525" ht="15.75" customHeight="1" s="37"/>
    <row r="526" ht="15.75" customHeight="1" s="37"/>
    <row r="527" ht="15.75" customHeight="1" s="37"/>
    <row r="528" ht="15.75" customHeight="1" s="37"/>
    <row r="529" ht="15.75" customHeight="1" s="37"/>
    <row r="530" ht="15.75" customHeight="1" s="37"/>
    <row r="531" ht="15.75" customHeight="1" s="37"/>
    <row r="532" ht="15.75" customHeight="1" s="37"/>
    <row r="533" ht="15.75" customHeight="1" s="37"/>
    <row r="534" ht="15.75" customHeight="1" s="37"/>
    <row r="535" ht="15.75" customHeight="1" s="37"/>
    <row r="536" ht="15.75" customHeight="1" s="37"/>
    <row r="537" ht="15.75" customHeight="1" s="37"/>
    <row r="538" ht="15.75" customHeight="1" s="37"/>
    <row r="539" ht="15.75" customHeight="1" s="37"/>
    <row r="540" ht="15.75" customHeight="1" s="37"/>
    <row r="541" ht="15.75" customHeight="1" s="37"/>
    <row r="542" ht="15.75" customHeight="1" s="37"/>
    <row r="543" ht="15.75" customHeight="1" s="37"/>
    <row r="544" ht="15.75" customHeight="1" s="37"/>
    <row r="545" ht="15.75" customHeight="1" s="37"/>
    <row r="546" ht="15.75" customHeight="1" s="37"/>
    <row r="547" ht="15.75" customHeight="1" s="37"/>
    <row r="548" ht="15.75" customHeight="1" s="37"/>
    <row r="549" ht="15.75" customHeight="1" s="37"/>
    <row r="550" ht="15.75" customHeight="1" s="37"/>
    <row r="551" ht="15.75" customHeight="1" s="37"/>
    <row r="552" ht="15.75" customHeight="1" s="37"/>
    <row r="553" ht="15.75" customHeight="1" s="37"/>
    <row r="554" ht="15.75" customHeight="1" s="37"/>
    <row r="555" ht="15.75" customHeight="1" s="37"/>
    <row r="556" ht="15.75" customHeight="1" s="37"/>
    <row r="557" ht="15.75" customHeight="1" s="37"/>
    <row r="558" ht="15.75" customHeight="1" s="37"/>
    <row r="559" ht="15.75" customHeight="1" s="37"/>
    <row r="560" ht="15.75" customHeight="1" s="37"/>
    <row r="561" ht="15.75" customHeight="1" s="37"/>
    <row r="562" ht="15.75" customHeight="1" s="37"/>
    <row r="563" ht="15.75" customHeight="1" s="37"/>
    <row r="564" ht="15.75" customHeight="1" s="37"/>
    <row r="565" ht="15.75" customHeight="1" s="37"/>
    <row r="566" ht="15.75" customHeight="1" s="37"/>
    <row r="567" ht="15.75" customHeight="1" s="37"/>
    <row r="568" ht="15.75" customHeight="1" s="37"/>
    <row r="569" ht="15.75" customHeight="1" s="37"/>
    <row r="570" ht="15.75" customHeight="1" s="37"/>
    <row r="571" ht="15.75" customHeight="1" s="37"/>
    <row r="572" ht="15.75" customHeight="1" s="37"/>
    <row r="573" ht="15.75" customHeight="1" s="37"/>
    <row r="574" ht="15.75" customHeight="1" s="37"/>
    <row r="575" ht="15.75" customHeight="1" s="37"/>
    <row r="576" ht="15.75" customHeight="1" s="37"/>
    <row r="577" ht="15.75" customHeight="1" s="37"/>
    <row r="578" ht="15.75" customHeight="1" s="37"/>
    <row r="579" ht="15.75" customHeight="1" s="37"/>
    <row r="580" ht="15.75" customHeight="1" s="37"/>
    <row r="581" ht="15.75" customHeight="1" s="37"/>
    <row r="582" ht="15.75" customHeight="1" s="37"/>
    <row r="583" ht="15.75" customHeight="1" s="37"/>
    <row r="584" ht="15.75" customHeight="1" s="37"/>
    <row r="585" ht="15.75" customHeight="1" s="37"/>
    <row r="586" ht="15.75" customHeight="1" s="37"/>
    <row r="587" ht="15.75" customHeight="1" s="37"/>
    <row r="588" ht="15.75" customHeight="1" s="37"/>
    <row r="589" ht="15.75" customHeight="1" s="37"/>
    <row r="590" ht="15.75" customHeight="1" s="37"/>
    <row r="591" ht="15.75" customHeight="1" s="37"/>
    <row r="592" ht="15.75" customHeight="1" s="37"/>
    <row r="593" ht="15.75" customHeight="1" s="37"/>
    <row r="594" ht="15.75" customHeight="1" s="37"/>
    <row r="595" ht="15.75" customHeight="1" s="37"/>
    <row r="596" ht="15.75" customHeight="1" s="37"/>
    <row r="597" ht="15.75" customHeight="1" s="37"/>
    <row r="598" ht="15.75" customHeight="1" s="37"/>
    <row r="599" ht="15.75" customHeight="1" s="37"/>
    <row r="600" ht="15.75" customHeight="1" s="37"/>
    <row r="601" ht="15.75" customHeight="1" s="37"/>
    <row r="602" ht="15.75" customHeight="1" s="37"/>
    <row r="603" ht="15.75" customHeight="1" s="37"/>
    <row r="604" ht="15.75" customHeight="1" s="37"/>
    <row r="605" ht="15.75" customHeight="1" s="37"/>
    <row r="606" ht="15.75" customHeight="1" s="37"/>
    <row r="607" ht="15.75" customHeight="1" s="37"/>
    <row r="608" ht="15.75" customHeight="1" s="37"/>
    <row r="609" ht="15.75" customHeight="1" s="37"/>
    <row r="610" ht="15.75" customHeight="1" s="37"/>
    <row r="611" ht="15.75" customHeight="1" s="37"/>
    <row r="612" ht="15.75" customHeight="1" s="37"/>
    <row r="613" ht="15.75" customHeight="1" s="37"/>
    <row r="614" ht="15.75" customHeight="1" s="37"/>
    <row r="615" ht="15.75" customHeight="1" s="37"/>
    <row r="616" ht="15.75" customHeight="1" s="37"/>
    <row r="617" ht="15.75" customHeight="1" s="37"/>
    <row r="618" ht="15.75" customHeight="1" s="37"/>
    <row r="619" ht="15.75" customHeight="1" s="37"/>
    <row r="620" ht="15.75" customHeight="1" s="37"/>
    <row r="621" ht="15.75" customHeight="1" s="37"/>
    <row r="622" ht="15.75" customHeight="1" s="37"/>
    <row r="623" ht="15.75" customHeight="1" s="37"/>
    <row r="624" ht="15.75" customHeight="1" s="37"/>
    <row r="625" ht="15.75" customHeight="1" s="37"/>
    <row r="626" ht="15.75" customHeight="1" s="37"/>
    <row r="627" ht="15.75" customHeight="1" s="37"/>
    <row r="628" ht="15.75" customHeight="1" s="37"/>
    <row r="629" ht="15.75" customHeight="1" s="37"/>
    <row r="630" ht="15.75" customHeight="1" s="37"/>
    <row r="631" ht="15.75" customHeight="1" s="37"/>
    <row r="632" ht="15.75" customHeight="1" s="37"/>
    <row r="633" ht="15.75" customHeight="1" s="37"/>
    <row r="634" ht="15.75" customHeight="1" s="37"/>
    <row r="635" ht="15.75" customHeight="1" s="37"/>
    <row r="636" ht="15.75" customHeight="1" s="37"/>
    <row r="637" ht="15.75" customHeight="1" s="37"/>
    <row r="638" ht="15.75" customHeight="1" s="37"/>
    <row r="639" ht="15.75" customHeight="1" s="37"/>
    <row r="640" ht="15.75" customHeight="1" s="37"/>
    <row r="641" ht="15.75" customHeight="1" s="37"/>
    <row r="642" ht="15.75" customHeight="1" s="37"/>
    <row r="643" ht="15.75" customHeight="1" s="37"/>
    <row r="644" ht="15.75" customHeight="1" s="37"/>
    <row r="645" ht="15.75" customHeight="1" s="37"/>
    <row r="646" ht="15.75" customHeight="1" s="37"/>
    <row r="647" ht="15.75" customHeight="1" s="37"/>
    <row r="648" ht="15.75" customHeight="1" s="37"/>
    <row r="649" ht="15.75" customHeight="1" s="37"/>
    <row r="650" ht="15.75" customHeight="1" s="37"/>
    <row r="651" ht="15.75" customHeight="1" s="37"/>
    <row r="652" ht="15.75" customHeight="1" s="37"/>
    <row r="653" ht="15.75" customHeight="1" s="37"/>
    <row r="654" ht="15.75" customHeight="1" s="37"/>
    <row r="655" ht="15.75" customHeight="1" s="37"/>
    <row r="656" ht="15.75" customHeight="1" s="37"/>
    <row r="657" ht="15.75" customHeight="1" s="37"/>
    <row r="658" ht="15.75" customHeight="1" s="37"/>
    <row r="659" ht="15.75" customHeight="1" s="37"/>
    <row r="660" ht="15.75" customHeight="1" s="37"/>
    <row r="661" ht="15.75" customHeight="1" s="37"/>
    <row r="662" ht="15.75" customHeight="1" s="37"/>
    <row r="663" ht="15.75" customHeight="1" s="37"/>
    <row r="664" ht="15.75" customHeight="1" s="37"/>
    <row r="665" ht="15.75" customHeight="1" s="37"/>
    <row r="666" ht="15.75" customHeight="1" s="37"/>
    <row r="667" ht="15.75" customHeight="1" s="37"/>
    <row r="668" ht="15.75" customHeight="1" s="37"/>
    <row r="669" ht="15.75" customHeight="1" s="37"/>
    <row r="670" ht="15.75" customHeight="1" s="37"/>
    <row r="671" ht="15.75" customHeight="1" s="37"/>
    <row r="672" ht="15.75" customHeight="1" s="37"/>
    <row r="673" ht="15.75" customHeight="1" s="37"/>
    <row r="674" ht="15.75" customHeight="1" s="37"/>
    <row r="675" ht="15.75" customHeight="1" s="37"/>
    <row r="676" ht="15.75" customHeight="1" s="37"/>
    <row r="677" ht="15.75" customHeight="1" s="37"/>
    <row r="678" ht="15.75" customHeight="1" s="37"/>
    <row r="679" ht="15.75" customHeight="1" s="37"/>
    <row r="680" ht="15.75" customHeight="1" s="37"/>
    <row r="681" ht="15.75" customHeight="1" s="37"/>
    <row r="682" ht="15.75" customHeight="1" s="37"/>
    <row r="683" ht="15.75" customHeight="1" s="37"/>
    <row r="684" ht="15.75" customHeight="1" s="37"/>
    <row r="685" ht="15.75" customHeight="1" s="37"/>
    <row r="686" ht="15.75" customHeight="1" s="37"/>
    <row r="687" ht="15.75" customHeight="1" s="37"/>
    <row r="688" ht="15.75" customHeight="1" s="37"/>
    <row r="689" ht="15.75" customHeight="1" s="37"/>
    <row r="690" ht="15.75" customHeight="1" s="37"/>
    <row r="691" ht="15.75" customHeight="1" s="37"/>
    <row r="692" ht="15.75" customHeight="1" s="37"/>
    <row r="693" ht="15.75" customHeight="1" s="37"/>
    <row r="694" ht="15.75" customHeight="1" s="37"/>
    <row r="695" ht="15.75" customHeight="1" s="37"/>
    <row r="696" ht="15.75" customHeight="1" s="37"/>
    <row r="697" ht="15.75" customHeight="1" s="37"/>
    <row r="698" ht="15.75" customHeight="1" s="37"/>
    <row r="699" ht="15.75" customHeight="1" s="37"/>
    <row r="700" ht="15.75" customHeight="1" s="37"/>
    <row r="701" ht="15.75" customHeight="1" s="37"/>
    <row r="702" ht="15.75" customHeight="1" s="37"/>
    <row r="703" ht="15.75" customHeight="1" s="37"/>
    <row r="704" ht="15.75" customHeight="1" s="37"/>
    <row r="705" ht="15.75" customHeight="1" s="37"/>
    <row r="706" ht="15.75" customHeight="1" s="37"/>
    <row r="707" ht="15.75" customHeight="1" s="37"/>
    <row r="708" ht="15.75" customHeight="1" s="37"/>
    <row r="709" ht="15.75" customHeight="1" s="37"/>
    <row r="710" ht="15.75" customHeight="1" s="37"/>
    <row r="711" ht="15.75" customHeight="1" s="37"/>
    <row r="712" ht="15.75" customHeight="1" s="37"/>
    <row r="713" ht="15.75" customHeight="1" s="37"/>
    <row r="714" ht="15.75" customHeight="1" s="37"/>
    <row r="715" ht="15.75" customHeight="1" s="37"/>
    <row r="716" ht="15.75" customHeight="1" s="37"/>
    <row r="717" ht="15.75" customHeight="1" s="37"/>
    <row r="718" ht="15.75" customHeight="1" s="37"/>
    <row r="719" ht="15.75" customHeight="1" s="37"/>
    <row r="720" ht="15.75" customHeight="1" s="37"/>
    <row r="721" ht="15.75" customHeight="1" s="37"/>
    <row r="722" ht="15.75" customHeight="1" s="37"/>
    <row r="723" ht="15.75" customHeight="1" s="37"/>
    <row r="724" ht="15.75" customHeight="1" s="37"/>
    <row r="725" ht="15.75" customHeight="1" s="37"/>
    <row r="726" ht="15.75" customHeight="1" s="37"/>
    <row r="727" ht="15.75" customHeight="1" s="37"/>
    <row r="728" ht="15.75" customHeight="1" s="37"/>
    <row r="729" ht="15.75" customHeight="1" s="37"/>
    <row r="730" ht="15.75" customHeight="1" s="37"/>
    <row r="731" ht="15.75" customHeight="1" s="37"/>
    <row r="732" ht="15.75" customHeight="1" s="37"/>
    <row r="733" ht="15.75" customHeight="1" s="37"/>
    <row r="734" ht="15.75" customHeight="1" s="37"/>
    <row r="735" ht="15.75" customHeight="1" s="37"/>
    <row r="736" ht="15.75" customHeight="1" s="37"/>
    <row r="737" ht="15.75" customHeight="1" s="37"/>
    <row r="738" ht="15.75" customHeight="1" s="37"/>
    <row r="739" ht="15.75" customHeight="1" s="37"/>
    <row r="740" ht="15.75" customHeight="1" s="37"/>
    <row r="741" ht="15.75" customHeight="1" s="37"/>
    <row r="742" ht="15.75" customHeight="1" s="37"/>
    <row r="743" ht="15.75" customHeight="1" s="37"/>
    <row r="744" ht="15.75" customHeight="1" s="37"/>
    <row r="745" ht="15.75" customHeight="1" s="37"/>
    <row r="746" ht="15.75" customHeight="1" s="37"/>
    <row r="747" ht="15.75" customHeight="1" s="37"/>
    <row r="748" ht="15.75" customHeight="1" s="37"/>
    <row r="749" ht="15.75" customHeight="1" s="37"/>
    <row r="750" ht="15.75" customHeight="1" s="37"/>
    <row r="751" ht="15.75" customHeight="1" s="37"/>
    <row r="752" ht="15.75" customHeight="1" s="37"/>
    <row r="753" ht="15.75" customHeight="1" s="37"/>
    <row r="754" ht="15.75" customHeight="1" s="37"/>
    <row r="755" ht="15.75" customHeight="1" s="37"/>
    <row r="756" ht="15.75" customHeight="1" s="37"/>
    <row r="757" ht="15.75" customHeight="1" s="37"/>
    <row r="758" ht="15.75" customHeight="1" s="37"/>
    <row r="759" ht="15.75" customHeight="1" s="37"/>
    <row r="760" ht="15.75" customHeight="1" s="37"/>
    <row r="761" ht="15.75" customHeight="1" s="37"/>
    <row r="762" ht="15.75" customHeight="1" s="37"/>
    <row r="763" ht="15.75" customHeight="1" s="37"/>
    <row r="764" ht="15.75" customHeight="1" s="37"/>
    <row r="765" ht="15.75" customHeight="1" s="37"/>
    <row r="766" ht="15.75" customHeight="1" s="37"/>
    <row r="767" ht="15.75" customHeight="1" s="37"/>
    <row r="768" ht="15.75" customHeight="1" s="37"/>
    <row r="769" ht="15.75" customHeight="1" s="37"/>
    <row r="770" ht="15.75" customHeight="1" s="37"/>
    <row r="771" ht="15.75" customHeight="1" s="37"/>
    <row r="772" ht="15.75" customHeight="1" s="37"/>
    <row r="773" ht="15.75" customHeight="1" s="37"/>
    <row r="774" ht="15.75" customHeight="1" s="37"/>
    <row r="775" ht="15.75" customHeight="1" s="37"/>
    <row r="776" ht="15.75" customHeight="1" s="37"/>
    <row r="777" ht="15.75" customHeight="1" s="37"/>
    <row r="778" ht="15.75" customHeight="1" s="37"/>
    <row r="779" ht="15.75" customHeight="1" s="37"/>
    <row r="780" ht="15.75" customHeight="1" s="37"/>
    <row r="781" ht="15.75" customHeight="1" s="37"/>
    <row r="782" ht="15.75" customHeight="1" s="37"/>
    <row r="783" ht="15.75" customHeight="1" s="37"/>
    <row r="784" ht="15.75" customHeight="1" s="37"/>
    <row r="785" ht="15.75" customHeight="1" s="37"/>
    <row r="786" ht="15.75" customHeight="1" s="37"/>
    <row r="787" ht="15.75" customHeight="1" s="37"/>
    <row r="788" ht="15.75" customHeight="1" s="37"/>
    <row r="789" ht="15.75" customHeight="1" s="37"/>
    <row r="790" ht="15.75" customHeight="1" s="37"/>
    <row r="791" ht="15.75" customHeight="1" s="37"/>
    <row r="792" ht="15.75" customHeight="1" s="37"/>
    <row r="793" ht="15.75" customHeight="1" s="37"/>
    <row r="794" ht="15.75" customHeight="1" s="37"/>
    <row r="795" ht="15.75" customHeight="1" s="37"/>
    <row r="796" ht="15.75" customHeight="1" s="37"/>
    <row r="797" ht="15.75" customHeight="1" s="37"/>
    <row r="798" ht="15.75" customHeight="1" s="37"/>
    <row r="799" ht="15.75" customHeight="1" s="37"/>
    <row r="800" ht="15.75" customHeight="1" s="37"/>
    <row r="801" ht="15.75" customHeight="1" s="37"/>
    <row r="802" ht="15.75" customHeight="1" s="37"/>
    <row r="803" ht="15.75" customHeight="1" s="37"/>
    <row r="804" ht="15.75" customHeight="1" s="37"/>
    <row r="805" ht="15.75" customHeight="1" s="37"/>
    <row r="806" ht="15.75" customHeight="1" s="37"/>
    <row r="807" ht="15.75" customHeight="1" s="37"/>
    <row r="808" ht="15.75" customHeight="1" s="37"/>
    <row r="809" ht="15.75" customHeight="1" s="37"/>
    <row r="810" ht="15.75" customHeight="1" s="37"/>
    <row r="811" ht="15.75" customHeight="1" s="37"/>
    <row r="812" ht="15.75" customHeight="1" s="37"/>
    <row r="813" ht="15.75" customHeight="1" s="37"/>
    <row r="814" ht="15.75" customHeight="1" s="37"/>
    <row r="815" ht="15.75" customHeight="1" s="37"/>
    <row r="816" ht="15.75" customHeight="1" s="37"/>
    <row r="817" ht="15.75" customHeight="1" s="37"/>
    <row r="818" ht="15.75" customHeight="1" s="37"/>
    <row r="819" ht="15.75" customHeight="1" s="37"/>
    <row r="820" ht="15.75" customHeight="1" s="37"/>
    <row r="821" ht="15.75" customHeight="1" s="37"/>
    <row r="822" ht="15.75" customHeight="1" s="37"/>
    <row r="823" ht="15.75" customHeight="1" s="37"/>
    <row r="824" ht="15.75" customHeight="1" s="37"/>
    <row r="825" ht="15.75" customHeight="1" s="37"/>
    <row r="826" ht="15.75" customHeight="1" s="37"/>
    <row r="827" ht="15.75" customHeight="1" s="37"/>
    <row r="828" ht="15.75" customHeight="1" s="37"/>
    <row r="829" ht="15.75" customHeight="1" s="37"/>
    <row r="830" ht="15.75" customHeight="1" s="37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2:R1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5" activeCellId="0" sqref="B5"/>
    </sheetView>
  </sheetViews>
  <sheetFormatPr baseColWidth="8" defaultColWidth="14.515625" defaultRowHeight="15" zeroHeight="0" outlineLevelRow="0"/>
  <cols>
    <col width="14.5" customWidth="1" style="36" min="1" max="1024"/>
  </cols>
  <sheetData>
    <row r="1" ht="15.75" customHeight="1" s="37"/>
    <row r="2" ht="15.75" customHeight="1" s="37">
      <c r="B2" s="38" t="inlineStr">
        <is>
          <t>64 Nodes - 1024 ranks</t>
        </is>
      </c>
      <c r="R2" s="39" t="n"/>
    </row>
    <row r="3" ht="15.75" customHeight="1" s="37">
      <c r="A3" s="40" t="inlineStr">
        <is>
          <t>Message 
Size</t>
        </is>
      </c>
      <c r="B3" s="41" t="n">
        <v>1</v>
      </c>
      <c r="C3" s="41" t="n">
        <v>2</v>
      </c>
      <c r="D3" s="41" t="n">
        <v>3</v>
      </c>
      <c r="E3" s="41" t="n">
        <v>4</v>
      </c>
      <c r="F3" s="41" t="n">
        <v>5</v>
      </c>
      <c r="G3" s="41" t="n">
        <v>6</v>
      </c>
      <c r="H3" s="41" t="n">
        <v>7</v>
      </c>
      <c r="I3" s="41" t="n">
        <v>8</v>
      </c>
      <c r="J3" s="41" t="n">
        <v>9</v>
      </c>
      <c r="K3" s="41" t="n">
        <v>10</v>
      </c>
      <c r="L3" s="41" t="n">
        <v>11</v>
      </c>
      <c r="M3" s="41" t="n">
        <v>12</v>
      </c>
      <c r="N3" s="41" t="n">
        <v>13</v>
      </c>
      <c r="O3" s="39" t="n"/>
      <c r="P3" s="39" t="n"/>
      <c r="Q3" s="39" t="n"/>
      <c r="R3" s="39" t="n"/>
    </row>
    <row r="4" ht="15.75" customHeight="1" s="37">
      <c r="B4" s="39" t="inlineStr">
        <is>
          <t>Latency (us)</t>
        </is>
      </c>
      <c r="C4" s="39" t="inlineStr">
        <is>
          <t>Latency (us)</t>
        </is>
      </c>
      <c r="D4" s="39" t="inlineStr">
        <is>
          <t>Latency (us)</t>
        </is>
      </c>
      <c r="E4" s="39" t="inlineStr">
        <is>
          <t>Latency (us)</t>
        </is>
      </c>
      <c r="F4" s="39" t="inlineStr">
        <is>
          <t>Latency (us)</t>
        </is>
      </c>
      <c r="G4" s="39" t="inlineStr">
        <is>
          <t>Latency (us)</t>
        </is>
      </c>
      <c r="H4" s="39" t="inlineStr">
        <is>
          <t>Latency (us)</t>
        </is>
      </c>
      <c r="I4" s="39" t="inlineStr">
        <is>
          <t>Latency (us)</t>
        </is>
      </c>
      <c r="J4" s="39" t="inlineStr">
        <is>
          <t>Latency (us)</t>
        </is>
      </c>
      <c r="K4" s="39" t="inlineStr">
        <is>
          <t>Latency (us)</t>
        </is>
      </c>
      <c r="L4" s="39" t="inlineStr">
        <is>
          <t>Latency (us)</t>
        </is>
      </c>
      <c r="M4" s="39" t="inlineStr">
        <is>
          <t>Latency (us)</t>
        </is>
      </c>
      <c r="N4" s="39" t="inlineStr">
        <is>
          <t>Latency (us)</t>
        </is>
      </c>
      <c r="O4" s="39" t="n"/>
      <c r="P4" s="42" t="inlineStr">
        <is>
          <t>Mean</t>
        </is>
      </c>
      <c r="Q4" s="42" t="inlineStr">
        <is>
          <t>STD</t>
        </is>
      </c>
      <c r="R4" s="42" t="inlineStr">
        <is>
          <t>COV (%)</t>
        </is>
      </c>
    </row>
    <row r="5" ht="15.75" customHeight="1" s="37">
      <c r="A5" s="43" t="n">
        <v>1</v>
      </c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45">
        <f>AVERAGE(B5:K5)</f>
        <v/>
      </c>
      <c r="Q5" s="45">
        <f>STDEV(B5:K5)</f>
        <v/>
      </c>
      <c r="R5" s="45">
        <f>100*Q5/P5</f>
        <v/>
      </c>
    </row>
    <row r="6" ht="15.75" customHeight="1" s="37">
      <c r="A6" s="43" t="n">
        <v>2</v>
      </c>
      <c r="B6" s="39" t="n"/>
      <c r="C6" s="39" t="n"/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45">
        <f>AVERAGE(B6:K6)</f>
        <v/>
      </c>
      <c r="Q6" s="45">
        <f>STDEV(B6:K6)</f>
        <v/>
      </c>
      <c r="R6" s="45">
        <f>100*Q6/P6</f>
        <v/>
      </c>
    </row>
    <row r="7" ht="15.75" customHeight="1" s="37">
      <c r="A7" s="43" t="n">
        <v>4</v>
      </c>
      <c r="B7" s="39" t="n"/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44" t="n"/>
      <c r="M7" s="44" t="n"/>
      <c r="N7" s="44" t="n"/>
      <c r="O7" s="39" t="n"/>
      <c r="P7" s="45">
        <f>AVERAGE(B7:K7)</f>
        <v/>
      </c>
      <c r="Q7" s="45">
        <f>STDEV(B7:K7)</f>
        <v/>
      </c>
      <c r="R7" s="45">
        <f>100*Q7/P7</f>
        <v/>
      </c>
    </row>
    <row r="8" ht="15.75" customHeight="1" s="37">
      <c r="A8" s="43" t="n">
        <v>8</v>
      </c>
      <c r="B8" s="39" t="n"/>
      <c r="C8" s="39" t="n"/>
      <c r="D8" s="39" t="n"/>
      <c r="E8" s="39" t="n"/>
      <c r="F8" s="39" t="n"/>
      <c r="G8" s="39" t="n"/>
      <c r="H8" s="39" t="n"/>
      <c r="I8" s="39" t="n"/>
      <c r="J8" s="39" t="n"/>
      <c r="K8" s="39" t="n"/>
      <c r="L8" s="39" t="n"/>
      <c r="M8" s="39" t="n"/>
      <c r="N8" s="39" t="n"/>
      <c r="O8" s="39" t="n"/>
      <c r="P8" s="45">
        <f>AVERAGE(B8:K8)</f>
        <v/>
      </c>
      <c r="Q8" s="45">
        <f>STDEV(B8:K8)</f>
        <v/>
      </c>
      <c r="R8" s="45">
        <f>100*Q8/P8</f>
        <v/>
      </c>
    </row>
    <row r="9" ht="15.75" customHeight="1" s="37">
      <c r="A9" s="43" t="n">
        <v>16</v>
      </c>
      <c r="B9" s="39" t="n"/>
      <c r="C9" s="39" t="n"/>
      <c r="D9" s="39" t="n"/>
      <c r="E9" s="39" t="n"/>
      <c r="F9" s="39" t="n"/>
      <c r="G9" s="39" t="n"/>
      <c r="H9" s="39" t="n"/>
      <c r="I9" s="39" t="n"/>
      <c r="J9" s="39" t="n"/>
      <c r="K9" s="39" t="n"/>
      <c r="L9" s="39" t="n"/>
      <c r="M9" s="39" t="n"/>
      <c r="N9" s="39" t="n"/>
      <c r="O9" s="39" t="n"/>
      <c r="P9" s="45">
        <f>AVERAGE(B9:K9)</f>
        <v/>
      </c>
      <c r="Q9" s="45">
        <f>STDEV(B9:K9)</f>
        <v/>
      </c>
      <c r="R9" s="45">
        <f>100*Q9/P9</f>
        <v/>
      </c>
    </row>
    <row r="10" ht="15.75" customHeight="1" s="37">
      <c r="A10" s="43" t="n">
        <v>32</v>
      </c>
      <c r="B10" s="39" t="n"/>
      <c r="C10" s="39" t="n"/>
      <c r="D10" s="39" t="n"/>
      <c r="E10" s="39" t="n"/>
      <c r="F10" s="39" t="n"/>
      <c r="G10" s="39" t="n"/>
      <c r="H10" s="39" t="n"/>
      <c r="I10" s="39" t="n"/>
      <c r="J10" s="39" t="n"/>
      <c r="K10" s="39" t="n"/>
      <c r="L10" s="44" t="n"/>
      <c r="M10" s="44" t="n"/>
      <c r="N10" s="44" t="n"/>
      <c r="O10" s="39" t="n"/>
      <c r="P10" s="45">
        <f>AVERAGE(B10:K10)</f>
        <v/>
      </c>
      <c r="Q10" s="45">
        <f>STDEV(B10:K10)</f>
        <v/>
      </c>
      <c r="R10" s="45">
        <f>100*Q10/P10</f>
        <v/>
      </c>
    </row>
    <row r="11" ht="15.75" customHeight="1" s="37">
      <c r="A11" s="43" t="n">
        <v>64</v>
      </c>
      <c r="B11" s="39" t="n"/>
      <c r="C11" s="39" t="n"/>
      <c r="D11" s="39" t="n"/>
      <c r="E11" s="39" t="n"/>
      <c r="F11" s="39" t="n"/>
      <c r="G11" s="39" t="n"/>
      <c r="H11" s="39" t="n"/>
      <c r="I11" s="39" t="n"/>
      <c r="J11" s="39" t="n"/>
      <c r="K11" s="39" t="n"/>
      <c r="L11" s="39" t="n"/>
      <c r="M11" s="39" t="n"/>
      <c r="N11" s="39" t="n"/>
      <c r="O11" s="39" t="n"/>
      <c r="P11" s="45">
        <f>AVERAGE(B11:K11)</f>
        <v/>
      </c>
      <c r="Q11" s="45">
        <f>STDEV(B11:K11)</f>
        <v/>
      </c>
      <c r="R11" s="45">
        <f>100*Q11/P11</f>
        <v/>
      </c>
    </row>
    <row r="12" ht="15.75" customHeight="1" s="37">
      <c r="A12" s="43" t="n">
        <v>128</v>
      </c>
      <c r="B12" s="39" t="n"/>
      <c r="C12" s="39" t="n"/>
      <c r="D12" s="39" t="n"/>
      <c r="E12" s="39" t="n"/>
      <c r="F12" s="39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  <c r="P12" s="45">
        <f>AVERAGE(B12:K12)</f>
        <v/>
      </c>
      <c r="Q12" s="45">
        <f>STDEV(B12:K12)</f>
        <v/>
      </c>
      <c r="R12" s="45">
        <f>100*Q12/P12</f>
        <v/>
      </c>
    </row>
    <row r="13" ht="15.75" customHeight="1" s="37">
      <c r="A13" s="43" t="n">
        <v>256</v>
      </c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4" t="n"/>
      <c r="M13" s="44" t="n"/>
      <c r="N13" s="44" t="n"/>
      <c r="O13" s="39" t="n"/>
      <c r="P13" s="45">
        <f>AVERAGE(B13:K13)</f>
        <v/>
      </c>
      <c r="Q13" s="45">
        <f>STDEV(B13:K13)</f>
        <v/>
      </c>
      <c r="R13" s="45">
        <f>100*Q13/P13</f>
        <v/>
      </c>
    </row>
    <row r="14" ht="15.75" customHeight="1" s="37">
      <c r="A14" s="43" t="n">
        <v>512</v>
      </c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  <c r="N14" s="44" t="n"/>
      <c r="O14" s="39" t="n"/>
      <c r="P14" s="45">
        <f>AVERAGE(B14:K14)</f>
        <v/>
      </c>
      <c r="Q14" s="45">
        <f>STDEV(B14:K14)</f>
        <v/>
      </c>
      <c r="R14" s="45">
        <f>100*Q14/P14</f>
        <v/>
      </c>
    </row>
    <row r="15" ht="15.75" customHeight="1" s="37">
      <c r="A15" s="43" t="inlineStr">
        <is>
          <t>1K</t>
        </is>
      </c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  <c r="N15" s="46" t="n"/>
      <c r="O15" s="39" t="n"/>
      <c r="P15" s="45">
        <f>AVERAGE(B15:K15)</f>
        <v/>
      </c>
      <c r="Q15" s="45">
        <f>STDEV(B15:K15)</f>
        <v/>
      </c>
      <c r="R15" s="45">
        <f>100*Q15/P15</f>
        <v/>
      </c>
    </row>
    <row r="16" ht="15.75" customHeight="1" s="37">
      <c r="A16" s="43" t="inlineStr">
        <is>
          <t>2K</t>
        </is>
      </c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  <c r="N16" s="46" t="n"/>
      <c r="O16" s="39" t="n"/>
      <c r="P16" s="45">
        <f>AVERAGE(B16:K16)</f>
        <v/>
      </c>
      <c r="Q16" s="45">
        <f>STDEV(B16:K16)</f>
        <v/>
      </c>
      <c r="R16" s="45">
        <f>100*Q16/P16</f>
        <v/>
      </c>
    </row>
    <row r="17" ht="15.75" customHeight="1" s="37">
      <c r="A17" s="43" t="inlineStr">
        <is>
          <t>4K</t>
        </is>
      </c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  <c r="N17" s="46" t="n"/>
      <c r="O17" s="39" t="n"/>
      <c r="P17" s="45">
        <f>AVERAGE(B17:K17)</f>
        <v/>
      </c>
      <c r="Q17" s="45">
        <f>STDEV(B17:K17)</f>
        <v/>
      </c>
      <c r="R17" s="45">
        <f>100*Q17/P17</f>
        <v/>
      </c>
    </row>
    <row r="18" ht="15.75" customHeight="1" s="37">
      <c r="A18" s="43" t="inlineStr">
        <is>
          <t>8K</t>
        </is>
      </c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  <c r="N18" s="46" t="n"/>
      <c r="O18" s="39" t="n"/>
      <c r="P18" s="45">
        <f>AVERAGE(B18:K18)</f>
        <v/>
      </c>
      <c r="Q18" s="45">
        <f>STDEV(B18:K18)</f>
        <v/>
      </c>
      <c r="R18" s="45">
        <f>100*Q18/P18</f>
        <v/>
      </c>
    </row>
    <row r="19" ht="15.75" customHeight="1" s="37">
      <c r="A19" s="43" t="inlineStr">
        <is>
          <t>16K</t>
        </is>
      </c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  <c r="N19" s="46" t="n"/>
      <c r="O19" s="39" t="n"/>
      <c r="P19" s="45">
        <f>AVERAGE(B19:K19)</f>
        <v/>
      </c>
      <c r="Q19" s="45">
        <f>STDEV(B19:K19)</f>
        <v/>
      </c>
      <c r="R19" s="45">
        <f>100*Q19/P19</f>
        <v/>
      </c>
    </row>
    <row r="20" ht="15.75" customHeight="1" s="37">
      <c r="A20" s="43" t="inlineStr">
        <is>
          <t>32K</t>
        </is>
      </c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  <c r="N20" s="46" t="n"/>
      <c r="O20" s="39" t="n"/>
      <c r="P20" s="45">
        <f>AVERAGE(B20:K20)</f>
        <v/>
      </c>
      <c r="Q20" s="45">
        <f>STDEV(B20:K20)</f>
        <v/>
      </c>
      <c r="R20" s="45">
        <f>100*Q20/P20</f>
        <v/>
      </c>
    </row>
    <row r="21" ht="15.75" customHeight="1" s="37">
      <c r="A21" s="43" t="inlineStr">
        <is>
          <t>64K</t>
        </is>
      </c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  <c r="N21" s="46" t="n"/>
      <c r="O21" s="39" t="n"/>
      <c r="P21" s="45">
        <f>AVERAGE(B21:K21)</f>
        <v/>
      </c>
      <c r="Q21" s="45">
        <f>STDEV(B21:K21)</f>
        <v/>
      </c>
      <c r="R21" s="45">
        <f>100*Q21/P21</f>
        <v/>
      </c>
    </row>
    <row r="22" ht="15.75" customHeight="1" s="37">
      <c r="A22" s="43" t="inlineStr">
        <is>
          <t>128K</t>
        </is>
      </c>
      <c r="B22" s="44" t="n"/>
      <c r="C22" s="44" t="n"/>
      <c r="D22" s="44" t="n"/>
      <c r="E22" s="44" t="n"/>
      <c r="F22" s="44" t="n"/>
      <c r="G22" s="44" t="n"/>
      <c r="H22" s="44" t="n"/>
      <c r="I22" s="44" t="n"/>
      <c r="J22" s="44" t="n"/>
      <c r="K22" s="44" t="n"/>
      <c r="L22" s="44" t="n"/>
      <c r="M22" s="44" t="n"/>
      <c r="N22" s="46" t="n"/>
      <c r="O22" s="39" t="n"/>
      <c r="P22" s="45">
        <f>AVERAGE(B22:K22)</f>
        <v/>
      </c>
      <c r="Q22" s="45">
        <f>STDEV(B22:K22)</f>
        <v/>
      </c>
      <c r="R22" s="45">
        <f>100*Q22/P22</f>
        <v/>
      </c>
    </row>
    <row r="23" ht="15.75" customHeight="1" s="37">
      <c r="A23" s="43" t="inlineStr">
        <is>
          <t>256K</t>
        </is>
      </c>
      <c r="B23" s="44" t="n"/>
      <c r="C23" s="44" t="n"/>
      <c r="D23" s="44" t="n"/>
      <c r="E23" s="44" t="n"/>
      <c r="F23" s="44" t="n"/>
      <c r="G23" s="44" t="n"/>
      <c r="H23" s="44" t="n"/>
      <c r="I23" s="44" t="n"/>
      <c r="J23" s="44" t="n"/>
      <c r="K23" s="44" t="n"/>
      <c r="L23" s="44" t="n"/>
      <c r="M23" s="44" t="n"/>
      <c r="N23" s="46" t="n"/>
      <c r="O23" s="39" t="n"/>
      <c r="P23" s="45">
        <f>AVERAGE(B23:K23)</f>
        <v/>
      </c>
      <c r="Q23" s="45">
        <f>STDEV(B23:K23)</f>
        <v/>
      </c>
      <c r="R23" s="45">
        <f>100*Q23/P23</f>
        <v/>
      </c>
    </row>
    <row r="24" ht="15.75" customHeight="1" s="37">
      <c r="A24" s="43" t="inlineStr">
        <is>
          <t>512K</t>
        </is>
      </c>
      <c r="B24" s="44" t="n"/>
      <c r="C24" s="44" t="n"/>
      <c r="D24" s="44" t="n"/>
      <c r="E24" s="44" t="n"/>
      <c r="F24" s="44" t="n"/>
      <c r="G24" s="44" t="n"/>
      <c r="H24" s="44" t="n"/>
      <c r="I24" s="44" t="n"/>
      <c r="J24" s="44" t="n"/>
      <c r="K24" s="44" t="n"/>
      <c r="L24" s="44" t="n"/>
      <c r="M24" s="44" t="n"/>
      <c r="N24" s="46" t="n"/>
      <c r="O24" s="39" t="n"/>
      <c r="P24" s="45">
        <f>AVERAGE(B24:K24)</f>
        <v/>
      </c>
      <c r="Q24" s="45">
        <f>STDEV(B24:K24)</f>
        <v/>
      </c>
      <c r="R24" s="45">
        <f>100*Q24/P24</f>
        <v/>
      </c>
    </row>
    <row r="25" ht="15.75" customHeight="1" s="37">
      <c r="A25" s="43" t="inlineStr">
        <is>
          <t>1M</t>
        </is>
      </c>
      <c r="B25" s="44" t="n"/>
      <c r="C25" s="44" t="n"/>
      <c r="D25" s="44" t="n"/>
      <c r="E25" s="44" t="n"/>
      <c r="F25" s="44" t="n"/>
      <c r="G25" s="44" t="n"/>
      <c r="H25" s="44" t="n"/>
      <c r="I25" s="44" t="n"/>
      <c r="J25" s="44" t="n"/>
      <c r="K25" s="44" t="n"/>
      <c r="L25" s="44" t="n"/>
      <c r="M25" s="44" t="n"/>
      <c r="N25" s="46" t="n"/>
      <c r="O25" s="39" t="n"/>
      <c r="P25" s="45">
        <f>AVERAGE(B25:K25)</f>
        <v/>
      </c>
      <c r="Q25" s="45">
        <f>STDEV(B25:K25)</f>
        <v/>
      </c>
      <c r="R25" s="45">
        <f>100*Q25/P25</f>
        <v/>
      </c>
    </row>
    <row r="26" ht="15.75" customHeight="1" s="37">
      <c r="A26" s="43" t="inlineStr">
        <is>
          <t>2M</t>
        </is>
      </c>
      <c r="B26" s="44" t="n"/>
      <c r="C26" s="44" t="n"/>
      <c r="D26" s="44" t="n"/>
      <c r="E26" s="44" t="n"/>
      <c r="F26" s="44" t="n"/>
      <c r="G26" s="44" t="n"/>
      <c r="H26" s="44" t="n"/>
      <c r="I26" s="44" t="n"/>
      <c r="J26" s="44" t="n"/>
      <c r="K26" s="44" t="n"/>
      <c r="L26" s="44" t="n"/>
      <c r="M26" s="44" t="n"/>
      <c r="N26" s="46" t="n"/>
      <c r="O26" s="39" t="n"/>
      <c r="P26" s="45">
        <f>AVERAGE(B26:K26)</f>
        <v/>
      </c>
      <c r="Q26" s="45">
        <f>STDEV(B26:K26)</f>
        <v/>
      </c>
      <c r="R26" s="45">
        <f>100*Q26/P26</f>
        <v/>
      </c>
    </row>
    <row r="27" ht="15.75" customHeight="1" s="37"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  <c r="N27" s="46" t="n"/>
      <c r="O27" s="39" t="n"/>
      <c r="P27" s="39" t="n"/>
      <c r="Q27" s="39" t="n"/>
      <c r="R27" s="39" t="n"/>
    </row>
    <row r="28" ht="15.75" customHeight="1" s="37">
      <c r="B28" s="39" t="n"/>
      <c r="C28" s="39" t="n"/>
      <c r="D28" s="39" t="n"/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</row>
    <row r="29" ht="15.75" customHeight="1" s="37">
      <c r="B29" s="39" t="n"/>
      <c r="C29" s="39" t="n"/>
      <c r="D29" s="39" t="n"/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</row>
    <row r="30" ht="15.75" customHeight="1" s="37">
      <c r="B30" s="39" t="n"/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</row>
    <row r="31" ht="15.75" customHeight="1" s="37">
      <c r="B31" s="38" t="n"/>
      <c r="R31" s="39" t="n"/>
    </row>
    <row r="32" ht="15.75" customHeight="1" s="37">
      <c r="A32" s="40" t="n"/>
      <c r="B32" s="41" t="n"/>
      <c r="E32" s="41" t="n"/>
      <c r="H32" s="41" t="n"/>
      <c r="K32" s="41" t="n"/>
      <c r="L32" s="41" t="n"/>
      <c r="M32" s="41" t="n"/>
      <c r="N32" s="41" t="n"/>
      <c r="O32" s="39" t="n"/>
      <c r="P32" s="39" t="n"/>
      <c r="Q32" s="39" t="n"/>
      <c r="R32" s="39" t="n"/>
    </row>
    <row r="33" ht="15.75" customHeight="1" s="37">
      <c r="B33" s="39" t="n"/>
      <c r="C33" s="39" t="n"/>
      <c r="D33" s="39" t="n"/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42" t="n"/>
      <c r="Q33" s="42" t="n"/>
      <c r="R33" s="42" t="n"/>
    </row>
    <row r="34" ht="15.75" customHeight="1" s="37">
      <c r="A34" s="43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45" t="n"/>
      <c r="Q34" s="45" t="n"/>
      <c r="R34" s="45" t="n"/>
    </row>
    <row r="35" ht="15.75" customHeight="1" s="37">
      <c r="A35" s="43" t="n"/>
      <c r="B35" s="39" t="n"/>
      <c r="C35" s="39" t="n"/>
      <c r="D35" s="39" t="n"/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45" t="n"/>
      <c r="Q35" s="45" t="n"/>
      <c r="R35" s="45" t="n"/>
    </row>
    <row r="36" ht="15.75" customHeight="1" s="37">
      <c r="A36" s="43" t="n"/>
      <c r="B36" s="39" t="n"/>
      <c r="C36" s="39" t="n"/>
      <c r="D36" s="39" t="n"/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45" t="n"/>
      <c r="Q36" s="45" t="n"/>
      <c r="R36" s="45" t="n"/>
    </row>
    <row r="37" ht="15.75" customHeight="1" s="37">
      <c r="A37" s="43" t="n"/>
      <c r="B37" s="39" t="n"/>
      <c r="C37" s="39" t="n"/>
      <c r="D37" s="39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45" t="n"/>
      <c r="Q37" s="45" t="n"/>
      <c r="R37" s="45" t="n"/>
    </row>
    <row r="38" ht="15.75" customHeight="1" s="37">
      <c r="A38" s="43" t="n"/>
      <c r="B38" s="39" t="n"/>
      <c r="C38" s="39" t="n"/>
      <c r="D38" s="39" t="n"/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45" t="n"/>
      <c r="Q38" s="45" t="n"/>
      <c r="R38" s="45" t="n"/>
    </row>
    <row r="39" ht="15.75" customHeight="1" s="37">
      <c r="A39" s="43" t="n"/>
      <c r="B39" s="39" t="n"/>
      <c r="C39" s="39" t="n"/>
      <c r="D39" s="39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45" t="n"/>
      <c r="Q39" s="45" t="n"/>
      <c r="R39" s="45" t="n"/>
    </row>
    <row r="40" ht="15.75" customHeight="1" s="37">
      <c r="A40" s="43" t="n"/>
      <c r="B40" s="39" t="n"/>
      <c r="C40" s="39" t="n"/>
      <c r="D40" s="39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45" t="n"/>
      <c r="Q40" s="45" t="n"/>
      <c r="R40" s="45" t="n"/>
    </row>
    <row r="41" ht="15.75" customHeight="1" s="37">
      <c r="A41" s="43" t="n"/>
      <c r="B41" s="39" t="n"/>
      <c r="C41" s="39" t="n"/>
      <c r="D41" s="39" t="n"/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45" t="n"/>
      <c r="Q41" s="45" t="n"/>
      <c r="R41" s="45" t="n"/>
    </row>
    <row r="42" ht="15.75" customHeight="1" s="37">
      <c r="A42" s="43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  <c r="N42" s="46" t="n"/>
      <c r="O42" s="39" t="n"/>
      <c r="P42" s="45" t="n"/>
      <c r="Q42" s="45" t="n"/>
      <c r="R42" s="45" t="n"/>
    </row>
    <row r="43" ht="15.75" customHeight="1" s="37">
      <c r="A43" s="43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  <c r="N43" s="46" t="n"/>
      <c r="O43" s="39" t="n"/>
      <c r="P43" s="45" t="n"/>
      <c r="Q43" s="45" t="n"/>
      <c r="R43" s="45" t="n"/>
    </row>
    <row r="44" ht="15.75" customHeight="1" s="37">
      <c r="A44" s="43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  <c r="N44" s="46" t="n"/>
      <c r="O44" s="39" t="n"/>
      <c r="P44" s="45" t="n"/>
      <c r="Q44" s="45" t="n"/>
      <c r="R44" s="45" t="n"/>
    </row>
    <row r="45" ht="15.75" customHeight="1" s="37">
      <c r="A45" s="43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  <c r="N45" s="46" t="n"/>
      <c r="O45" s="39" t="n"/>
      <c r="P45" s="45" t="n"/>
      <c r="Q45" s="45" t="n"/>
      <c r="R45" s="45" t="n"/>
    </row>
    <row r="46" ht="15.75" customHeight="1" s="37">
      <c r="A46" s="43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  <c r="N46" s="46" t="n"/>
      <c r="O46" s="39" t="n"/>
      <c r="P46" s="45" t="n"/>
      <c r="Q46" s="45" t="n"/>
      <c r="R46" s="45" t="n"/>
    </row>
    <row r="47" ht="15.75" customHeight="1" s="37">
      <c r="A47" s="43" t="n"/>
      <c r="B47" s="46" t="n"/>
      <c r="C47" s="46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6" t="n"/>
      <c r="M47" s="46" t="n"/>
      <c r="N47" s="46" t="n"/>
      <c r="O47" s="39" t="n"/>
      <c r="P47" s="45" t="n"/>
      <c r="Q47" s="45" t="n"/>
      <c r="R47" s="45" t="n"/>
    </row>
    <row r="48" ht="15.75" customHeight="1" s="37">
      <c r="A48" s="43" t="n"/>
      <c r="B48" s="46" t="n"/>
      <c r="C48" s="46" t="n"/>
      <c r="D48" s="46" t="n"/>
      <c r="E48" s="46" t="n"/>
      <c r="F48" s="46" t="n"/>
      <c r="G48" s="46" t="n"/>
      <c r="H48" s="46" t="n"/>
      <c r="I48" s="46" t="n"/>
      <c r="J48" s="46" t="n"/>
      <c r="K48" s="46" t="n"/>
      <c r="L48" s="46" t="n"/>
      <c r="M48" s="46" t="n"/>
      <c r="N48" s="46" t="n"/>
      <c r="O48" s="39" t="n"/>
      <c r="P48" s="45" t="n"/>
      <c r="Q48" s="45" t="n"/>
      <c r="R48" s="45" t="n"/>
    </row>
    <row r="49" ht="15.75" customHeight="1" s="37">
      <c r="A49" s="43" t="n"/>
      <c r="B49" s="46" t="n"/>
      <c r="C49" s="46" t="n"/>
      <c r="D49" s="46" t="n"/>
      <c r="E49" s="46" t="n"/>
      <c r="F49" s="46" t="n"/>
      <c r="G49" s="46" t="n"/>
      <c r="H49" s="46" t="n"/>
      <c r="I49" s="46" t="n"/>
      <c r="J49" s="46" t="n"/>
      <c r="K49" s="46" t="n"/>
      <c r="L49" s="46" t="n"/>
      <c r="M49" s="46" t="n"/>
      <c r="N49" s="46" t="n"/>
      <c r="O49" s="39" t="n"/>
      <c r="P49" s="45" t="n"/>
      <c r="Q49" s="45" t="n"/>
      <c r="R49" s="45" t="n"/>
    </row>
    <row r="50" ht="15.75" customHeight="1" s="37">
      <c r="A50" s="43" t="n"/>
      <c r="B50" s="46" t="n"/>
      <c r="C50" s="46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  <c r="N50" s="46" t="n"/>
      <c r="O50" s="39" t="n"/>
      <c r="P50" s="45" t="n"/>
      <c r="Q50" s="45" t="n"/>
      <c r="R50" s="45" t="n"/>
    </row>
    <row r="51" ht="15.75" customHeight="1" s="37">
      <c r="A51" s="43" t="n"/>
      <c r="B51" s="44" t="n"/>
      <c r="C51" s="44" t="n"/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  <c r="M51" s="44" t="n"/>
      <c r="N51" s="46" t="n"/>
      <c r="O51" s="39" t="n"/>
      <c r="P51" s="45" t="n"/>
      <c r="Q51" s="45" t="n"/>
      <c r="R51" s="45" t="n"/>
    </row>
    <row r="52" ht="15.75" customHeight="1" s="37">
      <c r="A52" s="43" t="n"/>
      <c r="B52" s="44" t="n"/>
      <c r="C52" s="44" t="n"/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  <c r="M52" s="44" t="n"/>
      <c r="N52" s="46" t="n"/>
      <c r="O52" s="39" t="n"/>
      <c r="P52" s="45" t="n"/>
      <c r="Q52" s="45" t="n"/>
      <c r="R52" s="45" t="n"/>
    </row>
    <row r="53" ht="15.75" customHeight="1" s="37">
      <c r="A53" s="43" t="n"/>
      <c r="B53" s="44" t="n"/>
      <c r="C53" s="44" t="n"/>
      <c r="D53" s="44" t="n"/>
      <c r="E53" s="44" t="n"/>
      <c r="F53" s="44" t="n"/>
      <c r="G53" s="44" t="n"/>
      <c r="H53" s="44" t="n"/>
      <c r="I53" s="44" t="n"/>
      <c r="J53" s="44" t="n"/>
      <c r="K53" s="44" t="n"/>
      <c r="L53" s="44" t="n"/>
      <c r="M53" s="44" t="n"/>
      <c r="N53" s="46" t="n"/>
      <c r="O53" s="39" t="n"/>
      <c r="P53" s="45" t="n"/>
      <c r="Q53" s="45" t="n"/>
      <c r="R53" s="45" t="n"/>
    </row>
    <row r="54" ht="15.75" customHeight="1" s="37">
      <c r="A54" s="43" t="n"/>
      <c r="B54" s="44" t="n"/>
      <c r="C54" s="44" t="n"/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  <c r="M54" s="44" t="n"/>
      <c r="N54" s="46" t="n"/>
      <c r="O54" s="39" t="n"/>
      <c r="P54" s="45" t="n"/>
      <c r="Q54" s="45" t="n"/>
      <c r="R54" s="45" t="n"/>
    </row>
    <row r="55" ht="15.75" customHeight="1" s="37">
      <c r="A55" s="41" t="n"/>
      <c r="B55" s="44" t="n"/>
      <c r="C55" s="44" t="n"/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  <c r="M55" s="44" t="n"/>
      <c r="N55" s="46" t="n"/>
      <c r="O55" s="39" t="n"/>
      <c r="P55" s="45" t="n"/>
      <c r="Q55" s="45" t="n"/>
      <c r="R55" s="45" t="n"/>
    </row>
    <row r="56" ht="15.75" customHeight="1" s="37">
      <c r="A56" s="43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  <c r="N56" s="46" t="n"/>
      <c r="O56" s="39" t="n"/>
      <c r="P56" s="39" t="n"/>
      <c r="Q56" s="39" t="n"/>
      <c r="R56" s="39" t="n"/>
    </row>
    <row r="57" ht="15.75" customHeight="1" s="37"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</row>
    <row r="58" ht="15.75" customHeight="1" s="37"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</row>
    <row r="59" ht="15.75" customHeight="1" s="37"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</row>
    <row r="60" ht="15.75" customHeight="1" s="37">
      <c r="B60" s="38" t="n"/>
      <c r="R60" s="39" t="n"/>
    </row>
    <row r="61" ht="15.75" customHeight="1" s="37">
      <c r="A61" s="40" t="n"/>
      <c r="B61" s="41" t="n"/>
      <c r="E61" s="41" t="n"/>
      <c r="H61" s="41" t="n"/>
      <c r="K61" s="41" t="n"/>
      <c r="L61" s="41" t="n"/>
      <c r="M61" s="41" t="n"/>
      <c r="N61" s="41" t="n"/>
      <c r="O61" s="39" t="n"/>
      <c r="P61" s="39" t="n"/>
      <c r="Q61" s="39" t="n"/>
      <c r="R61" s="39" t="n"/>
    </row>
    <row r="62" ht="15.75" customHeight="1" s="37"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42" t="n"/>
      <c r="Q62" s="42" t="n"/>
      <c r="R62" s="42" t="n"/>
    </row>
    <row r="63" ht="15.75" customHeight="1" s="37">
      <c r="A63" s="43" t="n"/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45" t="n"/>
      <c r="Q63" s="45" t="n"/>
      <c r="R63" s="45" t="n"/>
    </row>
    <row r="64" ht="15.75" customHeight="1" s="37">
      <c r="A64" s="43" t="n"/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45" t="n"/>
      <c r="Q64" s="45" t="n"/>
      <c r="R64" s="45" t="n"/>
    </row>
    <row r="65" ht="15.75" customHeight="1" s="37">
      <c r="A65" s="43" t="n"/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45" t="n"/>
      <c r="Q65" s="45" t="n"/>
      <c r="R65" s="45" t="n"/>
    </row>
    <row r="66" ht="15.75" customHeight="1" s="37">
      <c r="A66" s="43" t="n"/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45" t="n"/>
      <c r="Q66" s="45" t="n"/>
      <c r="R66" s="45" t="n"/>
    </row>
    <row r="67" ht="15.75" customHeight="1" s="37">
      <c r="A67" s="43" t="n"/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45" t="n"/>
      <c r="Q67" s="45" t="n"/>
      <c r="R67" s="45" t="n"/>
    </row>
    <row r="68" ht="15.75" customHeight="1" s="37">
      <c r="A68" s="43" t="n"/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45" t="n"/>
      <c r="Q68" s="45" t="n"/>
      <c r="R68" s="45" t="n"/>
    </row>
    <row r="69" ht="15.75" customHeight="1" s="37">
      <c r="A69" s="43" t="n"/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45" t="n"/>
      <c r="Q69" s="45" t="n"/>
      <c r="R69" s="45" t="n"/>
    </row>
    <row r="70" ht="15.75" customHeight="1" s="37">
      <c r="A70" s="43" t="n"/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45" t="n"/>
      <c r="Q70" s="45" t="n"/>
      <c r="R70" s="45" t="n"/>
    </row>
    <row r="71" ht="15.75" customHeight="1" s="37">
      <c r="A71" s="43" t="n"/>
      <c r="B71" s="46" t="n"/>
      <c r="C71" s="46" t="n"/>
      <c r="D71" s="46" t="n"/>
      <c r="E71" s="46" t="n"/>
      <c r="F71" s="46" t="n"/>
      <c r="G71" s="46" t="n"/>
      <c r="H71" s="46" t="n"/>
      <c r="I71" s="46" t="n"/>
      <c r="J71" s="46" t="n"/>
      <c r="K71" s="46" t="n"/>
      <c r="L71" s="46" t="n"/>
      <c r="M71" s="46" t="n"/>
      <c r="N71" s="46" t="n"/>
      <c r="O71" s="39" t="n"/>
      <c r="P71" s="45" t="n"/>
      <c r="Q71" s="45" t="n"/>
      <c r="R71" s="45" t="n"/>
    </row>
    <row r="72" ht="15.75" customHeight="1" s="37">
      <c r="A72" s="43" t="n"/>
      <c r="B72" s="46" t="n"/>
      <c r="C72" s="46" t="n"/>
      <c r="D72" s="46" t="n"/>
      <c r="E72" s="46" t="n"/>
      <c r="F72" s="46" t="n"/>
      <c r="G72" s="46" t="n"/>
      <c r="H72" s="46" t="n"/>
      <c r="I72" s="46" t="n"/>
      <c r="J72" s="46" t="n"/>
      <c r="K72" s="46" t="n"/>
      <c r="L72" s="46" t="n"/>
      <c r="M72" s="46" t="n"/>
      <c r="N72" s="46" t="n"/>
      <c r="O72" s="39" t="n"/>
      <c r="P72" s="45" t="n"/>
      <c r="Q72" s="45" t="n"/>
      <c r="R72" s="45" t="n"/>
    </row>
    <row r="73" ht="15.75" customHeight="1" s="37">
      <c r="A73" s="43" t="n"/>
      <c r="B73" s="46" t="n"/>
      <c r="C73" s="46" t="n"/>
      <c r="D73" s="46" t="n"/>
      <c r="E73" s="46" t="n"/>
      <c r="F73" s="46" t="n"/>
      <c r="G73" s="46" t="n"/>
      <c r="H73" s="46" t="n"/>
      <c r="I73" s="46" t="n"/>
      <c r="J73" s="46" t="n"/>
      <c r="K73" s="46" t="n"/>
      <c r="L73" s="46" t="n"/>
      <c r="M73" s="46" t="n"/>
      <c r="N73" s="46" t="n"/>
      <c r="O73" s="39" t="n"/>
      <c r="P73" s="45" t="n"/>
      <c r="Q73" s="45" t="n"/>
      <c r="R73" s="45" t="n"/>
    </row>
    <row r="74" ht="15.75" customHeight="1" s="37">
      <c r="A74" s="43" t="n"/>
      <c r="B74" s="46" t="n"/>
      <c r="C74" s="46" t="n"/>
      <c r="D74" s="46" t="n"/>
      <c r="E74" s="46" t="n"/>
      <c r="F74" s="46" t="n"/>
      <c r="G74" s="46" t="n"/>
      <c r="H74" s="46" t="n"/>
      <c r="I74" s="46" t="n"/>
      <c r="J74" s="46" t="n"/>
      <c r="K74" s="46" t="n"/>
      <c r="L74" s="46" t="n"/>
      <c r="M74" s="46" t="n"/>
      <c r="N74" s="46" t="n"/>
      <c r="O74" s="39" t="n"/>
      <c r="P74" s="45" t="n"/>
      <c r="Q74" s="45" t="n"/>
      <c r="R74" s="45" t="n"/>
    </row>
    <row r="75" ht="15.75" customHeight="1" s="37">
      <c r="A75" s="43" t="n"/>
      <c r="B75" s="46" t="n"/>
      <c r="C75" s="46" t="n"/>
      <c r="D75" s="46" t="n"/>
      <c r="E75" s="46" t="n"/>
      <c r="F75" s="46" t="n"/>
      <c r="G75" s="46" t="n"/>
      <c r="H75" s="46" t="n"/>
      <c r="I75" s="46" t="n"/>
      <c r="J75" s="46" t="n"/>
      <c r="K75" s="46" t="n"/>
      <c r="L75" s="46" t="n"/>
      <c r="M75" s="46" t="n"/>
      <c r="N75" s="46" t="n"/>
      <c r="O75" s="39" t="n"/>
      <c r="P75" s="45" t="n"/>
      <c r="Q75" s="45" t="n"/>
      <c r="R75" s="45" t="n"/>
    </row>
    <row r="76" ht="15.75" customHeight="1" s="37">
      <c r="A76" s="43" t="n"/>
      <c r="B76" s="46" t="n"/>
      <c r="C76" s="46" t="n"/>
      <c r="D76" s="46" t="n"/>
      <c r="E76" s="46" t="n"/>
      <c r="F76" s="46" t="n"/>
      <c r="G76" s="46" t="n"/>
      <c r="H76" s="46" t="n"/>
      <c r="I76" s="46" t="n"/>
      <c r="J76" s="46" t="n"/>
      <c r="K76" s="46" t="n"/>
      <c r="L76" s="46" t="n"/>
      <c r="M76" s="46" t="n"/>
      <c r="N76" s="46" t="n"/>
      <c r="O76" s="39" t="n"/>
      <c r="P76" s="45" t="n"/>
      <c r="Q76" s="45" t="n"/>
      <c r="R76" s="45" t="n"/>
    </row>
    <row r="77" ht="15.75" customHeight="1" s="37">
      <c r="A77" s="43" t="n"/>
      <c r="B77" s="46" t="n"/>
      <c r="C77" s="46" t="n"/>
      <c r="D77" s="46" t="n"/>
      <c r="E77" s="46" t="n"/>
      <c r="F77" s="46" t="n"/>
      <c r="G77" s="46" t="n"/>
      <c r="H77" s="46" t="n"/>
      <c r="I77" s="46" t="n"/>
      <c r="J77" s="46" t="n"/>
      <c r="K77" s="46" t="n"/>
      <c r="L77" s="46" t="n"/>
      <c r="M77" s="46" t="n"/>
      <c r="N77" s="46" t="n"/>
      <c r="O77" s="39" t="n"/>
      <c r="P77" s="45" t="n"/>
      <c r="Q77" s="45" t="n"/>
      <c r="R77" s="45" t="n"/>
    </row>
    <row r="78" ht="15.75" customHeight="1" s="37">
      <c r="A78" s="43" t="n"/>
      <c r="B78" s="46" t="n"/>
      <c r="C78" s="46" t="n"/>
      <c r="D78" s="46" t="n"/>
      <c r="E78" s="46" t="n"/>
      <c r="F78" s="46" t="n"/>
      <c r="G78" s="46" t="n"/>
      <c r="H78" s="46" t="n"/>
      <c r="I78" s="46" t="n"/>
      <c r="J78" s="46" t="n"/>
      <c r="K78" s="46" t="n"/>
      <c r="L78" s="46" t="n"/>
      <c r="M78" s="46" t="n"/>
      <c r="N78" s="46" t="n"/>
      <c r="O78" s="39" t="n"/>
      <c r="P78" s="45" t="n"/>
      <c r="Q78" s="45" t="n"/>
      <c r="R78" s="45" t="n"/>
    </row>
    <row r="79" ht="15.75" customHeight="1" s="37">
      <c r="A79" s="43" t="n"/>
      <c r="B79" s="46" t="n"/>
      <c r="C79" s="46" t="n"/>
      <c r="D79" s="46" t="n"/>
      <c r="E79" s="46" t="n"/>
      <c r="F79" s="46" t="n"/>
      <c r="G79" s="46" t="n"/>
      <c r="H79" s="46" t="n"/>
      <c r="I79" s="46" t="n"/>
      <c r="J79" s="46" t="n"/>
      <c r="K79" s="46" t="n"/>
      <c r="L79" s="46" t="n"/>
      <c r="M79" s="46" t="n"/>
      <c r="N79" s="46" t="n"/>
      <c r="O79" s="39" t="n"/>
      <c r="P79" s="45" t="n"/>
      <c r="Q79" s="45" t="n"/>
      <c r="R79" s="45" t="n"/>
    </row>
    <row r="80" ht="15.75" customHeight="1" s="37">
      <c r="A80" s="43" t="n"/>
      <c r="B80" s="44" t="n"/>
      <c r="C80" s="44" t="n"/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  <c r="M80" s="44" t="n"/>
      <c r="N80" s="46" t="n"/>
      <c r="O80" s="39" t="n"/>
      <c r="P80" s="45" t="n"/>
      <c r="Q80" s="45" t="n"/>
      <c r="R80" s="45" t="n"/>
    </row>
    <row r="81" ht="15.75" customHeight="1" s="37">
      <c r="A81" s="43" t="n"/>
      <c r="B81" s="44" t="n"/>
      <c r="C81" s="44" t="n"/>
      <c r="D81" s="44" t="n"/>
      <c r="E81" s="44" t="n"/>
      <c r="F81" s="44" t="n"/>
      <c r="G81" s="44" t="n"/>
      <c r="H81" s="44" t="n"/>
      <c r="I81" s="44" t="n"/>
      <c r="J81" s="44" t="n"/>
      <c r="K81" s="44" t="n"/>
      <c r="L81" s="44" t="n"/>
      <c r="M81" s="44" t="n"/>
      <c r="N81" s="46" t="n"/>
      <c r="O81" s="39" t="n"/>
      <c r="P81" s="45" t="n"/>
      <c r="Q81" s="45" t="n"/>
      <c r="R81" s="45" t="n"/>
    </row>
    <row r="82" ht="15.75" customHeight="1" s="37">
      <c r="A82" s="43" t="n"/>
      <c r="B82" s="44" t="n"/>
      <c r="C82" s="44" t="n"/>
      <c r="D82" s="44" t="n"/>
      <c r="E82" s="44" t="n"/>
      <c r="F82" s="44" t="n"/>
      <c r="G82" s="44" t="n"/>
      <c r="H82" s="44" t="n"/>
      <c r="I82" s="44" t="n"/>
      <c r="J82" s="44" t="n"/>
      <c r="K82" s="44" t="n"/>
      <c r="L82" s="44" t="n"/>
      <c r="M82" s="44" t="n"/>
      <c r="N82" s="46" t="n"/>
      <c r="O82" s="39" t="n"/>
      <c r="P82" s="45" t="n"/>
      <c r="Q82" s="45" t="n"/>
      <c r="R82" s="45" t="n"/>
    </row>
    <row r="83" ht="15.75" customHeight="1" s="37">
      <c r="A83" s="43" t="n"/>
      <c r="B83" s="44" t="n"/>
      <c r="C83" s="44" t="n"/>
      <c r="D83" s="44" t="n"/>
      <c r="E83" s="44" t="n"/>
      <c r="F83" s="44" t="n"/>
      <c r="G83" s="44" t="n"/>
      <c r="H83" s="44" t="n"/>
      <c r="I83" s="44" t="n"/>
      <c r="J83" s="44" t="n"/>
      <c r="K83" s="44" t="n"/>
      <c r="L83" s="44" t="n"/>
      <c r="M83" s="44" t="n"/>
      <c r="N83" s="46" t="n"/>
      <c r="O83" s="39" t="n"/>
      <c r="P83" s="45" t="n"/>
      <c r="Q83" s="45" t="n"/>
      <c r="R83" s="45" t="n"/>
    </row>
    <row r="84" ht="15.75" customHeight="1" s="37">
      <c r="A84" s="41" t="n"/>
      <c r="B84" s="44" t="n"/>
      <c r="C84" s="44" t="n"/>
      <c r="D84" s="44" t="n"/>
      <c r="E84" s="44" t="n"/>
      <c r="F84" s="44" t="n"/>
      <c r="G84" s="44" t="n"/>
      <c r="H84" s="44" t="n"/>
      <c r="I84" s="44" t="n"/>
      <c r="J84" s="44" t="n"/>
      <c r="K84" s="44" t="n"/>
      <c r="L84" s="44" t="n"/>
      <c r="M84" s="44" t="n"/>
      <c r="N84" s="46" t="n"/>
      <c r="O84" s="39" t="n"/>
      <c r="P84" s="45" t="n"/>
      <c r="Q84" s="45" t="n"/>
      <c r="R84" s="45" t="n"/>
    </row>
    <row r="85" ht="15.75" customHeight="1" s="37"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</row>
    <row r="86" ht="15.75" customHeight="1" s="37"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</row>
    <row r="87" ht="15.75" customHeight="1" s="37"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</row>
    <row r="88" ht="15.75" customHeight="1" s="37"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</row>
    <row r="89" ht="15.75" customHeight="1" s="37">
      <c r="B89" s="38" t="n"/>
      <c r="R89" s="39" t="n"/>
    </row>
    <row r="90" ht="15.75" customHeight="1" s="37">
      <c r="A90" s="40" t="n"/>
      <c r="B90" s="41" t="n"/>
      <c r="E90" s="41" t="n"/>
      <c r="H90" s="41" t="n"/>
      <c r="K90" s="41" t="n"/>
      <c r="L90" s="41" t="n"/>
      <c r="M90" s="41" t="n"/>
      <c r="N90" s="41" t="n"/>
      <c r="O90" s="39" t="n"/>
      <c r="P90" s="39" t="n"/>
      <c r="Q90" s="39" t="n"/>
      <c r="R90" s="39" t="n"/>
    </row>
    <row r="91" ht="15.75" customHeight="1" s="37"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42" t="n"/>
      <c r="Q91" s="42" t="n"/>
      <c r="R91" s="42" t="n"/>
    </row>
    <row r="92" ht="15.75" customHeight="1" s="37">
      <c r="A92" s="43" t="n"/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45" t="n"/>
      <c r="Q92" s="45" t="n"/>
      <c r="R92" s="45" t="n"/>
    </row>
    <row r="93" ht="15.75" customHeight="1" s="37">
      <c r="A93" s="43" t="n"/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45" t="n"/>
      <c r="Q93" s="45" t="n"/>
      <c r="R93" s="45" t="n"/>
    </row>
    <row r="94" ht="15.75" customHeight="1" s="37">
      <c r="A94" s="43" t="n"/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45" t="n"/>
      <c r="Q94" s="45" t="n"/>
      <c r="R94" s="45" t="n"/>
    </row>
    <row r="95" ht="15.75" customHeight="1" s="37">
      <c r="A95" s="43" t="n"/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45" t="n"/>
      <c r="Q95" s="45" t="n"/>
      <c r="R95" s="45" t="n"/>
    </row>
    <row r="96" ht="15.75" customHeight="1" s="37">
      <c r="A96" s="43" t="n"/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45" t="n"/>
      <c r="Q96" s="45" t="n"/>
      <c r="R96" s="45" t="n"/>
    </row>
    <row r="97" ht="15.75" customHeight="1" s="37">
      <c r="A97" s="43" t="n"/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45" t="n"/>
      <c r="Q97" s="45" t="n"/>
      <c r="R97" s="45" t="n"/>
    </row>
    <row r="98" ht="15.75" customHeight="1" s="37">
      <c r="A98" s="43" t="n"/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45" t="n"/>
      <c r="Q98" s="45" t="n"/>
      <c r="R98" s="45" t="n"/>
    </row>
    <row r="99" ht="15.75" customHeight="1" s="37">
      <c r="A99" s="43" t="n"/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45" t="n"/>
      <c r="Q99" s="45" t="n"/>
      <c r="R99" s="45" t="n"/>
    </row>
    <row r="100" ht="15.75" customHeight="1" s="37">
      <c r="A100" s="43" t="n"/>
      <c r="B100" s="46" t="n"/>
      <c r="C100" s="46" t="n"/>
      <c r="D100" s="46" t="n"/>
      <c r="E100" s="46" t="n"/>
      <c r="F100" s="46" t="n"/>
      <c r="G100" s="46" t="n"/>
      <c r="H100" s="46" t="n"/>
      <c r="I100" s="46" t="n"/>
      <c r="J100" s="46" t="n"/>
      <c r="K100" s="46" t="n"/>
      <c r="L100" s="46" t="n"/>
      <c r="M100" s="46" t="n"/>
      <c r="N100" s="46" t="n"/>
      <c r="O100" s="39" t="n"/>
      <c r="P100" s="45" t="n"/>
      <c r="Q100" s="45" t="n"/>
      <c r="R100" s="45" t="n"/>
    </row>
    <row r="101" ht="15.75" customHeight="1" s="37">
      <c r="A101" s="43" t="n"/>
      <c r="B101" s="46" t="n"/>
      <c r="C101" s="46" t="n"/>
      <c r="D101" s="46" t="n"/>
      <c r="E101" s="46" t="n"/>
      <c r="F101" s="46" t="n"/>
      <c r="G101" s="46" t="n"/>
      <c r="H101" s="46" t="n"/>
      <c r="I101" s="46" t="n"/>
      <c r="J101" s="46" t="n"/>
      <c r="K101" s="46" t="n"/>
      <c r="L101" s="46" t="n"/>
      <c r="M101" s="46" t="n"/>
      <c r="N101" s="46" t="n"/>
      <c r="O101" s="39" t="n"/>
      <c r="P101" s="45" t="n"/>
      <c r="Q101" s="45" t="n"/>
      <c r="R101" s="45" t="n"/>
    </row>
    <row r="102" ht="15.75" customHeight="1" s="37">
      <c r="A102" s="43" t="n"/>
      <c r="B102" s="46" t="n"/>
      <c r="C102" s="46" t="n"/>
      <c r="D102" s="46" t="n"/>
      <c r="E102" s="46" t="n"/>
      <c r="F102" s="46" t="n"/>
      <c r="G102" s="46" t="n"/>
      <c r="H102" s="46" t="n"/>
      <c r="I102" s="46" t="n"/>
      <c r="J102" s="46" t="n"/>
      <c r="K102" s="46" t="n"/>
      <c r="L102" s="46" t="n"/>
      <c r="M102" s="46" t="n"/>
      <c r="N102" s="46" t="n"/>
      <c r="O102" s="39" t="n"/>
      <c r="P102" s="45" t="n"/>
      <c r="Q102" s="45" t="n"/>
      <c r="R102" s="45" t="n"/>
    </row>
    <row r="103" ht="15.75" customHeight="1" s="37">
      <c r="A103" s="43" t="n"/>
      <c r="B103" s="46" t="n"/>
      <c r="C103" s="46" t="n"/>
      <c r="D103" s="46" t="n"/>
      <c r="E103" s="46" t="n"/>
      <c r="F103" s="46" t="n"/>
      <c r="G103" s="46" t="n"/>
      <c r="H103" s="46" t="n"/>
      <c r="I103" s="46" t="n"/>
      <c r="J103" s="46" t="n"/>
      <c r="K103" s="46" t="n"/>
      <c r="L103" s="46" t="n"/>
      <c r="M103" s="46" t="n"/>
      <c r="N103" s="46" t="n"/>
      <c r="O103" s="39" t="n"/>
      <c r="P103" s="45" t="n"/>
      <c r="Q103" s="45" t="n"/>
      <c r="R103" s="45" t="n"/>
    </row>
    <row r="104" ht="15.75" customHeight="1" s="37">
      <c r="A104" s="43" t="n"/>
      <c r="B104" s="46" t="n"/>
      <c r="C104" s="46" t="n"/>
      <c r="D104" s="46" t="n"/>
      <c r="E104" s="46" t="n"/>
      <c r="F104" s="46" t="n"/>
      <c r="G104" s="46" t="n"/>
      <c r="H104" s="46" t="n"/>
      <c r="I104" s="46" t="n"/>
      <c r="J104" s="46" t="n"/>
      <c r="K104" s="46" t="n"/>
      <c r="L104" s="46" t="n"/>
      <c r="M104" s="46" t="n"/>
      <c r="N104" s="46" t="n"/>
      <c r="O104" s="39" t="n"/>
      <c r="P104" s="45" t="n"/>
      <c r="Q104" s="45" t="n"/>
      <c r="R104" s="45" t="n"/>
    </row>
    <row r="105" ht="15.75" customHeight="1" s="37">
      <c r="A105" s="43" t="n"/>
      <c r="B105" s="46" t="n"/>
      <c r="C105" s="46" t="n"/>
      <c r="D105" s="46" t="n"/>
      <c r="E105" s="46" t="n"/>
      <c r="F105" s="46" t="n"/>
      <c r="G105" s="46" t="n"/>
      <c r="H105" s="46" t="n"/>
      <c r="I105" s="46" t="n"/>
      <c r="J105" s="46" t="n"/>
      <c r="K105" s="46" t="n"/>
      <c r="L105" s="46" t="n"/>
      <c r="M105" s="46" t="n"/>
      <c r="N105" s="46" t="n"/>
      <c r="O105" s="39" t="n"/>
      <c r="P105" s="45" t="n"/>
      <c r="Q105" s="45" t="n"/>
      <c r="R105" s="45" t="n"/>
    </row>
    <row r="106" ht="15.75" customHeight="1" s="37">
      <c r="A106" s="43" t="n"/>
      <c r="B106" s="46" t="n"/>
      <c r="C106" s="46" t="n"/>
      <c r="D106" s="46" t="n"/>
      <c r="E106" s="46" t="n"/>
      <c r="F106" s="46" t="n"/>
      <c r="G106" s="46" t="n"/>
      <c r="H106" s="46" t="n"/>
      <c r="I106" s="46" t="n"/>
      <c r="J106" s="46" t="n"/>
      <c r="K106" s="46" t="n"/>
      <c r="L106" s="46" t="n"/>
      <c r="M106" s="46" t="n"/>
      <c r="N106" s="46" t="n"/>
      <c r="O106" s="39" t="n"/>
      <c r="P106" s="45" t="n"/>
      <c r="Q106" s="45" t="n"/>
      <c r="R106" s="45" t="n"/>
    </row>
    <row r="107" ht="15.75" customHeight="1" s="37">
      <c r="A107" s="43" t="n"/>
      <c r="B107" s="46" t="n"/>
      <c r="C107" s="46" t="n"/>
      <c r="D107" s="46" t="n"/>
      <c r="E107" s="46" t="n"/>
      <c r="F107" s="46" t="n"/>
      <c r="G107" s="46" t="n"/>
      <c r="H107" s="46" t="n"/>
      <c r="I107" s="46" t="n"/>
      <c r="J107" s="46" t="n"/>
      <c r="K107" s="46" t="n"/>
      <c r="L107" s="46" t="n"/>
      <c r="M107" s="46" t="n"/>
      <c r="N107" s="46" t="n"/>
      <c r="O107" s="39" t="n"/>
      <c r="P107" s="45" t="n"/>
      <c r="Q107" s="45" t="n"/>
      <c r="R107" s="45" t="n"/>
    </row>
    <row r="108" ht="15.75" customHeight="1" s="37">
      <c r="A108" s="43" t="n"/>
      <c r="B108" s="46" t="n"/>
      <c r="C108" s="46" t="n"/>
      <c r="D108" s="46" t="n"/>
      <c r="E108" s="46" t="n"/>
      <c r="F108" s="46" t="n"/>
      <c r="G108" s="46" t="n"/>
      <c r="H108" s="46" t="n"/>
      <c r="I108" s="46" t="n"/>
      <c r="J108" s="46" t="n"/>
      <c r="K108" s="46" t="n"/>
      <c r="L108" s="46" t="n"/>
      <c r="M108" s="46" t="n"/>
      <c r="N108" s="46" t="n"/>
      <c r="O108" s="39" t="n"/>
      <c r="P108" s="45" t="n"/>
      <c r="Q108" s="45" t="n"/>
      <c r="R108" s="45" t="n"/>
    </row>
    <row r="109" ht="15.75" customHeight="1" s="37">
      <c r="A109" s="43" t="n"/>
      <c r="B109" s="44" t="n"/>
      <c r="C109" s="44" t="n"/>
      <c r="D109" s="44" t="n"/>
      <c r="E109" s="44" t="n"/>
      <c r="F109" s="44" t="n"/>
      <c r="G109" s="44" t="n"/>
      <c r="H109" s="44" t="n"/>
      <c r="I109" s="44" t="n"/>
      <c r="J109" s="44" t="n"/>
      <c r="K109" s="44" t="n"/>
      <c r="L109" s="44" t="n"/>
      <c r="M109" s="44" t="n"/>
      <c r="N109" s="46" t="n"/>
      <c r="O109" s="39" t="n"/>
      <c r="P109" s="45" t="n"/>
      <c r="Q109" s="45" t="n"/>
      <c r="R109" s="45" t="n"/>
    </row>
    <row r="110" ht="15.75" customHeight="1" s="37">
      <c r="A110" s="43" t="n"/>
      <c r="B110" s="44" t="n"/>
      <c r="C110" s="44" t="n"/>
      <c r="D110" s="44" t="n"/>
      <c r="E110" s="44" t="n"/>
      <c r="F110" s="44" t="n"/>
      <c r="G110" s="44" t="n"/>
      <c r="H110" s="44" t="n"/>
      <c r="I110" s="44" t="n"/>
      <c r="J110" s="44" t="n"/>
      <c r="K110" s="44" t="n"/>
      <c r="L110" s="44" t="n"/>
      <c r="M110" s="44" t="n"/>
      <c r="N110" s="46" t="n"/>
      <c r="O110" s="39" t="n"/>
      <c r="P110" s="45" t="n"/>
      <c r="Q110" s="45" t="n"/>
      <c r="R110" s="45" t="n"/>
    </row>
    <row r="111" ht="15.75" customHeight="1" s="37">
      <c r="A111" s="43" t="n"/>
      <c r="B111" s="44" t="n"/>
      <c r="C111" s="44" t="n"/>
      <c r="D111" s="44" t="n"/>
      <c r="E111" s="44" t="n"/>
      <c r="F111" s="44" t="n"/>
      <c r="G111" s="44" t="n"/>
      <c r="H111" s="44" t="n"/>
      <c r="I111" s="44" t="n"/>
      <c r="J111" s="44" t="n"/>
      <c r="K111" s="44" t="n"/>
      <c r="L111" s="44" t="n"/>
      <c r="M111" s="44" t="n"/>
      <c r="N111" s="46" t="n"/>
      <c r="O111" s="39" t="n"/>
      <c r="P111" s="45" t="n"/>
      <c r="Q111" s="45" t="n"/>
      <c r="R111" s="45" t="n"/>
    </row>
    <row r="112" ht="15.75" customHeight="1" s="37">
      <c r="A112" s="43" t="n"/>
      <c r="B112" s="44" t="n"/>
      <c r="C112" s="44" t="n"/>
      <c r="D112" s="44" t="n"/>
      <c r="E112" s="44" t="n"/>
      <c r="F112" s="44" t="n"/>
      <c r="G112" s="44" t="n"/>
      <c r="H112" s="44" t="n"/>
      <c r="I112" s="44" t="n"/>
      <c r="J112" s="44" t="n"/>
      <c r="K112" s="44" t="n"/>
      <c r="L112" s="44" t="n"/>
      <c r="M112" s="44" t="n"/>
      <c r="N112" s="46" t="n"/>
      <c r="O112" s="39" t="n"/>
      <c r="P112" s="45" t="n"/>
      <c r="Q112" s="45" t="n"/>
      <c r="R112" s="45" t="n"/>
    </row>
    <row r="113" ht="15.75" customHeight="1" s="37">
      <c r="A113" s="41" t="n"/>
      <c r="B113" s="44" t="n"/>
      <c r="C113" s="44" t="n"/>
      <c r="D113" s="44" t="n"/>
      <c r="E113" s="44" t="n"/>
      <c r="F113" s="44" t="n"/>
      <c r="G113" s="44" t="n"/>
      <c r="H113" s="44" t="n"/>
      <c r="I113" s="44" t="n"/>
      <c r="J113" s="44" t="n"/>
      <c r="K113" s="44" t="n"/>
      <c r="L113" s="44" t="n"/>
      <c r="M113" s="44" t="n"/>
      <c r="N113" s="46" t="n"/>
      <c r="O113" s="39" t="n"/>
      <c r="P113" s="45" t="n"/>
      <c r="Q113" s="45" t="n"/>
      <c r="R113" s="45" t="n"/>
    </row>
    <row r="114" ht="15.75" customHeight="1" s="37"/>
    <row r="115" ht="15.75" customHeight="1" s="37"/>
    <row r="116" ht="15.75" customHeight="1" s="37"/>
    <row r="117" ht="15.75" customHeight="1" s="37"/>
    <row r="118" ht="15.75" customHeight="1" s="37"/>
    <row r="119" ht="15.75" customHeight="1" s="37"/>
    <row r="120" ht="15.75" customHeight="1" s="37"/>
    <row r="121" ht="15.75" customHeight="1" s="37"/>
    <row r="122" ht="15.75" customHeight="1" s="37"/>
    <row r="123" ht="15.75" customHeight="1" s="37"/>
    <row r="124" ht="15.75" customHeight="1" s="37"/>
    <row r="125" ht="15.75" customHeight="1" s="37"/>
    <row r="126" ht="15.75" customHeight="1" s="37"/>
    <row r="127" ht="15.75" customHeight="1" s="37"/>
    <row r="128" ht="15.75" customHeight="1" s="37"/>
    <row r="129" ht="15.75" customHeight="1" s="37"/>
    <row r="130" ht="15.75" customHeight="1" s="37"/>
    <row r="131" ht="15.75" customHeight="1" s="37"/>
    <row r="132" ht="15.75" customHeight="1" s="37"/>
    <row r="133" ht="15.75" customHeight="1" s="37"/>
    <row r="134" ht="15.75" customHeight="1" s="37"/>
    <row r="135" ht="15.75" customHeight="1" s="37"/>
    <row r="136" ht="15.75" customHeight="1" s="37"/>
    <row r="137" ht="15.75" customHeight="1" s="37"/>
    <row r="138" ht="15.75" customHeight="1" s="37"/>
    <row r="139" ht="15.75" customHeight="1" s="37"/>
    <row r="140" ht="15.75" customHeight="1" s="37"/>
    <row r="141" ht="15.75" customHeight="1" s="37"/>
    <row r="142" ht="15.75" customHeight="1" s="37"/>
    <row r="143" ht="15.75" customHeight="1" s="37"/>
    <row r="144" ht="15.75" customHeight="1" s="37"/>
    <row r="145" ht="15.75" customHeight="1" s="37"/>
    <row r="146" ht="15.75" customHeight="1" s="37"/>
    <row r="147" ht="15.75" customHeight="1" s="37"/>
    <row r="148" ht="15.75" customHeight="1" s="37"/>
    <row r="149" ht="15.75" customHeight="1" s="37"/>
    <row r="150" ht="15.75" customHeight="1" s="37"/>
    <row r="151" ht="15.75" customHeight="1" s="37"/>
    <row r="152" ht="15.75" customHeight="1" s="37"/>
    <row r="153" ht="15.75" customHeight="1" s="37"/>
    <row r="154" ht="15.75" customHeight="1" s="37"/>
    <row r="155" ht="15.75" customHeight="1" s="37"/>
    <row r="156" ht="15.75" customHeight="1" s="37"/>
    <row r="157" ht="15.75" customHeight="1" s="37"/>
    <row r="158" ht="15.75" customHeight="1" s="37"/>
    <row r="159" ht="15.75" customHeight="1" s="37"/>
    <row r="160" ht="15.75" customHeight="1" s="37"/>
    <row r="161" ht="15.75" customHeight="1" s="37"/>
    <row r="162" ht="15.75" customHeight="1" s="37"/>
    <row r="163" ht="15.75" customHeight="1" s="37"/>
    <row r="164" ht="15.75" customHeight="1" s="37"/>
    <row r="165" ht="15.75" customHeight="1" s="37"/>
    <row r="166" ht="15.75" customHeight="1" s="37"/>
    <row r="167" ht="15.75" customHeight="1" s="37"/>
    <row r="168" ht="15.75" customHeight="1" s="37"/>
    <row r="169" ht="15.75" customHeight="1" s="37"/>
    <row r="170" ht="15.75" customHeight="1" s="37"/>
    <row r="171" ht="15.75" customHeight="1" s="37"/>
    <row r="172" ht="15.75" customHeight="1" s="37"/>
    <row r="173" ht="15.75" customHeight="1" s="37"/>
    <row r="174" ht="15.75" customHeight="1" s="37"/>
    <row r="175" ht="15.75" customHeight="1" s="37"/>
    <row r="176" ht="15.75" customHeight="1" s="37"/>
    <row r="177" ht="15.75" customHeight="1" s="37"/>
    <row r="178" ht="15.75" customHeight="1" s="37"/>
    <row r="179" ht="15.75" customHeight="1" s="37"/>
    <row r="180" ht="15.75" customHeight="1" s="37"/>
    <row r="181" ht="15.75" customHeight="1" s="37"/>
    <row r="182" ht="15.75" customHeight="1" s="37"/>
    <row r="183" ht="15.75" customHeight="1" s="37"/>
    <row r="184" ht="15.75" customHeight="1" s="37"/>
    <row r="185" ht="15.75" customHeight="1" s="37"/>
    <row r="186" ht="15.75" customHeight="1" s="37"/>
    <row r="187" ht="15.75" customHeight="1" s="37"/>
    <row r="188" ht="15.75" customHeight="1" s="37"/>
    <row r="189" ht="15.75" customHeight="1" s="37"/>
    <row r="190" ht="15.75" customHeight="1" s="37"/>
    <row r="191" ht="15.75" customHeight="1" s="37"/>
    <row r="192" ht="15.75" customHeight="1" s="37"/>
    <row r="193" ht="15.75" customHeight="1" s="37"/>
    <row r="194" ht="15.75" customHeight="1" s="37"/>
    <row r="195" ht="15.75" customHeight="1" s="37"/>
    <row r="196" ht="15.75" customHeight="1" s="37"/>
    <row r="197" ht="15.75" customHeight="1" s="37"/>
    <row r="198" ht="15.75" customHeight="1" s="37"/>
    <row r="199" ht="15.75" customHeight="1" s="37"/>
    <row r="200" ht="15.75" customHeight="1" s="37"/>
    <row r="201" ht="15.75" customHeight="1" s="37"/>
    <row r="202" ht="15.75" customHeight="1" s="37"/>
    <row r="203" ht="15.75" customHeight="1" s="37"/>
    <row r="204" ht="15.75" customHeight="1" s="37"/>
    <row r="205" ht="15.75" customHeight="1" s="37"/>
    <row r="206" ht="15.75" customHeight="1" s="37"/>
    <row r="207" ht="15.75" customHeight="1" s="37"/>
    <row r="208" ht="15.75" customHeight="1" s="37"/>
    <row r="209" ht="15.75" customHeight="1" s="37"/>
    <row r="210" ht="15.75" customHeight="1" s="37"/>
    <row r="211" ht="15.75" customHeight="1" s="37"/>
    <row r="212" ht="15.75" customHeight="1" s="37"/>
    <row r="213" ht="15.75" customHeight="1" s="37"/>
    <row r="214" ht="15.75" customHeight="1" s="37"/>
    <row r="215" ht="15.75" customHeight="1" s="37"/>
    <row r="216" ht="15.75" customHeight="1" s="37"/>
    <row r="217" ht="15.75" customHeight="1" s="37"/>
    <row r="218" ht="15.75" customHeight="1" s="37"/>
    <row r="219" ht="15.75" customHeight="1" s="37"/>
    <row r="220" ht="15.75" customHeight="1" s="37"/>
    <row r="221" ht="15.75" customHeight="1" s="37"/>
    <row r="222" ht="15.75" customHeight="1" s="37"/>
    <row r="223" ht="15.75" customHeight="1" s="37"/>
    <row r="224" ht="15.75" customHeight="1" s="37"/>
    <row r="225" ht="15.75" customHeight="1" s="37"/>
    <row r="226" ht="15.75" customHeight="1" s="37"/>
    <row r="227" ht="15.75" customHeight="1" s="37"/>
    <row r="228" ht="15.75" customHeight="1" s="37"/>
    <row r="229" ht="15.75" customHeight="1" s="37"/>
    <row r="230" ht="15.75" customHeight="1" s="37"/>
    <row r="231" ht="15.75" customHeight="1" s="37"/>
    <row r="232" ht="15.75" customHeight="1" s="37"/>
    <row r="233" ht="15.75" customHeight="1" s="37"/>
    <row r="234" ht="15.75" customHeight="1" s="37"/>
    <row r="235" ht="15.75" customHeight="1" s="37"/>
    <row r="236" ht="15.75" customHeight="1" s="37"/>
    <row r="237" ht="15.75" customHeight="1" s="37"/>
    <row r="238" ht="15.75" customHeight="1" s="37"/>
    <row r="239" ht="15.75" customHeight="1" s="37"/>
    <row r="240" ht="15.75" customHeight="1" s="37"/>
    <row r="241" ht="15.75" customHeight="1" s="37"/>
    <row r="242" ht="15.75" customHeight="1" s="37"/>
    <row r="243" ht="15.75" customHeight="1" s="37"/>
    <row r="244" ht="15.75" customHeight="1" s="37"/>
    <row r="245" ht="15.75" customHeight="1" s="37"/>
    <row r="246" ht="15.75" customHeight="1" s="37"/>
    <row r="247" ht="15.75" customHeight="1" s="37"/>
    <row r="248" ht="15.75" customHeight="1" s="37"/>
    <row r="249" ht="15.75" customHeight="1" s="37"/>
    <row r="250" ht="15.75" customHeight="1" s="37"/>
    <row r="251" ht="15.75" customHeight="1" s="37"/>
    <row r="252" ht="15.75" customHeight="1" s="37"/>
    <row r="253" ht="15.75" customHeight="1" s="37"/>
    <row r="254" ht="15.75" customHeight="1" s="37"/>
    <row r="255" ht="15.75" customHeight="1" s="37"/>
    <row r="256" ht="15.75" customHeight="1" s="37"/>
    <row r="257" ht="15.75" customHeight="1" s="37"/>
    <row r="258" ht="15.75" customHeight="1" s="37"/>
    <row r="259" ht="15.75" customHeight="1" s="37"/>
    <row r="260" ht="15.75" customHeight="1" s="37"/>
    <row r="261" ht="15.75" customHeight="1" s="37"/>
    <row r="262" ht="15.75" customHeight="1" s="37"/>
    <row r="263" ht="15.75" customHeight="1" s="37"/>
    <row r="264" ht="15.75" customHeight="1" s="37"/>
    <row r="265" ht="15.75" customHeight="1" s="37"/>
    <row r="266" ht="15.75" customHeight="1" s="37"/>
    <row r="267" ht="15.75" customHeight="1" s="37"/>
    <row r="268" ht="15.75" customHeight="1" s="37"/>
    <row r="269" ht="15.75" customHeight="1" s="37"/>
    <row r="270" ht="15.75" customHeight="1" s="37"/>
    <row r="271" ht="15.75" customHeight="1" s="37"/>
    <row r="272" ht="15.75" customHeight="1" s="37"/>
    <row r="273" ht="15.75" customHeight="1" s="37"/>
    <row r="274" ht="15.75" customHeight="1" s="37"/>
    <row r="275" ht="15.75" customHeight="1" s="37"/>
    <row r="276" ht="15.75" customHeight="1" s="37"/>
    <row r="277" ht="15.75" customHeight="1" s="37"/>
    <row r="278" ht="15.75" customHeight="1" s="37"/>
    <row r="279" ht="15.75" customHeight="1" s="37"/>
    <row r="280" ht="15.75" customHeight="1" s="37"/>
    <row r="281" ht="15.75" customHeight="1" s="37"/>
    <row r="282" ht="15.75" customHeight="1" s="37"/>
    <row r="283" ht="15.75" customHeight="1" s="37"/>
    <row r="284" ht="15.75" customHeight="1" s="37"/>
    <row r="285" ht="15.75" customHeight="1" s="37"/>
    <row r="286" ht="15.75" customHeight="1" s="37"/>
    <row r="287" ht="15.75" customHeight="1" s="37"/>
    <row r="288" ht="15.75" customHeight="1" s="37"/>
    <row r="289" ht="15.75" customHeight="1" s="37"/>
    <row r="290" ht="15.75" customHeight="1" s="37"/>
    <row r="291" ht="15.75" customHeight="1" s="37"/>
    <row r="292" ht="15.75" customHeight="1" s="37"/>
    <row r="293" ht="15.75" customHeight="1" s="37"/>
    <row r="294" ht="15.75" customHeight="1" s="37"/>
    <row r="295" ht="15.75" customHeight="1" s="37"/>
    <row r="296" ht="15.75" customHeight="1" s="37"/>
    <row r="297" ht="15.75" customHeight="1" s="37"/>
    <row r="298" ht="15.75" customHeight="1" s="37"/>
    <row r="299" ht="15.75" customHeight="1" s="37"/>
    <row r="300" ht="15.75" customHeight="1" s="37"/>
    <row r="301" ht="15.75" customHeight="1" s="37"/>
    <row r="302" ht="15.75" customHeight="1" s="37"/>
    <row r="303" ht="15.75" customHeight="1" s="37"/>
    <row r="304" ht="15.75" customHeight="1" s="37"/>
    <row r="305" ht="15.75" customHeight="1" s="37"/>
    <row r="306" ht="15.75" customHeight="1" s="37"/>
    <row r="307" ht="15.75" customHeight="1" s="37"/>
    <row r="308" ht="15.75" customHeight="1" s="37"/>
    <row r="309" ht="15.75" customHeight="1" s="37"/>
    <row r="310" ht="15.75" customHeight="1" s="37"/>
    <row r="311" ht="15.75" customHeight="1" s="37"/>
    <row r="312" ht="15.75" customHeight="1" s="37"/>
    <row r="313" ht="15.75" customHeight="1" s="37"/>
    <row r="314" ht="15.75" customHeight="1" s="37"/>
    <row r="315" ht="15.75" customHeight="1" s="37"/>
    <row r="316" ht="15.75" customHeight="1" s="37"/>
    <row r="317" ht="15.75" customHeight="1" s="37"/>
    <row r="318" ht="15.75" customHeight="1" s="37"/>
    <row r="319" ht="15.75" customHeight="1" s="37"/>
    <row r="320" ht="15.75" customHeight="1" s="37"/>
    <row r="321" ht="15.75" customHeight="1" s="37"/>
    <row r="322" ht="15.75" customHeight="1" s="37"/>
    <row r="323" ht="15.75" customHeight="1" s="37"/>
    <row r="324" ht="15.75" customHeight="1" s="37"/>
    <row r="325" ht="15.75" customHeight="1" s="37"/>
    <row r="326" ht="15.75" customHeight="1" s="37"/>
    <row r="327" ht="15.75" customHeight="1" s="37"/>
    <row r="328" ht="15.75" customHeight="1" s="37"/>
    <row r="329" ht="15.75" customHeight="1" s="37"/>
    <row r="330" ht="15.75" customHeight="1" s="37"/>
    <row r="331" ht="15.75" customHeight="1" s="37"/>
    <row r="332" ht="15.75" customHeight="1" s="37"/>
    <row r="333" ht="15.75" customHeight="1" s="37"/>
    <row r="334" ht="15.75" customHeight="1" s="37"/>
    <row r="335" ht="15.75" customHeight="1" s="37"/>
    <row r="336" ht="15.75" customHeight="1" s="37"/>
    <row r="337" ht="15.75" customHeight="1" s="37"/>
    <row r="338" ht="15.75" customHeight="1" s="37"/>
    <row r="339" ht="15.75" customHeight="1" s="37"/>
    <row r="340" ht="15.75" customHeight="1" s="37"/>
    <row r="341" ht="15.75" customHeight="1" s="37"/>
    <row r="342" ht="15.75" customHeight="1" s="37"/>
    <row r="343" ht="15.75" customHeight="1" s="37"/>
    <row r="344" ht="15.75" customHeight="1" s="37"/>
    <row r="345" ht="15.75" customHeight="1" s="37"/>
    <row r="346" ht="15.75" customHeight="1" s="37"/>
    <row r="347" ht="15.75" customHeight="1" s="37"/>
    <row r="348" ht="15.75" customHeight="1" s="37"/>
    <row r="349" ht="15.75" customHeight="1" s="37"/>
    <row r="350" ht="15.75" customHeight="1" s="37"/>
    <row r="351" ht="15.75" customHeight="1" s="37"/>
    <row r="352" ht="15.75" customHeight="1" s="37"/>
    <row r="353" ht="15.75" customHeight="1" s="37"/>
    <row r="354" ht="15.75" customHeight="1" s="37"/>
    <row r="355" ht="15.75" customHeight="1" s="37"/>
    <row r="356" ht="15.75" customHeight="1" s="37"/>
    <row r="357" ht="15.75" customHeight="1" s="37"/>
    <row r="358" ht="15.75" customHeight="1" s="37"/>
    <row r="359" ht="15.75" customHeight="1" s="37"/>
    <row r="360" ht="15.75" customHeight="1" s="37"/>
    <row r="361" ht="15.75" customHeight="1" s="37"/>
    <row r="362" ht="15.75" customHeight="1" s="37"/>
    <row r="363" ht="15.75" customHeight="1" s="37"/>
    <row r="364" ht="15.75" customHeight="1" s="37"/>
    <row r="365" ht="15.75" customHeight="1" s="37"/>
    <row r="366" ht="15.75" customHeight="1" s="37"/>
    <row r="367" ht="15.75" customHeight="1" s="37"/>
    <row r="368" ht="15.75" customHeight="1" s="37"/>
    <row r="369" ht="15.75" customHeight="1" s="37"/>
    <row r="370" ht="15.75" customHeight="1" s="37"/>
    <row r="371" ht="15.75" customHeight="1" s="37"/>
    <row r="372" ht="15.75" customHeight="1" s="37"/>
    <row r="373" ht="15.75" customHeight="1" s="37"/>
    <row r="374" ht="15.75" customHeight="1" s="37"/>
    <row r="375" ht="15.75" customHeight="1" s="37"/>
    <row r="376" ht="15.75" customHeight="1" s="37"/>
    <row r="377" ht="15.75" customHeight="1" s="37"/>
    <row r="378" ht="15.75" customHeight="1" s="37"/>
    <row r="379" ht="15.75" customHeight="1" s="37"/>
    <row r="380" ht="15.75" customHeight="1" s="37"/>
    <row r="381" ht="15.75" customHeight="1" s="37"/>
    <row r="382" ht="15.75" customHeight="1" s="37"/>
    <row r="383" ht="15.75" customHeight="1" s="37"/>
    <row r="384" ht="15.75" customHeight="1" s="37"/>
    <row r="385" ht="15.75" customHeight="1" s="37"/>
    <row r="386" ht="15.75" customHeight="1" s="37"/>
    <row r="387" ht="15.75" customHeight="1" s="37"/>
    <row r="388" ht="15.75" customHeight="1" s="37"/>
    <row r="389" ht="15.75" customHeight="1" s="37"/>
    <row r="390" ht="15.75" customHeight="1" s="37"/>
    <row r="391" ht="15.75" customHeight="1" s="37"/>
    <row r="392" ht="15.75" customHeight="1" s="37"/>
    <row r="393" ht="15.75" customHeight="1" s="37"/>
    <row r="394" ht="15.75" customHeight="1" s="37"/>
    <row r="395" ht="15.75" customHeight="1" s="37"/>
    <row r="396" ht="15.75" customHeight="1" s="37"/>
    <row r="397" ht="15.75" customHeight="1" s="37"/>
    <row r="398" ht="15.75" customHeight="1" s="37"/>
    <row r="399" ht="15.75" customHeight="1" s="37"/>
    <row r="400" ht="15.75" customHeight="1" s="37"/>
    <row r="401" ht="15.75" customHeight="1" s="37"/>
    <row r="402" ht="15.75" customHeight="1" s="37"/>
    <row r="403" ht="15.75" customHeight="1" s="37"/>
    <row r="404" ht="15.75" customHeight="1" s="37"/>
    <row r="405" ht="15.75" customHeight="1" s="37"/>
    <row r="406" ht="15.75" customHeight="1" s="37"/>
    <row r="407" ht="15.75" customHeight="1" s="37"/>
    <row r="408" ht="15.75" customHeight="1" s="37"/>
    <row r="409" ht="15.75" customHeight="1" s="37"/>
    <row r="410" ht="15.75" customHeight="1" s="37"/>
    <row r="411" ht="15.75" customHeight="1" s="37"/>
    <row r="412" ht="15.75" customHeight="1" s="37"/>
    <row r="413" ht="15.75" customHeight="1" s="37"/>
    <row r="414" ht="15.75" customHeight="1" s="37"/>
    <row r="415" ht="15.75" customHeight="1" s="37"/>
    <row r="416" ht="15.75" customHeight="1" s="37"/>
    <row r="417" ht="15.75" customHeight="1" s="37"/>
    <row r="418" ht="15.75" customHeight="1" s="37"/>
    <row r="419" ht="15.75" customHeight="1" s="37"/>
    <row r="420" ht="15.75" customHeight="1" s="37"/>
    <row r="421" ht="15.75" customHeight="1" s="37"/>
    <row r="422" ht="15.75" customHeight="1" s="37"/>
    <row r="423" ht="15.75" customHeight="1" s="37"/>
    <row r="424" ht="15.75" customHeight="1" s="37"/>
    <row r="425" ht="15.75" customHeight="1" s="37"/>
    <row r="426" ht="15.75" customHeight="1" s="37"/>
    <row r="427" ht="15.75" customHeight="1" s="37"/>
    <row r="428" ht="15.75" customHeight="1" s="37"/>
    <row r="429" ht="15.75" customHeight="1" s="37"/>
    <row r="430" ht="15.75" customHeight="1" s="37"/>
    <row r="431" ht="15.75" customHeight="1" s="37"/>
    <row r="432" ht="15.75" customHeight="1" s="37"/>
    <row r="433" ht="15.75" customHeight="1" s="37"/>
    <row r="434" ht="15.75" customHeight="1" s="37"/>
    <row r="435" ht="15.75" customHeight="1" s="37"/>
    <row r="436" ht="15.75" customHeight="1" s="37"/>
    <row r="437" ht="15.75" customHeight="1" s="37"/>
    <row r="438" ht="15.75" customHeight="1" s="37"/>
    <row r="439" ht="15.75" customHeight="1" s="37"/>
    <row r="440" ht="15.75" customHeight="1" s="37"/>
    <row r="441" ht="15.75" customHeight="1" s="37"/>
    <row r="442" ht="15.75" customHeight="1" s="37"/>
    <row r="443" ht="15.75" customHeight="1" s="37"/>
    <row r="444" ht="15.75" customHeight="1" s="37"/>
    <row r="445" ht="15.75" customHeight="1" s="37"/>
    <row r="446" ht="15.75" customHeight="1" s="37"/>
    <row r="447" ht="15.75" customHeight="1" s="37"/>
    <row r="448" ht="15.75" customHeight="1" s="37"/>
    <row r="449" ht="15.75" customHeight="1" s="37"/>
    <row r="450" ht="15.75" customHeight="1" s="37"/>
    <row r="451" ht="15.75" customHeight="1" s="37"/>
    <row r="452" ht="15.75" customHeight="1" s="37"/>
    <row r="453" ht="15.75" customHeight="1" s="37"/>
    <row r="454" ht="15.75" customHeight="1" s="37"/>
    <row r="455" ht="15.75" customHeight="1" s="37"/>
    <row r="456" ht="15.75" customHeight="1" s="37"/>
    <row r="457" ht="15.75" customHeight="1" s="37"/>
    <row r="458" ht="15.75" customHeight="1" s="37"/>
    <row r="459" ht="15.75" customHeight="1" s="37"/>
    <row r="460" ht="15.75" customHeight="1" s="37"/>
    <row r="461" ht="15.75" customHeight="1" s="37"/>
    <row r="462" ht="15.75" customHeight="1" s="37"/>
    <row r="463" ht="15.75" customHeight="1" s="37"/>
    <row r="464" ht="15.75" customHeight="1" s="37"/>
    <row r="465" ht="15.75" customHeight="1" s="37"/>
    <row r="466" ht="15.75" customHeight="1" s="37"/>
    <row r="467" ht="15.75" customHeight="1" s="37"/>
    <row r="468" ht="15.75" customHeight="1" s="37"/>
    <row r="469" ht="15.75" customHeight="1" s="37"/>
    <row r="470" ht="15.75" customHeight="1" s="37"/>
    <row r="471" ht="15.75" customHeight="1" s="37"/>
    <row r="472" ht="15.75" customHeight="1" s="37"/>
    <row r="473" ht="15.75" customHeight="1" s="37"/>
    <row r="474" ht="15.75" customHeight="1" s="37"/>
    <row r="475" ht="15.75" customHeight="1" s="37"/>
    <row r="476" ht="15.75" customHeight="1" s="37"/>
    <row r="477" ht="15.75" customHeight="1" s="37"/>
    <row r="478" ht="15.75" customHeight="1" s="37"/>
    <row r="479" ht="15.75" customHeight="1" s="37"/>
    <row r="480" ht="15.75" customHeight="1" s="37"/>
    <row r="481" ht="15.75" customHeight="1" s="37"/>
    <row r="482" ht="15.75" customHeight="1" s="37"/>
    <row r="483" ht="15.75" customHeight="1" s="37"/>
    <row r="484" ht="15.75" customHeight="1" s="37"/>
    <row r="485" ht="15.75" customHeight="1" s="37"/>
    <row r="486" ht="15.75" customHeight="1" s="37"/>
    <row r="487" ht="15.75" customHeight="1" s="37"/>
    <row r="488" ht="15.75" customHeight="1" s="37"/>
    <row r="489" ht="15.75" customHeight="1" s="37"/>
    <row r="490" ht="15.75" customHeight="1" s="37"/>
    <row r="491" ht="15.75" customHeight="1" s="37"/>
    <row r="492" ht="15.75" customHeight="1" s="37"/>
    <row r="493" ht="15.75" customHeight="1" s="37"/>
    <row r="494" ht="15.75" customHeight="1" s="37"/>
    <row r="495" ht="15.75" customHeight="1" s="37"/>
    <row r="496" ht="15.75" customHeight="1" s="37"/>
    <row r="497" ht="15.75" customHeight="1" s="37"/>
    <row r="498" ht="15.75" customHeight="1" s="37"/>
    <row r="499" ht="15.75" customHeight="1" s="37"/>
    <row r="500" ht="15.75" customHeight="1" s="37"/>
    <row r="501" ht="15.75" customHeight="1" s="37"/>
    <row r="502" ht="15.75" customHeight="1" s="37"/>
    <row r="503" ht="15.75" customHeight="1" s="37"/>
    <row r="504" ht="15.75" customHeight="1" s="37"/>
    <row r="505" ht="15.75" customHeight="1" s="37"/>
    <row r="506" ht="15.75" customHeight="1" s="37"/>
    <row r="507" ht="15.75" customHeight="1" s="37"/>
    <row r="508" ht="15.75" customHeight="1" s="37"/>
    <row r="509" ht="15.75" customHeight="1" s="37"/>
    <row r="510" ht="15.75" customHeight="1" s="37"/>
    <row r="511" ht="15.75" customHeight="1" s="37"/>
    <row r="512" ht="15.75" customHeight="1" s="37"/>
    <row r="513" ht="15.75" customHeight="1" s="37"/>
    <row r="514" ht="15.75" customHeight="1" s="37"/>
    <row r="515" ht="15.75" customHeight="1" s="37"/>
    <row r="516" ht="15.75" customHeight="1" s="37"/>
    <row r="517" ht="15.75" customHeight="1" s="37"/>
    <row r="518" ht="15.75" customHeight="1" s="37"/>
    <row r="519" ht="15.75" customHeight="1" s="37"/>
    <row r="520" ht="15.75" customHeight="1" s="37"/>
    <row r="521" ht="15.75" customHeight="1" s="37"/>
    <row r="522" ht="15.75" customHeight="1" s="37"/>
    <row r="523" ht="15.75" customHeight="1" s="37"/>
    <row r="524" ht="15.75" customHeight="1" s="37"/>
    <row r="525" ht="15.75" customHeight="1" s="37"/>
    <row r="526" ht="15.75" customHeight="1" s="37"/>
    <row r="527" ht="15.75" customHeight="1" s="37"/>
    <row r="528" ht="15.75" customHeight="1" s="37"/>
    <row r="529" ht="15.75" customHeight="1" s="37"/>
    <row r="530" ht="15.75" customHeight="1" s="37"/>
    <row r="531" ht="15.75" customHeight="1" s="37"/>
    <row r="532" ht="15.75" customHeight="1" s="37"/>
    <row r="533" ht="15.75" customHeight="1" s="37"/>
    <row r="534" ht="15.75" customHeight="1" s="37"/>
    <row r="535" ht="15.75" customHeight="1" s="37"/>
    <row r="536" ht="15.75" customHeight="1" s="37"/>
    <row r="537" ht="15.75" customHeight="1" s="37"/>
    <row r="538" ht="15.75" customHeight="1" s="37"/>
    <row r="539" ht="15.75" customHeight="1" s="37"/>
    <row r="540" ht="15.75" customHeight="1" s="37"/>
    <row r="541" ht="15.75" customHeight="1" s="37"/>
    <row r="542" ht="15.75" customHeight="1" s="37"/>
    <row r="543" ht="15.75" customHeight="1" s="37"/>
    <row r="544" ht="15.75" customHeight="1" s="37"/>
    <row r="545" ht="15.75" customHeight="1" s="37"/>
    <row r="546" ht="15.75" customHeight="1" s="37"/>
    <row r="547" ht="15.75" customHeight="1" s="37"/>
    <row r="548" ht="15.75" customHeight="1" s="37"/>
    <row r="549" ht="15.75" customHeight="1" s="37"/>
    <row r="550" ht="15.75" customHeight="1" s="37"/>
    <row r="551" ht="15.75" customHeight="1" s="37"/>
    <row r="552" ht="15.75" customHeight="1" s="37"/>
    <row r="553" ht="15.75" customHeight="1" s="37"/>
    <row r="554" ht="15.75" customHeight="1" s="37"/>
    <row r="555" ht="15.75" customHeight="1" s="37"/>
    <row r="556" ht="15.75" customHeight="1" s="37"/>
    <row r="557" ht="15.75" customHeight="1" s="37"/>
    <row r="558" ht="15.75" customHeight="1" s="37"/>
    <row r="559" ht="15.75" customHeight="1" s="37"/>
    <row r="560" ht="15.75" customHeight="1" s="37"/>
    <row r="561" ht="15.75" customHeight="1" s="37"/>
    <row r="562" ht="15.75" customHeight="1" s="37"/>
    <row r="563" ht="15.75" customHeight="1" s="37"/>
    <row r="564" ht="15.75" customHeight="1" s="37"/>
    <row r="565" ht="15.75" customHeight="1" s="37"/>
    <row r="566" ht="15.75" customHeight="1" s="37"/>
    <row r="567" ht="15.75" customHeight="1" s="37"/>
    <row r="568" ht="15.75" customHeight="1" s="37"/>
    <row r="569" ht="15.75" customHeight="1" s="37"/>
    <row r="570" ht="15.75" customHeight="1" s="37"/>
    <row r="571" ht="15.75" customHeight="1" s="37"/>
    <row r="572" ht="15.75" customHeight="1" s="37"/>
    <row r="573" ht="15.75" customHeight="1" s="37"/>
    <row r="574" ht="15.75" customHeight="1" s="37"/>
    <row r="575" ht="15.75" customHeight="1" s="37"/>
    <row r="576" ht="15.75" customHeight="1" s="37"/>
    <row r="577" ht="15.75" customHeight="1" s="37"/>
    <row r="578" ht="15.75" customHeight="1" s="37"/>
    <row r="579" ht="15.75" customHeight="1" s="37"/>
    <row r="580" ht="15.75" customHeight="1" s="37"/>
    <row r="581" ht="15.75" customHeight="1" s="37"/>
    <row r="582" ht="15.75" customHeight="1" s="37"/>
    <row r="583" ht="15.75" customHeight="1" s="37"/>
    <row r="584" ht="15.75" customHeight="1" s="37"/>
    <row r="585" ht="15.75" customHeight="1" s="37"/>
    <row r="586" ht="15.75" customHeight="1" s="37"/>
    <row r="587" ht="15.75" customHeight="1" s="37"/>
    <row r="588" ht="15.75" customHeight="1" s="37"/>
    <row r="589" ht="15.75" customHeight="1" s="37"/>
    <row r="590" ht="15.75" customHeight="1" s="37"/>
    <row r="591" ht="15.75" customHeight="1" s="37"/>
    <row r="592" ht="15.75" customHeight="1" s="37"/>
    <row r="593" ht="15.75" customHeight="1" s="37"/>
    <row r="594" ht="15.75" customHeight="1" s="37"/>
    <row r="595" ht="15.75" customHeight="1" s="37"/>
    <row r="596" ht="15.75" customHeight="1" s="37"/>
    <row r="597" ht="15.75" customHeight="1" s="37"/>
    <row r="598" ht="15.75" customHeight="1" s="37"/>
    <row r="599" ht="15.75" customHeight="1" s="37"/>
    <row r="600" ht="15.75" customHeight="1" s="37"/>
    <row r="601" ht="15.75" customHeight="1" s="37"/>
    <row r="602" ht="15.75" customHeight="1" s="37"/>
    <row r="603" ht="15.75" customHeight="1" s="37"/>
    <row r="604" ht="15.75" customHeight="1" s="37"/>
    <row r="605" ht="15.75" customHeight="1" s="37"/>
    <row r="606" ht="15.75" customHeight="1" s="37"/>
    <row r="607" ht="15.75" customHeight="1" s="37"/>
    <row r="608" ht="15.75" customHeight="1" s="37"/>
    <row r="609" ht="15.75" customHeight="1" s="37"/>
    <row r="610" ht="15.75" customHeight="1" s="37"/>
    <row r="611" ht="15.75" customHeight="1" s="37"/>
    <row r="612" ht="15.75" customHeight="1" s="37"/>
    <row r="613" ht="15.75" customHeight="1" s="37"/>
    <row r="614" ht="15.75" customHeight="1" s="37"/>
    <row r="615" ht="15.75" customHeight="1" s="37"/>
    <row r="616" ht="15.75" customHeight="1" s="37"/>
    <row r="617" ht="15.75" customHeight="1" s="37"/>
    <row r="618" ht="15.75" customHeight="1" s="37"/>
    <row r="619" ht="15.75" customHeight="1" s="37"/>
    <row r="620" ht="15.75" customHeight="1" s="37"/>
    <row r="621" ht="15.75" customHeight="1" s="37"/>
    <row r="622" ht="15.75" customHeight="1" s="37"/>
    <row r="623" ht="15.75" customHeight="1" s="37"/>
    <row r="624" ht="15.75" customHeight="1" s="37"/>
    <row r="625" ht="15.75" customHeight="1" s="37"/>
    <row r="626" ht="15.75" customHeight="1" s="37"/>
    <row r="627" ht="15.75" customHeight="1" s="37"/>
    <row r="628" ht="15.75" customHeight="1" s="37"/>
    <row r="629" ht="15.75" customHeight="1" s="37"/>
    <row r="630" ht="15.75" customHeight="1" s="37"/>
    <row r="631" ht="15.75" customHeight="1" s="37"/>
    <row r="632" ht="15.75" customHeight="1" s="37"/>
    <row r="633" ht="15.75" customHeight="1" s="37"/>
    <row r="634" ht="15.75" customHeight="1" s="37"/>
    <row r="635" ht="15.75" customHeight="1" s="37"/>
    <row r="636" ht="15.75" customHeight="1" s="37"/>
    <row r="637" ht="15.75" customHeight="1" s="37"/>
    <row r="638" ht="15.75" customHeight="1" s="37"/>
    <row r="639" ht="15.75" customHeight="1" s="37"/>
    <row r="640" ht="15.75" customHeight="1" s="37"/>
    <row r="641" ht="15.75" customHeight="1" s="37"/>
    <row r="642" ht="15.75" customHeight="1" s="37"/>
    <row r="643" ht="15.75" customHeight="1" s="37"/>
    <row r="644" ht="15.75" customHeight="1" s="37"/>
    <row r="645" ht="15.75" customHeight="1" s="37"/>
    <row r="646" ht="15.75" customHeight="1" s="37"/>
    <row r="647" ht="15.75" customHeight="1" s="37"/>
    <row r="648" ht="15.75" customHeight="1" s="37"/>
    <row r="649" ht="15.75" customHeight="1" s="37"/>
    <row r="650" ht="15.75" customHeight="1" s="37"/>
    <row r="651" ht="15.75" customHeight="1" s="37"/>
    <row r="652" ht="15.75" customHeight="1" s="37"/>
    <row r="653" ht="15.75" customHeight="1" s="37"/>
    <row r="654" ht="15.75" customHeight="1" s="37"/>
    <row r="655" ht="15.75" customHeight="1" s="37"/>
    <row r="656" ht="15.75" customHeight="1" s="37"/>
    <row r="657" ht="15.75" customHeight="1" s="37"/>
    <row r="658" ht="15.75" customHeight="1" s="37"/>
    <row r="659" ht="15.75" customHeight="1" s="37"/>
    <row r="660" ht="15.75" customHeight="1" s="37"/>
    <row r="661" ht="15.75" customHeight="1" s="37"/>
    <row r="662" ht="15.75" customHeight="1" s="37"/>
    <row r="663" ht="15.75" customHeight="1" s="37"/>
    <row r="664" ht="15.75" customHeight="1" s="37"/>
    <row r="665" ht="15.75" customHeight="1" s="37"/>
    <row r="666" ht="15.75" customHeight="1" s="37"/>
    <row r="667" ht="15.75" customHeight="1" s="37"/>
    <row r="668" ht="15.75" customHeight="1" s="37"/>
    <row r="669" ht="15.75" customHeight="1" s="37"/>
    <row r="670" ht="15.75" customHeight="1" s="37"/>
    <row r="671" ht="15.75" customHeight="1" s="37"/>
    <row r="672" ht="15.75" customHeight="1" s="37"/>
    <row r="673" ht="15.75" customHeight="1" s="37"/>
    <row r="674" ht="15.75" customHeight="1" s="37"/>
    <row r="675" ht="15.75" customHeight="1" s="37"/>
    <row r="676" ht="15.75" customHeight="1" s="37"/>
    <row r="677" ht="15.75" customHeight="1" s="37"/>
    <row r="678" ht="15.75" customHeight="1" s="37"/>
    <row r="679" ht="15.75" customHeight="1" s="37"/>
    <row r="680" ht="15.75" customHeight="1" s="37"/>
    <row r="681" ht="15.75" customHeight="1" s="37"/>
    <row r="682" ht="15.75" customHeight="1" s="37"/>
    <row r="683" ht="15.75" customHeight="1" s="37"/>
    <row r="684" ht="15.75" customHeight="1" s="37"/>
    <row r="685" ht="15.75" customHeight="1" s="37"/>
    <row r="686" ht="15.75" customHeight="1" s="37"/>
    <row r="687" ht="15.75" customHeight="1" s="37"/>
    <row r="688" ht="15.75" customHeight="1" s="37"/>
    <row r="689" ht="15.75" customHeight="1" s="37"/>
    <row r="690" ht="15.75" customHeight="1" s="37"/>
    <row r="691" ht="15.75" customHeight="1" s="37"/>
    <row r="692" ht="15.75" customHeight="1" s="37"/>
    <row r="693" ht="15.75" customHeight="1" s="37"/>
    <row r="694" ht="15.75" customHeight="1" s="37"/>
    <row r="695" ht="15.75" customHeight="1" s="37"/>
    <row r="696" ht="15.75" customHeight="1" s="37"/>
    <row r="697" ht="15.75" customHeight="1" s="37"/>
    <row r="698" ht="15.75" customHeight="1" s="37"/>
    <row r="699" ht="15.75" customHeight="1" s="37"/>
    <row r="700" ht="15.75" customHeight="1" s="37"/>
    <row r="701" ht="15.75" customHeight="1" s="37"/>
    <row r="702" ht="15.75" customHeight="1" s="37"/>
    <row r="703" ht="15.75" customHeight="1" s="37"/>
    <row r="704" ht="15.75" customHeight="1" s="37"/>
    <row r="705" ht="15.75" customHeight="1" s="37"/>
    <row r="706" ht="15.75" customHeight="1" s="37"/>
    <row r="707" ht="15.75" customHeight="1" s="37"/>
    <row r="708" ht="15.75" customHeight="1" s="37"/>
    <row r="709" ht="15.75" customHeight="1" s="37"/>
    <row r="710" ht="15.75" customHeight="1" s="37"/>
    <row r="711" ht="15.75" customHeight="1" s="37"/>
    <row r="712" ht="15.75" customHeight="1" s="37"/>
    <row r="713" ht="15.75" customHeight="1" s="37"/>
    <row r="714" ht="15.75" customHeight="1" s="37"/>
    <row r="715" ht="15.75" customHeight="1" s="37"/>
    <row r="716" ht="15.75" customHeight="1" s="37"/>
    <row r="717" ht="15.75" customHeight="1" s="37"/>
    <row r="718" ht="15.75" customHeight="1" s="37"/>
    <row r="719" ht="15.75" customHeight="1" s="37"/>
    <row r="720" ht="15.75" customHeight="1" s="37"/>
    <row r="721" ht="15.75" customHeight="1" s="37"/>
    <row r="722" ht="15.75" customHeight="1" s="37"/>
    <row r="723" ht="15.75" customHeight="1" s="37"/>
    <row r="724" ht="15.75" customHeight="1" s="37"/>
    <row r="725" ht="15.75" customHeight="1" s="37"/>
    <row r="726" ht="15.75" customHeight="1" s="37"/>
    <row r="727" ht="15.75" customHeight="1" s="37"/>
    <row r="728" ht="15.75" customHeight="1" s="37"/>
    <row r="729" ht="15.75" customHeight="1" s="37"/>
    <row r="730" ht="15.75" customHeight="1" s="37"/>
    <row r="731" ht="15.75" customHeight="1" s="37"/>
    <row r="732" ht="15.75" customHeight="1" s="37"/>
    <row r="733" ht="15.75" customHeight="1" s="37"/>
    <row r="734" ht="15.75" customHeight="1" s="37"/>
    <row r="735" ht="15.75" customHeight="1" s="37"/>
    <row r="736" ht="15.75" customHeight="1" s="37"/>
    <row r="737" ht="15.75" customHeight="1" s="37"/>
    <row r="738" ht="15.75" customHeight="1" s="37"/>
    <row r="739" ht="15.75" customHeight="1" s="37"/>
    <row r="740" ht="15.75" customHeight="1" s="37"/>
    <row r="741" ht="15.75" customHeight="1" s="37"/>
    <row r="742" ht="15.75" customHeight="1" s="37"/>
    <row r="743" ht="15.75" customHeight="1" s="37"/>
    <row r="744" ht="15.75" customHeight="1" s="37"/>
    <row r="745" ht="15.75" customHeight="1" s="37"/>
    <row r="746" ht="15.75" customHeight="1" s="37"/>
    <row r="747" ht="15.75" customHeight="1" s="37"/>
    <row r="748" ht="15.75" customHeight="1" s="37"/>
    <row r="749" ht="15.75" customHeight="1" s="37"/>
    <row r="750" ht="15.75" customHeight="1" s="37"/>
    <row r="751" ht="15.75" customHeight="1" s="37"/>
    <row r="752" ht="15.75" customHeight="1" s="37"/>
    <row r="753" ht="15.75" customHeight="1" s="37"/>
    <row r="754" ht="15.75" customHeight="1" s="37"/>
    <row r="755" ht="15.75" customHeight="1" s="37"/>
    <row r="756" ht="15.75" customHeight="1" s="37"/>
    <row r="757" ht="15.75" customHeight="1" s="37"/>
    <row r="758" ht="15.75" customHeight="1" s="37"/>
    <row r="759" ht="15.75" customHeight="1" s="37"/>
    <row r="760" ht="15.75" customHeight="1" s="37"/>
    <row r="761" ht="15.75" customHeight="1" s="37"/>
    <row r="762" ht="15.75" customHeight="1" s="37"/>
    <row r="763" ht="15.75" customHeight="1" s="37"/>
    <row r="764" ht="15.75" customHeight="1" s="37"/>
    <row r="765" ht="15.75" customHeight="1" s="37"/>
    <row r="766" ht="15.75" customHeight="1" s="37"/>
    <row r="767" ht="15.75" customHeight="1" s="37"/>
    <row r="768" ht="15.75" customHeight="1" s="37"/>
    <row r="769" ht="15.75" customHeight="1" s="37"/>
    <row r="770" ht="15.75" customHeight="1" s="37"/>
    <row r="771" ht="15.75" customHeight="1" s="37"/>
    <row r="772" ht="15.75" customHeight="1" s="37"/>
    <row r="773" ht="15.75" customHeight="1" s="37"/>
    <row r="774" ht="15.75" customHeight="1" s="37"/>
    <row r="775" ht="15.75" customHeight="1" s="37"/>
    <row r="776" ht="15.75" customHeight="1" s="37"/>
    <row r="777" ht="15.75" customHeight="1" s="37"/>
    <row r="778" ht="15.75" customHeight="1" s="37"/>
    <row r="779" ht="15.75" customHeight="1" s="37"/>
    <row r="780" ht="15.75" customHeight="1" s="37"/>
    <row r="781" ht="15.75" customHeight="1" s="37"/>
    <row r="782" ht="15.75" customHeight="1" s="37"/>
    <row r="783" ht="15.75" customHeight="1" s="37"/>
    <row r="784" ht="15.75" customHeight="1" s="37"/>
    <row r="785" ht="15.75" customHeight="1" s="37"/>
    <row r="786" ht="15.75" customHeight="1" s="37"/>
    <row r="787" ht="15.75" customHeight="1" s="37"/>
    <row r="788" ht="15.75" customHeight="1" s="37"/>
    <row r="789" ht="15.75" customHeight="1" s="37"/>
    <row r="790" ht="15.75" customHeight="1" s="37"/>
    <row r="791" ht="15.75" customHeight="1" s="37"/>
    <row r="792" ht="15.75" customHeight="1" s="37"/>
    <row r="793" ht="15.75" customHeight="1" s="37"/>
    <row r="794" ht="15.75" customHeight="1" s="37"/>
    <row r="795" ht="15.75" customHeight="1" s="37"/>
    <row r="796" ht="15.75" customHeight="1" s="37"/>
    <row r="797" ht="15.75" customHeight="1" s="37"/>
    <row r="798" ht="15.75" customHeight="1" s="37"/>
    <row r="799" ht="15.75" customHeight="1" s="37"/>
    <row r="800" ht="15.75" customHeight="1" s="37"/>
    <row r="801" ht="15.75" customHeight="1" s="37"/>
    <row r="802" ht="15.75" customHeight="1" s="37"/>
    <row r="803" ht="15.75" customHeight="1" s="37"/>
    <row r="804" ht="15.75" customHeight="1" s="37"/>
    <row r="805" ht="15.75" customHeight="1" s="37"/>
    <row r="806" ht="15.75" customHeight="1" s="37"/>
    <row r="807" ht="15.75" customHeight="1" s="37"/>
    <row r="808" ht="15.75" customHeight="1" s="37"/>
    <row r="809" ht="15.75" customHeight="1" s="37"/>
    <row r="810" ht="15.75" customHeight="1" s="37"/>
    <row r="811" ht="15.75" customHeight="1" s="37"/>
    <row r="812" ht="15.75" customHeight="1" s="37"/>
    <row r="813" ht="15.75" customHeight="1" s="37"/>
    <row r="814" ht="15.75" customHeight="1" s="37"/>
    <row r="815" ht="15.75" customHeight="1" s="37"/>
    <row r="816" ht="15.75" customHeight="1" s="37"/>
    <row r="817" ht="15.75" customHeight="1" s="37"/>
    <row r="818" ht="15.75" customHeight="1" s="37"/>
    <row r="819" ht="15.75" customHeight="1" s="37"/>
    <row r="820" ht="15.75" customHeight="1" s="37"/>
    <row r="821" ht="15.75" customHeight="1" s="37"/>
    <row r="822" ht="15.75" customHeight="1" s="37"/>
    <row r="823" ht="15.75" customHeight="1" s="37"/>
    <row r="824" ht="15.75" customHeight="1" s="37"/>
    <row r="825" ht="15.75" customHeight="1" s="37"/>
    <row r="826" ht="15.75" customHeight="1" s="37"/>
    <row r="827" ht="15.75" customHeight="1" s="37"/>
    <row r="828" ht="15.75" customHeight="1" s="37"/>
    <row r="829" ht="15.75" customHeight="1" s="37"/>
    <row r="830" ht="15.75" customHeight="1" s="37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2:R113"/>
  <sheetViews>
    <sheetView showFormulas="0" showGridLines="1" showRowColHeaders="1" showZeros="1" rightToLeft="0" tabSelected="0" showOutlineSymbols="1" defaultGridColor="1" view="normal" topLeftCell="A2" colorId="64" zoomScale="100" zoomScaleNormal="100" zoomScalePageLayoutView="100" workbookViewId="0">
      <selection pane="topLeft" activeCell="B5" activeCellId="0" sqref="B5"/>
    </sheetView>
  </sheetViews>
  <sheetFormatPr baseColWidth="8" defaultColWidth="14.515625" defaultRowHeight="15" zeroHeight="0" outlineLevelRow="0"/>
  <cols>
    <col width="14.5" customWidth="1" style="36" min="1" max="1024"/>
  </cols>
  <sheetData>
    <row r="1" ht="15.75" customHeight="1" s="37"/>
    <row r="2" ht="15.75" customHeight="1" s="37">
      <c r="B2" s="38" t="inlineStr">
        <is>
          <t>64 Nodes - 1024 ranks</t>
        </is>
      </c>
      <c r="R2" s="39" t="n"/>
    </row>
    <row r="3" ht="15.75" customHeight="1" s="37">
      <c r="A3" s="40" t="inlineStr">
        <is>
          <t>Message 
Size</t>
        </is>
      </c>
      <c r="B3" s="41" t="n">
        <v>1</v>
      </c>
      <c r="C3" s="41" t="n">
        <v>2</v>
      </c>
      <c r="D3" s="41" t="n">
        <v>3</v>
      </c>
      <c r="E3" s="41" t="n">
        <v>4</v>
      </c>
      <c r="F3" s="41" t="n">
        <v>5</v>
      </c>
      <c r="G3" s="41" t="n">
        <v>6</v>
      </c>
      <c r="H3" s="41" t="n">
        <v>7</v>
      </c>
      <c r="I3" s="41" t="n">
        <v>8</v>
      </c>
      <c r="J3" s="41" t="n">
        <v>9</v>
      </c>
      <c r="K3" s="41" t="n">
        <v>10</v>
      </c>
      <c r="L3" s="41" t="n">
        <v>11</v>
      </c>
      <c r="M3" s="41" t="n">
        <v>12</v>
      </c>
      <c r="N3" s="41" t="n">
        <v>13</v>
      </c>
      <c r="O3" s="39" t="n"/>
      <c r="P3" s="39" t="n"/>
      <c r="Q3" s="39" t="n"/>
      <c r="R3" s="39" t="n"/>
    </row>
    <row r="4" ht="15.75" customHeight="1" s="37">
      <c r="B4" s="39" t="inlineStr">
        <is>
          <t>Latency (us)</t>
        </is>
      </c>
      <c r="C4" s="39" t="inlineStr">
        <is>
          <t>Latency (us)</t>
        </is>
      </c>
      <c r="D4" s="39" t="inlineStr">
        <is>
          <t>Latency (us)</t>
        </is>
      </c>
      <c r="E4" s="39" t="inlineStr">
        <is>
          <t>Latency (us)</t>
        </is>
      </c>
      <c r="F4" s="39" t="inlineStr">
        <is>
          <t>Latency (us)</t>
        </is>
      </c>
      <c r="G4" s="39" t="inlineStr">
        <is>
          <t>Latency (us)</t>
        </is>
      </c>
      <c r="H4" s="39" t="inlineStr">
        <is>
          <t>Latency (us)</t>
        </is>
      </c>
      <c r="I4" s="39" t="inlineStr">
        <is>
          <t>Latency (us)</t>
        </is>
      </c>
      <c r="J4" s="39" t="inlineStr">
        <is>
          <t>Latency (us)</t>
        </is>
      </c>
      <c r="K4" s="39" t="inlineStr">
        <is>
          <t>Latency (us)</t>
        </is>
      </c>
      <c r="L4" s="39" t="inlineStr">
        <is>
          <t>Latency (us)</t>
        </is>
      </c>
      <c r="M4" s="39" t="inlineStr">
        <is>
          <t>Latency (us)</t>
        </is>
      </c>
      <c r="N4" s="39" t="inlineStr">
        <is>
          <t>Latency (us)</t>
        </is>
      </c>
      <c r="O4" s="39" t="n"/>
      <c r="P4" s="42" t="inlineStr">
        <is>
          <t>Mean</t>
        </is>
      </c>
      <c r="Q4" s="42" t="inlineStr">
        <is>
          <t>STD</t>
        </is>
      </c>
      <c r="R4" s="42" t="inlineStr">
        <is>
          <t>COV (%)</t>
        </is>
      </c>
    </row>
    <row r="5" ht="15.75" customHeight="1" s="37">
      <c r="A5" s="43" t="n">
        <v>1</v>
      </c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45">
        <f>AVERAGE(B5:K5)</f>
        <v/>
      </c>
      <c r="Q5" s="45">
        <f>STDEV(B5:K5)</f>
        <v/>
      </c>
      <c r="R5" s="45">
        <f>100*Q5/P5</f>
        <v/>
      </c>
    </row>
    <row r="6" ht="15.75" customHeight="1" s="37">
      <c r="A6" s="43" t="n">
        <v>2</v>
      </c>
      <c r="B6" s="39" t="n"/>
      <c r="C6" s="39" t="n"/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45">
        <f>AVERAGE(B6:K6)</f>
        <v/>
      </c>
      <c r="Q6" s="45">
        <f>STDEV(B6:K6)</f>
        <v/>
      </c>
      <c r="R6" s="45">
        <f>100*Q6/P6</f>
        <v/>
      </c>
    </row>
    <row r="7" ht="15.75" customHeight="1" s="37">
      <c r="A7" s="43" t="n">
        <v>4</v>
      </c>
      <c r="B7" s="39" t="n"/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39" t="n"/>
      <c r="M7" s="39" t="n"/>
      <c r="N7" s="39" t="n"/>
      <c r="O7" s="39" t="n"/>
      <c r="P7" s="45">
        <f>AVERAGE(B7:K7)</f>
        <v/>
      </c>
      <c r="Q7" s="45">
        <f>STDEV(B7:K7)</f>
        <v/>
      </c>
      <c r="R7" s="45">
        <f>100*Q7/P7</f>
        <v/>
      </c>
    </row>
    <row r="8" ht="15.75" customHeight="1" s="37">
      <c r="A8" s="43" t="n">
        <v>8</v>
      </c>
      <c r="B8" s="39" t="n"/>
      <c r="C8" s="39" t="n"/>
      <c r="D8" s="39" t="n"/>
      <c r="E8" s="39" t="n"/>
      <c r="F8" s="39" t="n"/>
      <c r="G8" s="39" t="n"/>
      <c r="H8" s="39" t="n"/>
      <c r="I8" s="39" t="n"/>
      <c r="J8" s="39" t="n"/>
      <c r="K8" s="39" t="n"/>
      <c r="L8" s="39" t="n"/>
      <c r="M8" s="39" t="n"/>
      <c r="N8" s="39" t="n"/>
      <c r="O8" s="39" t="n"/>
      <c r="P8" s="45">
        <f>AVERAGE(B8:K8)</f>
        <v/>
      </c>
      <c r="Q8" s="45">
        <f>STDEV(B8:K8)</f>
        <v/>
      </c>
      <c r="R8" s="45">
        <f>100*Q8/P8</f>
        <v/>
      </c>
    </row>
    <row r="9" ht="15.75" customHeight="1" s="37">
      <c r="A9" s="43" t="n">
        <v>16</v>
      </c>
      <c r="B9" s="39" t="n"/>
      <c r="C9" s="39" t="n"/>
      <c r="D9" s="39" t="n"/>
      <c r="E9" s="39" t="n"/>
      <c r="F9" s="39" t="n"/>
      <c r="G9" s="39" t="n"/>
      <c r="H9" s="39" t="n"/>
      <c r="I9" s="39" t="n"/>
      <c r="J9" s="39" t="n"/>
      <c r="K9" s="39" t="n"/>
      <c r="L9" s="39" t="n"/>
      <c r="M9" s="39" t="n"/>
      <c r="N9" s="39" t="n"/>
      <c r="O9" s="39" t="n"/>
      <c r="P9" s="45">
        <f>AVERAGE(B9:K9)</f>
        <v/>
      </c>
      <c r="Q9" s="45">
        <f>STDEV(B9:K9)</f>
        <v/>
      </c>
      <c r="R9" s="45">
        <f>100*Q9/P9</f>
        <v/>
      </c>
    </row>
    <row r="10" ht="15.75" customHeight="1" s="37">
      <c r="A10" s="43" t="n">
        <v>32</v>
      </c>
      <c r="B10" s="39" t="n"/>
      <c r="C10" s="39" t="n"/>
      <c r="D10" s="39" t="n"/>
      <c r="E10" s="39" t="n"/>
      <c r="F10" s="39" t="n"/>
      <c r="G10" s="39" t="n"/>
      <c r="H10" s="39" t="n"/>
      <c r="I10" s="39" t="n"/>
      <c r="J10" s="39" t="n"/>
      <c r="K10" s="39" t="n"/>
      <c r="L10" s="39" t="n"/>
      <c r="M10" s="39" t="n"/>
      <c r="N10" s="39" t="n"/>
      <c r="O10" s="39" t="n"/>
      <c r="P10" s="45">
        <f>AVERAGE(B10:K10)</f>
        <v/>
      </c>
      <c r="Q10" s="45">
        <f>STDEV(B10:K10)</f>
        <v/>
      </c>
      <c r="R10" s="45">
        <f>100*Q10/P10</f>
        <v/>
      </c>
    </row>
    <row r="11" ht="15.75" customHeight="1" s="37">
      <c r="A11" s="43" t="n">
        <v>64</v>
      </c>
      <c r="B11" s="39" t="n"/>
      <c r="C11" s="39" t="n"/>
      <c r="D11" s="39" t="n"/>
      <c r="E11" s="39" t="n"/>
      <c r="F11" s="39" t="n"/>
      <c r="G11" s="39" t="n"/>
      <c r="H11" s="39" t="n"/>
      <c r="I11" s="39" t="n"/>
      <c r="J11" s="39" t="n"/>
      <c r="K11" s="39" t="n"/>
      <c r="L11" s="39" t="n"/>
      <c r="M11" s="39" t="n"/>
      <c r="N11" s="39" t="n"/>
      <c r="O11" s="39" t="n"/>
      <c r="P11" s="45">
        <f>AVERAGE(B11:K11)</f>
        <v/>
      </c>
      <c r="Q11" s="45">
        <f>STDEV(B11:K11)</f>
        <v/>
      </c>
      <c r="R11" s="45">
        <f>100*Q11/P11</f>
        <v/>
      </c>
    </row>
    <row r="12" ht="15.75" customHeight="1" s="37">
      <c r="A12" s="43" t="n">
        <v>128</v>
      </c>
      <c r="B12" s="39" t="n"/>
      <c r="C12" s="39" t="n"/>
      <c r="D12" s="39" t="n"/>
      <c r="E12" s="39" t="n"/>
      <c r="F12" s="39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  <c r="P12" s="45">
        <f>AVERAGE(B12:K12)</f>
        <v/>
      </c>
      <c r="Q12" s="45">
        <f>STDEV(B12:K12)</f>
        <v/>
      </c>
      <c r="R12" s="45">
        <f>100*Q12/P12</f>
        <v/>
      </c>
    </row>
    <row r="13" ht="15.75" customHeight="1" s="37">
      <c r="A13" s="43" t="n">
        <v>256</v>
      </c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  <c r="N13" s="46" t="n"/>
      <c r="O13" s="39" t="n"/>
      <c r="P13" s="45">
        <f>AVERAGE(B13:K13)</f>
        <v/>
      </c>
      <c r="Q13" s="45">
        <f>STDEV(B13:K13)</f>
        <v/>
      </c>
      <c r="R13" s="45">
        <f>100*Q13/P13</f>
        <v/>
      </c>
    </row>
    <row r="14" ht="15.75" customHeight="1" s="37">
      <c r="A14" s="43" t="n">
        <v>512</v>
      </c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  <c r="N14" s="46" t="n"/>
      <c r="O14" s="39" t="n"/>
      <c r="P14" s="45">
        <f>AVERAGE(B14:K14)</f>
        <v/>
      </c>
      <c r="Q14" s="45">
        <f>STDEV(B14:K14)</f>
        <v/>
      </c>
      <c r="R14" s="45">
        <f>100*Q14/P14</f>
        <v/>
      </c>
    </row>
    <row r="15" ht="15.75" customHeight="1" s="37">
      <c r="A15" s="43" t="inlineStr">
        <is>
          <t>1K</t>
        </is>
      </c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  <c r="N15" s="46" t="n"/>
      <c r="O15" s="39" t="n"/>
      <c r="P15" s="45">
        <f>AVERAGE(B15:K15)</f>
        <v/>
      </c>
      <c r="Q15" s="45">
        <f>STDEV(B15:K15)</f>
        <v/>
      </c>
      <c r="R15" s="45">
        <f>100*Q15/P15</f>
        <v/>
      </c>
    </row>
    <row r="16" ht="15.75" customHeight="1" s="37">
      <c r="A16" s="43" t="inlineStr">
        <is>
          <t>2K</t>
        </is>
      </c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  <c r="N16" s="46" t="n"/>
      <c r="O16" s="39" t="n"/>
      <c r="P16" s="45">
        <f>AVERAGE(B16:K16)</f>
        <v/>
      </c>
      <c r="Q16" s="45">
        <f>STDEV(B16:K16)</f>
        <v/>
      </c>
      <c r="R16" s="45">
        <f>100*Q16/P16</f>
        <v/>
      </c>
    </row>
    <row r="17" ht="15.75" customHeight="1" s="37">
      <c r="A17" s="43" t="inlineStr">
        <is>
          <t>4K</t>
        </is>
      </c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  <c r="N17" s="46" t="n"/>
      <c r="O17" s="39" t="n"/>
      <c r="P17" s="45">
        <f>AVERAGE(B17:K17)</f>
        <v/>
      </c>
      <c r="Q17" s="45">
        <f>STDEV(B17:K17)</f>
        <v/>
      </c>
      <c r="R17" s="45">
        <f>100*Q17/P17</f>
        <v/>
      </c>
    </row>
    <row r="18" ht="15.75" customHeight="1" s="37">
      <c r="A18" s="43" t="inlineStr">
        <is>
          <t>8K</t>
        </is>
      </c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  <c r="N18" s="46" t="n"/>
      <c r="O18" s="39" t="n"/>
      <c r="P18" s="45">
        <f>AVERAGE(B18:K18)</f>
        <v/>
      </c>
      <c r="Q18" s="45">
        <f>STDEV(B18:K18)</f>
        <v/>
      </c>
      <c r="R18" s="45">
        <f>100*Q18/P18</f>
        <v/>
      </c>
    </row>
    <row r="19" ht="15.75" customHeight="1" s="37">
      <c r="A19" s="43" t="inlineStr">
        <is>
          <t>16K</t>
        </is>
      </c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  <c r="N19" s="46" t="n"/>
      <c r="O19" s="39" t="n"/>
      <c r="P19" s="45">
        <f>AVERAGE(B19:K19)</f>
        <v/>
      </c>
      <c r="Q19" s="45">
        <f>STDEV(B19:K19)</f>
        <v/>
      </c>
      <c r="R19" s="45">
        <f>100*Q19/P19</f>
        <v/>
      </c>
    </row>
    <row r="20" ht="15.75" customHeight="1" s="37">
      <c r="A20" s="43" t="inlineStr">
        <is>
          <t>32K</t>
        </is>
      </c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  <c r="N20" s="46" t="n"/>
      <c r="O20" s="39" t="n"/>
      <c r="P20" s="45">
        <f>AVERAGE(B20:K20)</f>
        <v/>
      </c>
      <c r="Q20" s="45">
        <f>STDEV(B20:K20)</f>
        <v/>
      </c>
      <c r="R20" s="45">
        <f>100*Q20/P20</f>
        <v/>
      </c>
    </row>
    <row r="21" ht="15.75" customHeight="1" s="37">
      <c r="A21" s="43" t="inlineStr">
        <is>
          <t>64K</t>
        </is>
      </c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  <c r="N21" s="46" t="n"/>
      <c r="O21" s="39" t="n"/>
      <c r="P21" s="45">
        <f>AVERAGE(B21:K21)</f>
        <v/>
      </c>
      <c r="Q21" s="45">
        <f>STDEV(B21:K21)</f>
        <v/>
      </c>
      <c r="R21" s="45">
        <f>100*Q21/P21</f>
        <v/>
      </c>
    </row>
    <row r="22" ht="15.75" customHeight="1" s="37">
      <c r="A22" s="43" t="inlineStr">
        <is>
          <t>128K</t>
        </is>
      </c>
      <c r="B22" s="44" t="n"/>
      <c r="C22" s="44" t="n"/>
      <c r="D22" s="44" t="n"/>
      <c r="E22" s="44" t="n"/>
      <c r="F22" s="44" t="n"/>
      <c r="G22" s="44" t="n"/>
      <c r="H22" s="44" t="n"/>
      <c r="I22" s="44" t="n"/>
      <c r="J22" s="44" t="n"/>
      <c r="K22" s="44" t="n"/>
      <c r="L22" s="44" t="n"/>
      <c r="M22" s="44" t="n"/>
      <c r="N22" s="46" t="n"/>
      <c r="O22" s="39" t="n"/>
      <c r="P22" s="45">
        <f>AVERAGE(B22:K22)</f>
        <v/>
      </c>
      <c r="Q22" s="45">
        <f>STDEV(B22:K22)</f>
        <v/>
      </c>
      <c r="R22" s="45">
        <f>100*Q22/P22</f>
        <v/>
      </c>
    </row>
    <row r="23" ht="15.75" customHeight="1" s="37">
      <c r="A23" s="43" t="inlineStr">
        <is>
          <t>256K</t>
        </is>
      </c>
      <c r="B23" s="44" t="n"/>
      <c r="C23" s="44" t="n"/>
      <c r="D23" s="44" t="n"/>
      <c r="E23" s="44" t="n"/>
      <c r="F23" s="44" t="n"/>
      <c r="G23" s="44" t="n"/>
      <c r="H23" s="44" t="n"/>
      <c r="I23" s="44" t="n"/>
      <c r="J23" s="44" t="n"/>
      <c r="K23" s="44" t="n"/>
      <c r="L23" s="44" t="n"/>
      <c r="M23" s="44" t="n"/>
      <c r="N23" s="46" t="n"/>
      <c r="O23" s="39" t="n"/>
      <c r="P23" s="45">
        <f>AVERAGE(B23:K23)</f>
        <v/>
      </c>
      <c r="Q23" s="45">
        <f>STDEV(B23:K23)</f>
        <v/>
      </c>
      <c r="R23" s="45">
        <f>100*Q23/P23</f>
        <v/>
      </c>
    </row>
    <row r="24" ht="15.75" customHeight="1" s="37">
      <c r="A24" s="43" t="inlineStr">
        <is>
          <t>512K</t>
        </is>
      </c>
      <c r="B24" s="44" t="n"/>
      <c r="C24" s="44" t="n"/>
      <c r="D24" s="44" t="n"/>
      <c r="E24" s="44" t="n"/>
      <c r="F24" s="44" t="n"/>
      <c r="G24" s="44" t="n"/>
      <c r="H24" s="44" t="n"/>
      <c r="I24" s="44" t="n"/>
      <c r="J24" s="44" t="n"/>
      <c r="K24" s="44" t="n"/>
      <c r="L24" s="44" t="n"/>
      <c r="M24" s="44" t="n"/>
      <c r="N24" s="46" t="n"/>
      <c r="O24" s="39" t="n"/>
      <c r="P24" s="45">
        <f>AVERAGE(B24:K24)</f>
        <v/>
      </c>
      <c r="Q24" s="45">
        <f>STDEV(B24:K24)</f>
        <v/>
      </c>
      <c r="R24" s="45">
        <f>100*Q24/P24</f>
        <v/>
      </c>
    </row>
    <row r="25" ht="15.75" customHeight="1" s="37">
      <c r="A25" s="43" t="inlineStr">
        <is>
          <t>1M</t>
        </is>
      </c>
      <c r="B25" s="44" t="n"/>
      <c r="C25" s="44" t="n"/>
      <c r="D25" s="44" t="n"/>
      <c r="E25" s="44" t="n"/>
      <c r="F25" s="44" t="n"/>
      <c r="G25" s="44" t="n"/>
      <c r="H25" s="44" t="n"/>
      <c r="I25" s="44" t="n"/>
      <c r="J25" s="44" t="n"/>
      <c r="K25" s="44" t="n"/>
      <c r="L25" s="44" t="n"/>
      <c r="M25" s="44" t="n"/>
      <c r="N25" s="46" t="n"/>
      <c r="O25" s="39" t="n"/>
      <c r="P25" s="45">
        <f>AVERAGE(B25:K25)</f>
        <v/>
      </c>
      <c r="Q25" s="45">
        <f>STDEV(B25:K25)</f>
        <v/>
      </c>
      <c r="R25" s="45">
        <f>100*Q25/P25</f>
        <v/>
      </c>
    </row>
    <row r="26" ht="15.75" customHeight="1" s="37">
      <c r="A26" s="43" t="inlineStr">
        <is>
          <t>2M</t>
        </is>
      </c>
      <c r="B26" s="44" t="n"/>
      <c r="C26" s="44" t="n"/>
      <c r="D26" s="44" t="n"/>
      <c r="E26" s="44" t="n"/>
      <c r="F26" s="44" t="n"/>
      <c r="G26" s="44" t="n"/>
      <c r="H26" s="44" t="n"/>
      <c r="I26" s="44" t="n"/>
      <c r="J26" s="44" t="n"/>
      <c r="K26" s="44" t="n"/>
      <c r="L26" s="44" t="n"/>
      <c r="M26" s="44" t="n"/>
      <c r="N26" s="46" t="n"/>
      <c r="O26" s="39" t="n"/>
      <c r="P26" s="45">
        <f>AVERAGE(B26:K26)</f>
        <v/>
      </c>
      <c r="Q26" s="45">
        <f>STDEV(B26:K26)</f>
        <v/>
      </c>
      <c r="R26" s="45">
        <f>100*Q26/P26</f>
        <v/>
      </c>
    </row>
    <row r="27" ht="15.75" customHeight="1" s="37"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  <c r="N27" s="46" t="n"/>
      <c r="O27" s="39" t="n"/>
      <c r="P27" s="39" t="n"/>
      <c r="Q27" s="39" t="n"/>
      <c r="R27" s="39" t="n"/>
    </row>
    <row r="28" ht="15.75" customHeight="1" s="37">
      <c r="B28" s="39" t="n"/>
      <c r="C28" s="39" t="n"/>
      <c r="D28" s="39" t="n"/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</row>
    <row r="29" ht="15.75" customHeight="1" s="37">
      <c r="B29" s="39" t="n"/>
      <c r="C29" s="39" t="n"/>
      <c r="D29" s="39" t="n"/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</row>
    <row r="30" ht="15.75" customHeight="1" s="37">
      <c r="B30" s="39" t="n"/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</row>
    <row r="31" ht="15.75" customHeight="1" s="37">
      <c r="B31" s="38" t="n"/>
      <c r="R31" s="39" t="n"/>
    </row>
    <row r="32" ht="15.75" customHeight="1" s="37">
      <c r="A32" s="40" t="n"/>
      <c r="B32" s="41" t="n"/>
      <c r="E32" s="41" t="n"/>
      <c r="H32" s="41" t="n"/>
      <c r="K32" s="41" t="n"/>
      <c r="L32" s="41" t="n"/>
      <c r="M32" s="41" t="n"/>
      <c r="N32" s="41" t="n"/>
      <c r="O32" s="39" t="n"/>
      <c r="P32" s="39" t="n"/>
      <c r="Q32" s="39" t="n"/>
      <c r="R32" s="39" t="n"/>
    </row>
    <row r="33" ht="15.75" customHeight="1" s="37">
      <c r="B33" s="39" t="n"/>
      <c r="C33" s="39" t="n"/>
      <c r="D33" s="39" t="n"/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42" t="n"/>
      <c r="Q33" s="42" t="n"/>
      <c r="R33" s="42" t="n"/>
    </row>
    <row r="34" ht="15.75" customHeight="1" s="37">
      <c r="A34" s="43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45" t="n"/>
      <c r="Q34" s="45" t="n"/>
      <c r="R34" s="45" t="n"/>
    </row>
    <row r="35" ht="15.75" customHeight="1" s="37">
      <c r="A35" s="43" t="n"/>
      <c r="B35" s="39" t="n"/>
      <c r="C35" s="39" t="n"/>
      <c r="D35" s="39" t="n"/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45" t="n"/>
      <c r="Q35" s="45" t="n"/>
      <c r="R35" s="45" t="n"/>
    </row>
    <row r="36" ht="15.75" customHeight="1" s="37">
      <c r="A36" s="43" t="n"/>
      <c r="B36" s="39" t="n"/>
      <c r="C36" s="39" t="n"/>
      <c r="D36" s="39" t="n"/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45" t="n"/>
      <c r="Q36" s="45" t="n"/>
      <c r="R36" s="45" t="n"/>
    </row>
    <row r="37" ht="15.75" customHeight="1" s="37">
      <c r="A37" s="43" t="n"/>
      <c r="B37" s="39" t="n"/>
      <c r="C37" s="39" t="n"/>
      <c r="D37" s="39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45" t="n"/>
      <c r="Q37" s="45" t="n"/>
      <c r="R37" s="45" t="n"/>
    </row>
    <row r="38" ht="15.75" customHeight="1" s="37">
      <c r="A38" s="43" t="n"/>
      <c r="B38" s="39" t="n"/>
      <c r="C38" s="39" t="n"/>
      <c r="D38" s="39" t="n"/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45" t="n"/>
      <c r="Q38" s="45" t="n"/>
      <c r="R38" s="45" t="n"/>
    </row>
    <row r="39" ht="15.75" customHeight="1" s="37">
      <c r="A39" s="43" t="n"/>
      <c r="B39" s="39" t="n"/>
      <c r="C39" s="39" t="n"/>
      <c r="D39" s="39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45" t="n"/>
      <c r="Q39" s="45" t="n"/>
      <c r="R39" s="45" t="n"/>
    </row>
    <row r="40" ht="15.75" customHeight="1" s="37">
      <c r="A40" s="43" t="n"/>
      <c r="B40" s="39" t="n"/>
      <c r="C40" s="39" t="n"/>
      <c r="D40" s="39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45" t="n"/>
      <c r="Q40" s="45" t="n"/>
      <c r="R40" s="45" t="n"/>
    </row>
    <row r="41" ht="15.75" customHeight="1" s="37">
      <c r="A41" s="43" t="n"/>
      <c r="B41" s="39" t="n"/>
      <c r="C41" s="39" t="n"/>
      <c r="D41" s="39" t="n"/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45" t="n"/>
      <c r="Q41" s="45" t="n"/>
      <c r="R41" s="45" t="n"/>
    </row>
    <row r="42" ht="15.75" customHeight="1" s="37">
      <c r="A42" s="43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  <c r="N42" s="46" t="n"/>
      <c r="O42" s="39" t="n"/>
      <c r="P42" s="45" t="n"/>
      <c r="Q42" s="45" t="n"/>
      <c r="R42" s="45" t="n"/>
    </row>
    <row r="43" ht="15.75" customHeight="1" s="37">
      <c r="A43" s="43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  <c r="N43" s="46" t="n"/>
      <c r="O43" s="39" t="n"/>
      <c r="P43" s="45" t="n"/>
      <c r="Q43" s="45" t="n"/>
      <c r="R43" s="45" t="n"/>
    </row>
    <row r="44" ht="15.75" customHeight="1" s="37">
      <c r="A44" s="43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  <c r="N44" s="46" t="n"/>
      <c r="O44" s="39" t="n"/>
      <c r="P44" s="45" t="n"/>
      <c r="Q44" s="45" t="n"/>
      <c r="R44" s="45" t="n"/>
    </row>
    <row r="45" ht="15.75" customHeight="1" s="37">
      <c r="A45" s="43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  <c r="N45" s="46" t="n"/>
      <c r="O45" s="39" t="n"/>
      <c r="P45" s="45" t="n"/>
      <c r="Q45" s="45" t="n"/>
      <c r="R45" s="45" t="n"/>
    </row>
    <row r="46" ht="15.75" customHeight="1" s="37">
      <c r="A46" s="43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  <c r="N46" s="46" t="n"/>
      <c r="O46" s="39" t="n"/>
      <c r="P46" s="45" t="n"/>
      <c r="Q46" s="45" t="n"/>
      <c r="R46" s="45" t="n"/>
    </row>
    <row r="47" ht="15.75" customHeight="1" s="37">
      <c r="A47" s="43" t="n"/>
      <c r="B47" s="46" t="n"/>
      <c r="C47" s="46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6" t="n"/>
      <c r="M47" s="46" t="n"/>
      <c r="N47" s="46" t="n"/>
      <c r="O47" s="39" t="n"/>
      <c r="P47" s="45" t="n"/>
      <c r="Q47" s="45" t="n"/>
      <c r="R47" s="45" t="n"/>
    </row>
    <row r="48" ht="15.75" customHeight="1" s="37">
      <c r="A48" s="43" t="n"/>
      <c r="B48" s="46" t="n"/>
      <c r="C48" s="46" t="n"/>
      <c r="D48" s="46" t="n"/>
      <c r="E48" s="46" t="n"/>
      <c r="F48" s="46" t="n"/>
      <c r="G48" s="46" t="n"/>
      <c r="H48" s="46" t="n"/>
      <c r="I48" s="46" t="n"/>
      <c r="J48" s="46" t="n"/>
      <c r="K48" s="46" t="n"/>
      <c r="L48" s="46" t="n"/>
      <c r="M48" s="46" t="n"/>
      <c r="N48" s="46" t="n"/>
      <c r="O48" s="39" t="n"/>
      <c r="P48" s="45" t="n"/>
      <c r="Q48" s="45" t="n"/>
      <c r="R48" s="45" t="n"/>
    </row>
    <row r="49" ht="15.75" customHeight="1" s="37">
      <c r="A49" s="43" t="n"/>
      <c r="B49" s="46" t="n"/>
      <c r="C49" s="46" t="n"/>
      <c r="D49" s="46" t="n"/>
      <c r="E49" s="46" t="n"/>
      <c r="F49" s="46" t="n"/>
      <c r="G49" s="46" t="n"/>
      <c r="H49" s="46" t="n"/>
      <c r="I49" s="46" t="n"/>
      <c r="J49" s="46" t="n"/>
      <c r="K49" s="46" t="n"/>
      <c r="L49" s="46" t="n"/>
      <c r="M49" s="46" t="n"/>
      <c r="N49" s="46" t="n"/>
      <c r="O49" s="39" t="n"/>
      <c r="P49" s="45" t="n"/>
      <c r="Q49" s="45" t="n"/>
      <c r="R49" s="45" t="n"/>
    </row>
    <row r="50" ht="15.75" customHeight="1" s="37">
      <c r="A50" s="43" t="n"/>
      <c r="B50" s="46" t="n"/>
      <c r="C50" s="46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  <c r="N50" s="46" t="n"/>
      <c r="O50" s="39" t="n"/>
      <c r="P50" s="45" t="n"/>
      <c r="Q50" s="45" t="n"/>
      <c r="R50" s="45" t="n"/>
    </row>
    <row r="51" ht="15.75" customHeight="1" s="37">
      <c r="A51" s="43" t="n"/>
      <c r="B51" s="44" t="n"/>
      <c r="C51" s="44" t="n"/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  <c r="M51" s="44" t="n"/>
      <c r="N51" s="46" t="n"/>
      <c r="O51" s="39" t="n"/>
      <c r="P51" s="45" t="n"/>
      <c r="Q51" s="45" t="n"/>
      <c r="R51" s="45" t="n"/>
    </row>
    <row r="52" ht="15.75" customHeight="1" s="37">
      <c r="A52" s="43" t="n"/>
      <c r="B52" s="44" t="n"/>
      <c r="C52" s="44" t="n"/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  <c r="M52" s="44" t="n"/>
      <c r="N52" s="46" t="n"/>
      <c r="O52" s="39" t="n"/>
      <c r="P52" s="45" t="n"/>
      <c r="Q52" s="45" t="n"/>
      <c r="R52" s="45" t="n"/>
    </row>
    <row r="53" ht="15.75" customHeight="1" s="37">
      <c r="A53" s="43" t="n"/>
      <c r="B53" s="44" t="n"/>
      <c r="C53" s="44" t="n"/>
      <c r="D53" s="44" t="n"/>
      <c r="E53" s="44" t="n"/>
      <c r="F53" s="44" t="n"/>
      <c r="G53" s="44" t="n"/>
      <c r="H53" s="44" t="n"/>
      <c r="I53" s="44" t="n"/>
      <c r="J53" s="44" t="n"/>
      <c r="K53" s="44" t="n"/>
      <c r="L53" s="44" t="n"/>
      <c r="M53" s="44" t="n"/>
      <c r="N53" s="46" t="n"/>
      <c r="O53" s="39" t="n"/>
      <c r="P53" s="45" t="n"/>
      <c r="Q53" s="45" t="n"/>
      <c r="R53" s="45" t="n"/>
    </row>
    <row r="54" ht="15.75" customHeight="1" s="37">
      <c r="A54" s="43" t="n"/>
      <c r="B54" s="44" t="n"/>
      <c r="C54" s="44" t="n"/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  <c r="M54" s="44" t="n"/>
      <c r="N54" s="46" t="n"/>
      <c r="O54" s="39" t="n"/>
      <c r="P54" s="45" t="n"/>
      <c r="Q54" s="45" t="n"/>
      <c r="R54" s="45" t="n"/>
    </row>
    <row r="55" ht="15.75" customHeight="1" s="37">
      <c r="A55" s="41" t="n"/>
      <c r="B55" s="44" t="n"/>
      <c r="C55" s="44" t="n"/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  <c r="M55" s="44" t="n"/>
      <c r="N55" s="46" t="n"/>
      <c r="O55" s="39" t="n"/>
      <c r="P55" s="45" t="n"/>
      <c r="Q55" s="45" t="n"/>
      <c r="R55" s="45" t="n"/>
    </row>
    <row r="56" ht="15.75" customHeight="1" s="37">
      <c r="A56" s="43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  <c r="N56" s="46" t="n"/>
      <c r="O56" s="39" t="n"/>
      <c r="P56" s="39" t="n"/>
      <c r="Q56" s="39" t="n"/>
      <c r="R56" s="39" t="n"/>
    </row>
    <row r="57" ht="15.75" customHeight="1" s="37"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</row>
    <row r="58" ht="15.75" customHeight="1" s="37"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</row>
    <row r="59" ht="15.75" customHeight="1" s="37"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</row>
    <row r="60" ht="15.75" customHeight="1" s="37">
      <c r="B60" s="38" t="n"/>
      <c r="R60" s="39" t="n"/>
    </row>
    <row r="61" ht="15.75" customHeight="1" s="37">
      <c r="A61" s="40" t="n"/>
      <c r="B61" s="41" t="n"/>
      <c r="E61" s="41" t="n"/>
      <c r="H61" s="41" t="n"/>
      <c r="K61" s="41" t="n"/>
      <c r="L61" s="41" t="n"/>
      <c r="M61" s="41" t="n"/>
      <c r="N61" s="41" t="n"/>
      <c r="O61" s="39" t="n"/>
      <c r="P61" s="39" t="n"/>
      <c r="Q61" s="39" t="n"/>
      <c r="R61" s="39" t="n"/>
    </row>
    <row r="62" ht="15.75" customHeight="1" s="37"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42" t="n"/>
      <c r="Q62" s="42" t="n"/>
      <c r="R62" s="42" t="n"/>
    </row>
    <row r="63" ht="15.75" customHeight="1" s="37">
      <c r="A63" s="43" t="n"/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45" t="n"/>
      <c r="Q63" s="45" t="n"/>
      <c r="R63" s="45" t="n"/>
    </row>
    <row r="64" ht="15.75" customHeight="1" s="37">
      <c r="A64" s="43" t="n"/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45" t="n"/>
      <c r="Q64" s="45" t="n"/>
      <c r="R64" s="45" t="n"/>
    </row>
    <row r="65" ht="15.75" customHeight="1" s="37">
      <c r="A65" s="43" t="n"/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45" t="n"/>
      <c r="Q65" s="45" t="n"/>
      <c r="R65" s="45" t="n"/>
    </row>
    <row r="66" ht="15.75" customHeight="1" s="37">
      <c r="A66" s="43" t="n"/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45" t="n"/>
      <c r="Q66" s="45" t="n"/>
      <c r="R66" s="45" t="n"/>
    </row>
    <row r="67" ht="15.75" customHeight="1" s="37">
      <c r="A67" s="43" t="n"/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45" t="n"/>
      <c r="Q67" s="45" t="n"/>
      <c r="R67" s="45" t="n"/>
    </row>
    <row r="68" ht="15.75" customHeight="1" s="37">
      <c r="A68" s="43" t="n"/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45" t="n"/>
      <c r="Q68" s="45" t="n"/>
      <c r="R68" s="45" t="n"/>
    </row>
    <row r="69" ht="15.75" customHeight="1" s="37">
      <c r="A69" s="43" t="n"/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45" t="n"/>
      <c r="Q69" s="45" t="n"/>
      <c r="R69" s="45" t="n"/>
    </row>
    <row r="70" ht="15.75" customHeight="1" s="37">
      <c r="A70" s="43" t="n"/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45" t="n"/>
      <c r="Q70" s="45" t="n"/>
      <c r="R70" s="45" t="n"/>
    </row>
    <row r="71" ht="15.75" customHeight="1" s="37">
      <c r="A71" s="43" t="n"/>
      <c r="B71" s="46" t="n"/>
      <c r="C71" s="46" t="n"/>
      <c r="D71" s="46" t="n"/>
      <c r="E71" s="46" t="n"/>
      <c r="F71" s="46" t="n"/>
      <c r="G71" s="46" t="n"/>
      <c r="H71" s="46" t="n"/>
      <c r="I71" s="46" t="n"/>
      <c r="J71" s="46" t="n"/>
      <c r="K71" s="46" t="n"/>
      <c r="L71" s="46" t="n"/>
      <c r="M71" s="46" t="n"/>
      <c r="N71" s="46" t="n"/>
      <c r="O71" s="39" t="n"/>
      <c r="P71" s="45" t="n"/>
      <c r="Q71" s="45" t="n"/>
      <c r="R71" s="45" t="n"/>
    </row>
    <row r="72" ht="15.75" customHeight="1" s="37">
      <c r="A72" s="43" t="n"/>
      <c r="B72" s="46" t="n"/>
      <c r="C72" s="46" t="n"/>
      <c r="D72" s="46" t="n"/>
      <c r="E72" s="46" t="n"/>
      <c r="F72" s="46" t="n"/>
      <c r="G72" s="46" t="n"/>
      <c r="H72" s="46" t="n"/>
      <c r="I72" s="46" t="n"/>
      <c r="J72" s="46" t="n"/>
      <c r="K72" s="46" t="n"/>
      <c r="L72" s="46" t="n"/>
      <c r="M72" s="46" t="n"/>
      <c r="N72" s="46" t="n"/>
      <c r="O72" s="39" t="n"/>
      <c r="P72" s="45" t="n"/>
      <c r="Q72" s="45" t="n"/>
      <c r="R72" s="45" t="n"/>
    </row>
    <row r="73" ht="15.75" customHeight="1" s="37">
      <c r="A73" s="43" t="n"/>
      <c r="B73" s="46" t="n"/>
      <c r="C73" s="46" t="n"/>
      <c r="D73" s="46" t="n"/>
      <c r="E73" s="46" t="n"/>
      <c r="F73" s="46" t="n"/>
      <c r="G73" s="46" t="n"/>
      <c r="H73" s="46" t="n"/>
      <c r="I73" s="46" t="n"/>
      <c r="J73" s="46" t="n"/>
      <c r="K73" s="46" t="n"/>
      <c r="L73" s="46" t="n"/>
      <c r="M73" s="46" t="n"/>
      <c r="N73" s="46" t="n"/>
      <c r="O73" s="39" t="n"/>
      <c r="P73" s="45" t="n"/>
      <c r="Q73" s="45" t="n"/>
      <c r="R73" s="45" t="n"/>
    </row>
    <row r="74" ht="15.75" customHeight="1" s="37">
      <c r="A74" s="43" t="n"/>
      <c r="B74" s="46" t="n"/>
      <c r="C74" s="46" t="n"/>
      <c r="D74" s="46" t="n"/>
      <c r="E74" s="46" t="n"/>
      <c r="F74" s="46" t="n"/>
      <c r="G74" s="46" t="n"/>
      <c r="H74" s="46" t="n"/>
      <c r="I74" s="46" t="n"/>
      <c r="J74" s="46" t="n"/>
      <c r="K74" s="46" t="n"/>
      <c r="L74" s="46" t="n"/>
      <c r="M74" s="46" t="n"/>
      <c r="N74" s="46" t="n"/>
      <c r="O74" s="39" t="n"/>
      <c r="P74" s="45" t="n"/>
      <c r="Q74" s="45" t="n"/>
      <c r="R74" s="45" t="n"/>
    </row>
    <row r="75" ht="15.75" customHeight="1" s="37">
      <c r="A75" s="43" t="n"/>
      <c r="B75" s="46" t="n"/>
      <c r="C75" s="46" t="n"/>
      <c r="D75" s="46" t="n"/>
      <c r="E75" s="46" t="n"/>
      <c r="F75" s="46" t="n"/>
      <c r="G75" s="46" t="n"/>
      <c r="H75" s="46" t="n"/>
      <c r="I75" s="46" t="n"/>
      <c r="J75" s="46" t="n"/>
      <c r="K75" s="46" t="n"/>
      <c r="L75" s="46" t="n"/>
      <c r="M75" s="46" t="n"/>
      <c r="N75" s="46" t="n"/>
      <c r="O75" s="39" t="n"/>
      <c r="P75" s="45" t="n"/>
      <c r="Q75" s="45" t="n"/>
      <c r="R75" s="45" t="n"/>
    </row>
    <row r="76" ht="15.75" customHeight="1" s="37">
      <c r="A76" s="43" t="n"/>
      <c r="B76" s="46" t="n"/>
      <c r="C76" s="46" t="n"/>
      <c r="D76" s="46" t="n"/>
      <c r="E76" s="46" t="n"/>
      <c r="F76" s="46" t="n"/>
      <c r="G76" s="46" t="n"/>
      <c r="H76" s="46" t="n"/>
      <c r="I76" s="46" t="n"/>
      <c r="J76" s="46" t="n"/>
      <c r="K76" s="46" t="n"/>
      <c r="L76" s="46" t="n"/>
      <c r="M76" s="46" t="n"/>
      <c r="N76" s="46" t="n"/>
      <c r="O76" s="39" t="n"/>
      <c r="P76" s="45" t="n"/>
      <c r="Q76" s="45" t="n"/>
      <c r="R76" s="45" t="n"/>
    </row>
    <row r="77" ht="15.75" customHeight="1" s="37">
      <c r="A77" s="43" t="n"/>
      <c r="B77" s="46" t="n"/>
      <c r="C77" s="46" t="n"/>
      <c r="D77" s="46" t="n"/>
      <c r="E77" s="46" t="n"/>
      <c r="F77" s="46" t="n"/>
      <c r="G77" s="46" t="n"/>
      <c r="H77" s="46" t="n"/>
      <c r="I77" s="46" t="n"/>
      <c r="J77" s="46" t="n"/>
      <c r="K77" s="46" t="n"/>
      <c r="L77" s="46" t="n"/>
      <c r="M77" s="46" t="n"/>
      <c r="N77" s="46" t="n"/>
      <c r="O77" s="39" t="n"/>
      <c r="P77" s="45" t="n"/>
      <c r="Q77" s="45" t="n"/>
      <c r="R77" s="45" t="n"/>
    </row>
    <row r="78" ht="15.75" customHeight="1" s="37">
      <c r="A78" s="43" t="n"/>
      <c r="B78" s="46" t="n"/>
      <c r="C78" s="46" t="n"/>
      <c r="D78" s="46" t="n"/>
      <c r="E78" s="46" t="n"/>
      <c r="F78" s="46" t="n"/>
      <c r="G78" s="46" t="n"/>
      <c r="H78" s="46" t="n"/>
      <c r="I78" s="46" t="n"/>
      <c r="J78" s="46" t="n"/>
      <c r="K78" s="46" t="n"/>
      <c r="L78" s="46" t="n"/>
      <c r="M78" s="46" t="n"/>
      <c r="N78" s="46" t="n"/>
      <c r="O78" s="39" t="n"/>
      <c r="P78" s="45" t="n"/>
      <c r="Q78" s="45" t="n"/>
      <c r="R78" s="45" t="n"/>
    </row>
    <row r="79" ht="15.75" customHeight="1" s="37">
      <c r="A79" s="43" t="n"/>
      <c r="B79" s="46" t="n"/>
      <c r="C79" s="46" t="n"/>
      <c r="D79" s="46" t="n"/>
      <c r="E79" s="46" t="n"/>
      <c r="F79" s="46" t="n"/>
      <c r="G79" s="46" t="n"/>
      <c r="H79" s="46" t="n"/>
      <c r="I79" s="46" t="n"/>
      <c r="J79" s="46" t="n"/>
      <c r="K79" s="46" t="n"/>
      <c r="L79" s="46" t="n"/>
      <c r="M79" s="46" t="n"/>
      <c r="N79" s="46" t="n"/>
      <c r="O79" s="39" t="n"/>
      <c r="P79" s="45" t="n"/>
      <c r="Q79" s="45" t="n"/>
      <c r="R79" s="45" t="n"/>
    </row>
    <row r="80" ht="15.75" customHeight="1" s="37">
      <c r="A80" s="43" t="n"/>
      <c r="B80" s="44" t="n"/>
      <c r="C80" s="44" t="n"/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  <c r="M80" s="44" t="n"/>
      <c r="N80" s="46" t="n"/>
      <c r="O80" s="39" t="n"/>
      <c r="P80" s="45" t="n"/>
      <c r="Q80" s="45" t="n"/>
      <c r="R80" s="45" t="n"/>
    </row>
    <row r="81" ht="15.75" customHeight="1" s="37">
      <c r="A81" s="43" t="n"/>
      <c r="B81" s="44" t="n"/>
      <c r="C81" s="44" t="n"/>
      <c r="D81" s="44" t="n"/>
      <c r="E81" s="44" t="n"/>
      <c r="F81" s="44" t="n"/>
      <c r="G81" s="44" t="n"/>
      <c r="H81" s="44" t="n"/>
      <c r="I81" s="44" t="n"/>
      <c r="J81" s="44" t="n"/>
      <c r="K81" s="44" t="n"/>
      <c r="L81" s="44" t="n"/>
      <c r="M81" s="44" t="n"/>
      <c r="N81" s="46" t="n"/>
      <c r="O81" s="39" t="n"/>
      <c r="P81" s="45" t="n"/>
      <c r="Q81" s="45" t="n"/>
      <c r="R81" s="45" t="n"/>
    </row>
    <row r="82" ht="15.75" customHeight="1" s="37">
      <c r="A82" s="43" t="n"/>
      <c r="B82" s="44" t="n"/>
      <c r="C82" s="44" t="n"/>
      <c r="D82" s="44" t="n"/>
      <c r="E82" s="44" t="n"/>
      <c r="F82" s="44" t="n"/>
      <c r="G82" s="44" t="n"/>
      <c r="H82" s="44" t="n"/>
      <c r="I82" s="44" t="n"/>
      <c r="J82" s="44" t="n"/>
      <c r="K82" s="44" t="n"/>
      <c r="L82" s="44" t="n"/>
      <c r="M82" s="44" t="n"/>
      <c r="N82" s="46" t="n"/>
      <c r="O82" s="39" t="n"/>
      <c r="P82" s="45" t="n"/>
      <c r="Q82" s="45" t="n"/>
      <c r="R82" s="45" t="n"/>
    </row>
    <row r="83" ht="15.75" customHeight="1" s="37">
      <c r="A83" s="43" t="n"/>
      <c r="B83" s="44" t="n"/>
      <c r="C83" s="44" t="n"/>
      <c r="D83" s="44" t="n"/>
      <c r="E83" s="44" t="n"/>
      <c r="F83" s="44" t="n"/>
      <c r="G83" s="44" t="n"/>
      <c r="H83" s="44" t="n"/>
      <c r="I83" s="44" t="n"/>
      <c r="J83" s="44" t="n"/>
      <c r="K83" s="44" t="n"/>
      <c r="L83" s="44" t="n"/>
      <c r="M83" s="44" t="n"/>
      <c r="N83" s="46" t="n"/>
      <c r="O83" s="39" t="n"/>
      <c r="P83" s="45" t="n"/>
      <c r="Q83" s="45" t="n"/>
      <c r="R83" s="45" t="n"/>
    </row>
    <row r="84" ht="15.75" customHeight="1" s="37">
      <c r="A84" s="41" t="n"/>
      <c r="B84" s="44" t="n"/>
      <c r="C84" s="44" t="n"/>
      <c r="D84" s="44" t="n"/>
      <c r="E84" s="44" t="n"/>
      <c r="F84" s="44" t="n"/>
      <c r="G84" s="44" t="n"/>
      <c r="H84" s="44" t="n"/>
      <c r="I84" s="44" t="n"/>
      <c r="J84" s="44" t="n"/>
      <c r="K84" s="44" t="n"/>
      <c r="L84" s="44" t="n"/>
      <c r="M84" s="44" t="n"/>
      <c r="N84" s="46" t="n"/>
      <c r="O84" s="39" t="n"/>
      <c r="P84" s="45" t="n"/>
      <c r="Q84" s="45" t="n"/>
      <c r="R84" s="45" t="n"/>
    </row>
    <row r="85" ht="15.75" customHeight="1" s="37"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</row>
    <row r="86" ht="15.75" customHeight="1" s="37"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</row>
    <row r="87" ht="15.75" customHeight="1" s="37"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</row>
    <row r="88" ht="15.75" customHeight="1" s="37"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</row>
    <row r="89" ht="15.75" customHeight="1" s="37">
      <c r="B89" s="38" t="n"/>
      <c r="R89" s="39" t="n"/>
    </row>
    <row r="90" ht="15.75" customHeight="1" s="37">
      <c r="A90" s="40" t="n"/>
      <c r="B90" s="41" t="n"/>
      <c r="E90" s="41" t="n"/>
      <c r="H90" s="41" t="n"/>
      <c r="K90" s="41" t="n"/>
      <c r="L90" s="41" t="n"/>
      <c r="M90" s="41" t="n"/>
      <c r="N90" s="41" t="n"/>
      <c r="O90" s="39" t="n"/>
      <c r="P90" s="39" t="n"/>
      <c r="Q90" s="39" t="n"/>
      <c r="R90" s="39" t="n"/>
    </row>
    <row r="91" ht="15.75" customHeight="1" s="37"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42" t="n"/>
      <c r="Q91" s="42" t="n"/>
      <c r="R91" s="42" t="n"/>
    </row>
    <row r="92" ht="15.75" customHeight="1" s="37">
      <c r="A92" s="43" t="n"/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45" t="n"/>
      <c r="Q92" s="45" t="n"/>
      <c r="R92" s="45" t="n"/>
    </row>
    <row r="93" ht="15.75" customHeight="1" s="37">
      <c r="A93" s="43" t="n"/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45" t="n"/>
      <c r="Q93" s="45" t="n"/>
      <c r="R93" s="45" t="n"/>
    </row>
    <row r="94" ht="15.75" customHeight="1" s="37">
      <c r="A94" s="43" t="n"/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45" t="n"/>
      <c r="Q94" s="45" t="n"/>
      <c r="R94" s="45" t="n"/>
    </row>
    <row r="95" ht="15.75" customHeight="1" s="37">
      <c r="A95" s="43" t="n"/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45" t="n"/>
      <c r="Q95" s="45" t="n"/>
      <c r="R95" s="45" t="n"/>
    </row>
    <row r="96" ht="15.75" customHeight="1" s="37">
      <c r="A96" s="43" t="n"/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45" t="n"/>
      <c r="Q96" s="45" t="n"/>
      <c r="R96" s="45" t="n"/>
    </row>
    <row r="97" ht="15.75" customHeight="1" s="37">
      <c r="A97" s="43" t="n"/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45" t="n"/>
      <c r="Q97" s="45" t="n"/>
      <c r="R97" s="45" t="n"/>
    </row>
    <row r="98" ht="15.75" customHeight="1" s="37">
      <c r="A98" s="43" t="n"/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45" t="n"/>
      <c r="Q98" s="45" t="n"/>
      <c r="R98" s="45" t="n"/>
    </row>
    <row r="99" ht="15.75" customHeight="1" s="37">
      <c r="A99" s="43" t="n"/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45" t="n"/>
      <c r="Q99" s="45" t="n"/>
      <c r="R99" s="45" t="n"/>
    </row>
    <row r="100" ht="15.75" customHeight="1" s="37">
      <c r="A100" s="43" t="n"/>
      <c r="B100" s="46" t="n"/>
      <c r="C100" s="46" t="n"/>
      <c r="D100" s="46" t="n"/>
      <c r="E100" s="46" t="n"/>
      <c r="F100" s="46" t="n"/>
      <c r="G100" s="46" t="n"/>
      <c r="H100" s="46" t="n"/>
      <c r="I100" s="46" t="n"/>
      <c r="J100" s="46" t="n"/>
      <c r="K100" s="46" t="n"/>
      <c r="L100" s="46" t="n"/>
      <c r="M100" s="46" t="n"/>
      <c r="N100" s="46" t="n"/>
      <c r="O100" s="39" t="n"/>
      <c r="P100" s="45" t="n"/>
      <c r="Q100" s="45" t="n"/>
      <c r="R100" s="45" t="n"/>
    </row>
    <row r="101" ht="15.75" customHeight="1" s="37">
      <c r="A101" s="43" t="n"/>
      <c r="B101" s="46" t="n"/>
      <c r="C101" s="46" t="n"/>
      <c r="D101" s="46" t="n"/>
      <c r="E101" s="46" t="n"/>
      <c r="F101" s="46" t="n"/>
      <c r="G101" s="46" t="n"/>
      <c r="H101" s="46" t="n"/>
      <c r="I101" s="46" t="n"/>
      <c r="J101" s="46" t="n"/>
      <c r="K101" s="46" t="n"/>
      <c r="L101" s="46" t="n"/>
      <c r="M101" s="46" t="n"/>
      <c r="N101" s="46" t="n"/>
      <c r="O101" s="39" t="n"/>
      <c r="P101" s="45" t="n"/>
      <c r="Q101" s="45" t="n"/>
      <c r="R101" s="45" t="n"/>
    </row>
    <row r="102" ht="15.75" customHeight="1" s="37">
      <c r="A102" s="43" t="n"/>
      <c r="B102" s="46" t="n"/>
      <c r="C102" s="46" t="n"/>
      <c r="D102" s="46" t="n"/>
      <c r="E102" s="46" t="n"/>
      <c r="F102" s="46" t="n"/>
      <c r="G102" s="46" t="n"/>
      <c r="H102" s="46" t="n"/>
      <c r="I102" s="46" t="n"/>
      <c r="J102" s="46" t="n"/>
      <c r="K102" s="46" t="n"/>
      <c r="L102" s="46" t="n"/>
      <c r="M102" s="46" t="n"/>
      <c r="N102" s="46" t="n"/>
      <c r="O102" s="39" t="n"/>
      <c r="P102" s="45" t="n"/>
      <c r="Q102" s="45" t="n"/>
      <c r="R102" s="45" t="n"/>
    </row>
    <row r="103" ht="15.75" customHeight="1" s="37">
      <c r="A103" s="43" t="n"/>
      <c r="B103" s="46" t="n"/>
      <c r="C103" s="46" t="n"/>
      <c r="D103" s="46" t="n"/>
      <c r="E103" s="46" t="n"/>
      <c r="F103" s="46" t="n"/>
      <c r="G103" s="46" t="n"/>
      <c r="H103" s="46" t="n"/>
      <c r="I103" s="46" t="n"/>
      <c r="J103" s="46" t="n"/>
      <c r="K103" s="46" t="n"/>
      <c r="L103" s="46" t="n"/>
      <c r="M103" s="46" t="n"/>
      <c r="N103" s="46" t="n"/>
      <c r="O103" s="39" t="n"/>
      <c r="P103" s="45" t="n"/>
      <c r="Q103" s="45" t="n"/>
      <c r="R103" s="45" t="n"/>
    </row>
    <row r="104" ht="15.75" customHeight="1" s="37">
      <c r="A104" s="43" t="n"/>
      <c r="B104" s="46" t="n"/>
      <c r="C104" s="46" t="n"/>
      <c r="D104" s="46" t="n"/>
      <c r="E104" s="46" t="n"/>
      <c r="F104" s="46" t="n"/>
      <c r="G104" s="46" t="n"/>
      <c r="H104" s="46" t="n"/>
      <c r="I104" s="46" t="n"/>
      <c r="J104" s="46" t="n"/>
      <c r="K104" s="46" t="n"/>
      <c r="L104" s="46" t="n"/>
      <c r="M104" s="46" t="n"/>
      <c r="N104" s="46" t="n"/>
      <c r="O104" s="39" t="n"/>
      <c r="P104" s="45" t="n"/>
      <c r="Q104" s="45" t="n"/>
      <c r="R104" s="45" t="n"/>
    </row>
    <row r="105" ht="15.75" customHeight="1" s="37">
      <c r="A105" s="43" t="n"/>
      <c r="B105" s="46" t="n"/>
      <c r="C105" s="46" t="n"/>
      <c r="D105" s="46" t="n"/>
      <c r="E105" s="46" t="n"/>
      <c r="F105" s="46" t="n"/>
      <c r="G105" s="46" t="n"/>
      <c r="H105" s="46" t="n"/>
      <c r="I105" s="46" t="n"/>
      <c r="J105" s="46" t="n"/>
      <c r="K105" s="46" t="n"/>
      <c r="L105" s="46" t="n"/>
      <c r="M105" s="46" t="n"/>
      <c r="N105" s="46" t="n"/>
      <c r="O105" s="39" t="n"/>
      <c r="P105" s="45" t="n"/>
      <c r="Q105" s="45" t="n"/>
      <c r="R105" s="45" t="n"/>
    </row>
    <row r="106" ht="15.75" customHeight="1" s="37">
      <c r="A106" s="43" t="n"/>
      <c r="B106" s="46" t="n"/>
      <c r="C106" s="46" t="n"/>
      <c r="D106" s="46" t="n"/>
      <c r="E106" s="46" t="n"/>
      <c r="F106" s="46" t="n"/>
      <c r="G106" s="46" t="n"/>
      <c r="H106" s="46" t="n"/>
      <c r="I106" s="46" t="n"/>
      <c r="J106" s="46" t="n"/>
      <c r="K106" s="46" t="n"/>
      <c r="L106" s="46" t="n"/>
      <c r="M106" s="46" t="n"/>
      <c r="N106" s="46" t="n"/>
      <c r="O106" s="39" t="n"/>
      <c r="P106" s="45" t="n"/>
      <c r="Q106" s="45" t="n"/>
      <c r="R106" s="45" t="n"/>
    </row>
    <row r="107" ht="15.75" customHeight="1" s="37">
      <c r="A107" s="43" t="n"/>
      <c r="B107" s="46" t="n"/>
      <c r="C107" s="46" t="n"/>
      <c r="D107" s="46" t="n"/>
      <c r="E107" s="46" t="n"/>
      <c r="F107" s="46" t="n"/>
      <c r="G107" s="46" t="n"/>
      <c r="H107" s="46" t="n"/>
      <c r="I107" s="46" t="n"/>
      <c r="J107" s="46" t="n"/>
      <c r="K107" s="46" t="n"/>
      <c r="L107" s="46" t="n"/>
      <c r="M107" s="46" t="n"/>
      <c r="N107" s="46" t="n"/>
      <c r="O107" s="39" t="n"/>
      <c r="P107" s="45" t="n"/>
      <c r="Q107" s="45" t="n"/>
      <c r="R107" s="45" t="n"/>
    </row>
    <row r="108" ht="15.75" customHeight="1" s="37">
      <c r="A108" s="43" t="n"/>
      <c r="B108" s="46" t="n"/>
      <c r="C108" s="46" t="n"/>
      <c r="D108" s="46" t="n"/>
      <c r="E108" s="46" t="n"/>
      <c r="F108" s="46" t="n"/>
      <c r="G108" s="46" t="n"/>
      <c r="H108" s="46" t="n"/>
      <c r="I108" s="46" t="n"/>
      <c r="J108" s="46" t="n"/>
      <c r="K108" s="46" t="n"/>
      <c r="L108" s="46" t="n"/>
      <c r="M108" s="46" t="n"/>
      <c r="N108" s="46" t="n"/>
      <c r="O108" s="39" t="n"/>
      <c r="P108" s="45" t="n"/>
      <c r="Q108" s="45" t="n"/>
      <c r="R108" s="45" t="n"/>
    </row>
    <row r="109" ht="15.75" customHeight="1" s="37">
      <c r="A109" s="43" t="n"/>
      <c r="B109" s="44" t="n"/>
      <c r="C109" s="44" t="n"/>
      <c r="D109" s="44" t="n"/>
      <c r="E109" s="44" t="n"/>
      <c r="F109" s="44" t="n"/>
      <c r="G109" s="44" t="n"/>
      <c r="H109" s="44" t="n"/>
      <c r="I109" s="44" t="n"/>
      <c r="J109" s="44" t="n"/>
      <c r="K109" s="44" t="n"/>
      <c r="L109" s="44" t="n"/>
      <c r="M109" s="44" t="n"/>
      <c r="N109" s="46" t="n"/>
      <c r="O109" s="39" t="n"/>
      <c r="P109" s="45" t="n"/>
      <c r="Q109" s="45" t="n"/>
      <c r="R109" s="45" t="n"/>
    </row>
    <row r="110" ht="15.75" customHeight="1" s="37">
      <c r="A110" s="43" t="n"/>
      <c r="B110" s="44" t="n"/>
      <c r="C110" s="44" t="n"/>
      <c r="D110" s="44" t="n"/>
      <c r="E110" s="44" t="n"/>
      <c r="F110" s="44" t="n"/>
      <c r="G110" s="44" t="n"/>
      <c r="H110" s="44" t="n"/>
      <c r="I110" s="44" t="n"/>
      <c r="J110" s="44" t="n"/>
      <c r="K110" s="44" t="n"/>
      <c r="L110" s="44" t="n"/>
      <c r="M110" s="44" t="n"/>
      <c r="N110" s="46" t="n"/>
      <c r="O110" s="39" t="n"/>
      <c r="P110" s="45" t="n"/>
      <c r="Q110" s="45" t="n"/>
      <c r="R110" s="45" t="n"/>
    </row>
    <row r="111" ht="15.75" customHeight="1" s="37">
      <c r="A111" s="43" t="n"/>
      <c r="B111" s="44" t="n"/>
      <c r="C111" s="44" t="n"/>
      <c r="D111" s="44" t="n"/>
      <c r="E111" s="44" t="n"/>
      <c r="F111" s="44" t="n"/>
      <c r="G111" s="44" t="n"/>
      <c r="H111" s="44" t="n"/>
      <c r="I111" s="44" t="n"/>
      <c r="J111" s="44" t="n"/>
      <c r="K111" s="44" t="n"/>
      <c r="L111" s="44" t="n"/>
      <c r="M111" s="44" t="n"/>
      <c r="N111" s="46" t="n"/>
      <c r="O111" s="39" t="n"/>
      <c r="P111" s="45" t="n"/>
      <c r="Q111" s="45" t="n"/>
      <c r="R111" s="45" t="n"/>
    </row>
    <row r="112" ht="15.75" customHeight="1" s="37">
      <c r="A112" s="43" t="n"/>
      <c r="B112" s="44" t="n"/>
      <c r="C112" s="44" t="n"/>
      <c r="D112" s="44" t="n"/>
      <c r="E112" s="44" t="n"/>
      <c r="F112" s="44" t="n"/>
      <c r="G112" s="44" t="n"/>
      <c r="H112" s="44" t="n"/>
      <c r="I112" s="44" t="n"/>
      <c r="J112" s="44" t="n"/>
      <c r="K112" s="44" t="n"/>
      <c r="L112" s="44" t="n"/>
      <c r="M112" s="44" t="n"/>
      <c r="N112" s="46" t="n"/>
      <c r="O112" s="39" t="n"/>
      <c r="P112" s="45" t="n"/>
      <c r="Q112" s="45" t="n"/>
      <c r="R112" s="45" t="n"/>
    </row>
    <row r="113" ht="15.75" customHeight="1" s="37">
      <c r="A113" s="41" t="n"/>
      <c r="B113" s="44" t="n"/>
      <c r="C113" s="44" t="n"/>
      <c r="D113" s="44" t="n"/>
      <c r="E113" s="44" t="n"/>
      <c r="F113" s="44" t="n"/>
      <c r="G113" s="44" t="n"/>
      <c r="H113" s="44" t="n"/>
      <c r="I113" s="44" t="n"/>
      <c r="J113" s="44" t="n"/>
      <c r="K113" s="44" t="n"/>
      <c r="L113" s="44" t="n"/>
      <c r="M113" s="44" t="n"/>
      <c r="N113" s="46" t="n"/>
      <c r="O113" s="39" t="n"/>
      <c r="P113" s="45" t="n"/>
      <c r="Q113" s="45" t="n"/>
      <c r="R113" s="45" t="n"/>
    </row>
    <row r="114" ht="15.75" customHeight="1" s="37"/>
    <row r="115" ht="15.75" customHeight="1" s="37"/>
    <row r="116" ht="15.75" customHeight="1" s="37"/>
    <row r="117" ht="15.75" customHeight="1" s="37"/>
    <row r="118" ht="15.75" customHeight="1" s="37"/>
    <row r="119" ht="15.75" customHeight="1" s="37"/>
    <row r="120" ht="15.75" customHeight="1" s="37"/>
    <row r="121" ht="15.75" customHeight="1" s="37"/>
    <row r="122" ht="15.75" customHeight="1" s="37"/>
    <row r="123" ht="15.75" customHeight="1" s="37"/>
    <row r="124" ht="15.75" customHeight="1" s="37"/>
    <row r="125" ht="15.75" customHeight="1" s="37"/>
    <row r="126" ht="15.75" customHeight="1" s="37"/>
    <row r="127" ht="15.75" customHeight="1" s="37"/>
    <row r="128" ht="15.75" customHeight="1" s="37"/>
    <row r="129" ht="15.75" customHeight="1" s="37"/>
    <row r="130" ht="15.75" customHeight="1" s="37"/>
    <row r="131" ht="15.75" customHeight="1" s="37"/>
    <row r="132" ht="15.75" customHeight="1" s="37"/>
    <row r="133" ht="15.75" customHeight="1" s="37"/>
    <row r="134" ht="15.75" customHeight="1" s="37"/>
    <row r="135" ht="15.75" customHeight="1" s="37"/>
    <row r="136" ht="15.75" customHeight="1" s="37"/>
    <row r="137" ht="15.75" customHeight="1" s="37"/>
    <row r="138" ht="15.75" customHeight="1" s="37"/>
    <row r="139" ht="15.75" customHeight="1" s="37"/>
    <row r="140" ht="15.75" customHeight="1" s="37"/>
    <row r="141" ht="15.75" customHeight="1" s="37"/>
    <row r="142" ht="15.75" customHeight="1" s="37"/>
    <row r="143" ht="15.75" customHeight="1" s="37"/>
    <row r="144" ht="15.75" customHeight="1" s="37"/>
    <row r="145" ht="15.75" customHeight="1" s="37"/>
    <row r="146" ht="15.75" customHeight="1" s="37"/>
    <row r="147" ht="15.75" customHeight="1" s="37"/>
    <row r="148" ht="15.75" customHeight="1" s="37"/>
    <row r="149" ht="15.75" customHeight="1" s="37"/>
    <row r="150" ht="15.75" customHeight="1" s="37"/>
    <row r="151" ht="15.75" customHeight="1" s="37"/>
    <row r="152" ht="15.75" customHeight="1" s="37"/>
    <row r="153" ht="15.75" customHeight="1" s="37"/>
    <row r="154" ht="15.75" customHeight="1" s="37"/>
    <row r="155" ht="15.75" customHeight="1" s="37"/>
    <row r="156" ht="15.75" customHeight="1" s="37"/>
    <row r="157" ht="15.75" customHeight="1" s="37"/>
    <row r="158" ht="15.75" customHeight="1" s="37"/>
    <row r="159" ht="15.75" customHeight="1" s="37"/>
    <row r="160" ht="15.75" customHeight="1" s="37"/>
    <row r="161" ht="15.75" customHeight="1" s="37"/>
    <row r="162" ht="15.75" customHeight="1" s="37"/>
    <row r="163" ht="15.75" customHeight="1" s="37"/>
    <row r="164" ht="15.75" customHeight="1" s="37"/>
    <row r="165" ht="15.75" customHeight="1" s="37"/>
    <row r="166" ht="15.75" customHeight="1" s="37"/>
    <row r="167" ht="15.75" customHeight="1" s="37"/>
    <row r="168" ht="15.75" customHeight="1" s="37"/>
    <row r="169" ht="15.75" customHeight="1" s="37"/>
    <row r="170" ht="15.75" customHeight="1" s="37"/>
    <row r="171" ht="15.75" customHeight="1" s="37"/>
    <row r="172" ht="15.75" customHeight="1" s="37"/>
    <row r="173" ht="15.75" customHeight="1" s="37"/>
    <row r="174" ht="15.75" customHeight="1" s="37"/>
    <row r="175" ht="15.75" customHeight="1" s="37"/>
    <row r="176" ht="15.75" customHeight="1" s="37"/>
    <row r="177" ht="15.75" customHeight="1" s="37"/>
    <row r="178" ht="15.75" customHeight="1" s="37"/>
    <row r="179" ht="15.75" customHeight="1" s="37"/>
    <row r="180" ht="15.75" customHeight="1" s="37"/>
    <row r="181" ht="15.75" customHeight="1" s="37"/>
    <row r="182" ht="15.75" customHeight="1" s="37"/>
    <row r="183" ht="15.75" customHeight="1" s="37"/>
    <row r="184" ht="15.75" customHeight="1" s="37"/>
    <row r="185" ht="15.75" customHeight="1" s="37"/>
    <row r="186" ht="15.75" customHeight="1" s="37"/>
    <row r="187" ht="15.75" customHeight="1" s="37"/>
    <row r="188" ht="15.75" customHeight="1" s="37"/>
    <row r="189" ht="15.75" customHeight="1" s="37"/>
    <row r="190" ht="15.75" customHeight="1" s="37"/>
    <row r="191" ht="15.75" customHeight="1" s="37"/>
    <row r="192" ht="15.75" customHeight="1" s="37"/>
    <row r="193" ht="15.75" customHeight="1" s="37"/>
    <row r="194" ht="15.75" customHeight="1" s="37"/>
    <row r="195" ht="15.75" customHeight="1" s="37"/>
    <row r="196" ht="15.75" customHeight="1" s="37"/>
    <row r="197" ht="15.75" customHeight="1" s="37"/>
    <row r="198" ht="15.75" customHeight="1" s="37"/>
    <row r="199" ht="15.75" customHeight="1" s="37"/>
    <row r="200" ht="15.75" customHeight="1" s="37"/>
    <row r="201" ht="15.75" customHeight="1" s="37"/>
    <row r="202" ht="15.75" customHeight="1" s="37"/>
    <row r="203" ht="15.75" customHeight="1" s="37"/>
    <row r="204" ht="15.75" customHeight="1" s="37"/>
    <row r="205" ht="15.75" customHeight="1" s="37"/>
    <row r="206" ht="15.75" customHeight="1" s="37"/>
    <row r="207" ht="15.75" customHeight="1" s="37"/>
    <row r="208" ht="15.75" customHeight="1" s="37"/>
    <row r="209" ht="15.75" customHeight="1" s="37"/>
    <row r="210" ht="15.75" customHeight="1" s="37"/>
    <row r="211" ht="15.75" customHeight="1" s="37"/>
    <row r="212" ht="15.75" customHeight="1" s="37"/>
    <row r="213" ht="15.75" customHeight="1" s="37"/>
    <row r="214" ht="15.75" customHeight="1" s="37"/>
    <row r="215" ht="15.75" customHeight="1" s="37"/>
    <row r="216" ht="15.75" customHeight="1" s="37"/>
    <row r="217" ht="15.75" customHeight="1" s="37"/>
    <row r="218" ht="15.75" customHeight="1" s="37"/>
    <row r="219" ht="15.75" customHeight="1" s="37"/>
    <row r="220" ht="15.75" customHeight="1" s="37"/>
    <row r="221" ht="15.75" customHeight="1" s="37"/>
    <row r="222" ht="15.75" customHeight="1" s="37"/>
    <row r="223" ht="15.75" customHeight="1" s="37"/>
    <row r="224" ht="15.75" customHeight="1" s="37"/>
    <row r="225" ht="15.75" customHeight="1" s="37"/>
    <row r="226" ht="15.75" customHeight="1" s="37"/>
    <row r="227" ht="15.75" customHeight="1" s="37"/>
    <row r="228" ht="15.75" customHeight="1" s="37"/>
    <row r="229" ht="15.75" customHeight="1" s="37"/>
    <row r="230" ht="15.75" customHeight="1" s="37"/>
    <row r="231" ht="15.75" customHeight="1" s="37"/>
    <row r="232" ht="15.75" customHeight="1" s="37"/>
    <row r="233" ht="15.75" customHeight="1" s="37"/>
    <row r="234" ht="15.75" customHeight="1" s="37"/>
    <row r="235" ht="15.75" customHeight="1" s="37"/>
    <row r="236" ht="15.75" customHeight="1" s="37"/>
    <row r="237" ht="15.75" customHeight="1" s="37"/>
    <row r="238" ht="15.75" customHeight="1" s="37"/>
    <row r="239" ht="15.75" customHeight="1" s="37"/>
    <row r="240" ht="15.75" customHeight="1" s="37"/>
    <row r="241" ht="15.75" customHeight="1" s="37"/>
    <row r="242" ht="15.75" customHeight="1" s="37"/>
    <row r="243" ht="15.75" customHeight="1" s="37"/>
    <row r="244" ht="15.75" customHeight="1" s="37"/>
    <row r="245" ht="15.75" customHeight="1" s="37"/>
    <row r="246" ht="15.75" customHeight="1" s="37"/>
    <row r="247" ht="15.75" customHeight="1" s="37"/>
    <row r="248" ht="15.75" customHeight="1" s="37"/>
    <row r="249" ht="15.75" customHeight="1" s="37"/>
    <row r="250" ht="15.75" customHeight="1" s="37"/>
    <row r="251" ht="15.75" customHeight="1" s="37"/>
    <row r="252" ht="15.75" customHeight="1" s="37"/>
    <row r="253" ht="15.75" customHeight="1" s="37"/>
    <row r="254" ht="15.75" customHeight="1" s="37"/>
    <row r="255" ht="15.75" customHeight="1" s="37"/>
    <row r="256" ht="15.75" customHeight="1" s="37"/>
    <row r="257" ht="15.75" customHeight="1" s="37"/>
    <row r="258" ht="15.75" customHeight="1" s="37"/>
    <row r="259" ht="15.75" customHeight="1" s="37"/>
    <row r="260" ht="15.75" customHeight="1" s="37"/>
    <row r="261" ht="15.75" customHeight="1" s="37"/>
    <row r="262" ht="15.75" customHeight="1" s="37"/>
    <row r="263" ht="15.75" customHeight="1" s="37"/>
    <row r="264" ht="15.75" customHeight="1" s="37"/>
    <row r="265" ht="15.75" customHeight="1" s="37"/>
    <row r="266" ht="15.75" customHeight="1" s="37"/>
    <row r="267" ht="15.75" customHeight="1" s="37"/>
    <row r="268" ht="15.75" customHeight="1" s="37"/>
    <row r="269" ht="15.75" customHeight="1" s="37"/>
    <row r="270" ht="15.75" customHeight="1" s="37"/>
    <row r="271" ht="15.75" customHeight="1" s="37"/>
    <row r="272" ht="15.75" customHeight="1" s="37"/>
    <row r="273" ht="15.75" customHeight="1" s="37"/>
    <row r="274" ht="15.75" customHeight="1" s="37"/>
    <row r="275" ht="15.75" customHeight="1" s="37"/>
    <row r="276" ht="15.75" customHeight="1" s="37"/>
    <row r="277" ht="15.75" customHeight="1" s="37"/>
    <row r="278" ht="15.75" customHeight="1" s="37"/>
    <row r="279" ht="15.75" customHeight="1" s="37"/>
    <row r="280" ht="15.75" customHeight="1" s="37"/>
    <row r="281" ht="15.75" customHeight="1" s="37"/>
    <row r="282" ht="15.75" customHeight="1" s="37"/>
    <row r="283" ht="15.75" customHeight="1" s="37"/>
    <row r="284" ht="15.75" customHeight="1" s="37"/>
    <row r="285" ht="15.75" customHeight="1" s="37"/>
    <row r="286" ht="15.75" customHeight="1" s="37"/>
    <row r="287" ht="15.75" customHeight="1" s="37"/>
    <row r="288" ht="15.75" customHeight="1" s="37"/>
    <row r="289" ht="15.75" customHeight="1" s="37"/>
    <row r="290" ht="15.75" customHeight="1" s="37"/>
    <row r="291" ht="15.75" customHeight="1" s="37"/>
    <row r="292" ht="15.75" customHeight="1" s="37"/>
    <row r="293" ht="15.75" customHeight="1" s="37"/>
    <row r="294" ht="15.75" customHeight="1" s="37"/>
    <row r="295" ht="15.75" customHeight="1" s="37"/>
    <row r="296" ht="15.75" customHeight="1" s="37"/>
    <row r="297" ht="15.75" customHeight="1" s="37"/>
    <row r="298" ht="15.75" customHeight="1" s="37"/>
    <row r="299" ht="15.75" customHeight="1" s="37"/>
    <row r="300" ht="15.75" customHeight="1" s="37"/>
    <row r="301" ht="15.75" customHeight="1" s="37"/>
    <row r="302" ht="15.75" customHeight="1" s="37"/>
    <row r="303" ht="15.75" customHeight="1" s="37"/>
    <row r="304" ht="15.75" customHeight="1" s="37"/>
    <row r="305" ht="15.75" customHeight="1" s="37"/>
    <row r="306" ht="15.75" customHeight="1" s="37"/>
    <row r="307" ht="15.75" customHeight="1" s="37"/>
    <row r="308" ht="15.75" customHeight="1" s="37"/>
    <row r="309" ht="15.75" customHeight="1" s="37"/>
    <row r="310" ht="15.75" customHeight="1" s="37"/>
    <row r="311" ht="15.75" customHeight="1" s="37"/>
    <row r="312" ht="15.75" customHeight="1" s="37"/>
    <row r="313" ht="15.75" customHeight="1" s="37"/>
    <row r="314" ht="15.75" customHeight="1" s="37"/>
    <row r="315" ht="15.75" customHeight="1" s="37"/>
    <row r="316" ht="15.75" customHeight="1" s="37"/>
    <row r="317" ht="15.75" customHeight="1" s="37"/>
    <row r="318" ht="15.75" customHeight="1" s="37"/>
    <row r="319" ht="15.75" customHeight="1" s="37"/>
    <row r="320" ht="15.75" customHeight="1" s="37"/>
    <row r="321" ht="15.75" customHeight="1" s="37"/>
    <row r="322" ht="15.75" customHeight="1" s="37"/>
    <row r="323" ht="15.75" customHeight="1" s="37"/>
    <row r="324" ht="15.75" customHeight="1" s="37"/>
    <row r="325" ht="15.75" customHeight="1" s="37"/>
    <row r="326" ht="15.75" customHeight="1" s="37"/>
    <row r="327" ht="15.75" customHeight="1" s="37"/>
    <row r="328" ht="15.75" customHeight="1" s="37"/>
    <row r="329" ht="15.75" customHeight="1" s="37"/>
    <row r="330" ht="15.75" customHeight="1" s="37"/>
    <row r="331" ht="15.75" customHeight="1" s="37"/>
    <row r="332" ht="15.75" customHeight="1" s="37"/>
    <row r="333" ht="15.75" customHeight="1" s="37"/>
    <row r="334" ht="15.75" customHeight="1" s="37"/>
    <row r="335" ht="15.75" customHeight="1" s="37"/>
    <row r="336" ht="15.75" customHeight="1" s="37"/>
    <row r="337" ht="15.75" customHeight="1" s="37"/>
    <row r="338" ht="15.75" customHeight="1" s="37"/>
    <row r="339" ht="15.75" customHeight="1" s="37"/>
    <row r="340" ht="15.75" customHeight="1" s="37"/>
    <row r="341" ht="15.75" customHeight="1" s="37"/>
    <row r="342" ht="15.75" customHeight="1" s="37"/>
    <row r="343" ht="15.75" customHeight="1" s="37"/>
    <row r="344" ht="15.75" customHeight="1" s="37"/>
    <row r="345" ht="15.75" customHeight="1" s="37"/>
    <row r="346" ht="15.75" customHeight="1" s="37"/>
    <row r="347" ht="15.75" customHeight="1" s="37"/>
    <row r="348" ht="15.75" customHeight="1" s="37"/>
    <row r="349" ht="15.75" customHeight="1" s="37"/>
    <row r="350" ht="15.75" customHeight="1" s="37"/>
    <row r="351" ht="15.75" customHeight="1" s="37"/>
    <row r="352" ht="15.75" customHeight="1" s="37"/>
    <row r="353" ht="15.75" customHeight="1" s="37"/>
    <row r="354" ht="15.75" customHeight="1" s="37"/>
    <row r="355" ht="15.75" customHeight="1" s="37"/>
    <row r="356" ht="15.75" customHeight="1" s="37"/>
    <row r="357" ht="15.75" customHeight="1" s="37"/>
    <row r="358" ht="15.75" customHeight="1" s="37"/>
    <row r="359" ht="15.75" customHeight="1" s="37"/>
    <row r="360" ht="15.75" customHeight="1" s="37"/>
    <row r="361" ht="15.75" customHeight="1" s="37"/>
    <row r="362" ht="15.75" customHeight="1" s="37"/>
    <row r="363" ht="15.75" customHeight="1" s="37"/>
    <row r="364" ht="15.75" customHeight="1" s="37"/>
    <row r="365" ht="15.75" customHeight="1" s="37"/>
    <row r="366" ht="15.75" customHeight="1" s="37"/>
    <row r="367" ht="15.75" customHeight="1" s="37"/>
    <row r="368" ht="15.75" customHeight="1" s="37"/>
    <row r="369" ht="15.75" customHeight="1" s="37"/>
    <row r="370" ht="15.75" customHeight="1" s="37"/>
    <row r="371" ht="15.75" customHeight="1" s="37"/>
    <row r="372" ht="15.75" customHeight="1" s="37"/>
    <row r="373" ht="15.75" customHeight="1" s="37"/>
    <row r="374" ht="15.75" customHeight="1" s="37"/>
    <row r="375" ht="15.75" customHeight="1" s="37"/>
    <row r="376" ht="15.75" customHeight="1" s="37"/>
    <row r="377" ht="15.75" customHeight="1" s="37"/>
    <row r="378" ht="15.75" customHeight="1" s="37"/>
    <row r="379" ht="15.75" customHeight="1" s="37"/>
    <row r="380" ht="15.75" customHeight="1" s="37"/>
    <row r="381" ht="15.75" customHeight="1" s="37"/>
    <row r="382" ht="15.75" customHeight="1" s="37"/>
    <row r="383" ht="15.75" customHeight="1" s="37"/>
    <row r="384" ht="15.75" customHeight="1" s="37"/>
    <row r="385" ht="15.75" customHeight="1" s="37"/>
    <row r="386" ht="15.75" customHeight="1" s="37"/>
    <row r="387" ht="15.75" customHeight="1" s="37"/>
    <row r="388" ht="15.75" customHeight="1" s="37"/>
    <row r="389" ht="15.75" customHeight="1" s="37"/>
    <row r="390" ht="15.75" customHeight="1" s="37"/>
    <row r="391" ht="15.75" customHeight="1" s="37"/>
    <row r="392" ht="15.75" customHeight="1" s="37"/>
    <row r="393" ht="15.75" customHeight="1" s="37"/>
    <row r="394" ht="15.75" customHeight="1" s="37"/>
    <row r="395" ht="15.75" customHeight="1" s="37"/>
    <row r="396" ht="15.75" customHeight="1" s="37"/>
    <row r="397" ht="15.75" customHeight="1" s="37"/>
    <row r="398" ht="15.75" customHeight="1" s="37"/>
    <row r="399" ht="15.75" customHeight="1" s="37"/>
    <row r="400" ht="15.75" customHeight="1" s="37"/>
    <row r="401" ht="15.75" customHeight="1" s="37"/>
    <row r="402" ht="15.75" customHeight="1" s="37"/>
    <row r="403" ht="15.75" customHeight="1" s="37"/>
    <row r="404" ht="15.75" customHeight="1" s="37"/>
    <row r="405" ht="15.75" customHeight="1" s="37"/>
    <row r="406" ht="15.75" customHeight="1" s="37"/>
    <row r="407" ht="15.75" customHeight="1" s="37"/>
    <row r="408" ht="15.75" customHeight="1" s="37"/>
    <row r="409" ht="15.75" customHeight="1" s="37"/>
    <row r="410" ht="15.75" customHeight="1" s="37"/>
    <row r="411" ht="15.75" customHeight="1" s="37"/>
    <row r="412" ht="15.75" customHeight="1" s="37"/>
    <row r="413" ht="15.75" customHeight="1" s="37"/>
    <row r="414" ht="15.75" customHeight="1" s="37"/>
    <row r="415" ht="15.75" customHeight="1" s="37"/>
    <row r="416" ht="15.75" customHeight="1" s="37"/>
    <row r="417" ht="15.75" customHeight="1" s="37"/>
    <row r="418" ht="15.75" customHeight="1" s="37"/>
    <row r="419" ht="15.75" customHeight="1" s="37"/>
    <row r="420" ht="15.75" customHeight="1" s="37"/>
    <row r="421" ht="15.75" customHeight="1" s="37"/>
    <row r="422" ht="15.75" customHeight="1" s="37"/>
    <row r="423" ht="15.75" customHeight="1" s="37"/>
    <row r="424" ht="15.75" customHeight="1" s="37"/>
    <row r="425" ht="15.75" customHeight="1" s="37"/>
    <row r="426" ht="15.75" customHeight="1" s="37"/>
    <row r="427" ht="15.75" customHeight="1" s="37"/>
    <row r="428" ht="15.75" customHeight="1" s="37"/>
    <row r="429" ht="15.75" customHeight="1" s="37"/>
    <row r="430" ht="15.75" customHeight="1" s="37"/>
    <row r="431" ht="15.75" customHeight="1" s="37"/>
    <row r="432" ht="15.75" customHeight="1" s="37"/>
    <row r="433" ht="15.75" customHeight="1" s="37"/>
    <row r="434" ht="15.75" customHeight="1" s="37"/>
    <row r="435" ht="15.75" customHeight="1" s="37"/>
    <row r="436" ht="15.75" customHeight="1" s="37"/>
    <row r="437" ht="15.75" customHeight="1" s="37"/>
    <row r="438" ht="15.75" customHeight="1" s="37"/>
    <row r="439" ht="15.75" customHeight="1" s="37"/>
    <row r="440" ht="15.75" customHeight="1" s="37"/>
    <row r="441" ht="15.75" customHeight="1" s="37"/>
    <row r="442" ht="15.75" customHeight="1" s="37"/>
    <row r="443" ht="15.75" customHeight="1" s="37"/>
    <row r="444" ht="15.75" customHeight="1" s="37"/>
    <row r="445" ht="15.75" customHeight="1" s="37"/>
    <row r="446" ht="15.75" customHeight="1" s="37"/>
    <row r="447" ht="15.75" customHeight="1" s="37"/>
    <row r="448" ht="15.75" customHeight="1" s="37"/>
    <row r="449" ht="15.75" customHeight="1" s="37"/>
    <row r="450" ht="15.75" customHeight="1" s="37"/>
    <row r="451" ht="15.75" customHeight="1" s="37"/>
    <row r="452" ht="15.75" customHeight="1" s="37"/>
    <row r="453" ht="15.75" customHeight="1" s="37"/>
    <row r="454" ht="15.75" customHeight="1" s="37"/>
    <row r="455" ht="15.75" customHeight="1" s="37"/>
    <row r="456" ht="15.75" customHeight="1" s="37"/>
    <row r="457" ht="15.75" customHeight="1" s="37"/>
    <row r="458" ht="15.75" customHeight="1" s="37"/>
    <row r="459" ht="15.75" customHeight="1" s="37"/>
    <row r="460" ht="15.75" customHeight="1" s="37"/>
    <row r="461" ht="15.75" customHeight="1" s="37"/>
    <row r="462" ht="15.75" customHeight="1" s="37"/>
    <row r="463" ht="15.75" customHeight="1" s="37"/>
    <row r="464" ht="15.75" customHeight="1" s="37"/>
    <row r="465" ht="15.75" customHeight="1" s="37"/>
    <row r="466" ht="15.75" customHeight="1" s="37"/>
    <row r="467" ht="15.75" customHeight="1" s="37"/>
    <row r="468" ht="15.75" customHeight="1" s="37"/>
    <row r="469" ht="15.75" customHeight="1" s="37"/>
    <row r="470" ht="15.75" customHeight="1" s="37"/>
    <row r="471" ht="15.75" customHeight="1" s="37"/>
    <row r="472" ht="15.75" customHeight="1" s="37"/>
    <row r="473" ht="15.75" customHeight="1" s="37"/>
    <row r="474" ht="15.75" customHeight="1" s="37"/>
    <row r="475" ht="15.75" customHeight="1" s="37"/>
    <row r="476" ht="15.75" customHeight="1" s="37"/>
    <row r="477" ht="15.75" customHeight="1" s="37"/>
    <row r="478" ht="15.75" customHeight="1" s="37"/>
    <row r="479" ht="15.75" customHeight="1" s="37"/>
    <row r="480" ht="15.75" customHeight="1" s="37"/>
    <row r="481" ht="15.75" customHeight="1" s="37"/>
    <row r="482" ht="15.75" customHeight="1" s="37"/>
    <row r="483" ht="15.75" customHeight="1" s="37"/>
    <row r="484" ht="15.75" customHeight="1" s="37"/>
    <row r="485" ht="15.75" customHeight="1" s="37"/>
    <row r="486" ht="15.75" customHeight="1" s="37"/>
    <row r="487" ht="15.75" customHeight="1" s="37"/>
    <row r="488" ht="15.75" customHeight="1" s="37"/>
    <row r="489" ht="15.75" customHeight="1" s="37"/>
    <row r="490" ht="15.75" customHeight="1" s="37"/>
    <row r="491" ht="15.75" customHeight="1" s="37"/>
    <row r="492" ht="15.75" customHeight="1" s="37"/>
    <row r="493" ht="15.75" customHeight="1" s="37"/>
    <row r="494" ht="15.75" customHeight="1" s="37"/>
    <row r="495" ht="15.75" customHeight="1" s="37"/>
    <row r="496" ht="15.75" customHeight="1" s="37"/>
    <row r="497" ht="15.75" customHeight="1" s="37"/>
    <row r="498" ht="15.75" customHeight="1" s="37"/>
    <row r="499" ht="15.75" customHeight="1" s="37"/>
    <row r="500" ht="15.75" customHeight="1" s="37"/>
    <row r="501" ht="15.75" customHeight="1" s="37"/>
    <row r="502" ht="15.75" customHeight="1" s="37"/>
    <row r="503" ht="15.75" customHeight="1" s="37"/>
    <row r="504" ht="15.75" customHeight="1" s="37"/>
    <row r="505" ht="15.75" customHeight="1" s="37"/>
    <row r="506" ht="15.75" customHeight="1" s="37"/>
    <row r="507" ht="15.75" customHeight="1" s="37"/>
    <row r="508" ht="15.75" customHeight="1" s="37"/>
    <row r="509" ht="15.75" customHeight="1" s="37"/>
    <row r="510" ht="15.75" customHeight="1" s="37"/>
    <row r="511" ht="15.75" customHeight="1" s="37"/>
    <row r="512" ht="15.75" customHeight="1" s="37"/>
    <row r="513" ht="15.75" customHeight="1" s="37"/>
    <row r="514" ht="15.75" customHeight="1" s="37"/>
    <row r="515" ht="15.75" customHeight="1" s="37"/>
    <row r="516" ht="15.75" customHeight="1" s="37"/>
    <row r="517" ht="15.75" customHeight="1" s="37"/>
    <row r="518" ht="15.75" customHeight="1" s="37"/>
    <row r="519" ht="15.75" customHeight="1" s="37"/>
    <row r="520" ht="15.75" customHeight="1" s="37"/>
    <row r="521" ht="15.75" customHeight="1" s="37"/>
    <row r="522" ht="15.75" customHeight="1" s="37"/>
    <row r="523" ht="15.75" customHeight="1" s="37"/>
    <row r="524" ht="15.75" customHeight="1" s="37"/>
    <row r="525" ht="15.75" customHeight="1" s="37"/>
    <row r="526" ht="15.75" customHeight="1" s="37"/>
    <row r="527" ht="15.75" customHeight="1" s="37"/>
    <row r="528" ht="15.75" customHeight="1" s="37"/>
    <row r="529" ht="15.75" customHeight="1" s="37"/>
    <row r="530" ht="15.75" customHeight="1" s="37"/>
    <row r="531" ht="15.75" customHeight="1" s="37"/>
    <row r="532" ht="15.75" customHeight="1" s="37"/>
    <row r="533" ht="15.75" customHeight="1" s="37"/>
    <row r="534" ht="15.75" customHeight="1" s="37"/>
    <row r="535" ht="15.75" customHeight="1" s="37"/>
    <row r="536" ht="15.75" customHeight="1" s="37"/>
    <row r="537" ht="15.75" customHeight="1" s="37"/>
    <row r="538" ht="15.75" customHeight="1" s="37"/>
    <row r="539" ht="15.75" customHeight="1" s="37"/>
    <row r="540" ht="15.75" customHeight="1" s="37"/>
    <row r="541" ht="15.75" customHeight="1" s="37"/>
    <row r="542" ht="15.75" customHeight="1" s="37"/>
    <row r="543" ht="15.75" customHeight="1" s="37"/>
    <row r="544" ht="15.75" customHeight="1" s="37"/>
    <row r="545" ht="15.75" customHeight="1" s="37"/>
    <row r="546" ht="15.75" customHeight="1" s="37"/>
    <row r="547" ht="15.75" customHeight="1" s="37"/>
    <row r="548" ht="15.75" customHeight="1" s="37"/>
    <row r="549" ht="15.75" customHeight="1" s="37"/>
    <row r="550" ht="15.75" customHeight="1" s="37"/>
    <row r="551" ht="15.75" customHeight="1" s="37"/>
    <row r="552" ht="15.75" customHeight="1" s="37"/>
    <row r="553" ht="15.75" customHeight="1" s="37"/>
    <row r="554" ht="15.75" customHeight="1" s="37"/>
    <row r="555" ht="15.75" customHeight="1" s="37"/>
    <row r="556" ht="15.75" customHeight="1" s="37"/>
    <row r="557" ht="15.75" customHeight="1" s="37"/>
    <row r="558" ht="15.75" customHeight="1" s="37"/>
    <row r="559" ht="15.75" customHeight="1" s="37"/>
    <row r="560" ht="15.75" customHeight="1" s="37"/>
    <row r="561" ht="15.75" customHeight="1" s="37"/>
    <row r="562" ht="15.75" customHeight="1" s="37"/>
    <row r="563" ht="15.75" customHeight="1" s="37"/>
    <row r="564" ht="15.75" customHeight="1" s="37"/>
    <row r="565" ht="15.75" customHeight="1" s="37"/>
    <row r="566" ht="15.75" customHeight="1" s="37"/>
    <row r="567" ht="15.75" customHeight="1" s="37"/>
    <row r="568" ht="15.75" customHeight="1" s="37"/>
    <row r="569" ht="15.75" customHeight="1" s="37"/>
    <row r="570" ht="15.75" customHeight="1" s="37"/>
    <row r="571" ht="15.75" customHeight="1" s="37"/>
    <row r="572" ht="15.75" customHeight="1" s="37"/>
    <row r="573" ht="15.75" customHeight="1" s="37"/>
    <row r="574" ht="15.75" customHeight="1" s="37"/>
    <row r="575" ht="15.75" customHeight="1" s="37"/>
    <row r="576" ht="15.75" customHeight="1" s="37"/>
    <row r="577" ht="15.75" customHeight="1" s="37"/>
    <row r="578" ht="15.75" customHeight="1" s="37"/>
    <row r="579" ht="15.75" customHeight="1" s="37"/>
    <row r="580" ht="15.75" customHeight="1" s="37"/>
    <row r="581" ht="15.75" customHeight="1" s="37"/>
    <row r="582" ht="15.75" customHeight="1" s="37"/>
    <row r="583" ht="15.75" customHeight="1" s="37"/>
    <row r="584" ht="15.75" customHeight="1" s="37"/>
    <row r="585" ht="15.75" customHeight="1" s="37"/>
    <row r="586" ht="15.75" customHeight="1" s="37"/>
    <row r="587" ht="15.75" customHeight="1" s="37"/>
    <row r="588" ht="15.75" customHeight="1" s="37"/>
    <row r="589" ht="15.75" customHeight="1" s="37"/>
    <row r="590" ht="15.75" customHeight="1" s="37"/>
    <row r="591" ht="15.75" customHeight="1" s="37"/>
    <row r="592" ht="15.75" customHeight="1" s="37"/>
    <row r="593" ht="15.75" customHeight="1" s="37"/>
    <row r="594" ht="15.75" customHeight="1" s="37"/>
    <row r="595" ht="15.75" customHeight="1" s="37"/>
    <row r="596" ht="15.75" customHeight="1" s="37"/>
    <row r="597" ht="15.75" customHeight="1" s="37"/>
    <row r="598" ht="15.75" customHeight="1" s="37"/>
    <row r="599" ht="15.75" customHeight="1" s="37"/>
    <row r="600" ht="15.75" customHeight="1" s="37"/>
    <row r="601" ht="15.75" customHeight="1" s="37"/>
    <row r="602" ht="15.75" customHeight="1" s="37"/>
    <row r="603" ht="15.75" customHeight="1" s="37"/>
    <row r="604" ht="15.75" customHeight="1" s="37"/>
    <row r="605" ht="15.75" customHeight="1" s="37"/>
    <row r="606" ht="15.75" customHeight="1" s="37"/>
    <row r="607" ht="15.75" customHeight="1" s="37"/>
    <row r="608" ht="15.75" customHeight="1" s="37"/>
    <row r="609" ht="15.75" customHeight="1" s="37"/>
    <row r="610" ht="15.75" customHeight="1" s="37"/>
    <row r="611" ht="15.75" customHeight="1" s="37"/>
    <row r="612" ht="15.75" customHeight="1" s="37"/>
    <row r="613" ht="15.75" customHeight="1" s="37"/>
    <row r="614" ht="15.75" customHeight="1" s="37"/>
    <row r="615" ht="15.75" customHeight="1" s="37"/>
    <row r="616" ht="15.75" customHeight="1" s="37"/>
    <row r="617" ht="15.75" customHeight="1" s="37"/>
    <row r="618" ht="15.75" customHeight="1" s="37"/>
    <row r="619" ht="15.75" customHeight="1" s="37"/>
    <row r="620" ht="15.75" customHeight="1" s="37"/>
    <row r="621" ht="15.75" customHeight="1" s="37"/>
    <row r="622" ht="15.75" customHeight="1" s="37"/>
    <row r="623" ht="15.75" customHeight="1" s="37"/>
    <row r="624" ht="15.75" customHeight="1" s="37"/>
    <row r="625" ht="15.75" customHeight="1" s="37"/>
    <row r="626" ht="15.75" customHeight="1" s="37"/>
    <row r="627" ht="15.75" customHeight="1" s="37"/>
    <row r="628" ht="15.75" customHeight="1" s="37"/>
    <row r="629" ht="15.75" customHeight="1" s="37"/>
    <row r="630" ht="15.75" customHeight="1" s="37"/>
    <row r="631" ht="15.75" customHeight="1" s="37"/>
    <row r="632" ht="15.75" customHeight="1" s="37"/>
    <row r="633" ht="15.75" customHeight="1" s="37"/>
    <row r="634" ht="15.75" customHeight="1" s="37"/>
    <row r="635" ht="15.75" customHeight="1" s="37"/>
    <row r="636" ht="15.75" customHeight="1" s="37"/>
    <row r="637" ht="15.75" customHeight="1" s="37"/>
    <row r="638" ht="15.75" customHeight="1" s="37"/>
    <row r="639" ht="15.75" customHeight="1" s="37"/>
    <row r="640" ht="15.75" customHeight="1" s="37"/>
    <row r="641" ht="15.75" customHeight="1" s="37"/>
    <row r="642" ht="15.75" customHeight="1" s="37"/>
    <row r="643" ht="15.75" customHeight="1" s="37"/>
    <row r="644" ht="15.75" customHeight="1" s="37"/>
    <row r="645" ht="15.75" customHeight="1" s="37"/>
    <row r="646" ht="15.75" customHeight="1" s="37"/>
    <row r="647" ht="15.75" customHeight="1" s="37"/>
    <row r="648" ht="15.75" customHeight="1" s="37"/>
    <row r="649" ht="15.75" customHeight="1" s="37"/>
    <row r="650" ht="15.75" customHeight="1" s="37"/>
    <row r="651" ht="15.75" customHeight="1" s="37"/>
    <row r="652" ht="15.75" customHeight="1" s="37"/>
    <row r="653" ht="15.75" customHeight="1" s="37"/>
    <row r="654" ht="15.75" customHeight="1" s="37"/>
    <row r="655" ht="15.75" customHeight="1" s="37"/>
    <row r="656" ht="15.75" customHeight="1" s="37"/>
    <row r="657" ht="15.75" customHeight="1" s="37"/>
    <row r="658" ht="15.75" customHeight="1" s="37"/>
    <row r="659" ht="15.75" customHeight="1" s="37"/>
    <row r="660" ht="15.75" customHeight="1" s="37"/>
    <row r="661" ht="15.75" customHeight="1" s="37"/>
    <row r="662" ht="15.75" customHeight="1" s="37"/>
    <row r="663" ht="15.75" customHeight="1" s="37"/>
    <row r="664" ht="15.75" customHeight="1" s="37"/>
    <row r="665" ht="15.75" customHeight="1" s="37"/>
    <row r="666" ht="15.75" customHeight="1" s="37"/>
    <row r="667" ht="15.75" customHeight="1" s="37"/>
    <row r="668" ht="15.75" customHeight="1" s="37"/>
    <row r="669" ht="15.75" customHeight="1" s="37"/>
    <row r="670" ht="15.75" customHeight="1" s="37"/>
    <row r="671" ht="15.75" customHeight="1" s="37"/>
    <row r="672" ht="15.75" customHeight="1" s="37"/>
    <row r="673" ht="15.75" customHeight="1" s="37"/>
    <row r="674" ht="15.75" customHeight="1" s="37"/>
    <row r="675" ht="15.75" customHeight="1" s="37"/>
    <row r="676" ht="15.75" customHeight="1" s="37"/>
    <row r="677" ht="15.75" customHeight="1" s="37"/>
    <row r="678" ht="15.75" customHeight="1" s="37"/>
    <row r="679" ht="15.75" customHeight="1" s="37"/>
    <row r="680" ht="15.75" customHeight="1" s="37"/>
    <row r="681" ht="15.75" customHeight="1" s="37"/>
    <row r="682" ht="15.75" customHeight="1" s="37"/>
    <row r="683" ht="15.75" customHeight="1" s="37"/>
    <row r="684" ht="15.75" customHeight="1" s="37"/>
    <row r="685" ht="15.75" customHeight="1" s="37"/>
    <row r="686" ht="15.75" customHeight="1" s="37"/>
    <row r="687" ht="15.75" customHeight="1" s="37"/>
    <row r="688" ht="15.75" customHeight="1" s="37"/>
    <row r="689" ht="15.75" customHeight="1" s="37"/>
    <row r="690" ht="15.75" customHeight="1" s="37"/>
    <row r="691" ht="15.75" customHeight="1" s="37"/>
    <row r="692" ht="15.75" customHeight="1" s="37"/>
    <row r="693" ht="15.75" customHeight="1" s="37"/>
    <row r="694" ht="15.75" customHeight="1" s="37"/>
    <row r="695" ht="15.75" customHeight="1" s="37"/>
    <row r="696" ht="15.75" customHeight="1" s="37"/>
    <row r="697" ht="15.75" customHeight="1" s="37"/>
    <row r="698" ht="15.75" customHeight="1" s="37"/>
    <row r="699" ht="15.75" customHeight="1" s="37"/>
    <row r="700" ht="15.75" customHeight="1" s="37"/>
    <row r="701" ht="15.75" customHeight="1" s="37"/>
    <row r="702" ht="15.75" customHeight="1" s="37"/>
    <row r="703" ht="15.75" customHeight="1" s="37"/>
    <row r="704" ht="15.75" customHeight="1" s="37"/>
    <row r="705" ht="15.75" customHeight="1" s="37"/>
    <row r="706" ht="15.75" customHeight="1" s="37"/>
    <row r="707" ht="15.75" customHeight="1" s="37"/>
    <row r="708" ht="15.75" customHeight="1" s="37"/>
    <row r="709" ht="15.75" customHeight="1" s="37"/>
    <row r="710" ht="15.75" customHeight="1" s="37"/>
    <row r="711" ht="15.75" customHeight="1" s="37"/>
    <row r="712" ht="15.75" customHeight="1" s="37"/>
    <row r="713" ht="15.75" customHeight="1" s="37"/>
    <row r="714" ht="15.75" customHeight="1" s="37"/>
    <row r="715" ht="15.75" customHeight="1" s="37"/>
    <row r="716" ht="15.75" customHeight="1" s="37"/>
    <row r="717" ht="15.75" customHeight="1" s="37"/>
    <row r="718" ht="15.75" customHeight="1" s="37"/>
    <row r="719" ht="15.75" customHeight="1" s="37"/>
    <row r="720" ht="15.75" customHeight="1" s="37"/>
    <row r="721" ht="15.75" customHeight="1" s="37"/>
    <row r="722" ht="15.75" customHeight="1" s="37"/>
    <row r="723" ht="15.75" customHeight="1" s="37"/>
    <row r="724" ht="15.75" customHeight="1" s="37"/>
    <row r="725" ht="15.75" customHeight="1" s="37"/>
    <row r="726" ht="15.75" customHeight="1" s="37"/>
    <row r="727" ht="15.75" customHeight="1" s="37"/>
    <row r="728" ht="15.75" customHeight="1" s="37"/>
    <row r="729" ht="15.75" customHeight="1" s="37"/>
    <row r="730" ht="15.75" customHeight="1" s="37"/>
    <row r="731" ht="15.75" customHeight="1" s="37"/>
    <row r="732" ht="15.75" customHeight="1" s="37"/>
    <row r="733" ht="15.75" customHeight="1" s="37"/>
    <row r="734" ht="15.75" customHeight="1" s="37"/>
    <row r="735" ht="15.75" customHeight="1" s="37"/>
    <row r="736" ht="15.75" customHeight="1" s="37"/>
    <row r="737" ht="15.75" customHeight="1" s="37"/>
    <row r="738" ht="15.75" customHeight="1" s="37"/>
    <row r="739" ht="15.75" customHeight="1" s="37"/>
    <row r="740" ht="15.75" customHeight="1" s="37"/>
    <row r="741" ht="15.75" customHeight="1" s="37"/>
    <row r="742" ht="15.75" customHeight="1" s="37"/>
    <row r="743" ht="15.75" customHeight="1" s="37"/>
    <row r="744" ht="15.75" customHeight="1" s="37"/>
    <row r="745" ht="15.75" customHeight="1" s="37"/>
    <row r="746" ht="15.75" customHeight="1" s="37"/>
    <row r="747" ht="15.75" customHeight="1" s="37"/>
    <row r="748" ht="15.75" customHeight="1" s="37"/>
    <row r="749" ht="15.75" customHeight="1" s="37"/>
    <row r="750" ht="15.75" customHeight="1" s="37"/>
    <row r="751" ht="15.75" customHeight="1" s="37"/>
    <row r="752" ht="15.75" customHeight="1" s="37"/>
    <row r="753" ht="15.75" customHeight="1" s="37"/>
    <row r="754" ht="15.75" customHeight="1" s="37"/>
    <row r="755" ht="15.75" customHeight="1" s="37"/>
    <row r="756" ht="15.75" customHeight="1" s="37"/>
    <row r="757" ht="15.75" customHeight="1" s="37"/>
    <row r="758" ht="15.75" customHeight="1" s="37"/>
    <row r="759" ht="15.75" customHeight="1" s="37"/>
    <row r="760" ht="15.75" customHeight="1" s="37"/>
    <row r="761" ht="15.75" customHeight="1" s="37"/>
    <row r="762" ht="15.75" customHeight="1" s="37"/>
    <row r="763" ht="15.75" customHeight="1" s="37"/>
    <row r="764" ht="15.75" customHeight="1" s="37"/>
    <row r="765" ht="15.75" customHeight="1" s="37"/>
    <row r="766" ht="15.75" customHeight="1" s="37"/>
    <row r="767" ht="15.75" customHeight="1" s="37"/>
    <row r="768" ht="15.75" customHeight="1" s="37"/>
    <row r="769" ht="15.75" customHeight="1" s="37"/>
    <row r="770" ht="15.75" customHeight="1" s="37"/>
    <row r="771" ht="15.75" customHeight="1" s="37"/>
    <row r="772" ht="15.75" customHeight="1" s="37"/>
    <row r="773" ht="15.75" customHeight="1" s="37"/>
    <row r="774" ht="15.75" customHeight="1" s="37"/>
    <row r="775" ht="15.75" customHeight="1" s="37"/>
    <row r="776" ht="15.75" customHeight="1" s="37"/>
    <row r="777" ht="15.75" customHeight="1" s="37"/>
    <row r="778" ht="15.75" customHeight="1" s="37"/>
    <row r="779" ht="15.75" customHeight="1" s="37"/>
    <row r="780" ht="15.75" customHeight="1" s="37"/>
    <row r="781" ht="15.75" customHeight="1" s="37"/>
    <row r="782" ht="15.75" customHeight="1" s="37"/>
    <row r="783" ht="15.75" customHeight="1" s="37"/>
    <row r="784" ht="15.75" customHeight="1" s="37"/>
    <row r="785" ht="15.75" customHeight="1" s="37"/>
    <row r="786" ht="15.75" customHeight="1" s="37"/>
    <row r="787" ht="15.75" customHeight="1" s="37"/>
    <row r="788" ht="15.75" customHeight="1" s="37"/>
    <row r="789" ht="15.75" customHeight="1" s="37"/>
    <row r="790" ht="15.75" customHeight="1" s="37"/>
    <row r="791" ht="15.75" customHeight="1" s="37"/>
    <row r="792" ht="15.75" customHeight="1" s="37"/>
    <row r="793" ht="15.75" customHeight="1" s="37"/>
    <row r="794" ht="15.75" customHeight="1" s="37"/>
    <row r="795" ht="15.75" customHeight="1" s="37"/>
    <row r="796" ht="15.75" customHeight="1" s="37"/>
    <row r="797" ht="15.75" customHeight="1" s="37"/>
    <row r="798" ht="15.75" customHeight="1" s="37"/>
    <row r="799" ht="15.75" customHeight="1" s="37"/>
    <row r="800" ht="15.75" customHeight="1" s="37"/>
    <row r="801" ht="15.75" customHeight="1" s="37"/>
    <row r="802" ht="15.75" customHeight="1" s="37"/>
    <row r="803" ht="15.75" customHeight="1" s="37"/>
    <row r="804" ht="15.75" customHeight="1" s="37"/>
    <row r="805" ht="15.75" customHeight="1" s="37"/>
    <row r="806" ht="15.75" customHeight="1" s="37"/>
    <row r="807" ht="15.75" customHeight="1" s="37"/>
    <row r="808" ht="15.75" customHeight="1" s="37"/>
    <row r="809" ht="15.75" customHeight="1" s="37"/>
    <row r="810" ht="15.75" customHeight="1" s="37"/>
    <row r="811" ht="15.75" customHeight="1" s="37"/>
    <row r="812" ht="15.75" customHeight="1" s="37"/>
    <row r="813" ht="15.75" customHeight="1" s="37"/>
    <row r="814" ht="15.75" customHeight="1" s="37"/>
    <row r="815" ht="15.75" customHeight="1" s="37"/>
    <row r="816" ht="15.75" customHeight="1" s="37"/>
    <row r="817" ht="15.75" customHeight="1" s="37"/>
    <row r="818" ht="15.75" customHeight="1" s="37"/>
    <row r="819" ht="15.75" customHeight="1" s="37"/>
    <row r="820" ht="15.75" customHeight="1" s="37"/>
    <row r="821" ht="15.75" customHeight="1" s="37"/>
    <row r="822" ht="15.75" customHeight="1" s="37"/>
    <row r="823" ht="15.75" customHeight="1" s="37"/>
    <row r="824" ht="15.75" customHeight="1" s="37"/>
    <row r="825" ht="15.75" customHeight="1" s="37"/>
    <row r="826" ht="15.75" customHeight="1" s="37"/>
    <row r="827" ht="15.75" customHeight="1" s="37"/>
    <row r="828" ht="15.75" customHeight="1" s="37"/>
    <row r="829" ht="15.75" customHeight="1" s="37"/>
    <row r="830" ht="15.75" customHeight="1" s="37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AMJ8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5" activeCellId="0" sqref="A5"/>
    </sheetView>
  </sheetViews>
  <sheetFormatPr baseColWidth="8" defaultColWidth="14.82421875" defaultRowHeight="12.8" zeroHeight="0" outlineLevelRow="0"/>
  <cols>
    <col width="18.16" customWidth="1" style="44" min="3" max="4"/>
    <col width="19.33" customWidth="1" style="44" min="5" max="6"/>
    <col width="20.64" customWidth="1" style="44" min="12" max="14"/>
    <col width="19.31" customWidth="1" style="44" min="16" max="17"/>
    <col width="19.17" customWidth="1" style="44" min="19" max="19"/>
    <col width="11.52" customWidth="1" style="44" min="1023" max="1024"/>
  </cols>
  <sheetData>
    <row r="1" ht="15.75" customFormat="1" customHeight="1" s="36">
      <c r="A1" s="41" t="n"/>
      <c r="B1" s="41" t="n"/>
      <c r="C1" s="41" t="n"/>
      <c r="D1" s="41" t="n"/>
      <c r="E1" s="41" t="n"/>
      <c r="F1" s="41" t="n"/>
      <c r="G1" s="41" t="n"/>
      <c r="H1" s="41" t="n"/>
      <c r="I1" s="41" t="n"/>
      <c r="J1" s="41" t="n"/>
      <c r="K1" s="41" t="n"/>
      <c r="L1" s="41" t="n"/>
      <c r="M1" s="41" t="n"/>
      <c r="N1" s="41" t="n"/>
      <c r="O1" s="41" t="n"/>
      <c r="P1" s="41" t="n"/>
      <c r="Q1" s="41" t="n"/>
      <c r="R1" s="41" t="n"/>
      <c r="S1" s="41" t="n"/>
      <c r="T1" s="41" t="n"/>
      <c r="U1" s="41" t="n"/>
      <c r="V1" s="41" t="n"/>
      <c r="W1" s="41" t="n"/>
      <c r="X1" s="41" t="n"/>
      <c r="Y1" s="41" t="n"/>
      <c r="AMI1" s="44" t="n"/>
      <c r="AMJ1" s="44" t="n"/>
    </row>
    <row r="2" ht="15.75" customFormat="1" customHeight="1" s="36">
      <c r="A2" s="48" t="inlineStr">
        <is>
          <t>64 Nodes - 1024 ranks</t>
        </is>
      </c>
      <c r="O2" s="41" t="n"/>
      <c r="P2" s="41" t="n"/>
      <c r="Q2" s="41" t="n"/>
      <c r="R2" s="41" t="n"/>
      <c r="S2" s="41" t="n"/>
      <c r="T2" s="41" t="n"/>
      <c r="U2" s="41" t="n"/>
      <c r="V2" s="41" t="n"/>
      <c r="W2" s="41" t="n"/>
      <c r="X2" s="41" t="n"/>
      <c r="Y2" s="41" t="n"/>
      <c r="AMI2" s="44" t="n"/>
      <c r="AMJ2" s="44" t="n"/>
    </row>
    <row r="3" ht="15.75" customFormat="1" customHeight="1" s="36">
      <c r="A3" s="49" t="n"/>
      <c r="B3" s="50" t="n"/>
      <c r="D3" s="50" t="n"/>
      <c r="E3" s="50" t="n"/>
      <c r="F3" s="50" t="n"/>
      <c r="G3" s="51" t="inlineStr">
        <is>
          <t>Naive</t>
        </is>
      </c>
      <c r="H3" s="52" t="inlineStr">
        <is>
          <t>Naive+</t>
        </is>
      </c>
      <c r="O3" s="41" t="n"/>
      <c r="P3" s="41" t="n"/>
      <c r="Q3" s="44" t="n"/>
      <c r="T3" s="44" t="n"/>
      <c r="U3" s="44" t="n"/>
      <c r="AMI3" s="44" t="n"/>
      <c r="AMJ3" s="44" t="n"/>
    </row>
    <row r="4" ht="15.75" customFormat="1" customHeight="1" s="36">
      <c r="A4" s="53" t="inlineStr">
        <is>
          <t>Message 
Size</t>
        </is>
      </c>
      <c r="B4" s="50" t="inlineStr">
        <is>
          <t>Default</t>
        </is>
      </c>
      <c r="C4" s="50" t="inlineStr">
        <is>
          <t>RingNB</t>
        </is>
      </c>
      <c r="D4" s="50" t="inlineStr">
        <is>
          <t>C-Ring</t>
        </is>
      </c>
      <c r="E4" s="50" t="inlineStr">
        <is>
          <t>C-RD</t>
        </is>
      </c>
      <c r="F4" s="50" t="inlineStr">
        <is>
          <t>HS1</t>
        </is>
      </c>
      <c r="G4" s="51" t="inlineStr">
        <is>
          <t>Default</t>
        </is>
      </c>
      <c r="H4" s="52" t="inlineStr">
        <is>
          <t>Default</t>
        </is>
      </c>
      <c r="I4" s="52" t="inlineStr">
        <is>
          <t>RingNB</t>
        </is>
      </c>
      <c r="J4" s="52" t="inlineStr">
        <is>
          <t>C-Ring</t>
        </is>
      </c>
      <c r="K4" s="52" t="inlineStr">
        <is>
          <t>C-RD</t>
        </is>
      </c>
      <c r="L4" s="52" t="inlineStr">
        <is>
          <t>C-RD2</t>
        </is>
      </c>
      <c r="M4" s="52" t="inlineStr">
        <is>
          <t>HS1</t>
        </is>
      </c>
      <c r="N4" s="52" t="inlineStr">
        <is>
          <t>HS2</t>
        </is>
      </c>
      <c r="O4" s="54" t="inlineStr">
        <is>
          <t>min</t>
        </is>
      </c>
      <c r="P4" s="54" t="n"/>
      <c r="Q4" s="55" t="inlineStr">
        <is>
          <t>Default</t>
        </is>
      </c>
      <c r="R4" s="55" t="inlineStr">
        <is>
          <t>Naïve Default</t>
        </is>
      </c>
      <c r="S4" s="55" t="inlineStr">
        <is>
          <t>Best Encrypted</t>
        </is>
      </c>
      <c r="T4" s="44" t="n"/>
      <c r="U4" s="44" t="n"/>
      <c r="V4" s="44" t="n"/>
      <c r="W4" s="44" t="n"/>
      <c r="X4" s="44" t="n"/>
      <c r="Y4" s="44" t="n"/>
      <c r="Z4" s="44" t="n"/>
      <c r="AMI4" s="44" t="n"/>
      <c r="AMJ4" s="44" t="n"/>
    </row>
    <row r="5" ht="15.75" customFormat="1" customHeight="1" s="36">
      <c r="A5" s="56" t="n">
        <v>1</v>
      </c>
      <c r="B5" s="57" t="n"/>
      <c r="C5" s="57" t="n"/>
      <c r="D5" s="57" t="n"/>
      <c r="E5" s="57" t="n"/>
      <c r="F5" s="57" t="n"/>
      <c r="G5" s="58" t="n"/>
      <c r="H5" s="59" t="n"/>
      <c r="I5" s="59" t="n"/>
      <c r="J5" s="59" t="n"/>
      <c r="K5" s="59" t="n"/>
      <c r="L5" s="59" t="n"/>
      <c r="M5" s="59" t="n"/>
      <c r="N5" s="59" t="n"/>
      <c r="O5" s="60">
        <f>MIN(G5:N5)</f>
        <v/>
      </c>
      <c r="P5" s="61" t="n">
        <v>1</v>
      </c>
      <c r="Q5" s="62" t="n">
        <v>191.703</v>
      </c>
      <c r="R5" s="63">
        <f>100*(G5-Q5)/Q5</f>
        <v/>
      </c>
      <c r="S5" s="64">
        <f>100*(O5-Q5)/Q5</f>
        <v/>
      </c>
      <c r="T5" s="44" t="inlineStr">
        <is>
          <t>M-Leader</t>
        </is>
      </c>
      <c r="U5" s="44" t="n"/>
      <c r="V5" s="44" t="n"/>
      <c r="W5" s="44" t="n"/>
      <c r="X5" s="44" t="n"/>
      <c r="Y5" s="44" t="n"/>
      <c r="Z5" s="44" t="n"/>
      <c r="AMI5" s="44" t="n"/>
      <c r="AMJ5" s="44" t="n"/>
    </row>
    <row r="6" ht="15.75" customFormat="1" customHeight="1" s="36">
      <c r="A6" s="56" t="n">
        <v>2</v>
      </c>
      <c r="B6" s="57" t="n"/>
      <c r="C6" s="57" t="n"/>
      <c r="D6" s="57" t="n"/>
      <c r="E6" s="57" t="n"/>
      <c r="F6" s="57" t="n"/>
      <c r="G6" s="58" t="n"/>
      <c r="H6" s="59" t="n"/>
      <c r="I6" s="59" t="n"/>
      <c r="J6" s="59" t="n"/>
      <c r="K6" s="59" t="n"/>
      <c r="L6" s="59" t="n"/>
      <c r="M6" s="59" t="n"/>
      <c r="N6" s="59" t="n"/>
      <c r="O6" s="60">
        <f>MIN(G6:N6)</f>
        <v/>
      </c>
      <c r="P6" s="61" t="n">
        <v>2</v>
      </c>
      <c r="Q6" s="62" t="n">
        <v>104.343</v>
      </c>
      <c r="R6" s="63">
        <f>100*(G6-Q6)/Q6</f>
        <v/>
      </c>
      <c r="S6" s="64">
        <f>100*(O6-Q6)/Q6</f>
        <v/>
      </c>
      <c r="T6" s="44" t="inlineStr">
        <is>
          <t>M-Leader</t>
        </is>
      </c>
      <c r="U6" s="44" t="n"/>
      <c r="V6" s="44" t="n"/>
      <c r="W6" s="44" t="n"/>
      <c r="X6" s="44" t="n"/>
      <c r="Y6" s="44" t="n"/>
      <c r="Z6" s="44" t="n"/>
      <c r="AMI6" s="44" t="n"/>
      <c r="AMJ6" s="44" t="n"/>
    </row>
    <row r="7" ht="15.75" customFormat="1" customHeight="1" s="36">
      <c r="A7" s="56" t="n">
        <v>4</v>
      </c>
      <c r="B7" s="57" t="n"/>
      <c r="C7" s="57" t="n"/>
      <c r="D7" s="57" t="n"/>
      <c r="E7" s="57" t="n"/>
      <c r="F7" s="57" t="n"/>
      <c r="G7" s="58" t="n"/>
      <c r="H7" s="59" t="n"/>
      <c r="I7" s="59" t="n"/>
      <c r="J7" s="59" t="n"/>
      <c r="K7" s="59" t="n"/>
      <c r="L7" s="59" t="n"/>
      <c r="M7" s="59" t="n"/>
      <c r="N7" s="59" t="n"/>
      <c r="O7" s="60">
        <f>MIN(G7:N7)</f>
        <v/>
      </c>
      <c r="P7" s="61" t="n">
        <v>4</v>
      </c>
      <c r="Q7" s="62" t="n">
        <v>98.28700000000001</v>
      </c>
      <c r="R7" s="63">
        <f>100*(G7-Q7)/Q7</f>
        <v/>
      </c>
      <c r="S7" s="64">
        <f>100*(O7-Q7)/Q7</f>
        <v/>
      </c>
      <c r="T7" s="44" t="inlineStr">
        <is>
          <t>M-Leader</t>
        </is>
      </c>
      <c r="U7" s="44" t="n"/>
      <c r="V7" s="44" t="n"/>
      <c r="W7" s="44" t="n"/>
      <c r="X7" s="44" t="n"/>
      <c r="Y7" s="44" t="n"/>
      <c r="Z7" s="44" t="n"/>
      <c r="AMI7" s="44" t="n"/>
      <c r="AMJ7" s="44" t="n"/>
    </row>
    <row r="8" ht="15.75" customFormat="1" customHeight="1" s="36">
      <c r="A8" s="56" t="n">
        <v>8</v>
      </c>
      <c r="B8" s="57" t="n"/>
      <c r="C8" s="57" t="n"/>
      <c r="D8" s="57" t="n"/>
      <c r="E8" s="57" t="n"/>
      <c r="F8" s="57" t="n"/>
      <c r="G8" s="58" t="n"/>
      <c r="H8" s="59" t="n"/>
      <c r="I8" s="59" t="n"/>
      <c r="J8" s="59" t="n"/>
      <c r="K8" s="59" t="n"/>
      <c r="L8" s="59" t="n"/>
      <c r="M8" s="59" t="n"/>
      <c r="N8" s="59" t="n"/>
      <c r="O8" s="60">
        <f>MIN(G8:N8)</f>
        <v/>
      </c>
      <c r="P8" s="61" t="n">
        <v>8</v>
      </c>
      <c r="Q8" s="62" t="n">
        <v>96.051</v>
      </c>
      <c r="R8" s="63">
        <f>100*(G8-Q8)/Q8</f>
        <v/>
      </c>
      <c r="S8" s="64">
        <f>100*(O8-Q8)/Q8</f>
        <v/>
      </c>
      <c r="T8" s="44" t="inlineStr">
        <is>
          <t>M-Leader</t>
        </is>
      </c>
      <c r="U8" s="44" t="n"/>
      <c r="V8" s="44" t="n"/>
      <c r="W8" s="44" t="n"/>
      <c r="X8" s="44" t="n"/>
      <c r="Y8" s="44" t="n"/>
      <c r="Z8" s="44" t="n"/>
      <c r="AMI8" s="44" t="n"/>
      <c r="AMJ8" s="44" t="n"/>
    </row>
    <row r="9" ht="15.75" customFormat="1" customHeight="1" s="36">
      <c r="A9" s="56" t="n">
        <v>16</v>
      </c>
      <c r="B9" s="57" t="n"/>
      <c r="C9" s="57" t="n"/>
      <c r="D9" s="57" t="n"/>
      <c r="E9" s="57" t="n"/>
      <c r="F9" s="57" t="n"/>
      <c r="G9" s="58" t="n"/>
      <c r="H9" s="59" t="n"/>
      <c r="I9" s="59" t="n"/>
      <c r="J9" s="59" t="n"/>
      <c r="K9" s="59" t="n"/>
      <c r="L9" s="59" t="n"/>
      <c r="M9" s="59" t="n"/>
      <c r="N9" s="59" t="n"/>
      <c r="O9" s="60">
        <f>MIN(G9:N9)</f>
        <v/>
      </c>
      <c r="P9" s="61" t="n">
        <v>16</v>
      </c>
      <c r="Q9" s="62" t="n">
        <v>102.826</v>
      </c>
      <c r="R9" s="63">
        <f>100*(G9-Q9)/Q9</f>
        <v/>
      </c>
      <c r="S9" s="64">
        <f>100*(O9-Q9)/Q9</f>
        <v/>
      </c>
      <c r="T9" s="44" t="inlineStr">
        <is>
          <t>M-Leader</t>
        </is>
      </c>
      <c r="U9" s="44" t="n"/>
      <c r="V9" s="44" t="n"/>
      <c r="W9" s="44" t="n"/>
      <c r="X9" s="44" t="n"/>
      <c r="Y9" s="44" t="n"/>
      <c r="Z9" s="44" t="n"/>
      <c r="AMI9" s="44" t="n"/>
      <c r="AMJ9" s="44" t="n"/>
    </row>
    <row r="10" ht="15.75" customFormat="1" customHeight="1" s="36">
      <c r="A10" s="56" t="n">
        <v>32</v>
      </c>
      <c r="B10" s="57" t="n"/>
      <c r="C10" s="57" t="n"/>
      <c r="D10" s="57" t="n"/>
      <c r="E10" s="57" t="n"/>
      <c r="F10" s="57" t="n"/>
      <c r="G10" s="58" t="n"/>
      <c r="H10" s="59" t="n"/>
      <c r="I10" s="59" t="n"/>
      <c r="J10" s="59" t="n"/>
      <c r="K10" s="59" t="n"/>
      <c r="L10" s="59" t="n"/>
      <c r="M10" s="59" t="n"/>
      <c r="N10" s="59" t="n"/>
      <c r="O10" s="60">
        <f>MIN(G10:N10)</f>
        <v/>
      </c>
      <c r="P10" s="61" t="n">
        <v>32</v>
      </c>
      <c r="Q10" s="62" t="n">
        <v>160.696</v>
      </c>
      <c r="R10" s="63">
        <f>100*(G10-Q10)/Q10</f>
        <v/>
      </c>
      <c r="S10" s="64">
        <f>100*(O10-Q10)/Q10</f>
        <v/>
      </c>
      <c r="T10" s="44" t="inlineStr">
        <is>
          <t>M-Leader</t>
        </is>
      </c>
      <c r="U10" s="44" t="n"/>
      <c r="V10" s="44" t="n"/>
      <c r="W10" s="44" t="n"/>
      <c r="X10" s="44" t="n"/>
      <c r="Y10" s="44" t="n"/>
      <c r="Z10" s="44" t="n"/>
      <c r="AMI10" s="44" t="n"/>
      <c r="AMJ10" s="44" t="n"/>
    </row>
    <row r="11" ht="15.75" customFormat="1" customHeight="1" s="36">
      <c r="A11" s="56" t="n">
        <v>64</v>
      </c>
      <c r="B11" s="57" t="n"/>
      <c r="C11" s="57" t="n"/>
      <c r="D11" s="57" t="n"/>
      <c r="E11" s="57" t="n"/>
      <c r="F11" s="57" t="n"/>
      <c r="G11" s="58" t="n"/>
      <c r="H11" s="59" t="n"/>
      <c r="I11" s="59" t="n"/>
      <c r="J11" s="59" t="n"/>
      <c r="K11" s="59" t="n"/>
      <c r="L11" s="59" t="n"/>
      <c r="M11" s="59" t="n"/>
      <c r="N11" s="59" t="n"/>
      <c r="O11" s="60">
        <f>MIN(G11:N11)</f>
        <v/>
      </c>
      <c r="P11" s="61" t="n">
        <v>64</v>
      </c>
      <c r="Q11" s="62" t="n">
        <v>179.059</v>
      </c>
      <c r="R11" s="63">
        <f>100*(G11-Q11)/Q11</f>
        <v/>
      </c>
      <c r="S11" s="64">
        <f>100*(O11-Q11)/Q11</f>
        <v/>
      </c>
      <c r="T11" s="44" t="inlineStr">
        <is>
          <t>M-Leader</t>
        </is>
      </c>
      <c r="U11" s="44" t="n"/>
      <c r="V11" s="44" t="n"/>
      <c r="W11" s="44" t="n"/>
      <c r="X11" s="44" t="n"/>
      <c r="Y11" s="44" t="n"/>
      <c r="Z11" s="44" t="n"/>
      <c r="AMI11" s="44" t="n"/>
      <c r="AMJ11" s="44" t="n"/>
    </row>
    <row r="12" ht="15.75" customFormat="1" customHeight="1" s="36">
      <c r="A12" s="56" t="n">
        <v>128</v>
      </c>
      <c r="B12" s="57" t="n"/>
      <c r="C12" s="57" t="n"/>
      <c r="D12" s="57" t="n"/>
      <c r="E12" s="57" t="n"/>
      <c r="F12" s="57" t="n"/>
      <c r="G12" s="58" t="n"/>
      <c r="H12" s="59" t="n"/>
      <c r="I12" s="59" t="n"/>
      <c r="J12" s="59" t="n"/>
      <c r="K12" s="59" t="n"/>
      <c r="L12" s="59" t="n"/>
      <c r="M12" s="59" t="n"/>
      <c r="N12" s="59" t="n"/>
      <c r="O12" s="60">
        <f>MIN(G12:N12)</f>
        <v/>
      </c>
      <c r="P12" s="61" t="n">
        <v>128</v>
      </c>
      <c r="Q12" s="62" t="n">
        <v>1190.871</v>
      </c>
      <c r="R12" s="63">
        <f>100*(G12-Q12)/Q12</f>
        <v/>
      </c>
      <c r="S12" s="64">
        <f>100*(O12-Q12)/Q12</f>
        <v/>
      </c>
      <c r="T12" s="44" t="inlineStr">
        <is>
          <t>M-Leader</t>
        </is>
      </c>
      <c r="U12" s="44" t="n"/>
      <c r="V12" s="44" t="inlineStr">
        <is>
          <t>min</t>
        </is>
      </c>
      <c r="W12" s="44">
        <f>MIN(U5:U22)</f>
        <v/>
      </c>
      <c r="X12" s="44" t="n"/>
      <c r="Y12" s="44" t="n"/>
      <c r="Z12" s="44" t="n"/>
      <c r="AMI12" s="44" t="n"/>
      <c r="AMJ12" s="44" t="n"/>
    </row>
    <row r="13" ht="15.75" customFormat="1" customHeight="1" s="36">
      <c r="A13" s="56" t="n">
        <v>256</v>
      </c>
      <c r="B13" s="57" t="n"/>
      <c r="C13" s="57" t="n"/>
      <c r="D13" s="57" t="n"/>
      <c r="E13" s="57" t="n"/>
      <c r="F13" s="57" t="n"/>
      <c r="G13" s="58" t="n"/>
      <c r="H13" s="59" t="n"/>
      <c r="I13" s="59" t="n"/>
      <c r="J13" s="59" t="n"/>
      <c r="K13" s="59" t="n"/>
      <c r="L13" s="59" t="n"/>
      <c r="M13" s="59" t="n"/>
      <c r="N13" s="59" t="n"/>
      <c r="O13" s="60">
        <f>MIN(G13:N13)</f>
        <v/>
      </c>
      <c r="P13" s="61" t="n">
        <v>256</v>
      </c>
      <c r="Q13" s="62" t="n">
        <v>1516.853</v>
      </c>
      <c r="R13" s="63">
        <f>100*(G13-Q13)/Q13</f>
        <v/>
      </c>
      <c r="S13" s="64">
        <f>100*(O13-Q13)/Q13</f>
        <v/>
      </c>
      <c r="T13" s="44" t="inlineStr">
        <is>
          <t>DE-Leader</t>
        </is>
      </c>
      <c r="U13" s="44" t="n"/>
      <c r="V13" s="44" t="inlineStr">
        <is>
          <t>max</t>
        </is>
      </c>
      <c r="W13" s="44">
        <f>MAX(U5:U22)</f>
        <v/>
      </c>
      <c r="X13" s="44" t="n"/>
      <c r="Y13" s="44" t="n"/>
      <c r="Z13" s="44" t="n"/>
      <c r="AMI13" s="44" t="n"/>
      <c r="AMJ13" s="44" t="n"/>
    </row>
    <row r="14" ht="15.75" customFormat="1" customHeight="1" s="36">
      <c r="A14" s="56" t="n">
        <v>512</v>
      </c>
      <c r="B14" s="57" t="n"/>
      <c r="C14" s="57" t="n"/>
      <c r="D14" s="57" t="n"/>
      <c r="E14" s="57" t="n"/>
      <c r="F14" s="57" t="n"/>
      <c r="G14" s="58" t="n"/>
      <c r="H14" s="59" t="n"/>
      <c r="I14" s="59" t="n"/>
      <c r="J14" s="59" t="n"/>
      <c r="K14" s="59" t="n"/>
      <c r="L14" s="59" t="n"/>
      <c r="M14" s="59" t="n"/>
      <c r="N14" s="59" t="n"/>
      <c r="O14" s="60">
        <f>MIN(G14:N14)</f>
        <v/>
      </c>
      <c r="P14" s="61" t="n">
        <v>512</v>
      </c>
      <c r="Q14" s="62" t="n">
        <v>2034.467</v>
      </c>
      <c r="R14" s="63">
        <f>100*(G14-Q14)/Q14</f>
        <v/>
      </c>
      <c r="S14" s="64">
        <f>100*(O14-Q14)/Q14</f>
        <v/>
      </c>
      <c r="T14" s="44" t="inlineStr">
        <is>
          <t>C-RD</t>
        </is>
      </c>
      <c r="U14" s="44" t="n"/>
      <c r="V14" s="44" t="n"/>
      <c r="W14" s="44" t="n"/>
      <c r="X14" s="44" t="n"/>
      <c r="Y14" s="44" t="n"/>
      <c r="Z14" s="44" t="n"/>
      <c r="AMI14" s="44" t="n"/>
      <c r="AMJ14" s="44" t="n"/>
    </row>
    <row r="15" ht="15.75" customFormat="1" customHeight="1" s="36">
      <c r="A15" s="56" t="n">
        <v>1024</v>
      </c>
      <c r="B15" s="57" t="n"/>
      <c r="C15" s="57" t="n"/>
      <c r="D15" s="57" t="n"/>
      <c r="E15" s="57" t="n"/>
      <c r="F15" s="57" t="n"/>
      <c r="G15" s="65" t="n"/>
      <c r="H15" s="66" t="n"/>
      <c r="I15" s="66" t="n"/>
      <c r="J15" s="66" t="n"/>
      <c r="K15" s="66" t="n"/>
      <c r="L15" s="66" t="n"/>
      <c r="M15" s="66" t="n"/>
      <c r="N15" s="66" t="n"/>
      <c r="O15" s="60">
        <f>MIN(G15:N15)</f>
        <v/>
      </c>
      <c r="P15" s="61" t="n">
        <v>1024</v>
      </c>
      <c r="Q15" s="62" t="n">
        <v>3117.119</v>
      </c>
      <c r="R15" s="63">
        <f>100*(G15-Q15)/Q15</f>
        <v/>
      </c>
      <c r="S15" s="64">
        <f>100*(O15-Q15)/Q15</f>
        <v/>
      </c>
      <c r="T15" s="44" t="inlineStr">
        <is>
          <t>DE-Leader</t>
        </is>
      </c>
      <c r="U15" s="44" t="n"/>
      <c r="V15" s="44" t="n"/>
      <c r="W15" s="44" t="n"/>
      <c r="X15" s="44" t="n"/>
      <c r="Y15" s="44" t="n"/>
      <c r="Z15" s="44" t="n"/>
      <c r="AMI15" s="44" t="n"/>
      <c r="AMJ15" s="44" t="n"/>
    </row>
    <row r="16" ht="15.75" customFormat="1" customHeight="1" s="36">
      <c r="A16" s="56" t="n">
        <v>2048</v>
      </c>
      <c r="B16" s="57" t="n"/>
      <c r="C16" s="57" t="n"/>
      <c r="D16" s="57" t="n"/>
      <c r="E16" s="57" t="n"/>
      <c r="F16" s="57" t="n"/>
      <c r="G16" s="65" t="n"/>
      <c r="H16" s="66" t="n"/>
      <c r="I16" s="66" t="n"/>
      <c r="J16" s="66" t="n"/>
      <c r="K16" s="66" t="n"/>
      <c r="L16" s="66" t="n"/>
      <c r="M16" s="66" t="n"/>
      <c r="N16" s="66" t="n"/>
      <c r="O16" s="60">
        <f>MIN(G16:N16)</f>
        <v/>
      </c>
      <c r="P16" s="61" t="n">
        <v>2048</v>
      </c>
      <c r="Q16" s="62" t="n">
        <v>6474.952</v>
      </c>
      <c r="R16" s="63">
        <f>100*(G16-Q16)/Q16</f>
        <v/>
      </c>
      <c r="S16" s="64">
        <f>100*(O16-Q16)/Q16</f>
        <v/>
      </c>
      <c r="T16" s="44" t="inlineStr">
        <is>
          <t>DE-Leader</t>
        </is>
      </c>
      <c r="U16" s="44" t="n"/>
      <c r="V16" s="44" t="n"/>
      <c r="W16" s="44" t="n"/>
      <c r="X16" s="44" t="n"/>
      <c r="Y16" s="44" t="n"/>
      <c r="Z16" s="44" t="n"/>
      <c r="AMI16" s="44" t="n"/>
      <c r="AMJ16" s="44" t="n"/>
    </row>
    <row r="17" ht="15.75" customFormat="1" customHeight="1" s="36">
      <c r="A17" s="56" t="n">
        <v>4096</v>
      </c>
      <c r="B17" s="57" t="n"/>
      <c r="C17" s="57" t="n"/>
      <c r="D17" s="57" t="n"/>
      <c r="E17" s="57" t="n"/>
      <c r="F17" s="57" t="n"/>
      <c r="G17" s="65" t="n"/>
      <c r="H17" s="66" t="n"/>
      <c r="I17" s="66" t="n"/>
      <c r="J17" s="66" t="n"/>
      <c r="K17" s="66" t="n"/>
      <c r="L17" s="66" t="n"/>
      <c r="M17" s="66" t="n"/>
      <c r="N17" s="66" t="n"/>
      <c r="O17" s="60">
        <f>MIN(G17:N17)</f>
        <v/>
      </c>
      <c r="P17" s="61" t="n">
        <v>4096</v>
      </c>
      <c r="Q17" s="62" t="n">
        <v>9532.728999999999</v>
      </c>
      <c r="R17" s="63">
        <f>100*(G17-Q17)/Q17</f>
        <v/>
      </c>
      <c r="S17" s="64">
        <f>100*(O17-Q17)/Q17</f>
        <v/>
      </c>
      <c r="T17" s="44" t="inlineStr">
        <is>
          <t>DE-Leader</t>
        </is>
      </c>
      <c r="U17" s="44" t="n"/>
      <c r="V17" s="44" t="n"/>
      <c r="W17" s="44" t="n"/>
      <c r="X17" s="44" t="n"/>
      <c r="Y17" s="44" t="n"/>
      <c r="Z17" s="44" t="n"/>
      <c r="AMI17" s="44" t="n"/>
      <c r="AMJ17" s="44" t="n"/>
    </row>
    <row r="18" ht="15.75" customFormat="1" customHeight="1" s="36">
      <c r="A18" s="56" t="n">
        <v>8192</v>
      </c>
      <c r="B18" s="57" t="n"/>
      <c r="C18" s="57" t="n"/>
      <c r="D18" s="57" t="n"/>
      <c r="E18" s="57" t="n"/>
      <c r="F18" s="57" t="n"/>
      <c r="G18" s="65" t="n"/>
      <c r="H18" s="66" t="n"/>
      <c r="I18" s="66" t="n"/>
      <c r="J18" s="66" t="n"/>
      <c r="K18" s="66" t="n"/>
      <c r="L18" s="66" t="n"/>
      <c r="M18" s="66" t="n"/>
      <c r="N18" s="66" t="n"/>
      <c r="O18" s="60">
        <f>MIN(G18:N18)</f>
        <v/>
      </c>
      <c r="P18" s="61" t="n">
        <v>8192</v>
      </c>
      <c r="Q18" s="62" t="n">
        <v>17250.544</v>
      </c>
      <c r="R18" s="63">
        <f>100*(G18-Q18)/Q18</f>
        <v/>
      </c>
      <c r="S18" s="64">
        <f>100*(O18-Q18)/Q18</f>
        <v/>
      </c>
      <c r="T18" s="44" t="inlineStr">
        <is>
          <t>DE-Leader</t>
        </is>
      </c>
      <c r="U18" s="44" t="n"/>
      <c r="V18" s="44" t="n"/>
      <c r="W18" s="44" t="n"/>
      <c r="X18" s="44" t="n"/>
      <c r="Y18" s="44" t="n"/>
      <c r="Z18" s="44" t="n"/>
      <c r="AMI18" s="44" t="n"/>
      <c r="AMJ18" s="44" t="n"/>
    </row>
    <row r="19" ht="15.75" customFormat="1" customHeight="1" s="36">
      <c r="A19" s="56" t="n">
        <v>16384</v>
      </c>
      <c r="B19" s="57" t="n"/>
      <c r="C19" s="57" t="n"/>
      <c r="D19" s="57" t="n"/>
      <c r="E19" s="57" t="n"/>
      <c r="F19" s="57" t="n"/>
      <c r="G19" s="65" t="n"/>
      <c r="H19" s="66" t="n"/>
      <c r="I19" s="66" t="n"/>
      <c r="J19" s="66" t="n"/>
      <c r="K19" s="66" t="n"/>
      <c r="L19" s="66" t="n"/>
      <c r="M19" s="66" t="n"/>
      <c r="N19" s="66" t="n"/>
      <c r="O19" s="60">
        <f>MIN(G19:N19)</f>
        <v/>
      </c>
      <c r="P19" s="61" t="n">
        <v>16384</v>
      </c>
      <c r="Q19" s="62" t="n">
        <v>63073.274</v>
      </c>
      <c r="R19" s="63">
        <f>100*(G19-Q19)/Q19</f>
        <v/>
      </c>
      <c r="S19" s="64">
        <f>100*(O19-Q19)/Q19</f>
        <v/>
      </c>
      <c r="T19" s="44" t="inlineStr">
        <is>
          <t>DE-Leader</t>
        </is>
      </c>
      <c r="U19" s="44" t="n"/>
      <c r="V19" s="44" t="n"/>
      <c r="W19" s="44" t="n"/>
      <c r="X19" s="44" t="n"/>
      <c r="Y19" s="44" t="n"/>
      <c r="Z19" s="44" t="n"/>
      <c r="AMI19" s="44" t="n"/>
      <c r="AMJ19" s="44" t="n"/>
    </row>
    <row r="20" ht="15.75" customFormat="1" customHeight="1" s="36">
      <c r="A20" s="56" t="n">
        <v>32768</v>
      </c>
      <c r="B20" s="57" t="n"/>
      <c r="C20" s="57" t="n"/>
      <c r="D20" s="57" t="n"/>
      <c r="E20" s="57" t="n"/>
      <c r="F20" s="57" t="n"/>
      <c r="G20" s="65" t="n"/>
      <c r="H20" s="66" t="n"/>
      <c r="I20" s="66" t="n"/>
      <c r="J20" s="66" t="n"/>
      <c r="K20" s="66" t="n"/>
      <c r="L20" s="66" t="n"/>
      <c r="M20" s="66" t="n"/>
      <c r="N20" s="66" t="n"/>
      <c r="O20" s="60">
        <f>MIN(G20:N20)</f>
        <v/>
      </c>
      <c r="P20" s="61" t="n">
        <v>32768</v>
      </c>
      <c r="Q20" s="62" t="n">
        <v>126946.981</v>
      </c>
      <c r="R20" s="63">
        <f>100*(G20-Q20)/Q20</f>
        <v/>
      </c>
      <c r="S20" s="64">
        <f>100*(O20-Q20)/Q20</f>
        <v/>
      </c>
      <c r="T20" s="44" t="inlineStr">
        <is>
          <t>DE-Leader</t>
        </is>
      </c>
      <c r="U20" s="44" t="n"/>
      <c r="V20" s="44" t="n"/>
      <c r="W20" s="44" t="n"/>
      <c r="X20" s="44" t="n"/>
      <c r="Y20" s="44" t="n"/>
      <c r="Z20" s="44" t="n"/>
      <c r="AMI20" s="44" t="n"/>
      <c r="AMJ20" s="44" t="n"/>
    </row>
    <row r="21" ht="15.75" customFormat="1" customHeight="1" s="36">
      <c r="A21" s="56" t="n">
        <v>65536</v>
      </c>
      <c r="B21" s="57" t="n"/>
      <c r="C21" s="57" t="n"/>
      <c r="D21" s="57" t="n"/>
      <c r="E21" s="57" t="n"/>
      <c r="F21" s="57" t="n"/>
      <c r="G21" s="65" t="n"/>
      <c r="H21" s="66" t="n"/>
      <c r="I21" s="66" t="n"/>
      <c r="J21" s="66" t="n"/>
      <c r="K21" s="66" t="n"/>
      <c r="L21" s="66" t="n"/>
      <c r="M21" s="66" t="n"/>
      <c r="N21" s="66" t="n"/>
      <c r="O21" s="60">
        <f>MIN(G21:N21)</f>
        <v/>
      </c>
      <c r="P21" s="61" t="n">
        <v>65536</v>
      </c>
      <c r="Q21" s="62" t="n">
        <v>250722.631</v>
      </c>
      <c r="R21" s="63">
        <f>100*(G21-Q21)/Q21</f>
        <v/>
      </c>
      <c r="S21" s="64">
        <f>100*(O21-Q21)/Q21</f>
        <v/>
      </c>
      <c r="T21" s="44" t="inlineStr">
        <is>
          <t>DE-Leader</t>
        </is>
      </c>
      <c r="U21" s="44" t="n"/>
      <c r="V21" s="44" t="n"/>
      <c r="W21" s="44" t="n"/>
      <c r="X21" s="44" t="n"/>
      <c r="Y21" s="44" t="n"/>
      <c r="Z21" s="44" t="n"/>
      <c r="AMI21" s="44" t="n"/>
      <c r="AMJ21" s="44" t="n"/>
    </row>
    <row r="22" ht="15.75" customFormat="1" customHeight="1" s="36">
      <c r="A22" s="56" t="n">
        <v>131072</v>
      </c>
      <c r="B22" s="57" t="n"/>
      <c r="C22" s="57" t="n"/>
      <c r="D22" s="57" t="n"/>
      <c r="E22" s="57" t="n"/>
      <c r="F22" s="57" t="n"/>
      <c r="G22" s="65" t="n"/>
      <c r="H22" s="66" t="n"/>
      <c r="I22" s="66" t="n"/>
      <c r="J22" s="66" t="n"/>
      <c r="K22" s="66" t="n"/>
      <c r="L22" s="66" t="n"/>
      <c r="M22" s="66" t="n"/>
      <c r="N22" s="66" t="n"/>
      <c r="O22" s="60">
        <f>MIN(G22:N22)</f>
        <v/>
      </c>
      <c r="P22" s="61" t="n">
        <v>131072</v>
      </c>
      <c r="Q22" s="62" t="n">
        <v>511914.234</v>
      </c>
      <c r="R22" s="63">
        <f>100*(G22-Q22)/Q22</f>
        <v/>
      </c>
      <c r="S22" s="64">
        <f>100*(O22-Q22)/Q22</f>
        <v/>
      </c>
      <c r="T22" s="44" t="inlineStr">
        <is>
          <t>DE-Leader</t>
        </is>
      </c>
      <c r="U22" s="44" t="n"/>
      <c r="V22" s="44" t="n"/>
      <c r="W22" s="44" t="n"/>
      <c r="X22" s="44" t="n"/>
      <c r="Y22" s="44" t="n"/>
      <c r="Z22" s="44" t="n"/>
      <c r="AMI22" s="44" t="n"/>
      <c r="AMJ22" s="44" t="n"/>
    </row>
    <row r="23" ht="15.75" customFormat="1" customHeight="1" s="36">
      <c r="A23" s="56" t="n">
        <v>262144</v>
      </c>
      <c r="B23" s="67" t="n"/>
      <c r="C23" s="67" t="n"/>
      <c r="D23" s="67" t="n"/>
      <c r="E23" s="67" t="n"/>
      <c r="F23" s="68" t="n"/>
      <c r="G23" s="65" t="n"/>
      <c r="H23" s="66" t="n"/>
      <c r="I23" s="66" t="n"/>
      <c r="J23" s="66" t="n"/>
      <c r="K23" s="66" t="n"/>
      <c r="L23" s="66" t="n"/>
      <c r="M23" s="66" t="n"/>
      <c r="N23" s="68" t="n"/>
      <c r="O23" s="60">
        <f>MIN(G23:N23)</f>
        <v/>
      </c>
      <c r="P23" s="61" t="n">
        <v>262144</v>
      </c>
      <c r="Q23" s="62" t="n">
        <v>1008304.039</v>
      </c>
      <c r="R23" s="63">
        <f>100*(G23-Q23)/Q23</f>
        <v/>
      </c>
      <c r="S23" s="64">
        <f>100*(O23-Q23)/Q23</f>
        <v/>
      </c>
      <c r="T23" s="44" t="inlineStr">
        <is>
          <t>DE-Leader</t>
        </is>
      </c>
      <c r="U23" s="44" t="n"/>
      <c r="V23" s="44" t="n"/>
      <c r="W23" s="44" t="n"/>
      <c r="X23" s="44" t="n"/>
      <c r="Y23" s="44" t="n"/>
      <c r="Z23" s="44" t="n"/>
      <c r="AMI23" s="44" t="n"/>
      <c r="AMJ23" s="44" t="n"/>
    </row>
    <row r="24" ht="15.75" customFormat="1" customHeight="1" s="36">
      <c r="A24" s="56" t="n">
        <v>524288</v>
      </c>
      <c r="B24" s="67" t="n"/>
      <c r="C24" s="67" t="n"/>
      <c r="D24" s="67" t="n"/>
      <c r="E24" s="67" t="n"/>
      <c r="F24" s="68" t="n"/>
      <c r="G24" s="65" t="n"/>
      <c r="H24" s="66" t="n"/>
      <c r="I24" s="66" t="n"/>
      <c r="J24" s="66" t="n"/>
      <c r="K24" s="66" t="n"/>
      <c r="L24" s="66" t="n"/>
      <c r="M24" s="66" t="n"/>
      <c r="N24" s="68" t="n"/>
      <c r="O24" s="60">
        <f>MIN(G24:N24)</f>
        <v/>
      </c>
      <c r="P24" s="61" t="n">
        <v>524288</v>
      </c>
      <c r="Q24" s="62" t="n">
        <v>2009466.024</v>
      </c>
      <c r="R24" s="63">
        <f>100*(G24-Q24)/Q24</f>
        <v/>
      </c>
      <c r="S24" s="64">
        <f>100*(O24-Q24)/Q24</f>
        <v/>
      </c>
      <c r="T24" s="44" t="inlineStr">
        <is>
          <t>DE-Leader</t>
        </is>
      </c>
      <c r="U24" s="44" t="n"/>
      <c r="V24" s="44" t="n"/>
      <c r="W24" s="44" t="n"/>
      <c r="X24" s="44" t="n"/>
      <c r="Y24" s="44" t="n"/>
      <c r="Z24" s="44" t="n"/>
      <c r="AMI24" s="44" t="n"/>
      <c r="AMJ24" s="44" t="n"/>
    </row>
    <row r="25" ht="15.75" customFormat="1" customHeight="1" s="36">
      <c r="A25" s="56" t="n">
        <v>1048576</v>
      </c>
      <c r="B25" s="67" t="n"/>
      <c r="C25" s="67" t="n"/>
      <c r="D25" s="67" t="n"/>
      <c r="E25" s="67" t="n"/>
      <c r="F25" s="67" t="n"/>
      <c r="G25" s="65" t="n"/>
      <c r="H25" s="66" t="n"/>
      <c r="I25" s="66" t="n"/>
      <c r="J25" s="66" t="n"/>
      <c r="K25" s="66" t="n"/>
      <c r="L25" s="66" t="n"/>
      <c r="M25" s="66" t="n"/>
      <c r="N25" s="66" t="n"/>
      <c r="O25" s="41" t="n"/>
      <c r="P25" s="56" t="n"/>
      <c r="Q25" s="44" t="n"/>
      <c r="R25" s="44" t="n"/>
      <c r="S25" s="44" t="n"/>
      <c r="T25" s="44" t="n"/>
      <c r="U25" s="44" t="n"/>
      <c r="V25" s="44" t="n"/>
      <c r="W25" s="44" t="n"/>
      <c r="X25" s="44" t="n"/>
      <c r="Y25" s="44" t="n"/>
      <c r="Z25" s="44" t="n"/>
      <c r="AMI25" s="44" t="n"/>
      <c r="AMJ25" s="44" t="n"/>
    </row>
    <row r="26" ht="15.75" customFormat="1" customHeight="1" s="36">
      <c r="A26" s="56" t="n">
        <v>2097152</v>
      </c>
      <c r="B26" s="67" t="n"/>
      <c r="C26" s="67" t="n"/>
      <c r="D26" s="67" t="n"/>
      <c r="E26" s="67" t="n"/>
      <c r="F26" s="67" t="n"/>
      <c r="G26" s="65" t="n"/>
      <c r="H26" s="66" t="n"/>
      <c r="I26" s="66" t="n"/>
      <c r="J26" s="66" t="n"/>
      <c r="K26" s="66" t="n"/>
      <c r="L26" s="66" t="n"/>
      <c r="M26" s="66" t="n"/>
      <c r="N26" s="66" t="n"/>
      <c r="O26" s="41" t="n"/>
      <c r="P26" s="56" t="n"/>
      <c r="Q26" s="44" t="n"/>
      <c r="R26" s="44" t="n"/>
      <c r="S26" s="44" t="n"/>
      <c r="T26" s="44" t="n"/>
      <c r="U26" s="44" t="n"/>
      <c r="V26" s="44" t="n"/>
      <c r="W26" s="44" t="n"/>
      <c r="X26" s="44" t="n"/>
      <c r="Y26" s="44" t="n"/>
      <c r="Z26" s="44" t="n"/>
      <c r="AMI26" s="44" t="n"/>
      <c r="AMJ26" s="44" t="n"/>
    </row>
    <row r="27" ht="15.75" customFormat="1" customHeight="1" s="36">
      <c r="A27" s="41" t="n"/>
      <c r="B27" s="41" t="n"/>
      <c r="C27" s="41" t="n"/>
      <c r="D27" s="41" t="n"/>
      <c r="E27" s="41" t="n"/>
      <c r="F27" s="41" t="n"/>
      <c r="G27" s="41" t="n"/>
      <c r="H27" s="41" t="n"/>
      <c r="I27" s="41" t="n"/>
      <c r="J27" s="41" t="n"/>
      <c r="K27" s="41" t="n"/>
      <c r="L27" s="41" t="n"/>
      <c r="M27" s="41" t="n"/>
      <c r="N27" s="41" t="n"/>
      <c r="O27" s="41" t="n"/>
      <c r="P27" s="41" t="n"/>
      <c r="Q27" s="44" t="n"/>
      <c r="R27" s="44" t="n"/>
      <c r="S27" s="44" t="n"/>
      <c r="T27" s="44" t="n"/>
      <c r="U27" s="44" t="n"/>
      <c r="V27" s="44" t="n"/>
      <c r="W27" s="44" t="n"/>
      <c r="X27" s="44" t="n"/>
      <c r="Y27" s="44" t="n"/>
      <c r="AMI27" s="44" t="n"/>
      <c r="AMJ27" s="44" t="n"/>
    </row>
    <row r="28" ht="15.75" customFormat="1" customHeight="1" s="36">
      <c r="A28" s="41" t="n"/>
      <c r="B28" s="41" t="n"/>
      <c r="C28" s="41" t="n"/>
      <c r="D28" s="41" t="n"/>
      <c r="E28" s="41" t="n"/>
      <c r="F28" s="41" t="n"/>
      <c r="G28" s="41" t="n"/>
      <c r="H28" s="41" t="n"/>
      <c r="I28" s="41" t="n"/>
      <c r="J28" s="41" t="n"/>
      <c r="K28" s="41" t="n"/>
      <c r="L28" s="41" t="n"/>
      <c r="M28" s="41" t="n"/>
      <c r="N28" s="41" t="n"/>
      <c r="O28" s="41" t="n"/>
      <c r="P28" s="41" t="n"/>
      <c r="Q28" s="44" t="n"/>
      <c r="R28" s="44" t="n"/>
      <c r="S28" s="44" t="n"/>
      <c r="T28" s="44" t="n"/>
      <c r="U28" s="44" t="n"/>
      <c r="V28" s="44" t="n"/>
      <c r="W28" s="44" t="n"/>
      <c r="X28" s="44" t="n"/>
      <c r="Y28" s="44" t="n"/>
      <c r="AMI28" s="44" t="n"/>
      <c r="AMJ28" s="44" t="n"/>
    </row>
    <row r="29" ht="15.75" customFormat="1" customHeight="1" s="36">
      <c r="A29" s="41" t="n"/>
      <c r="B29" s="41" t="n"/>
      <c r="C29" s="41" t="n"/>
      <c r="D29" s="41" t="n"/>
      <c r="E29" s="41" t="n"/>
      <c r="F29" s="41" t="n"/>
      <c r="G29" s="41" t="n"/>
      <c r="H29" s="41" t="n"/>
      <c r="I29" s="41" t="n"/>
      <c r="J29" s="41" t="n"/>
      <c r="K29" s="41" t="n"/>
      <c r="L29" s="41" t="n"/>
      <c r="M29" s="41" t="n"/>
      <c r="N29" s="41" t="n"/>
      <c r="O29" s="41" t="n"/>
      <c r="P29" s="41" t="n"/>
      <c r="Q29" s="44" t="n"/>
      <c r="R29" s="44" t="n"/>
      <c r="S29" s="44" t="n"/>
      <c r="T29" s="44" t="n"/>
      <c r="U29" s="44" t="n"/>
      <c r="V29" s="44" t="n"/>
      <c r="W29" s="44" t="n"/>
      <c r="X29" s="44" t="n"/>
      <c r="Y29" s="44" t="n"/>
      <c r="AMI29" s="44" t="n"/>
      <c r="AMJ29" s="44" t="n"/>
    </row>
    <row r="30" ht="15.75" customHeight="1" s="37">
      <c r="A30" s="44" t="n"/>
    </row>
    <row r="31" ht="15.75" customHeight="1" s="37">
      <c r="B31" s="44" t="n"/>
      <c r="G31" s="44" t="n"/>
      <c r="H31" s="44" t="n"/>
      <c r="Q31" s="44" t="n"/>
      <c r="U31" s="44" t="n"/>
    </row>
    <row r="32" ht="15.75" customHeight="1" s="37"/>
    <row r="33" ht="15.75" customHeight="1" s="37"/>
    <row r="34" ht="15.75" customHeight="1" s="37"/>
    <row r="35" ht="15.75" customHeight="1" s="37"/>
    <row r="36" ht="15.75" customHeight="1" s="37"/>
    <row r="37" ht="15.75" customHeight="1" s="37"/>
    <row r="38" ht="15.75" customHeight="1" s="37"/>
    <row r="39" ht="15.75" customHeight="1" s="37"/>
    <row r="40" ht="15.75" customHeight="1" s="37"/>
    <row r="41" ht="15.75" customHeight="1" s="37"/>
    <row r="42" ht="15.75" customHeight="1" s="37"/>
    <row r="43" ht="15.75" customHeight="1" s="37"/>
    <row r="44" ht="15.75" customHeight="1" s="37"/>
    <row r="45" ht="15.75" customHeight="1" s="37"/>
    <row r="46" ht="15.75" customHeight="1" s="37"/>
    <row r="47" ht="15.75" customHeight="1" s="37"/>
    <row r="48" ht="15.75" customHeight="1" s="37"/>
    <row r="49" ht="15.75" customHeight="1" s="37"/>
    <row r="50" ht="15.75" customHeight="1" s="37"/>
    <row r="51" ht="15.75" customHeight="1" s="37"/>
    <row r="52" ht="15.75" customHeight="1" s="37"/>
    <row r="53" ht="15.75" customHeight="1" s="37"/>
    <row r="54" ht="15.75" customHeight="1" s="37"/>
    <row r="55" ht="15.75" customFormat="1" customHeight="1" s="36">
      <c r="A55" s="41" t="n"/>
      <c r="B55" s="41" t="n"/>
      <c r="C55" s="41" t="n"/>
      <c r="D55" s="41" t="n"/>
      <c r="E55" s="41" t="n"/>
      <c r="F55" s="41" t="n"/>
      <c r="G55" s="41" t="n"/>
      <c r="H55" s="41" t="n"/>
      <c r="I55" s="41" t="n"/>
      <c r="J55" s="41" t="n"/>
      <c r="K55" s="41" t="n"/>
      <c r="L55" s="41" t="n"/>
      <c r="M55" s="41" t="n"/>
      <c r="N55" s="41" t="n"/>
      <c r="O55" s="41" t="n"/>
      <c r="P55" s="41" t="n"/>
      <c r="Q55" s="41" t="n"/>
      <c r="R55" s="41" t="n"/>
      <c r="S55" s="41" t="n"/>
      <c r="T55" s="41" t="n"/>
      <c r="U55" s="41" t="n"/>
      <c r="V55" s="41" t="n"/>
      <c r="W55" s="41" t="n"/>
      <c r="X55" s="41" t="n"/>
      <c r="Y55" s="41" t="n"/>
      <c r="AMI55" s="44" t="n"/>
      <c r="AMJ55" s="44" t="n"/>
    </row>
    <row r="56" ht="15.75" customFormat="1" customHeight="1" s="36">
      <c r="A56" s="41" t="n"/>
      <c r="B56" s="41" t="n"/>
      <c r="C56" s="41" t="n"/>
      <c r="D56" s="41" t="n"/>
      <c r="E56" s="41" t="n"/>
      <c r="F56" s="41" t="n"/>
      <c r="G56" s="41" t="n"/>
      <c r="H56" s="41" t="n"/>
      <c r="I56" s="41" t="n"/>
      <c r="J56" s="41" t="n"/>
      <c r="K56" s="41" t="n"/>
      <c r="L56" s="41" t="n"/>
      <c r="M56" s="41" t="n"/>
      <c r="N56" s="41" t="n"/>
      <c r="O56" s="41" t="n"/>
      <c r="P56" s="41" t="n"/>
      <c r="Q56" s="41" t="n"/>
      <c r="R56" s="41" t="n"/>
      <c r="S56" s="41" t="n"/>
      <c r="T56" s="41" t="n"/>
      <c r="U56" s="41" t="n"/>
      <c r="V56" s="41" t="n"/>
      <c r="W56" s="41" t="n"/>
      <c r="X56" s="41" t="n"/>
      <c r="Y56" s="41" t="n"/>
      <c r="AMI56" s="44" t="n"/>
      <c r="AMJ56" s="44" t="n"/>
    </row>
    <row r="57" ht="15.75" customFormat="1" customHeight="1" s="36">
      <c r="A57" s="41" t="n"/>
      <c r="B57" s="41" t="n"/>
      <c r="C57" s="41" t="n"/>
      <c r="D57" s="41" t="n"/>
      <c r="E57" s="41" t="n"/>
      <c r="F57" s="41" t="n"/>
      <c r="G57" s="41" t="n"/>
      <c r="H57" s="41" t="n"/>
      <c r="I57" s="41" t="n"/>
      <c r="J57" s="41" t="n"/>
      <c r="K57" s="41" t="n"/>
      <c r="L57" s="41" t="n"/>
      <c r="M57" s="41" t="n"/>
      <c r="N57" s="41" t="n"/>
      <c r="O57" s="41" t="n"/>
      <c r="P57" s="41" t="n"/>
      <c r="Q57" s="41" t="n"/>
      <c r="R57" s="41" t="n"/>
      <c r="S57" s="41" t="n"/>
      <c r="T57" s="41" t="n"/>
      <c r="U57" s="41" t="n"/>
      <c r="V57" s="41" t="n"/>
      <c r="W57" s="41" t="n"/>
      <c r="X57" s="41" t="n"/>
      <c r="Y57" s="41" t="n"/>
      <c r="AMI57" s="44" t="n"/>
      <c r="AMJ57" s="44" t="n"/>
    </row>
    <row r="58" ht="15.75" customHeight="1" s="37">
      <c r="A58" s="44" t="n"/>
    </row>
    <row r="59" ht="15.75" customHeight="1" s="37">
      <c r="B59" s="44" t="n"/>
      <c r="G59" s="44" t="n"/>
      <c r="H59" s="44" t="n"/>
      <c r="Q59" s="44" t="n"/>
      <c r="U59" s="44" t="n"/>
    </row>
    <row r="60" ht="15.75" customHeight="1" s="37"/>
    <row r="61" ht="15.75" customHeight="1" s="37"/>
    <row r="62" ht="15.75" customHeight="1" s="37"/>
    <row r="63" ht="15.75" customHeight="1" s="37"/>
    <row r="64" ht="15.75" customHeight="1" s="37"/>
    <row r="65" ht="15.75" customHeight="1" s="37"/>
    <row r="66" ht="15.75" customHeight="1" s="37"/>
    <row r="67" ht="15.75" customHeight="1" s="37"/>
    <row r="68" ht="15.75" customHeight="1" s="37"/>
    <row r="69" ht="15.75" customHeight="1" s="37"/>
    <row r="70" ht="15.75" customHeight="1" s="37"/>
    <row r="71" ht="15.75" customHeight="1" s="37"/>
    <row r="72" ht="15.75" customHeight="1" s="37"/>
    <row r="73" ht="15.75" customHeight="1" s="37"/>
    <row r="74" ht="15.75" customHeight="1" s="37"/>
    <row r="75" ht="15.75" customHeight="1" s="37"/>
    <row r="76" ht="15.75" customHeight="1" s="37"/>
    <row r="77" ht="15.75" customHeight="1" s="37"/>
    <row r="78" ht="15.75" customHeight="1" s="37"/>
    <row r="79" ht="15.75" customHeight="1" s="37"/>
    <row r="80" ht="15.75" customHeight="1" s="37"/>
    <row r="81" ht="15.75" customHeight="1" s="37"/>
    <row r="82" ht="15.75" customHeight="1" s="37"/>
    <row r="83" ht="15.75" customHeight="1" s="37"/>
    <row r="84" ht="15.75" customHeight="1" s="37"/>
    <row r="85" ht="15.75" customHeight="1" s="37"/>
    <row r="86" ht="15.75" customHeight="1" s="37">
      <c r="A86" s="44" t="n"/>
    </row>
    <row r="87" ht="15.75" customHeight="1" s="37">
      <c r="B87" s="44" t="n"/>
      <c r="G87" s="44" t="n"/>
      <c r="H87" s="44" t="n"/>
      <c r="Q87" s="44" t="n"/>
      <c r="U87" s="44" t="n"/>
    </row>
    <row r="88" ht="15.75" customHeight="1" s="37"/>
    <row r="89" ht="15.75" customHeight="1" s="37"/>
    <row r="90" ht="15.75" customHeight="1" s="37"/>
    <row r="91" ht="15.75" customHeight="1" s="37"/>
    <row r="92" ht="15.75" customHeight="1" s="37"/>
    <row r="93" ht="15.75" customHeight="1" s="37"/>
    <row r="94" ht="15.75" customHeight="1" s="37"/>
    <row r="95" ht="15.75" customHeight="1" s="37"/>
    <row r="96" ht="15.75" customHeight="1" s="37"/>
    <row r="97" ht="15.75" customHeight="1" s="37"/>
    <row r="98" ht="15.75" customHeight="1" s="37"/>
    <row r="99" ht="15.75" customHeight="1" s="37"/>
    <row r="100" ht="15.75" customHeight="1" s="37"/>
    <row r="101" ht="15.75" customHeight="1" s="37"/>
    <row r="102" ht="15.75" customHeight="1" s="37"/>
    <row r="103" ht="15.75" customHeight="1" s="37"/>
    <row r="104" ht="15.75" customHeight="1" s="37"/>
    <row r="105" ht="15.75" customHeight="1" s="37"/>
    <row r="106" ht="15.75" customHeight="1" s="37"/>
    <row r="107" ht="15.75" customHeight="1" s="37"/>
    <row r="108" ht="15.75" customHeight="1" s="37"/>
    <row r="109" ht="15.75" customHeight="1" s="37"/>
    <row r="110" ht="15.75" customHeight="1" s="37"/>
    <row r="111" ht="15.75" customHeight="1" s="37"/>
    <row r="112" ht="15.75" customHeight="1" s="37"/>
    <row r="113" ht="15.75" customHeight="1" s="37"/>
    <row r="114" ht="15.75" customHeight="1" s="37"/>
    <row r="115" ht="15.75" customHeight="1" s="37"/>
    <row r="116" ht="15.75" customHeight="1" s="37"/>
    <row r="117" ht="15.75" customHeight="1" s="37"/>
    <row r="118" ht="15.75" customHeight="1" s="37"/>
    <row r="119" ht="15.75" customHeight="1" s="37"/>
    <row r="120" ht="15.75" customHeight="1" s="37"/>
    <row r="121" ht="15.75" customHeight="1" s="37"/>
    <row r="122" ht="15.75" customHeight="1" s="37"/>
    <row r="123" ht="15.75" customHeight="1" s="37"/>
    <row r="124" ht="15.75" customHeight="1" s="37"/>
    <row r="125" ht="15.75" customHeight="1" s="37"/>
    <row r="126" ht="15.75" customHeight="1" s="37"/>
    <row r="127" ht="15.75" customHeight="1" s="37"/>
    <row r="128" ht="15.75" customHeight="1" s="37"/>
    <row r="129" ht="15.75" customHeight="1" s="37"/>
    <row r="130" ht="15.75" customHeight="1" s="37"/>
    <row r="131" ht="15.75" customHeight="1" s="37"/>
    <row r="132" ht="15.75" customHeight="1" s="37"/>
    <row r="133" ht="15.75" customHeight="1" s="37"/>
    <row r="134" ht="15.75" customHeight="1" s="37"/>
    <row r="135" ht="15.75" customHeight="1" s="37"/>
    <row r="136" ht="15.75" customHeight="1" s="37"/>
    <row r="137" ht="15.75" customHeight="1" s="37"/>
    <row r="138" ht="15.75" customHeight="1" s="37"/>
    <row r="139" ht="15.75" customHeight="1" s="37"/>
    <row r="140" ht="15.75" customHeight="1" s="37"/>
    <row r="141" ht="15.75" customHeight="1" s="37"/>
    <row r="142" ht="15.75" customHeight="1" s="37"/>
    <row r="143" ht="15.75" customHeight="1" s="37"/>
    <row r="144" ht="15.75" customHeight="1" s="37"/>
    <row r="145" ht="15.75" customHeight="1" s="37"/>
    <row r="146" ht="15.75" customHeight="1" s="37"/>
    <row r="147" ht="15.75" customHeight="1" s="37"/>
    <row r="148" ht="15.75" customHeight="1" s="37"/>
    <row r="149" ht="15.75" customHeight="1" s="37"/>
    <row r="150" ht="15.75" customHeight="1" s="37"/>
    <row r="151" ht="15.75" customHeight="1" s="37"/>
    <row r="152" ht="15.75" customHeight="1" s="37"/>
    <row r="153" ht="15.75" customHeight="1" s="37"/>
    <row r="154" ht="15.75" customHeight="1" s="37"/>
    <row r="155" ht="15.75" customHeight="1" s="37"/>
    <row r="156" ht="15.75" customHeight="1" s="37"/>
    <row r="157" ht="15.75" customHeight="1" s="37"/>
    <row r="158" ht="15.75" customHeight="1" s="37"/>
    <row r="159" ht="15.75" customHeight="1" s="37"/>
    <row r="160" ht="15.75" customHeight="1" s="37"/>
    <row r="161" ht="15.75" customHeight="1" s="37"/>
    <row r="162" ht="15.75" customHeight="1" s="37"/>
    <row r="163" ht="15.75" customHeight="1" s="37"/>
    <row r="164" ht="15.75" customHeight="1" s="37"/>
    <row r="165" ht="15.75" customHeight="1" s="37"/>
    <row r="166" ht="15.75" customHeight="1" s="37"/>
    <row r="167" ht="15.75" customHeight="1" s="37"/>
    <row r="168" ht="15.75" customHeight="1" s="37"/>
    <row r="169" ht="15.75" customHeight="1" s="37"/>
    <row r="170" ht="15.75" customHeight="1" s="37"/>
    <row r="171" ht="15.75" customHeight="1" s="37"/>
    <row r="172" ht="15.75" customHeight="1" s="37"/>
    <row r="173" ht="15.75" customHeight="1" s="37"/>
    <row r="174" ht="15.75" customHeight="1" s="37"/>
    <row r="175" ht="15.75" customHeight="1" s="37"/>
    <row r="176" ht="15.75" customHeight="1" s="37"/>
    <row r="177" ht="15.75" customHeight="1" s="37"/>
    <row r="178" ht="15.75" customHeight="1" s="37"/>
    <row r="179" ht="15.75" customHeight="1" s="37"/>
    <row r="180" ht="15.75" customHeight="1" s="37"/>
    <row r="181" ht="15.75" customHeight="1" s="37"/>
    <row r="182" ht="15.75" customHeight="1" s="37"/>
    <row r="183" ht="15.75" customHeight="1" s="37"/>
    <row r="184" ht="15.75" customHeight="1" s="37"/>
    <row r="185" ht="15.75" customHeight="1" s="37"/>
    <row r="186" ht="15.75" customHeight="1" s="37"/>
    <row r="187" ht="15.75" customHeight="1" s="37"/>
    <row r="188" ht="15.75" customHeight="1" s="37"/>
    <row r="189" ht="15.75" customHeight="1" s="37"/>
    <row r="190" ht="15.75" customHeight="1" s="37"/>
    <row r="191" ht="15.75" customHeight="1" s="37"/>
    <row r="192" ht="15.75" customHeight="1" s="37"/>
    <row r="193" ht="15.75" customHeight="1" s="37"/>
    <row r="194" ht="15.75" customHeight="1" s="37"/>
    <row r="195" ht="15.75" customHeight="1" s="37"/>
    <row r="196" ht="15.75" customHeight="1" s="37"/>
    <row r="197" ht="15.75" customHeight="1" s="37"/>
    <row r="198" ht="15.75" customHeight="1" s="37"/>
    <row r="199" ht="15.75" customHeight="1" s="37"/>
    <row r="200" ht="15.75" customHeight="1" s="37"/>
    <row r="201" ht="15.75" customHeight="1" s="37"/>
    <row r="202" ht="15.75" customHeight="1" s="37"/>
    <row r="203" ht="15.75" customHeight="1" s="37"/>
    <row r="204" ht="15.75" customHeight="1" s="37"/>
    <row r="205" ht="15.75" customHeight="1" s="37"/>
    <row r="206" ht="15.75" customHeight="1" s="37"/>
    <row r="207" ht="15.75" customHeight="1" s="37"/>
    <row r="208" ht="15.75" customHeight="1" s="37"/>
    <row r="209" ht="15.75" customHeight="1" s="37"/>
    <row r="210" ht="15.75" customHeight="1" s="37"/>
    <row r="211" ht="15.75" customHeight="1" s="37"/>
    <row r="212" ht="15.75" customHeight="1" s="37"/>
    <row r="213" ht="15.75" customHeight="1" s="37"/>
    <row r="214" ht="15.75" customHeight="1" s="37"/>
    <row r="215" ht="15.75" customHeight="1" s="37"/>
    <row r="216" ht="15.75" customHeight="1" s="37"/>
    <row r="217" ht="15.75" customHeight="1" s="37"/>
    <row r="218" ht="15.75" customHeight="1" s="37"/>
    <row r="219" ht="15.75" customHeight="1" s="37"/>
    <row r="220" ht="15.75" customHeight="1" s="37"/>
    <row r="221" ht="15.75" customHeight="1" s="37"/>
    <row r="222" ht="15.75" customHeight="1" s="37"/>
    <row r="223" ht="15.75" customHeight="1" s="37"/>
    <row r="224" ht="15.75" customHeight="1" s="37"/>
    <row r="225" ht="15.75" customHeight="1" s="37"/>
    <row r="226" ht="15.75" customHeight="1" s="37"/>
    <row r="227" ht="15.75" customHeight="1" s="37"/>
    <row r="228" ht="15.75" customHeight="1" s="37"/>
    <row r="229" ht="15.75" customHeight="1" s="37"/>
    <row r="230" ht="15.75" customHeight="1" s="37"/>
    <row r="231" ht="15.75" customHeight="1" s="37"/>
    <row r="232" ht="15.75" customHeight="1" s="37"/>
    <row r="233" ht="15.75" customHeight="1" s="37"/>
    <row r="234" ht="15.75" customHeight="1" s="37"/>
    <row r="235" ht="15.75" customHeight="1" s="37"/>
    <row r="236" ht="15.75" customHeight="1" s="37"/>
    <row r="237" ht="15.75" customHeight="1" s="37"/>
    <row r="238" ht="15.75" customHeight="1" s="37"/>
    <row r="239" ht="15.75" customHeight="1" s="37"/>
    <row r="240" ht="15.75" customHeight="1" s="37"/>
    <row r="241" ht="15.75" customHeight="1" s="37"/>
    <row r="242" ht="15.75" customHeight="1" s="37"/>
    <row r="243" ht="15.75" customHeight="1" s="37"/>
    <row r="244" ht="15.75" customHeight="1" s="37"/>
    <row r="245" ht="15.75" customHeight="1" s="37"/>
    <row r="246" ht="15.75" customHeight="1" s="37"/>
    <row r="247" ht="15.75" customHeight="1" s="37"/>
    <row r="248" ht="15.75" customHeight="1" s="37"/>
    <row r="249" ht="15.75" customHeight="1" s="37"/>
    <row r="250" ht="15.75" customHeight="1" s="37"/>
    <row r="251" ht="15.75" customHeight="1" s="37"/>
    <row r="252" ht="15.75" customHeight="1" s="37"/>
    <row r="253" ht="15.75" customHeight="1" s="37"/>
    <row r="254" ht="15.75" customHeight="1" s="37"/>
    <row r="255" ht="15.75" customHeight="1" s="37"/>
    <row r="256" ht="15.75" customHeight="1" s="37"/>
    <row r="257" ht="15.75" customHeight="1" s="37"/>
    <row r="258" ht="15.75" customHeight="1" s="37"/>
    <row r="259" ht="15.75" customHeight="1" s="37"/>
    <row r="260" ht="15.75" customHeight="1" s="37"/>
    <row r="261" ht="15.75" customHeight="1" s="37"/>
    <row r="262" ht="15.75" customHeight="1" s="37"/>
    <row r="263" ht="15.75" customHeight="1" s="37"/>
    <row r="264" ht="15.75" customHeight="1" s="37"/>
    <row r="265" ht="15.75" customHeight="1" s="37"/>
    <row r="266" ht="15.75" customHeight="1" s="37"/>
    <row r="267" ht="15.75" customHeight="1" s="37"/>
    <row r="268" ht="15.75" customHeight="1" s="37"/>
    <row r="269" ht="15.75" customHeight="1" s="37"/>
    <row r="270" ht="15.75" customHeight="1" s="37"/>
    <row r="271" ht="15.75" customHeight="1" s="37"/>
    <row r="272" ht="15.75" customHeight="1" s="37"/>
    <row r="273" ht="15.75" customHeight="1" s="37"/>
    <row r="274" ht="15.75" customHeight="1" s="37"/>
    <row r="275" ht="15.75" customHeight="1" s="37"/>
    <row r="276" ht="15.75" customHeight="1" s="37"/>
    <row r="277" ht="15.75" customHeight="1" s="37"/>
    <row r="278" ht="15.75" customHeight="1" s="37"/>
    <row r="279" ht="15.75" customHeight="1" s="37"/>
    <row r="280" ht="15.75" customHeight="1" s="37"/>
    <row r="281" ht="15.75" customHeight="1" s="37"/>
    <row r="282" ht="15.75" customHeight="1" s="37"/>
    <row r="283" ht="15.75" customHeight="1" s="37"/>
    <row r="284" ht="15.75" customHeight="1" s="37"/>
    <row r="285" ht="15.75" customHeight="1" s="37"/>
    <row r="286" ht="15.75" customHeight="1" s="37"/>
    <row r="287" ht="15.75" customHeight="1" s="37"/>
    <row r="288" ht="15.75" customHeight="1" s="37"/>
    <row r="289" ht="15.75" customHeight="1" s="37"/>
    <row r="290" ht="15.75" customHeight="1" s="37"/>
    <row r="291" ht="15.75" customHeight="1" s="37"/>
    <row r="292" ht="15.75" customHeight="1" s="37"/>
    <row r="293" ht="15.75" customHeight="1" s="37"/>
    <row r="294" ht="15.75" customHeight="1" s="37"/>
    <row r="295" ht="15.75" customHeight="1" s="37"/>
    <row r="296" ht="15.75" customHeight="1" s="37"/>
    <row r="297" ht="15.75" customHeight="1" s="37"/>
    <row r="298" ht="15.75" customHeight="1" s="37"/>
    <row r="299" ht="15.75" customHeight="1" s="37"/>
    <row r="300" ht="15.75" customHeight="1" s="37"/>
    <row r="301" ht="15.75" customHeight="1" s="37"/>
    <row r="302" ht="15.75" customHeight="1" s="37"/>
    <row r="303" ht="15.75" customHeight="1" s="37"/>
    <row r="304" ht="15.75" customHeight="1" s="37"/>
    <row r="305" ht="15.75" customHeight="1" s="37"/>
    <row r="306" ht="15.75" customHeight="1" s="37"/>
    <row r="307" ht="15.75" customHeight="1" s="37"/>
    <row r="308" ht="15.75" customHeight="1" s="37"/>
    <row r="309" ht="15.75" customHeight="1" s="37"/>
    <row r="310" ht="15.75" customHeight="1" s="37"/>
    <row r="311" ht="15.75" customHeight="1" s="37"/>
    <row r="312" ht="15.75" customHeight="1" s="37"/>
    <row r="313" ht="15.75" customHeight="1" s="37"/>
    <row r="314" ht="15.75" customHeight="1" s="37"/>
    <row r="315" ht="15.75" customHeight="1" s="37"/>
    <row r="316" ht="15.75" customHeight="1" s="37"/>
    <row r="317" ht="15.75" customHeight="1" s="37"/>
    <row r="318" ht="15.75" customHeight="1" s="37"/>
    <row r="319" ht="15.75" customHeight="1" s="37"/>
    <row r="320" ht="15.75" customHeight="1" s="37"/>
    <row r="321" ht="15.75" customHeight="1" s="37"/>
    <row r="322" ht="15.75" customHeight="1" s="37"/>
    <row r="323" ht="15.75" customHeight="1" s="37"/>
    <row r="324" ht="15.75" customHeight="1" s="37"/>
    <row r="325" ht="15.75" customHeight="1" s="37"/>
    <row r="326" ht="15.75" customHeight="1" s="37"/>
    <row r="327" ht="15.75" customHeight="1" s="37"/>
    <row r="328" ht="15.75" customHeight="1" s="37"/>
    <row r="329" ht="15.75" customHeight="1" s="37"/>
    <row r="330" ht="15.75" customHeight="1" s="37"/>
    <row r="331" ht="15.75" customHeight="1" s="37"/>
    <row r="332" ht="15.75" customHeight="1" s="37"/>
    <row r="333" ht="15.75" customHeight="1" s="37"/>
    <row r="334" ht="15.75" customHeight="1" s="37"/>
    <row r="335" ht="15.75" customHeight="1" s="37"/>
    <row r="336" ht="15.75" customHeight="1" s="37"/>
    <row r="337" ht="15.75" customHeight="1" s="37"/>
    <row r="338" ht="15.75" customHeight="1" s="37"/>
    <row r="339" ht="15.75" customHeight="1" s="37"/>
    <row r="340" ht="15.75" customHeight="1" s="37"/>
    <row r="341" ht="15.75" customHeight="1" s="37"/>
    <row r="342" ht="15.75" customHeight="1" s="37"/>
    <row r="343" ht="15.75" customHeight="1" s="37"/>
    <row r="344" ht="15.75" customHeight="1" s="37"/>
    <row r="345" ht="15.75" customHeight="1" s="37"/>
    <row r="346" ht="15.75" customHeight="1" s="37"/>
    <row r="347" ht="15.75" customHeight="1" s="37"/>
    <row r="348" ht="15.75" customHeight="1" s="37"/>
    <row r="349" ht="15.75" customHeight="1" s="37"/>
    <row r="350" ht="15.75" customHeight="1" s="37"/>
    <row r="351" ht="15.75" customHeight="1" s="37"/>
    <row r="352" ht="15.75" customHeight="1" s="37"/>
    <row r="353" ht="15.75" customHeight="1" s="37"/>
    <row r="354" ht="15.75" customHeight="1" s="37"/>
    <row r="355" ht="15.75" customHeight="1" s="37"/>
    <row r="356" ht="15.75" customHeight="1" s="37"/>
    <row r="357" ht="15.75" customHeight="1" s="37"/>
    <row r="358" ht="15.75" customHeight="1" s="37"/>
    <row r="359" ht="15.75" customHeight="1" s="37"/>
    <row r="360" ht="15.75" customHeight="1" s="37"/>
    <row r="361" ht="15.75" customHeight="1" s="37"/>
    <row r="362" ht="15.75" customHeight="1" s="37"/>
    <row r="363" ht="15.75" customHeight="1" s="37"/>
    <row r="364" ht="15.75" customHeight="1" s="37"/>
    <row r="365" ht="15.75" customHeight="1" s="37"/>
    <row r="366" ht="15.75" customHeight="1" s="37"/>
    <row r="367" ht="15.75" customHeight="1" s="37"/>
    <row r="368" ht="15.75" customHeight="1" s="37"/>
    <row r="369" ht="15.75" customHeight="1" s="37"/>
    <row r="370" ht="15.75" customHeight="1" s="37"/>
    <row r="371" ht="15.75" customHeight="1" s="37"/>
    <row r="372" ht="15.75" customHeight="1" s="37"/>
    <row r="373" ht="15.75" customHeight="1" s="37"/>
    <row r="374" ht="15.75" customHeight="1" s="37"/>
    <row r="375" ht="15.75" customHeight="1" s="37"/>
    <row r="376" ht="15.75" customHeight="1" s="37"/>
    <row r="377" ht="15.75" customHeight="1" s="37"/>
    <row r="378" ht="15.75" customHeight="1" s="37"/>
    <row r="379" ht="15.75" customHeight="1" s="37"/>
    <row r="380" ht="15.75" customHeight="1" s="37"/>
    <row r="381" ht="15.75" customHeight="1" s="37"/>
    <row r="382" ht="15.75" customHeight="1" s="37"/>
    <row r="383" ht="15.75" customHeight="1" s="37"/>
    <row r="384" ht="15.75" customHeight="1" s="37"/>
    <row r="385" ht="15.75" customHeight="1" s="37"/>
    <row r="386" ht="15.75" customHeight="1" s="37"/>
    <row r="387" ht="15.75" customHeight="1" s="37"/>
    <row r="388" ht="15.75" customHeight="1" s="37"/>
    <row r="389" ht="15.75" customHeight="1" s="37"/>
    <row r="390" ht="15.75" customHeight="1" s="37"/>
    <row r="391" ht="15.75" customHeight="1" s="37"/>
    <row r="392" ht="15.75" customHeight="1" s="37"/>
    <row r="393" ht="15.75" customHeight="1" s="37"/>
    <row r="394" ht="15.75" customHeight="1" s="37"/>
    <row r="395" ht="15.75" customHeight="1" s="37"/>
    <row r="396" ht="15.75" customHeight="1" s="37"/>
    <row r="397" ht="15.75" customHeight="1" s="37"/>
    <row r="398" ht="15.75" customHeight="1" s="37"/>
    <row r="399" ht="15.75" customHeight="1" s="37"/>
    <row r="400" ht="15.75" customHeight="1" s="37"/>
    <row r="401" ht="15.75" customHeight="1" s="37"/>
    <row r="402" ht="15.75" customHeight="1" s="37"/>
    <row r="403" ht="15.75" customHeight="1" s="37"/>
    <row r="404" ht="15.75" customHeight="1" s="37"/>
    <row r="405" ht="15.75" customHeight="1" s="37"/>
    <row r="406" ht="15.75" customHeight="1" s="37"/>
    <row r="407" ht="15.75" customHeight="1" s="37"/>
    <row r="408" ht="15.75" customHeight="1" s="37"/>
    <row r="409" ht="15.75" customHeight="1" s="37"/>
    <row r="410" ht="15.75" customHeight="1" s="37"/>
    <row r="411" ht="15.75" customHeight="1" s="37"/>
    <row r="412" ht="15.75" customHeight="1" s="37"/>
    <row r="413" ht="15.75" customHeight="1" s="37"/>
    <row r="414" ht="15.75" customHeight="1" s="37"/>
    <row r="415" ht="15.75" customHeight="1" s="37"/>
    <row r="416" ht="15.75" customHeight="1" s="37"/>
    <row r="417" ht="15.75" customHeight="1" s="37"/>
    <row r="418" ht="15.75" customHeight="1" s="37"/>
    <row r="419" ht="15.75" customHeight="1" s="37"/>
    <row r="420" ht="15.75" customHeight="1" s="37"/>
    <row r="421" ht="15.75" customHeight="1" s="37"/>
    <row r="422" ht="15.75" customHeight="1" s="37"/>
    <row r="423" ht="15.75" customHeight="1" s="37"/>
    <row r="424" ht="15.75" customHeight="1" s="37"/>
    <row r="425" ht="15.75" customHeight="1" s="37"/>
    <row r="426" ht="15.75" customHeight="1" s="37"/>
    <row r="427" ht="15.75" customHeight="1" s="37"/>
    <row r="428" ht="15.75" customHeight="1" s="37"/>
    <row r="429" ht="15.75" customHeight="1" s="37"/>
    <row r="430" ht="15.75" customHeight="1" s="37"/>
    <row r="431" ht="15.75" customHeight="1" s="37"/>
    <row r="432" ht="15.75" customHeight="1" s="37"/>
    <row r="433" ht="15.75" customHeight="1" s="37"/>
    <row r="434" ht="15.75" customHeight="1" s="37"/>
    <row r="435" ht="15.75" customHeight="1" s="37"/>
    <row r="436" ht="15.75" customHeight="1" s="37"/>
    <row r="437" ht="15.75" customHeight="1" s="37"/>
    <row r="438" ht="15.75" customHeight="1" s="37"/>
    <row r="439" ht="15.75" customHeight="1" s="37"/>
    <row r="440" ht="15.75" customHeight="1" s="37"/>
    <row r="441" ht="15.75" customHeight="1" s="37"/>
    <row r="442" ht="15.75" customHeight="1" s="37"/>
    <row r="443" ht="15.75" customHeight="1" s="37"/>
    <row r="444" ht="15.75" customHeight="1" s="37"/>
    <row r="445" ht="15.75" customHeight="1" s="37"/>
    <row r="446" ht="15.75" customHeight="1" s="37"/>
    <row r="447" ht="15.75" customHeight="1" s="37"/>
    <row r="448" ht="15.75" customHeight="1" s="37"/>
    <row r="449" ht="15.75" customHeight="1" s="37"/>
    <row r="450" ht="15.75" customHeight="1" s="37"/>
    <row r="451" ht="15.75" customHeight="1" s="37"/>
    <row r="452" ht="15.75" customHeight="1" s="37"/>
    <row r="453" ht="15.75" customHeight="1" s="37"/>
    <row r="454" ht="15.75" customHeight="1" s="37"/>
    <row r="455" ht="15.75" customHeight="1" s="37"/>
    <row r="456" ht="15.75" customHeight="1" s="37"/>
    <row r="457" ht="15.75" customHeight="1" s="37"/>
    <row r="458" ht="15.75" customHeight="1" s="37"/>
    <row r="459" ht="15.75" customHeight="1" s="37"/>
    <row r="460" ht="15.75" customHeight="1" s="37"/>
    <row r="461" ht="15.75" customHeight="1" s="37"/>
    <row r="462" ht="15.75" customHeight="1" s="37"/>
    <row r="463" ht="15.75" customHeight="1" s="37"/>
    <row r="464" ht="15.75" customHeight="1" s="37"/>
    <row r="465" ht="15.75" customHeight="1" s="37"/>
    <row r="466" ht="15.75" customHeight="1" s="37"/>
    <row r="467" ht="15.75" customHeight="1" s="37"/>
    <row r="468" ht="15.75" customHeight="1" s="37"/>
    <row r="469" ht="15.75" customHeight="1" s="37"/>
    <row r="470" ht="15.75" customHeight="1" s="37"/>
    <row r="471" ht="15.75" customHeight="1" s="37"/>
    <row r="472" ht="15.75" customHeight="1" s="37"/>
    <row r="473" ht="15.75" customHeight="1" s="37"/>
    <row r="474" ht="15.75" customHeight="1" s="37"/>
    <row r="475" ht="15.75" customHeight="1" s="37"/>
    <row r="476" ht="15.75" customHeight="1" s="37"/>
    <row r="477" ht="15.75" customHeight="1" s="37"/>
    <row r="478" ht="15.75" customHeight="1" s="37"/>
    <row r="479" ht="15.75" customHeight="1" s="37"/>
    <row r="480" ht="15.75" customHeight="1" s="37"/>
    <row r="481" ht="15.75" customHeight="1" s="37"/>
    <row r="482" ht="15.75" customHeight="1" s="37"/>
    <row r="483" ht="15.75" customHeight="1" s="37"/>
    <row r="484" ht="15.75" customHeight="1" s="37"/>
    <row r="485" ht="15.75" customHeight="1" s="37"/>
    <row r="486" ht="15.75" customHeight="1" s="37"/>
    <row r="487" ht="15.75" customHeight="1" s="37"/>
    <row r="488" ht="15.75" customHeight="1" s="37"/>
    <row r="489" ht="15.75" customHeight="1" s="37"/>
    <row r="490" ht="15.75" customHeight="1" s="37"/>
    <row r="491" ht="15.75" customHeight="1" s="37"/>
    <row r="492" ht="15.75" customHeight="1" s="37"/>
    <row r="493" ht="15.75" customHeight="1" s="37"/>
    <row r="494" ht="15.75" customHeight="1" s="37"/>
    <row r="495" ht="15.75" customHeight="1" s="37"/>
    <row r="496" ht="15.75" customHeight="1" s="37"/>
    <row r="497" ht="15.75" customHeight="1" s="37"/>
    <row r="498" ht="15.75" customHeight="1" s="37"/>
    <row r="499" ht="15.75" customHeight="1" s="37"/>
    <row r="500" ht="15.75" customHeight="1" s="37"/>
    <row r="501" ht="15.75" customHeight="1" s="37"/>
    <row r="502" ht="15.75" customHeight="1" s="37"/>
    <row r="503" ht="15.75" customHeight="1" s="37"/>
    <row r="504" ht="15.75" customHeight="1" s="37"/>
    <row r="505" ht="15.75" customHeight="1" s="37"/>
    <row r="506" ht="15.75" customHeight="1" s="37"/>
    <row r="507" ht="15.75" customHeight="1" s="37"/>
    <row r="508" ht="15.75" customHeight="1" s="37"/>
    <row r="509" ht="15.75" customHeight="1" s="37"/>
    <row r="510" ht="15.75" customHeight="1" s="37"/>
    <row r="511" ht="15.75" customHeight="1" s="37"/>
    <row r="512" ht="15.75" customHeight="1" s="37"/>
    <row r="513" ht="15.75" customHeight="1" s="37"/>
    <row r="514" ht="15.75" customHeight="1" s="37"/>
    <row r="515" ht="15.75" customHeight="1" s="37"/>
    <row r="516" ht="15.75" customHeight="1" s="37"/>
    <row r="517" ht="15.75" customHeight="1" s="37"/>
    <row r="518" ht="15.75" customHeight="1" s="37"/>
    <row r="519" ht="15.75" customHeight="1" s="37"/>
    <row r="520" ht="15.75" customHeight="1" s="37"/>
    <row r="521" ht="15.75" customHeight="1" s="37"/>
    <row r="522" ht="15.75" customHeight="1" s="37"/>
    <row r="523" ht="15.75" customHeight="1" s="37"/>
    <row r="524" ht="15.75" customHeight="1" s="37"/>
    <row r="525" ht="15.75" customHeight="1" s="37"/>
    <row r="526" ht="15.75" customHeight="1" s="37"/>
    <row r="527" ht="15.75" customHeight="1" s="37"/>
    <row r="528" ht="15.75" customHeight="1" s="37"/>
    <row r="529" ht="15.75" customHeight="1" s="37"/>
    <row r="530" ht="15.75" customHeight="1" s="37"/>
    <row r="531" ht="15.75" customHeight="1" s="37"/>
    <row r="532" ht="15.75" customHeight="1" s="37"/>
    <row r="533" ht="15.75" customHeight="1" s="37"/>
    <row r="534" ht="15.75" customHeight="1" s="37"/>
    <row r="535" ht="15.75" customHeight="1" s="37"/>
    <row r="536" ht="15.75" customHeight="1" s="37"/>
    <row r="537" ht="15.75" customHeight="1" s="37"/>
    <row r="538" ht="15.75" customHeight="1" s="37"/>
    <row r="539" ht="15.75" customHeight="1" s="37"/>
    <row r="540" ht="15.75" customHeight="1" s="37"/>
    <row r="541" ht="15.75" customHeight="1" s="37"/>
    <row r="542" ht="15.75" customHeight="1" s="37"/>
    <row r="543" ht="15.75" customHeight="1" s="37"/>
    <row r="544" ht="15.75" customHeight="1" s="37"/>
    <row r="545" ht="15.75" customHeight="1" s="37"/>
    <row r="546" ht="15.75" customHeight="1" s="37"/>
    <row r="547" ht="15.75" customHeight="1" s="37"/>
    <row r="548" ht="15.75" customHeight="1" s="37"/>
    <row r="549" ht="15.75" customHeight="1" s="37"/>
    <row r="550" ht="15.75" customHeight="1" s="37"/>
    <row r="551" ht="15.75" customHeight="1" s="37"/>
    <row r="552" ht="15.75" customHeight="1" s="37"/>
    <row r="553" ht="15.75" customHeight="1" s="37"/>
    <row r="554" ht="15.75" customHeight="1" s="37"/>
    <row r="555" ht="15.75" customHeight="1" s="37"/>
    <row r="556" ht="15.75" customHeight="1" s="37"/>
    <row r="557" ht="15.75" customHeight="1" s="37"/>
    <row r="558" ht="15.75" customHeight="1" s="37"/>
    <row r="559" ht="15.75" customHeight="1" s="37"/>
    <row r="560" ht="15.75" customHeight="1" s="37"/>
    <row r="561" ht="15.75" customHeight="1" s="37"/>
    <row r="562" ht="15.75" customHeight="1" s="37"/>
    <row r="563" ht="15.75" customHeight="1" s="37"/>
    <row r="564" ht="15.75" customHeight="1" s="37"/>
    <row r="565" ht="15.75" customHeight="1" s="37"/>
    <row r="566" ht="15.75" customHeight="1" s="37"/>
    <row r="567" ht="15.75" customHeight="1" s="37"/>
    <row r="568" ht="15.75" customHeight="1" s="37"/>
    <row r="569" ht="15.75" customHeight="1" s="37"/>
    <row r="570" ht="15.75" customHeight="1" s="37"/>
    <row r="571" ht="15.75" customHeight="1" s="37"/>
    <row r="572" ht="15.75" customHeight="1" s="37"/>
    <row r="573" ht="15.75" customHeight="1" s="37"/>
    <row r="574" ht="15.75" customHeight="1" s="37"/>
    <row r="575" ht="15.75" customHeight="1" s="37"/>
    <row r="576" ht="15.75" customHeight="1" s="37"/>
    <row r="577" ht="15.75" customHeight="1" s="37"/>
    <row r="578" ht="15.75" customHeight="1" s="37"/>
    <row r="579" ht="15.75" customHeight="1" s="37"/>
    <row r="580" ht="15.75" customHeight="1" s="37"/>
    <row r="581" ht="15.75" customHeight="1" s="37"/>
    <row r="582" ht="15.75" customHeight="1" s="37"/>
    <row r="583" ht="15.75" customHeight="1" s="37"/>
    <row r="584" ht="15.75" customHeight="1" s="37"/>
    <row r="585" ht="15.75" customHeight="1" s="37"/>
    <row r="586" ht="15.75" customHeight="1" s="37"/>
    <row r="587" ht="15.75" customHeight="1" s="37"/>
    <row r="588" ht="15.75" customHeight="1" s="37"/>
    <row r="589" ht="15.75" customHeight="1" s="37"/>
    <row r="590" ht="15.75" customHeight="1" s="37"/>
    <row r="591" ht="15.75" customHeight="1" s="37"/>
    <row r="592" ht="15.75" customHeight="1" s="37"/>
    <row r="593" ht="15.75" customHeight="1" s="37"/>
    <row r="594" ht="15.75" customHeight="1" s="37"/>
    <row r="595" ht="15.75" customHeight="1" s="37"/>
    <row r="596" ht="15.75" customHeight="1" s="37"/>
    <row r="597" ht="15.75" customHeight="1" s="37"/>
    <row r="598" ht="15.75" customHeight="1" s="37"/>
    <row r="599" ht="15.75" customHeight="1" s="37"/>
    <row r="600" ht="15.75" customHeight="1" s="37"/>
    <row r="601" ht="15.75" customHeight="1" s="37"/>
    <row r="602" ht="15.75" customHeight="1" s="37"/>
    <row r="603" ht="15.75" customHeight="1" s="37"/>
    <row r="604" ht="15.75" customHeight="1" s="37"/>
    <row r="605" ht="15.75" customHeight="1" s="37"/>
    <row r="606" ht="15.75" customHeight="1" s="37"/>
    <row r="607" ht="15.75" customHeight="1" s="37"/>
    <row r="608" ht="15.75" customHeight="1" s="37"/>
    <row r="609" ht="15.75" customHeight="1" s="37"/>
    <row r="610" ht="15.75" customHeight="1" s="37"/>
    <row r="611" ht="15.75" customHeight="1" s="37"/>
    <row r="612" ht="15.75" customHeight="1" s="37"/>
    <row r="613" ht="15.75" customHeight="1" s="37"/>
    <row r="614" ht="15.75" customHeight="1" s="37"/>
    <row r="615" ht="15.75" customHeight="1" s="37"/>
    <row r="616" ht="15.75" customHeight="1" s="37"/>
    <row r="617" ht="15.75" customHeight="1" s="37"/>
    <row r="618" ht="15.75" customHeight="1" s="37"/>
    <row r="619" ht="15.75" customHeight="1" s="37"/>
    <row r="620" ht="15.75" customHeight="1" s="37"/>
    <row r="621" ht="15.75" customHeight="1" s="37"/>
    <row r="622" ht="15.75" customHeight="1" s="37"/>
    <row r="623" ht="15.75" customHeight="1" s="37"/>
    <row r="624" ht="15.75" customHeight="1" s="37"/>
    <row r="625" ht="15.75" customHeight="1" s="37"/>
    <row r="626" ht="15.75" customHeight="1" s="37"/>
    <row r="627" ht="15.75" customHeight="1" s="37"/>
    <row r="628" ht="15.75" customHeight="1" s="37"/>
    <row r="629" ht="15.75" customHeight="1" s="37"/>
    <row r="630" ht="15.75" customHeight="1" s="37"/>
    <row r="631" ht="15.75" customHeight="1" s="37"/>
    <row r="632" ht="15.75" customHeight="1" s="37"/>
    <row r="633" ht="15.75" customHeight="1" s="37"/>
    <row r="634" ht="15.75" customHeight="1" s="37"/>
    <row r="635" ht="15.75" customHeight="1" s="37"/>
    <row r="636" ht="15.75" customHeight="1" s="37"/>
    <row r="637" ht="15.75" customHeight="1" s="37"/>
    <row r="638" ht="15.75" customHeight="1" s="37"/>
    <row r="639" ht="15.75" customHeight="1" s="37"/>
    <row r="640" ht="15.75" customHeight="1" s="37"/>
    <row r="641" ht="15.75" customHeight="1" s="37"/>
    <row r="642" ht="15.75" customHeight="1" s="37"/>
    <row r="643" ht="15.75" customHeight="1" s="37"/>
    <row r="644" ht="15.75" customHeight="1" s="37"/>
    <row r="645" ht="15.75" customHeight="1" s="37"/>
    <row r="646" ht="15.75" customHeight="1" s="37"/>
    <row r="647" ht="15.75" customHeight="1" s="37"/>
    <row r="648" ht="15.75" customHeight="1" s="37"/>
    <row r="649" ht="15.75" customHeight="1" s="37"/>
    <row r="650" ht="15.75" customHeight="1" s="37"/>
    <row r="651" ht="15.75" customHeight="1" s="37"/>
    <row r="652" ht="15.75" customHeight="1" s="37"/>
    <row r="653" ht="15.75" customHeight="1" s="37"/>
    <row r="654" ht="15.75" customHeight="1" s="37"/>
    <row r="655" ht="15.75" customHeight="1" s="37"/>
    <row r="656" ht="15.75" customHeight="1" s="37"/>
    <row r="657" ht="15.75" customHeight="1" s="37"/>
    <row r="658" ht="15.75" customHeight="1" s="37"/>
    <row r="659" ht="15.75" customHeight="1" s="37"/>
    <row r="660" ht="15.75" customHeight="1" s="37"/>
    <row r="661" ht="15.75" customHeight="1" s="37"/>
    <row r="662" ht="15.75" customHeight="1" s="37"/>
    <row r="663" ht="15.75" customHeight="1" s="37"/>
    <row r="664" ht="15.75" customHeight="1" s="37"/>
    <row r="665" ht="15.75" customHeight="1" s="37"/>
    <row r="666" ht="15.75" customHeight="1" s="37"/>
    <row r="667" ht="15.75" customHeight="1" s="37"/>
    <row r="668" ht="15.75" customHeight="1" s="37"/>
    <row r="669" ht="15.75" customHeight="1" s="37"/>
    <row r="670" ht="15.75" customHeight="1" s="37"/>
    <row r="671" ht="15.75" customHeight="1" s="37"/>
    <row r="672" ht="15.75" customHeight="1" s="37"/>
    <row r="673" ht="15.75" customHeight="1" s="37"/>
    <row r="674" ht="15.75" customHeight="1" s="37"/>
    <row r="675" ht="15.75" customHeight="1" s="37"/>
    <row r="676" ht="15.75" customHeight="1" s="37"/>
    <row r="677" ht="15.75" customHeight="1" s="37"/>
    <row r="678" ht="15.75" customHeight="1" s="37"/>
    <row r="679" ht="15.75" customHeight="1" s="37"/>
    <row r="680" ht="15.75" customHeight="1" s="37"/>
    <row r="681" ht="15.75" customHeight="1" s="37"/>
    <row r="682" ht="15.75" customHeight="1" s="37"/>
    <row r="683" ht="15.75" customHeight="1" s="37"/>
    <row r="684" ht="15.75" customHeight="1" s="37"/>
    <row r="685" ht="15.75" customHeight="1" s="37"/>
    <row r="686" ht="15.75" customHeight="1" s="37"/>
    <row r="687" ht="15.75" customHeight="1" s="37"/>
    <row r="688" ht="15.75" customHeight="1" s="37"/>
    <row r="689" ht="15.75" customHeight="1" s="37"/>
    <row r="690" ht="15.75" customHeight="1" s="37"/>
    <row r="691" ht="15.75" customHeight="1" s="37"/>
    <row r="692" ht="15.75" customHeight="1" s="37"/>
    <row r="693" ht="15.75" customHeight="1" s="37"/>
    <row r="694" ht="15.75" customHeight="1" s="37"/>
    <row r="695" ht="15.75" customHeight="1" s="37"/>
    <row r="696" ht="15.75" customHeight="1" s="37"/>
    <row r="697" ht="15.75" customHeight="1" s="37"/>
    <row r="698" ht="15.75" customHeight="1" s="37"/>
    <row r="699" ht="15.75" customHeight="1" s="37"/>
    <row r="700" ht="15.75" customHeight="1" s="37"/>
    <row r="701" ht="15.75" customHeight="1" s="37"/>
    <row r="702" ht="15.75" customHeight="1" s="37"/>
    <row r="703" ht="15.75" customHeight="1" s="37"/>
    <row r="704" ht="15.75" customHeight="1" s="37"/>
    <row r="705" ht="15.75" customHeight="1" s="37"/>
    <row r="706" ht="15.75" customHeight="1" s="37"/>
    <row r="707" ht="15.75" customHeight="1" s="37"/>
    <row r="708" ht="15.75" customHeight="1" s="37"/>
    <row r="709" ht="15.75" customHeight="1" s="37"/>
    <row r="710" ht="15.75" customHeight="1" s="37"/>
    <row r="711" ht="15.75" customHeight="1" s="37"/>
    <row r="712" ht="15.75" customHeight="1" s="37"/>
    <row r="713" ht="15.75" customHeight="1" s="37"/>
    <row r="714" ht="15.75" customHeight="1" s="37"/>
    <row r="715" ht="15.75" customHeight="1" s="37"/>
    <row r="716" ht="15.75" customHeight="1" s="37"/>
    <row r="717" ht="15.75" customHeight="1" s="37"/>
    <row r="718" ht="15.75" customHeight="1" s="37"/>
    <row r="719" ht="15.75" customHeight="1" s="37"/>
    <row r="720" ht="15.75" customHeight="1" s="37"/>
    <row r="721" ht="15.75" customHeight="1" s="37"/>
    <row r="722" ht="15.75" customHeight="1" s="37"/>
    <row r="723" ht="15.75" customHeight="1" s="37"/>
    <row r="724" ht="15.75" customHeight="1" s="37"/>
    <row r="725" ht="15.75" customHeight="1" s="37"/>
    <row r="726" ht="15.75" customHeight="1" s="37"/>
    <row r="727" ht="15.75" customHeight="1" s="37"/>
    <row r="728" ht="15.75" customHeight="1" s="37"/>
    <row r="729" ht="15.75" customHeight="1" s="37"/>
    <row r="730" ht="15.75" customHeight="1" s="37"/>
    <row r="731" ht="15.75" customHeight="1" s="37"/>
    <row r="732" ht="15.75" customHeight="1" s="37"/>
    <row r="733" ht="15.75" customHeight="1" s="37"/>
    <row r="734" ht="15.75" customHeight="1" s="37"/>
    <row r="735" ht="15.75" customHeight="1" s="37"/>
    <row r="736" ht="15.75" customHeight="1" s="37"/>
    <row r="737" ht="15.75" customHeight="1" s="37"/>
    <row r="738" ht="15.75" customHeight="1" s="37"/>
    <row r="739" ht="15.75" customHeight="1" s="37"/>
    <row r="740" ht="15.75" customHeight="1" s="37"/>
    <row r="741" ht="15.75" customHeight="1" s="37"/>
    <row r="742" ht="15.75" customHeight="1" s="37"/>
    <row r="743" ht="15.75" customHeight="1" s="37"/>
    <row r="744" ht="15.75" customHeight="1" s="37"/>
    <row r="745" ht="15.75" customHeight="1" s="37"/>
    <row r="746" ht="15.75" customHeight="1" s="37"/>
    <row r="747" ht="15.75" customHeight="1" s="37"/>
    <row r="748" ht="15.75" customHeight="1" s="37"/>
    <row r="749" ht="15.75" customHeight="1" s="37"/>
    <row r="750" ht="15.75" customHeight="1" s="37"/>
    <row r="751" ht="15.75" customHeight="1" s="37"/>
    <row r="752" ht="15.75" customHeight="1" s="37"/>
    <row r="753" ht="15.75" customHeight="1" s="37"/>
    <row r="754" ht="15.75" customHeight="1" s="37"/>
    <row r="755" ht="15.75" customHeight="1" s="37"/>
    <row r="756" ht="15.75" customHeight="1" s="37"/>
    <row r="757" ht="15.75" customHeight="1" s="37"/>
    <row r="758" ht="15.75" customHeight="1" s="37"/>
    <row r="759" ht="15.75" customHeight="1" s="37"/>
    <row r="760" ht="15.75" customHeight="1" s="37"/>
    <row r="761" ht="15.75" customHeight="1" s="37"/>
    <row r="762" ht="15.75" customHeight="1" s="37"/>
    <row r="763" ht="15.75" customHeight="1" s="37"/>
    <row r="764" ht="15.75" customHeight="1" s="37"/>
    <row r="765" ht="15.75" customHeight="1" s="37"/>
    <row r="766" ht="15.75" customHeight="1" s="37"/>
    <row r="767" ht="15.75" customHeight="1" s="37"/>
    <row r="768" ht="15.75" customHeight="1" s="37"/>
    <row r="769" ht="15.75" customHeight="1" s="37"/>
    <row r="770" ht="15.75" customHeight="1" s="37"/>
    <row r="771" ht="15.75" customHeight="1" s="37"/>
    <row r="772" ht="15.75" customHeight="1" s="37"/>
    <row r="773" ht="15.75" customHeight="1" s="37"/>
    <row r="774" ht="15.75" customHeight="1" s="37"/>
    <row r="775" ht="15.75" customHeight="1" s="37"/>
    <row r="776" ht="15.75" customHeight="1" s="37"/>
    <row r="777" ht="15.75" customHeight="1" s="37"/>
    <row r="778" ht="15.75" customHeight="1" s="37"/>
    <row r="779" ht="15.75" customHeight="1" s="37"/>
    <row r="780" ht="15.75" customHeight="1" s="37"/>
    <row r="781" ht="15.75" customHeight="1" s="37"/>
    <row r="782" ht="15.75" customHeight="1" s="37"/>
    <row r="783" ht="15.75" customHeight="1" s="37"/>
    <row r="784" ht="15.75" customHeight="1" s="37"/>
    <row r="785" ht="15.75" customHeight="1" s="37"/>
    <row r="786" ht="15.75" customHeight="1" s="37"/>
    <row r="787" ht="15.75" customHeight="1" s="37"/>
    <row r="788" ht="15.75" customHeight="1" s="37"/>
    <row r="789" ht="15.75" customHeight="1" s="37"/>
    <row r="790" ht="15.75" customHeight="1" s="37"/>
    <row r="791" ht="15.75" customHeight="1" s="37"/>
    <row r="792" ht="15.75" customHeight="1" s="37"/>
    <row r="793" ht="15.75" customHeight="1" s="37"/>
    <row r="794" ht="15.75" customHeight="1" s="37"/>
    <row r="795" ht="15.75" customHeight="1" s="37"/>
    <row r="796" ht="15.75" customHeight="1" s="37"/>
    <row r="797" ht="15.75" customHeight="1" s="37"/>
    <row r="798" ht="15.75" customHeight="1" s="37"/>
    <row r="799" ht="15.75" customHeight="1" s="37"/>
    <row r="800" ht="15.75" customHeight="1" s="37"/>
    <row r="801" ht="15.75" customHeight="1" s="37"/>
    <row r="802" ht="15.75" customHeight="1" s="37"/>
    <row r="803" ht="15.75" customHeight="1" s="37"/>
    <row r="804" ht="15.75" customHeight="1" s="37"/>
    <row r="805" ht="15.75" customHeight="1" s="37"/>
    <row r="806" ht="15.75" customHeight="1" s="37"/>
    <row r="807" ht="15.75" customHeight="1" s="37"/>
    <row r="808" ht="15.75" customHeight="1" s="37"/>
    <row r="809" ht="15.75" customHeight="1" s="37"/>
    <row r="810" ht="15.75" customHeight="1" s="37"/>
    <row r="811" ht="15.75" customHeight="1" s="37"/>
    <row r="812" ht="15.75" customHeight="1" s="37"/>
    <row r="813" ht="15.75" customHeight="1" s="37"/>
    <row r="814" ht="15.75" customHeight="1" s="37"/>
    <row r="815" ht="15.75" customHeight="1" s="37"/>
    <row r="816" ht="15.75" customHeight="1" s="37"/>
    <row r="817" ht="15.75" customHeight="1" s="37"/>
    <row r="818" ht="15.75" customHeight="1" s="37"/>
    <row r="819" ht="15.75" customHeight="1" s="37"/>
    <row r="820" ht="15.75" customHeight="1" s="37"/>
    <row r="821" ht="15.75" customHeight="1" s="37"/>
    <row r="822" ht="15.75" customHeight="1" s="37"/>
    <row r="823" ht="15.75" customHeight="1" s="37"/>
    <row r="824" ht="15.75" customHeight="1" s="37"/>
    <row r="825" ht="15.75" customHeight="1" s="37"/>
    <row r="826" ht="15.75" customHeight="1" s="37"/>
    <row r="827" ht="15.75" customHeight="1" s="37"/>
    <row r="828" ht="15.75" customHeight="1" s="37"/>
    <row r="829" ht="15.75" customHeight="1" s="37"/>
    <row r="830" ht="15.75" customHeight="1" s="37"/>
    <row r="831" ht="15.75" customHeight="1" s="37"/>
    <row r="832" ht="15.75" customHeight="1" s="37"/>
    <row r="833" ht="15.75" customHeight="1" s="37"/>
    <row r="834" ht="15.75" customHeight="1" s="37"/>
    <row r="835" ht="15.75" customHeight="1" s="37"/>
    <row r="836" ht="15.75" customHeight="1" s="37"/>
    <row r="837" ht="15.75" customHeight="1" s="37"/>
    <row r="838" ht="15.75" customHeight="1" s="37"/>
    <row r="839" ht="15.75" customHeight="1" s="37"/>
    <row r="840" ht="15.75" customHeight="1" s="37"/>
    <row r="841" ht="15.75" customHeight="1" s="37"/>
    <row r="842" ht="15.75" customHeight="1" s="37"/>
    <row r="843" ht="15.75" customHeight="1" s="37"/>
    <row r="844" ht="15.75" customHeight="1" s="37"/>
    <row r="845" ht="15.75" customHeight="1" s="37"/>
    <row r="846" ht="15.75" customHeight="1" s="37"/>
    <row r="847" ht="15.75" customHeight="1" s="37"/>
    <row r="848" ht="15.75" customHeight="1" s="37"/>
    <row r="849" ht="15.75" customHeight="1" s="37"/>
    <row r="850" ht="15.75" customHeight="1" s="37"/>
    <row r="851" ht="15.75" customHeight="1" s="37"/>
    <row r="852" ht="15.75" customHeight="1" s="37"/>
    <row r="853" ht="15.75" customHeight="1" s="37"/>
    <row r="854" ht="15.75" customHeight="1" s="37"/>
    <row r="855" ht="15.75" customHeight="1" s="37"/>
    <row r="856" ht="15.75" customHeight="1" s="37"/>
    <row r="857" ht="15.75" customHeight="1" s="37"/>
    <row r="858" ht="15.75" customHeight="1" s="37"/>
    <row r="859" ht="15.75" customHeight="1" s="37"/>
    <row r="860" ht="15.75" customHeight="1" s="37"/>
  </sheetData>
  <mergeCells count="20">
    <mergeCell ref="A2:N2"/>
    <mergeCell ref="B3:C3"/>
    <mergeCell ref="H3:N3"/>
    <mergeCell ref="Q3:S3"/>
    <mergeCell ref="U3:Y3"/>
    <mergeCell ref="A30:K30"/>
    <mergeCell ref="B31:C31"/>
    <mergeCell ref="H31:K31"/>
    <mergeCell ref="Q31:S31"/>
    <mergeCell ref="U31:Y31"/>
    <mergeCell ref="A58:K58"/>
    <mergeCell ref="B59:C59"/>
    <mergeCell ref="H59:K59"/>
    <mergeCell ref="Q59:S59"/>
    <mergeCell ref="U59:Y59"/>
    <mergeCell ref="A86:K86"/>
    <mergeCell ref="B87:C87"/>
    <mergeCell ref="H87:K87"/>
    <mergeCell ref="Q87:S87"/>
    <mergeCell ref="U87:Y87"/>
  </mergeCells>
  <conditionalFormatting sqref="B5:F22 Q5:Q22">
    <cfRule type="expression" rank="0" priority="2" equalAverage="0" aboveAverage="0" dxfId="0" text="" percent="0" bottom="0">
      <formula>B5=MIN($B5:$F5)</formula>
    </cfRule>
  </conditionalFormatting>
  <conditionalFormatting sqref="G5:N22">
    <cfRule type="expression" rank="0" priority="3" equalAverage="0" aboveAverage="0" dxfId="0" text="" percent="0" bottom="0">
      <formula>G5=MIN($G5:$N5)</formula>
    </cfRule>
  </conditionalFormatting>
  <conditionalFormatting sqref="R5:R24">
    <cfRule type="expression" rank="0" priority="4" equalAverage="0" aboveAverage="0" dxfId="0" text="" percent="0" bottom="0">
      <formula>R5=MIN($G5:$N5)</formula>
    </cfRule>
  </conditionalFormatting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2:R1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5" activeCellId="0" sqref="B5"/>
    </sheetView>
  </sheetViews>
  <sheetFormatPr baseColWidth="8" defaultColWidth="14.515625" defaultRowHeight="15" zeroHeight="0" outlineLevelRow="0"/>
  <cols>
    <col width="14.5" customWidth="1" style="36" min="1" max="1024"/>
  </cols>
  <sheetData>
    <row r="1" ht="15.75" customHeight="1" s="37"/>
    <row r="2" ht="15.75" customHeight="1" s="37">
      <c r="B2" s="38" t="inlineStr">
        <is>
          <t>64 Nodes - 1024 ranks</t>
        </is>
      </c>
      <c r="R2" s="39" t="n"/>
    </row>
    <row r="3" ht="15.75" customHeight="1" s="37">
      <c r="A3" s="40" t="inlineStr">
        <is>
          <t>Message 
Size</t>
        </is>
      </c>
      <c r="B3" s="41" t="n">
        <v>1</v>
      </c>
      <c r="C3" s="41" t="n">
        <v>2</v>
      </c>
      <c r="D3" s="41" t="n">
        <v>3</v>
      </c>
      <c r="E3" s="41" t="n">
        <v>4</v>
      </c>
      <c r="F3" s="41" t="n">
        <v>5</v>
      </c>
      <c r="G3" s="41" t="n">
        <v>6</v>
      </c>
      <c r="H3" s="41" t="n">
        <v>7</v>
      </c>
      <c r="I3" s="41" t="n">
        <v>8</v>
      </c>
      <c r="J3" s="41" t="n">
        <v>9</v>
      </c>
      <c r="K3" s="41" t="n">
        <v>10</v>
      </c>
      <c r="L3" s="41" t="n">
        <v>11</v>
      </c>
      <c r="M3" s="41" t="n">
        <v>12</v>
      </c>
      <c r="N3" s="41" t="n">
        <v>13</v>
      </c>
      <c r="O3" s="39" t="n"/>
      <c r="P3" s="39" t="n"/>
      <c r="Q3" s="39" t="n"/>
      <c r="R3" s="39" t="n"/>
    </row>
    <row r="4" ht="15.75" customHeight="1" s="37">
      <c r="B4" s="39" t="inlineStr">
        <is>
          <t>Latency (us)</t>
        </is>
      </c>
      <c r="C4" s="39" t="inlineStr">
        <is>
          <t>Latency (us)</t>
        </is>
      </c>
      <c r="D4" s="39" t="inlineStr">
        <is>
          <t>Latency (us)</t>
        </is>
      </c>
      <c r="E4" s="39" t="inlineStr">
        <is>
          <t>Latency (us)</t>
        </is>
      </c>
      <c r="F4" s="39" t="inlineStr">
        <is>
          <t>Latency (us)</t>
        </is>
      </c>
      <c r="G4" s="39" t="inlineStr">
        <is>
          <t>Latency (us)</t>
        </is>
      </c>
      <c r="H4" s="39" t="inlineStr">
        <is>
          <t>Latency (us)</t>
        </is>
      </c>
      <c r="I4" s="39" t="inlineStr">
        <is>
          <t>Latency (us)</t>
        </is>
      </c>
      <c r="J4" s="39" t="inlineStr">
        <is>
          <t>Latency (us)</t>
        </is>
      </c>
      <c r="K4" s="39" t="inlineStr">
        <is>
          <t>Latency (us)</t>
        </is>
      </c>
      <c r="L4" s="39" t="inlineStr">
        <is>
          <t>Latency (us)</t>
        </is>
      </c>
      <c r="M4" s="39" t="inlineStr">
        <is>
          <t>Latency (us)</t>
        </is>
      </c>
      <c r="N4" s="39" t="inlineStr">
        <is>
          <t>Latency (us)</t>
        </is>
      </c>
      <c r="O4" s="39" t="n"/>
      <c r="P4" s="42" t="inlineStr">
        <is>
          <t>Mean</t>
        </is>
      </c>
      <c r="Q4" s="42" t="inlineStr">
        <is>
          <t>STD</t>
        </is>
      </c>
      <c r="R4" s="42" t="inlineStr">
        <is>
          <t>COV (%)</t>
        </is>
      </c>
    </row>
    <row r="5" ht="15.75" customHeight="1" s="37">
      <c r="A5" s="43" t="n">
        <v>1</v>
      </c>
      <c r="B5" s="39" t="n">
        <v>1236.05</v>
      </c>
      <c r="C5" s="39" t="n">
        <v>1237.45</v>
      </c>
      <c r="D5" s="39" t="n">
        <v>1236.61</v>
      </c>
      <c r="E5" s="39" t="n">
        <v>1238.66</v>
      </c>
      <c r="F5" s="39" t="n">
        <v>1231.87</v>
      </c>
      <c r="G5" s="39" t="n">
        <v>1237.83</v>
      </c>
      <c r="H5" s="39" t="n">
        <v>1279.84</v>
      </c>
      <c r="I5" s="39" t="n">
        <v>1235.69</v>
      </c>
      <c r="J5" s="39" t="n">
        <v>1229.52</v>
      </c>
      <c r="K5" s="39" t="n">
        <v>1239.22</v>
      </c>
      <c r="L5" s="39" t="n">
        <v>1234.65</v>
      </c>
      <c r="M5" s="39" t="n">
        <v>1241.19</v>
      </c>
      <c r="N5" s="39" t="n"/>
      <c r="O5" s="39" t="n"/>
      <c r="P5" s="45">
        <f>AVERAGE(B5:K5)</f>
        <v/>
      </c>
      <c r="Q5" s="45">
        <f>STDEV(B5:K5)</f>
        <v/>
      </c>
      <c r="R5" s="45">
        <f>100*Q5/P5</f>
        <v/>
      </c>
    </row>
    <row r="6" ht="15.75" customHeight="1" s="37">
      <c r="A6" s="43" t="n">
        <v>2</v>
      </c>
      <c r="B6" s="39" t="n">
        <v>1217.14</v>
      </c>
      <c r="C6" s="39" t="n">
        <v>1221.31</v>
      </c>
      <c r="D6" s="39" t="n">
        <v>1210.85</v>
      </c>
      <c r="E6" s="39" t="n">
        <v>1212.17</v>
      </c>
      <c r="F6" s="39" t="n">
        <v>1209.39</v>
      </c>
      <c r="G6" s="39" t="n">
        <v>1201.09</v>
      </c>
      <c r="H6" s="39" t="n">
        <v>1212</v>
      </c>
      <c r="I6" s="39" t="n">
        <v>1221.09</v>
      </c>
      <c r="J6" s="39" t="n">
        <v>1217.07</v>
      </c>
      <c r="K6" s="39" t="n">
        <v>1590.48</v>
      </c>
      <c r="L6" s="39" t="n">
        <v>1235.51</v>
      </c>
      <c r="M6" s="39" t="n">
        <v>1211.97</v>
      </c>
      <c r="N6" s="39" t="n"/>
      <c r="O6" s="39" t="n"/>
      <c r="P6" s="45">
        <f>AVERAGE(B6:K6)</f>
        <v/>
      </c>
      <c r="Q6" s="45">
        <f>STDEV(B6:K6)</f>
        <v/>
      </c>
      <c r="R6" s="45">
        <f>100*Q6/P6</f>
        <v/>
      </c>
    </row>
    <row r="7" ht="15.75" customHeight="1" s="37">
      <c r="A7" s="43" t="n">
        <v>4</v>
      </c>
      <c r="B7" s="39" t="n">
        <v>1234.69</v>
      </c>
      <c r="C7" s="39" t="n">
        <v>1236.85</v>
      </c>
      <c r="D7" s="39" t="n">
        <v>1236.86</v>
      </c>
      <c r="E7" s="39" t="n">
        <v>1240.51</v>
      </c>
      <c r="F7" s="39" t="n">
        <v>1234.27</v>
      </c>
      <c r="G7" s="39" t="n">
        <v>1245.81</v>
      </c>
      <c r="H7" s="39" t="n">
        <v>1237.73</v>
      </c>
      <c r="I7" s="39" t="n">
        <v>1231.34</v>
      </c>
      <c r="J7" s="39" t="n">
        <v>1239.01</v>
      </c>
      <c r="K7" s="39" t="n">
        <v>1219.21</v>
      </c>
      <c r="L7" s="39" t="n">
        <v>1243.8</v>
      </c>
      <c r="M7" s="39" t="n">
        <v>1230.52</v>
      </c>
      <c r="N7" s="39" t="n"/>
      <c r="O7" s="39" t="n"/>
      <c r="P7" s="45">
        <f>AVERAGE(B7:K7)</f>
        <v/>
      </c>
      <c r="Q7" s="45">
        <f>STDEV(B7:K7)</f>
        <v/>
      </c>
      <c r="R7" s="45">
        <f>100*Q7/P7</f>
        <v/>
      </c>
    </row>
    <row r="8" ht="15.75" customHeight="1" s="37">
      <c r="A8" s="43" t="n">
        <v>8</v>
      </c>
      <c r="B8" s="39" t="n">
        <v>1228.42</v>
      </c>
      <c r="C8" s="39" t="n">
        <v>1234.6</v>
      </c>
      <c r="D8" s="39" t="n">
        <v>1233.35</v>
      </c>
      <c r="E8" s="39" t="n">
        <v>1231.47</v>
      </c>
      <c r="F8" s="39" t="n">
        <v>1237.46</v>
      </c>
      <c r="G8" s="39" t="n">
        <v>1227.94</v>
      </c>
      <c r="H8" s="39" t="n">
        <v>1237.97</v>
      </c>
      <c r="I8" s="39" t="n">
        <v>1224.63</v>
      </c>
      <c r="J8" s="39" t="n">
        <v>1238.79</v>
      </c>
      <c r="K8" s="39" t="n">
        <v>1213.66</v>
      </c>
      <c r="L8" s="39" t="n">
        <v>1239.63</v>
      </c>
      <c r="M8" s="39" t="n">
        <v>1236.79</v>
      </c>
      <c r="N8" s="39" t="n"/>
      <c r="O8" s="39" t="n"/>
      <c r="P8" s="45">
        <f>AVERAGE(B8:K8)</f>
        <v/>
      </c>
      <c r="Q8" s="45">
        <f>STDEV(B8:K8)</f>
        <v/>
      </c>
      <c r="R8" s="45">
        <f>100*Q8/P8</f>
        <v/>
      </c>
    </row>
    <row r="9" ht="15.75" customHeight="1" s="37">
      <c r="A9" s="43" t="n">
        <v>16</v>
      </c>
      <c r="B9" s="39" t="n">
        <v>1150.7</v>
      </c>
      <c r="C9" s="39" t="n">
        <v>1148.4</v>
      </c>
      <c r="D9" s="39" t="n">
        <v>1148.67</v>
      </c>
      <c r="E9" s="39" t="n">
        <v>1143.76</v>
      </c>
      <c r="F9" s="39" t="n">
        <v>1139.4</v>
      </c>
      <c r="G9" s="39" t="n">
        <v>1143.84</v>
      </c>
      <c r="H9" s="39" t="n">
        <v>1154.16</v>
      </c>
      <c r="I9" s="39" t="n">
        <v>1152.15</v>
      </c>
      <c r="J9" s="39" t="n">
        <v>1147.07</v>
      </c>
      <c r="K9" s="39" t="n">
        <v>1156.81</v>
      </c>
      <c r="L9" s="39" t="n">
        <v>1156.13</v>
      </c>
      <c r="M9" s="39" t="n">
        <v>1149.38</v>
      </c>
      <c r="N9" s="39" t="n"/>
      <c r="O9" s="39" t="n"/>
      <c r="P9" s="45">
        <f>AVERAGE(B9:K9)</f>
        <v/>
      </c>
      <c r="Q9" s="45">
        <f>STDEV(B9:K9)</f>
        <v/>
      </c>
      <c r="R9" s="45">
        <f>100*Q9/P9</f>
        <v/>
      </c>
    </row>
    <row r="10" ht="15.75" customHeight="1" s="37">
      <c r="A10" s="43" t="n">
        <v>32</v>
      </c>
      <c r="B10" s="39" t="n">
        <v>1291.94</v>
      </c>
      <c r="C10" s="39" t="n">
        <v>1300.87</v>
      </c>
      <c r="D10" s="39" t="n">
        <v>1304.01</v>
      </c>
      <c r="E10" s="39" t="n">
        <v>1294.98</v>
      </c>
      <c r="F10" s="39" t="n">
        <v>1293.75</v>
      </c>
      <c r="G10" s="39" t="n">
        <v>1292.44</v>
      </c>
      <c r="H10" s="39" t="n">
        <v>1302.11</v>
      </c>
      <c r="I10" s="39" t="n">
        <v>1298.13</v>
      </c>
      <c r="J10" s="39" t="n">
        <v>1302.09</v>
      </c>
      <c r="K10" s="39" t="n">
        <v>1286.6</v>
      </c>
      <c r="L10" s="39" t="n">
        <v>1300.91</v>
      </c>
      <c r="M10" s="39" t="n">
        <v>1290.93</v>
      </c>
      <c r="N10" s="39" t="n"/>
      <c r="O10" s="39" t="n"/>
      <c r="P10" s="45">
        <f>AVERAGE(B10:K10)</f>
        <v/>
      </c>
      <c r="Q10" s="45">
        <f>STDEV(B10:K10)</f>
        <v/>
      </c>
      <c r="R10" s="45">
        <f>100*Q10/P10</f>
        <v/>
      </c>
    </row>
    <row r="11" ht="15.75" customHeight="1" s="37">
      <c r="A11" s="43" t="n">
        <v>64</v>
      </c>
      <c r="B11" s="39" t="n">
        <v>1421.17</v>
      </c>
      <c r="C11" s="39" t="n">
        <v>1425.56</v>
      </c>
      <c r="D11" s="39" t="n">
        <v>1424.53</v>
      </c>
      <c r="E11" s="39" t="n">
        <v>1427.95</v>
      </c>
      <c r="F11" s="39" t="n">
        <v>1432.4</v>
      </c>
      <c r="G11" s="39" t="n">
        <v>1418.2</v>
      </c>
      <c r="H11" s="39" t="n">
        <v>1425.74</v>
      </c>
      <c r="I11" s="39" t="n">
        <v>1422.75</v>
      </c>
      <c r="J11" s="39" t="n">
        <v>1426.98</v>
      </c>
      <c r="K11" s="39" t="n">
        <v>1402.34</v>
      </c>
      <c r="L11" s="39" t="n">
        <v>1423.42</v>
      </c>
      <c r="M11" s="39" t="n">
        <v>1427.92</v>
      </c>
      <c r="N11" s="39" t="n"/>
      <c r="O11" s="39" t="n"/>
      <c r="P11" s="45">
        <f>AVERAGE(B11:K11)</f>
        <v/>
      </c>
      <c r="Q11" s="45">
        <f>STDEV(B11:K11)</f>
        <v/>
      </c>
      <c r="R11" s="45">
        <f>100*Q11/P11</f>
        <v/>
      </c>
    </row>
    <row r="12" ht="15.75" customHeight="1" s="37">
      <c r="A12" s="43" t="n">
        <v>128</v>
      </c>
      <c r="B12" s="39" t="n">
        <v>1502.24</v>
      </c>
      <c r="C12" s="39" t="n">
        <v>1513.77</v>
      </c>
      <c r="D12" s="39" t="n">
        <v>1507.04</v>
      </c>
      <c r="E12" s="39" t="n">
        <v>1524.47</v>
      </c>
      <c r="F12" s="39" t="n">
        <v>1506.67</v>
      </c>
      <c r="G12" s="39" t="n">
        <v>1496.14</v>
      </c>
      <c r="H12" s="39" t="n">
        <v>1512.9</v>
      </c>
      <c r="I12" s="39" t="n">
        <v>1498.47</v>
      </c>
      <c r="J12" s="39" t="n">
        <v>1544.1</v>
      </c>
      <c r="K12" s="39" t="n">
        <v>1501.97</v>
      </c>
      <c r="L12" s="39" t="n">
        <v>1516.15</v>
      </c>
      <c r="M12" s="39" t="n">
        <v>1520.09</v>
      </c>
      <c r="N12" s="39" t="n"/>
      <c r="O12" s="39" t="n"/>
      <c r="P12" s="45">
        <f>AVERAGE(B12:K12)</f>
        <v/>
      </c>
      <c r="Q12" s="45">
        <f>STDEV(B12:K12)</f>
        <v/>
      </c>
      <c r="R12" s="45">
        <f>100*Q12/P12</f>
        <v/>
      </c>
    </row>
    <row r="13" ht="15.75" customHeight="1" s="37">
      <c r="A13" s="43" t="n">
        <v>256</v>
      </c>
      <c r="B13" s="46" t="n">
        <v>2047.29</v>
      </c>
      <c r="C13" s="46" t="n">
        <v>2063.49</v>
      </c>
      <c r="D13" s="46" t="n">
        <v>2049.94</v>
      </c>
      <c r="E13" s="46" t="n">
        <v>2090.94</v>
      </c>
      <c r="F13" s="46" t="n">
        <v>2076.34</v>
      </c>
      <c r="G13" s="46" t="n">
        <v>2056.11</v>
      </c>
      <c r="H13" s="46" t="n">
        <v>2063.6</v>
      </c>
      <c r="I13" s="46" t="n">
        <v>2064.14</v>
      </c>
      <c r="J13" s="46" t="n">
        <v>2067.9</v>
      </c>
      <c r="K13" s="46" t="n">
        <v>2064.82</v>
      </c>
      <c r="L13" s="46" t="n">
        <v>2056.82</v>
      </c>
      <c r="M13" s="46" t="n">
        <v>2071.36</v>
      </c>
      <c r="N13" s="46" t="n"/>
      <c r="O13" s="39" t="n"/>
      <c r="P13" s="45">
        <f>AVERAGE(B13:K13)</f>
        <v/>
      </c>
      <c r="Q13" s="45">
        <f>STDEV(B13:K13)</f>
        <v/>
      </c>
      <c r="R13" s="45">
        <f>100*Q13/P13</f>
        <v/>
      </c>
    </row>
    <row r="14" ht="15.75" customHeight="1" s="37">
      <c r="A14" s="43" t="n">
        <v>512</v>
      </c>
      <c r="B14" s="46" t="n">
        <v>3045.45</v>
      </c>
      <c r="C14" s="46" t="n">
        <v>3076.19</v>
      </c>
      <c r="D14" s="46" t="n">
        <v>3043.51</v>
      </c>
      <c r="E14" s="46" t="n">
        <v>3115.43</v>
      </c>
      <c r="F14" s="46" t="n">
        <v>3091.94</v>
      </c>
      <c r="G14" s="46" t="n">
        <v>3053.37</v>
      </c>
      <c r="H14" s="46" t="n">
        <v>3052.35</v>
      </c>
      <c r="I14" s="46" t="n">
        <v>3070.65</v>
      </c>
      <c r="J14" s="46" t="n">
        <v>3066.62</v>
      </c>
      <c r="K14" s="46" t="n">
        <v>3070.77</v>
      </c>
      <c r="L14" s="46" t="n">
        <v>3894.88</v>
      </c>
      <c r="M14" s="46" t="n">
        <v>3076.62</v>
      </c>
      <c r="N14" s="44" t="n"/>
      <c r="O14" s="39" t="n"/>
      <c r="P14" s="45">
        <f>AVERAGE(B14:K14)</f>
        <v/>
      </c>
      <c r="Q14" s="45">
        <f>STDEV(B14:K14)</f>
        <v/>
      </c>
      <c r="R14" s="45">
        <f>100*Q14/P14</f>
        <v/>
      </c>
    </row>
    <row r="15" ht="15.75" customHeight="1" s="37">
      <c r="A15" s="43" t="inlineStr">
        <is>
          <t>1K</t>
        </is>
      </c>
      <c r="B15" s="46" t="n">
        <v>4566.67</v>
      </c>
      <c r="C15" s="46" t="n">
        <v>4611.44</v>
      </c>
      <c r="D15" s="46" t="n">
        <v>4551.74</v>
      </c>
      <c r="E15" s="46" t="n">
        <v>4628.84</v>
      </c>
      <c r="F15" s="46" t="n">
        <v>4598.19</v>
      </c>
      <c r="G15" s="46" t="n">
        <v>4547</v>
      </c>
      <c r="H15" s="46" t="n">
        <v>4568.04</v>
      </c>
      <c r="I15" s="46" t="n">
        <v>4576.69</v>
      </c>
      <c r="J15" s="46" t="n">
        <v>4578.55</v>
      </c>
      <c r="K15" s="46" t="n">
        <v>4570.67</v>
      </c>
      <c r="L15" s="46" t="n">
        <v>5184.19</v>
      </c>
      <c r="M15" s="46" t="n">
        <v>4597.49</v>
      </c>
      <c r="N15" s="46" t="n"/>
      <c r="O15" s="39" t="n"/>
      <c r="P15" s="45">
        <f>AVERAGE(B15:K15)</f>
        <v/>
      </c>
      <c r="Q15" s="45">
        <f>STDEV(B15:K15)</f>
        <v/>
      </c>
      <c r="R15" s="45">
        <f>100*Q15/P15</f>
        <v/>
      </c>
    </row>
    <row r="16" ht="15.75" customHeight="1" s="37">
      <c r="A16" s="43" t="inlineStr">
        <is>
          <t>2K</t>
        </is>
      </c>
      <c r="B16" s="46" t="n">
        <v>7939.55</v>
      </c>
      <c r="C16" s="46" t="n">
        <v>8064.01</v>
      </c>
      <c r="D16" s="46" t="n">
        <v>7978.33</v>
      </c>
      <c r="E16" s="46" t="n">
        <v>8088.18</v>
      </c>
      <c r="F16" s="46" t="n">
        <v>8079.65</v>
      </c>
      <c r="G16" s="46" t="n">
        <v>7959.82</v>
      </c>
      <c r="H16" s="46" t="n">
        <v>10162.93</v>
      </c>
      <c r="I16" s="46" t="n">
        <v>7973.64</v>
      </c>
      <c r="J16" s="46" t="n">
        <v>7997.77</v>
      </c>
      <c r="K16" s="46" t="n">
        <v>9127.33</v>
      </c>
      <c r="L16" s="46" t="n">
        <v>7959.03</v>
      </c>
      <c r="M16" s="46" t="n">
        <v>8045.52</v>
      </c>
      <c r="N16" s="46" t="n"/>
      <c r="O16" s="39" t="n"/>
      <c r="P16" s="45">
        <f>AVERAGE(B16:K16)</f>
        <v/>
      </c>
      <c r="Q16" s="45">
        <f>STDEV(B16:K16)</f>
        <v/>
      </c>
      <c r="R16" s="45">
        <f>100*Q16/P16</f>
        <v/>
      </c>
    </row>
    <row r="17" ht="15.75" customHeight="1" s="37">
      <c r="A17" s="43" t="inlineStr">
        <is>
          <t>4K</t>
        </is>
      </c>
      <c r="B17" s="46" t="n">
        <v>14965.28</v>
      </c>
      <c r="C17" s="46" t="n">
        <v>15124.58</v>
      </c>
      <c r="D17" s="46" t="n">
        <v>16382.52</v>
      </c>
      <c r="E17" s="46" t="n">
        <v>15128.22</v>
      </c>
      <c r="F17" s="46" t="n">
        <v>15241.69</v>
      </c>
      <c r="G17" s="46" t="n">
        <v>14889.52</v>
      </c>
      <c r="H17" s="46" t="n">
        <v>15082.84</v>
      </c>
      <c r="I17" s="46" t="n">
        <v>14892.8</v>
      </c>
      <c r="J17" s="46" t="n">
        <v>15062.23</v>
      </c>
      <c r="K17" s="46" t="n">
        <v>15093.23</v>
      </c>
      <c r="L17" s="46" t="n">
        <v>14969.68</v>
      </c>
      <c r="M17" s="46" t="n">
        <v>15177.14</v>
      </c>
      <c r="N17" s="46" t="n"/>
      <c r="O17" s="39" t="n"/>
      <c r="P17" s="45">
        <f>AVERAGE(B17:K17)</f>
        <v/>
      </c>
      <c r="Q17" s="45">
        <f>STDEV(B17:K17)</f>
        <v/>
      </c>
      <c r="R17" s="45">
        <f>100*Q17/P17</f>
        <v/>
      </c>
    </row>
    <row r="18" ht="15.75" customHeight="1" s="37">
      <c r="A18" s="43" t="inlineStr">
        <is>
          <t>8K</t>
        </is>
      </c>
      <c r="B18" s="46" t="n">
        <v>38433.91</v>
      </c>
      <c r="C18" s="46" t="n">
        <v>39299.55</v>
      </c>
      <c r="D18" s="46" t="n">
        <v>39144.51</v>
      </c>
      <c r="E18" s="46" t="n">
        <v>39404.45</v>
      </c>
      <c r="F18" s="46" t="n">
        <v>39395.36</v>
      </c>
      <c r="G18" s="46" t="n">
        <v>40081.19</v>
      </c>
      <c r="H18" s="46" t="n">
        <v>38997.55</v>
      </c>
      <c r="I18" s="46" t="n">
        <v>39313.28</v>
      </c>
      <c r="J18" s="46" t="n">
        <v>39148.4</v>
      </c>
      <c r="K18" s="46" t="n">
        <v>39442.85</v>
      </c>
      <c r="L18" s="46" t="n">
        <v>39151.6</v>
      </c>
      <c r="M18" s="46" t="n">
        <v>39585.1</v>
      </c>
      <c r="N18" s="46" t="n"/>
      <c r="O18" s="39" t="n"/>
      <c r="P18" s="45">
        <f>AVERAGE(B18:K18)</f>
        <v/>
      </c>
      <c r="Q18" s="45">
        <f>STDEV(B18:K18)</f>
        <v/>
      </c>
      <c r="R18" s="45">
        <f>100*Q18/P18</f>
        <v/>
      </c>
    </row>
    <row r="19" ht="15.75" customHeight="1" s="37">
      <c r="A19" s="43" t="inlineStr">
        <is>
          <t>16K</t>
        </is>
      </c>
      <c r="B19" s="46" t="n">
        <v>102696.95</v>
      </c>
      <c r="C19" s="46" t="n">
        <v>102622.41</v>
      </c>
      <c r="D19" s="46" t="n">
        <v>102455.97</v>
      </c>
      <c r="E19" s="46" t="n">
        <v>102615.76</v>
      </c>
      <c r="F19" s="46" t="n">
        <v>102641.25</v>
      </c>
      <c r="G19" s="46" t="n">
        <v>102756.14</v>
      </c>
      <c r="H19" s="46" t="n">
        <v>102563.93</v>
      </c>
      <c r="I19" s="46" t="n">
        <v>102652.47</v>
      </c>
      <c r="J19" s="46" t="n">
        <v>103163.4</v>
      </c>
      <c r="K19" s="46" t="n">
        <v>102690.38</v>
      </c>
      <c r="L19" s="46" t="n">
        <v>110177.78</v>
      </c>
      <c r="M19" s="46" t="n">
        <v>102718.85</v>
      </c>
      <c r="N19" s="46" t="n"/>
      <c r="O19" s="39" t="n"/>
      <c r="P19" s="45">
        <f>AVERAGE(B19:K19)</f>
        <v/>
      </c>
      <c r="Q19" s="45">
        <f>STDEV(B19:K19)</f>
        <v/>
      </c>
      <c r="R19" s="45">
        <f>100*Q19/P19</f>
        <v/>
      </c>
    </row>
    <row r="20" ht="15.75" customHeight="1" s="37">
      <c r="A20" s="43" t="inlineStr">
        <is>
          <t>32K</t>
        </is>
      </c>
      <c r="B20" s="46" t="n">
        <v>209515.2</v>
      </c>
      <c r="C20" s="46" t="n">
        <v>209578.43</v>
      </c>
      <c r="D20" s="46" t="n">
        <v>209203.08</v>
      </c>
      <c r="E20" s="46" t="n">
        <v>209358.82</v>
      </c>
      <c r="F20" s="46" t="n">
        <v>209152.31</v>
      </c>
      <c r="G20" s="46" t="n">
        <v>209566.4</v>
      </c>
      <c r="H20" s="46" t="n">
        <v>209024.73</v>
      </c>
      <c r="I20" s="46" t="n">
        <v>211939.16</v>
      </c>
      <c r="J20" s="46" t="n">
        <v>211816.2</v>
      </c>
      <c r="K20" s="46" t="n">
        <v>209601.13</v>
      </c>
      <c r="L20" s="46" t="n">
        <v>211831.89</v>
      </c>
      <c r="M20" s="46" t="n">
        <v>216599.07</v>
      </c>
      <c r="N20" s="46" t="n"/>
      <c r="O20" s="39" t="n"/>
      <c r="P20" s="45">
        <f>AVERAGE(B20:K20)</f>
        <v/>
      </c>
      <c r="Q20" s="45">
        <f>STDEV(B20:K20)</f>
        <v/>
      </c>
      <c r="R20" s="45">
        <f>100*Q20/P20</f>
        <v/>
      </c>
    </row>
    <row r="21" ht="15.75" customHeight="1" s="37">
      <c r="A21" s="43" t="inlineStr">
        <is>
          <t>64K</t>
        </is>
      </c>
      <c r="B21" s="46" t="n">
        <v>425403.6</v>
      </c>
      <c r="C21" s="46" t="n">
        <v>419379.66</v>
      </c>
      <c r="D21" s="46" t="n">
        <v>424725.56</v>
      </c>
      <c r="E21" s="46" t="n">
        <v>418846.65</v>
      </c>
      <c r="F21" s="46" t="n">
        <v>417958.56</v>
      </c>
      <c r="G21" s="46" t="n">
        <v>417396.74</v>
      </c>
      <c r="H21" s="46" t="n">
        <v>416328.98</v>
      </c>
      <c r="I21" s="46" t="n">
        <v>419247.3</v>
      </c>
      <c r="J21" s="46" t="n">
        <v>416514.06</v>
      </c>
      <c r="K21" s="46" t="n">
        <v>419548.69</v>
      </c>
      <c r="L21" s="46" t="n">
        <v>418641.27</v>
      </c>
      <c r="M21" s="46" t="n">
        <v>417207.96</v>
      </c>
      <c r="N21" s="46" t="n"/>
      <c r="O21" s="39" t="n"/>
      <c r="P21" s="45">
        <f>AVERAGE(B21:K21)</f>
        <v/>
      </c>
      <c r="Q21" s="45">
        <f>STDEV(B21:K21)</f>
        <v/>
      </c>
      <c r="R21" s="45">
        <f>100*Q21/P21</f>
        <v/>
      </c>
    </row>
    <row r="22" ht="15.75" customHeight="1" s="37">
      <c r="A22" s="43" t="inlineStr">
        <is>
          <t>128K</t>
        </is>
      </c>
      <c r="B22" s="46" t="n">
        <v>838091.39</v>
      </c>
      <c r="C22" s="46" t="n">
        <v>842418.52</v>
      </c>
      <c r="D22" s="46" t="n">
        <v>844013.99</v>
      </c>
      <c r="E22" s="46" t="n">
        <v>830389.91</v>
      </c>
      <c r="F22" s="46" t="n">
        <v>839492.79</v>
      </c>
      <c r="G22" s="46" t="n">
        <v>840059.58</v>
      </c>
      <c r="H22" s="46" t="n">
        <v>846108.11</v>
      </c>
      <c r="I22" s="46" t="n">
        <v>843275.92</v>
      </c>
      <c r="J22" s="46" t="n">
        <v>833878.1</v>
      </c>
      <c r="K22" s="46" t="n">
        <v>839111.65</v>
      </c>
      <c r="L22" s="46" t="n">
        <v>834519.77</v>
      </c>
      <c r="M22" s="46" t="n">
        <v>833733.05</v>
      </c>
      <c r="N22" s="46" t="n"/>
      <c r="O22" s="39" t="n"/>
      <c r="P22" s="45">
        <f>AVERAGE(B22:K22)</f>
        <v/>
      </c>
      <c r="Q22" s="45">
        <f>STDEV(B22:K22)</f>
        <v/>
      </c>
      <c r="R22" s="45">
        <f>100*Q22/P22</f>
        <v/>
      </c>
    </row>
    <row r="23" ht="15.75" customHeight="1" s="37">
      <c r="A23" s="43" t="inlineStr">
        <is>
          <t>256K</t>
        </is>
      </c>
      <c r="B23" s="46" t="n">
        <v>1552210.62</v>
      </c>
      <c r="C23" s="46" t="n">
        <v>1524984.75</v>
      </c>
      <c r="D23" s="46" t="n">
        <v>1544712.76</v>
      </c>
      <c r="E23" s="46" t="n">
        <v>1522373.94</v>
      </c>
      <c r="F23" s="46" t="n">
        <v>1536846.82</v>
      </c>
      <c r="G23" s="46" t="n">
        <v>1542533.74</v>
      </c>
      <c r="H23" s="46" t="n">
        <v>1537452.73</v>
      </c>
      <c r="I23" s="46" t="n">
        <v>1525941.63</v>
      </c>
      <c r="J23" s="46" t="n">
        <v>1548841.57</v>
      </c>
      <c r="K23" s="46" t="n">
        <v>1555466.19</v>
      </c>
      <c r="L23" s="46" t="n">
        <v>1521768.29</v>
      </c>
      <c r="M23" s="46" t="n">
        <v>1565227.5</v>
      </c>
      <c r="N23" s="46" t="n"/>
      <c r="O23" s="39" t="n"/>
      <c r="P23" s="45">
        <f>AVERAGE(B23:K23)</f>
        <v/>
      </c>
      <c r="Q23" s="45">
        <f>STDEV(B23:K23)</f>
        <v/>
      </c>
      <c r="R23" s="45">
        <f>100*Q23/P23</f>
        <v/>
      </c>
    </row>
    <row r="24" ht="15.75" customHeight="1" s="37">
      <c r="A24" s="43" t="inlineStr">
        <is>
          <t>512K</t>
        </is>
      </c>
      <c r="B24" s="46" t="n">
        <v>2124817.6</v>
      </c>
      <c r="C24" s="46" t="n">
        <v>2143304.02</v>
      </c>
      <c r="D24" s="46" t="n">
        <v>2134483.62</v>
      </c>
      <c r="E24" s="46" t="n">
        <v>2141067.62</v>
      </c>
      <c r="F24" s="46" t="n">
        <v>2143719.13</v>
      </c>
      <c r="G24" s="46" t="n">
        <v>2133982.37</v>
      </c>
      <c r="H24" s="46" t="n">
        <v>2139478.61</v>
      </c>
      <c r="I24" s="46" t="n">
        <v>2142540.53</v>
      </c>
      <c r="J24" s="46" t="n">
        <v>2143611.84</v>
      </c>
      <c r="K24" s="46" t="n">
        <v>2142326.12</v>
      </c>
      <c r="L24" s="46" t="n">
        <v>2143249.76</v>
      </c>
      <c r="M24" s="46" t="n">
        <v>2134088.39</v>
      </c>
      <c r="N24" s="46" t="n"/>
      <c r="O24" s="39" t="n"/>
      <c r="P24" s="45">
        <f>AVERAGE(B24:K24)</f>
        <v/>
      </c>
      <c r="Q24" s="45">
        <f>STDEV(B24:K24)</f>
        <v/>
      </c>
      <c r="R24" s="45">
        <f>100*Q24/P24</f>
        <v/>
      </c>
    </row>
    <row r="25" ht="15.75" customHeight="1" s="37">
      <c r="A25" s="43" t="inlineStr">
        <is>
          <t>1M</t>
        </is>
      </c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  <c r="N25" s="46" t="n"/>
      <c r="O25" s="39" t="n"/>
      <c r="P25" s="45">
        <f>AVERAGE(B25:K25)</f>
        <v/>
      </c>
      <c r="Q25" s="45">
        <f>STDEV(B25:K25)</f>
        <v/>
      </c>
      <c r="R25" s="45">
        <f>100*Q25/P25</f>
        <v/>
      </c>
    </row>
    <row r="26" ht="15.75" customHeight="1" s="37">
      <c r="A26" s="43" t="inlineStr">
        <is>
          <t>2M</t>
        </is>
      </c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  <c r="N26" s="46" t="n"/>
      <c r="O26" s="39" t="n"/>
      <c r="P26" s="45">
        <f>AVERAGE(B26:K26)</f>
        <v/>
      </c>
      <c r="Q26" s="45">
        <f>STDEV(B26:K26)</f>
        <v/>
      </c>
      <c r="R26" s="45">
        <f>100*Q26/P26</f>
        <v/>
      </c>
    </row>
    <row r="27" ht="15.75" customHeight="1" s="37"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  <c r="N27" s="46" t="n"/>
      <c r="O27" s="39" t="n"/>
      <c r="P27" s="39" t="n"/>
      <c r="Q27" s="39" t="n"/>
      <c r="R27" s="39" t="n"/>
    </row>
    <row r="28" ht="15.75" customHeight="1" s="37">
      <c r="B28" s="39" t="n"/>
      <c r="C28" s="39" t="n"/>
      <c r="D28" s="39" t="n"/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</row>
    <row r="29" ht="15.75" customHeight="1" s="37">
      <c r="B29" s="39" t="n"/>
      <c r="C29" s="39" t="n"/>
      <c r="D29" s="39" t="n"/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</row>
    <row r="30" ht="15.75" customHeight="1" s="37">
      <c r="B30" s="39" t="n"/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</row>
    <row r="31" ht="15.75" customHeight="1" s="37">
      <c r="B31" s="38" t="n"/>
      <c r="R31" s="39" t="n"/>
    </row>
    <row r="32" ht="15.75" customHeight="1" s="37">
      <c r="A32" s="40" t="n"/>
      <c r="B32" s="41" t="n"/>
      <c r="E32" s="41" t="n"/>
      <c r="H32" s="41" t="n"/>
      <c r="K32" s="41" t="n"/>
      <c r="L32" s="41" t="n"/>
      <c r="M32" s="41" t="n"/>
      <c r="N32" s="41" t="n"/>
      <c r="O32" s="39" t="n"/>
      <c r="P32" s="39" t="n"/>
      <c r="Q32" s="39" t="n"/>
      <c r="R32" s="39" t="n"/>
    </row>
    <row r="33" ht="15.75" customHeight="1" s="37">
      <c r="B33" s="39" t="n"/>
      <c r="C33" s="39" t="n"/>
      <c r="D33" s="39" t="n"/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42" t="n"/>
      <c r="Q33" s="42" t="n"/>
      <c r="R33" s="42" t="n"/>
    </row>
    <row r="34" ht="15.75" customHeight="1" s="37">
      <c r="A34" s="43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45" t="n"/>
      <c r="Q34" s="45" t="n"/>
      <c r="R34" s="45" t="n"/>
    </row>
    <row r="35" ht="15.75" customHeight="1" s="37">
      <c r="A35" s="43" t="n"/>
      <c r="B35" s="39" t="n"/>
      <c r="C35" s="39" t="n"/>
      <c r="D35" s="39" t="n"/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45" t="n"/>
      <c r="Q35" s="45" t="n"/>
      <c r="R35" s="45" t="n"/>
    </row>
    <row r="36" ht="15.75" customHeight="1" s="37">
      <c r="A36" s="43" t="n"/>
      <c r="B36" s="39" t="n"/>
      <c r="C36" s="39" t="n"/>
      <c r="D36" s="39" t="n"/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45" t="n"/>
      <c r="Q36" s="45" t="n"/>
      <c r="R36" s="45" t="n"/>
    </row>
    <row r="37" ht="15.75" customHeight="1" s="37">
      <c r="A37" s="43" t="n"/>
      <c r="B37" s="39" t="n"/>
      <c r="C37" s="39" t="n"/>
      <c r="D37" s="39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45" t="n"/>
      <c r="Q37" s="45" t="n"/>
      <c r="R37" s="45" t="n"/>
    </row>
    <row r="38" ht="15.75" customHeight="1" s="37">
      <c r="A38" s="43" t="n"/>
      <c r="B38" s="39" t="n"/>
      <c r="C38" s="39" t="n"/>
      <c r="D38" s="39" t="n"/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45" t="n"/>
      <c r="Q38" s="45" t="n"/>
      <c r="R38" s="45" t="n"/>
    </row>
    <row r="39" ht="15.75" customHeight="1" s="37">
      <c r="A39" s="43" t="n"/>
      <c r="B39" s="39" t="n"/>
      <c r="C39" s="39" t="n"/>
      <c r="D39" s="39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45" t="n"/>
      <c r="Q39" s="45" t="n"/>
      <c r="R39" s="45" t="n"/>
    </row>
    <row r="40" ht="15.75" customHeight="1" s="37">
      <c r="A40" s="43" t="n"/>
      <c r="B40" s="39" t="n"/>
      <c r="C40" s="39" t="n"/>
      <c r="D40" s="39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45" t="n"/>
      <c r="Q40" s="45" t="n"/>
      <c r="R40" s="45" t="n"/>
    </row>
    <row r="41" ht="15.75" customHeight="1" s="37">
      <c r="A41" s="43" t="n"/>
      <c r="B41" s="39" t="n"/>
      <c r="C41" s="39" t="n"/>
      <c r="D41" s="39" t="n"/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45" t="n"/>
      <c r="Q41" s="45" t="n"/>
      <c r="R41" s="45" t="n"/>
    </row>
    <row r="42" ht="15.75" customHeight="1" s="37">
      <c r="A42" s="43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  <c r="N42" s="46" t="n"/>
      <c r="O42" s="39" t="n"/>
      <c r="P42" s="45" t="n"/>
      <c r="Q42" s="45" t="n"/>
      <c r="R42" s="45" t="n"/>
    </row>
    <row r="43" ht="15.75" customHeight="1" s="37">
      <c r="A43" s="43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  <c r="N43" s="46" t="n"/>
      <c r="O43" s="39" t="n"/>
      <c r="P43" s="45" t="n"/>
      <c r="Q43" s="45" t="n"/>
      <c r="R43" s="45" t="n"/>
    </row>
    <row r="44" ht="15.75" customHeight="1" s="37">
      <c r="A44" s="43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  <c r="N44" s="46" t="n"/>
      <c r="O44" s="39" t="n"/>
      <c r="P44" s="45" t="n"/>
      <c r="Q44" s="45" t="n"/>
      <c r="R44" s="45" t="n"/>
    </row>
    <row r="45" ht="15.75" customHeight="1" s="37">
      <c r="A45" s="43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  <c r="N45" s="46" t="n"/>
      <c r="O45" s="39" t="n"/>
      <c r="P45" s="45" t="n"/>
      <c r="Q45" s="45" t="n"/>
      <c r="R45" s="45" t="n"/>
    </row>
    <row r="46" ht="15.75" customHeight="1" s="37">
      <c r="A46" s="43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  <c r="N46" s="46" t="n"/>
      <c r="O46" s="39" t="n"/>
      <c r="P46" s="45" t="n"/>
      <c r="Q46" s="45" t="n"/>
      <c r="R46" s="45" t="n"/>
    </row>
    <row r="47" ht="15.75" customHeight="1" s="37">
      <c r="A47" s="43" t="n"/>
      <c r="B47" s="46" t="n"/>
      <c r="C47" s="46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6" t="n"/>
      <c r="M47" s="46" t="n"/>
      <c r="N47" s="46" t="n"/>
      <c r="O47" s="39" t="n"/>
      <c r="P47" s="45" t="n"/>
      <c r="Q47" s="45" t="n"/>
      <c r="R47" s="45" t="n"/>
    </row>
    <row r="48" ht="15.75" customHeight="1" s="37">
      <c r="A48" s="43" t="n"/>
      <c r="B48" s="46" t="n"/>
      <c r="C48" s="46" t="n"/>
      <c r="D48" s="46" t="n"/>
      <c r="E48" s="46" t="n"/>
      <c r="F48" s="46" t="n"/>
      <c r="G48" s="46" t="n"/>
      <c r="H48" s="46" t="n"/>
      <c r="I48" s="46" t="n"/>
      <c r="J48" s="46" t="n"/>
      <c r="K48" s="46" t="n"/>
      <c r="L48" s="46" t="n"/>
      <c r="M48" s="46" t="n"/>
      <c r="N48" s="46" t="n"/>
      <c r="O48" s="39" t="n"/>
      <c r="P48" s="45" t="n"/>
      <c r="Q48" s="45" t="n"/>
      <c r="R48" s="45" t="n"/>
    </row>
    <row r="49" ht="15.75" customHeight="1" s="37">
      <c r="A49" s="43" t="n"/>
      <c r="B49" s="46" t="n"/>
      <c r="C49" s="46" t="n"/>
      <c r="D49" s="46" t="n"/>
      <c r="E49" s="46" t="n"/>
      <c r="F49" s="46" t="n"/>
      <c r="G49" s="46" t="n"/>
      <c r="H49" s="46" t="n"/>
      <c r="I49" s="46" t="n"/>
      <c r="J49" s="46" t="n"/>
      <c r="K49" s="46" t="n"/>
      <c r="L49" s="46" t="n"/>
      <c r="M49" s="46" t="n"/>
      <c r="N49" s="46" t="n"/>
      <c r="O49" s="39" t="n"/>
      <c r="P49" s="45" t="n"/>
      <c r="Q49" s="45" t="n"/>
      <c r="R49" s="45" t="n"/>
    </row>
    <row r="50" ht="15.75" customHeight="1" s="37">
      <c r="A50" s="43" t="n"/>
      <c r="B50" s="46" t="n"/>
      <c r="C50" s="46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  <c r="N50" s="46" t="n"/>
      <c r="O50" s="39" t="n"/>
      <c r="P50" s="45" t="n"/>
      <c r="Q50" s="45" t="n"/>
      <c r="R50" s="45" t="n"/>
    </row>
    <row r="51" ht="15.75" customHeight="1" s="37">
      <c r="A51" s="43" t="n"/>
      <c r="B51" s="46" t="n"/>
      <c r="C51" s="46" t="n"/>
      <c r="D51" s="46" t="n"/>
      <c r="E51" s="46" t="n"/>
      <c r="F51" s="46" t="n"/>
      <c r="G51" s="46" t="n"/>
      <c r="H51" s="46" t="n"/>
      <c r="I51" s="46" t="n"/>
      <c r="J51" s="46" t="n"/>
      <c r="K51" s="46" t="n"/>
      <c r="L51" s="46" t="n"/>
      <c r="M51" s="46" t="n"/>
      <c r="N51" s="46" t="n"/>
      <c r="O51" s="39" t="n"/>
      <c r="P51" s="45" t="n"/>
      <c r="Q51" s="45" t="n"/>
      <c r="R51" s="45" t="n"/>
    </row>
    <row r="52" ht="15.75" customHeight="1" s="37">
      <c r="A52" s="43" t="n"/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  <c r="N52" s="46" t="n"/>
      <c r="O52" s="39" t="n"/>
      <c r="P52" s="45" t="n"/>
      <c r="Q52" s="45" t="n"/>
      <c r="R52" s="45" t="n"/>
    </row>
    <row r="53" ht="15.75" customHeight="1" s="37">
      <c r="A53" s="43" t="n"/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  <c r="N53" s="46" t="n"/>
      <c r="O53" s="39" t="n"/>
      <c r="P53" s="45" t="n"/>
      <c r="Q53" s="45" t="n"/>
      <c r="R53" s="45" t="n"/>
    </row>
    <row r="54" ht="15.75" customHeight="1" s="37">
      <c r="A54" s="43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  <c r="N54" s="46" t="n"/>
      <c r="O54" s="39" t="n"/>
      <c r="P54" s="45" t="n"/>
      <c r="Q54" s="45" t="n"/>
      <c r="R54" s="45" t="n"/>
    </row>
    <row r="55" ht="15.75" customHeight="1" s="37">
      <c r="A55" s="41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  <c r="N55" s="46" t="n"/>
      <c r="O55" s="39" t="n"/>
      <c r="P55" s="45" t="n"/>
      <c r="Q55" s="45" t="n"/>
      <c r="R55" s="45" t="n"/>
    </row>
    <row r="56" ht="15.75" customHeight="1" s="37">
      <c r="A56" s="43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  <c r="N56" s="46" t="n"/>
      <c r="O56" s="39" t="n"/>
      <c r="P56" s="39" t="n"/>
      <c r="Q56" s="39" t="n"/>
      <c r="R56" s="39" t="n"/>
    </row>
    <row r="57" ht="15.75" customHeight="1" s="37"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</row>
    <row r="58" ht="15.75" customHeight="1" s="37"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</row>
    <row r="59" ht="15.75" customHeight="1" s="37"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</row>
    <row r="60" ht="15.75" customHeight="1" s="37">
      <c r="B60" s="38" t="n"/>
      <c r="R60" s="39" t="n"/>
    </row>
    <row r="61" ht="15.75" customHeight="1" s="37">
      <c r="A61" s="40" t="n"/>
      <c r="B61" s="41" t="n"/>
      <c r="E61" s="41" t="n"/>
      <c r="H61" s="41" t="n"/>
      <c r="K61" s="41" t="n"/>
      <c r="L61" s="41" t="n"/>
      <c r="M61" s="41" t="n"/>
      <c r="N61" s="41" t="n"/>
      <c r="O61" s="39" t="n"/>
      <c r="P61" s="39" t="n"/>
      <c r="Q61" s="39" t="n"/>
      <c r="R61" s="39" t="n"/>
    </row>
    <row r="62" ht="15.75" customHeight="1" s="37"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42" t="n"/>
      <c r="Q62" s="42" t="n"/>
      <c r="R62" s="42" t="n"/>
    </row>
    <row r="63" ht="15.75" customHeight="1" s="37">
      <c r="A63" s="43" t="n"/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45" t="n"/>
      <c r="Q63" s="45" t="n"/>
      <c r="R63" s="45" t="n"/>
    </row>
    <row r="64" ht="15.75" customHeight="1" s="37">
      <c r="A64" s="43" t="n"/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45" t="n"/>
      <c r="Q64" s="45" t="n"/>
      <c r="R64" s="45" t="n"/>
    </row>
    <row r="65" ht="15.75" customHeight="1" s="37">
      <c r="A65" s="43" t="n"/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45" t="n"/>
      <c r="Q65" s="45" t="n"/>
      <c r="R65" s="45" t="n"/>
    </row>
    <row r="66" ht="15.75" customHeight="1" s="37">
      <c r="A66" s="43" t="n"/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45" t="n"/>
      <c r="Q66" s="45" t="n"/>
      <c r="R66" s="45" t="n"/>
    </row>
    <row r="67" ht="15.75" customHeight="1" s="37">
      <c r="A67" s="43" t="n"/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45" t="n"/>
      <c r="Q67" s="45" t="n"/>
      <c r="R67" s="45" t="n"/>
    </row>
    <row r="68" ht="15.75" customHeight="1" s="37">
      <c r="A68" s="43" t="n"/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45" t="n"/>
      <c r="Q68" s="45" t="n"/>
      <c r="R68" s="45" t="n"/>
    </row>
    <row r="69" ht="15.75" customHeight="1" s="37">
      <c r="A69" s="43" t="n"/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45" t="n"/>
      <c r="Q69" s="45" t="n"/>
      <c r="R69" s="45" t="n"/>
    </row>
    <row r="70" ht="15.75" customHeight="1" s="37">
      <c r="A70" s="43" t="n"/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45" t="n"/>
      <c r="Q70" s="45" t="n"/>
      <c r="R70" s="45" t="n"/>
    </row>
    <row r="71" ht="15.75" customHeight="1" s="37">
      <c r="A71" s="43" t="n"/>
      <c r="B71" s="46" t="n"/>
      <c r="C71" s="46" t="n"/>
      <c r="D71" s="46" t="n"/>
      <c r="E71" s="46" t="n"/>
      <c r="F71" s="46" t="n"/>
      <c r="G71" s="46" t="n"/>
      <c r="H71" s="46" t="n"/>
      <c r="I71" s="46" t="n"/>
      <c r="J71" s="46" t="n"/>
      <c r="K71" s="46" t="n"/>
      <c r="L71" s="46" t="n"/>
      <c r="M71" s="46" t="n"/>
      <c r="N71" s="46" t="n"/>
      <c r="O71" s="39" t="n"/>
      <c r="P71" s="45" t="n"/>
      <c r="Q71" s="45" t="n"/>
      <c r="R71" s="45" t="n"/>
    </row>
    <row r="72" ht="15.75" customHeight="1" s="37">
      <c r="A72" s="43" t="n"/>
      <c r="B72" s="46" t="n"/>
      <c r="C72" s="46" t="n"/>
      <c r="D72" s="46" t="n"/>
      <c r="E72" s="46" t="n"/>
      <c r="F72" s="46" t="n"/>
      <c r="G72" s="46" t="n"/>
      <c r="H72" s="46" t="n"/>
      <c r="I72" s="46" t="n"/>
      <c r="J72" s="46" t="n"/>
      <c r="K72" s="46" t="n"/>
      <c r="L72" s="46" t="n"/>
      <c r="M72" s="46" t="n"/>
      <c r="N72" s="46" t="n"/>
      <c r="O72" s="39" t="n"/>
      <c r="P72" s="45" t="n"/>
      <c r="Q72" s="45" t="n"/>
      <c r="R72" s="45" t="n"/>
    </row>
    <row r="73" ht="15.75" customHeight="1" s="37">
      <c r="A73" s="43" t="n"/>
      <c r="B73" s="46" t="n"/>
      <c r="C73" s="46" t="n"/>
      <c r="D73" s="46" t="n"/>
      <c r="E73" s="46" t="n"/>
      <c r="F73" s="46" t="n"/>
      <c r="G73" s="46" t="n"/>
      <c r="H73" s="46" t="n"/>
      <c r="I73" s="46" t="n"/>
      <c r="J73" s="46" t="n"/>
      <c r="K73" s="46" t="n"/>
      <c r="L73" s="46" t="n"/>
      <c r="M73" s="46" t="n"/>
      <c r="N73" s="46" t="n"/>
      <c r="O73" s="39" t="n"/>
      <c r="P73" s="45" t="n"/>
      <c r="Q73" s="45" t="n"/>
      <c r="R73" s="45" t="n"/>
    </row>
    <row r="74" ht="15.75" customHeight="1" s="37">
      <c r="A74" s="43" t="n"/>
      <c r="B74" s="46" t="n"/>
      <c r="C74" s="46" t="n"/>
      <c r="D74" s="46" t="n"/>
      <c r="E74" s="46" t="n"/>
      <c r="F74" s="46" t="n"/>
      <c r="G74" s="46" t="n"/>
      <c r="H74" s="46" t="n"/>
      <c r="I74" s="46" t="n"/>
      <c r="J74" s="46" t="n"/>
      <c r="K74" s="46" t="n"/>
      <c r="L74" s="46" t="n"/>
      <c r="M74" s="46" t="n"/>
      <c r="N74" s="46" t="n"/>
      <c r="O74" s="39" t="n"/>
      <c r="P74" s="45" t="n"/>
      <c r="Q74" s="45" t="n"/>
      <c r="R74" s="45" t="n"/>
    </row>
    <row r="75" ht="15.75" customHeight="1" s="37">
      <c r="A75" s="43" t="n"/>
      <c r="B75" s="46" t="n"/>
      <c r="C75" s="46" t="n"/>
      <c r="D75" s="46" t="n"/>
      <c r="E75" s="46" t="n"/>
      <c r="F75" s="46" t="n"/>
      <c r="G75" s="46" t="n"/>
      <c r="H75" s="46" t="n"/>
      <c r="I75" s="46" t="n"/>
      <c r="J75" s="46" t="n"/>
      <c r="K75" s="46" t="n"/>
      <c r="L75" s="46" t="n"/>
      <c r="M75" s="46" t="n"/>
      <c r="N75" s="46" t="n"/>
      <c r="O75" s="39" t="n"/>
      <c r="P75" s="45" t="n"/>
      <c r="Q75" s="45" t="n"/>
      <c r="R75" s="45" t="n"/>
    </row>
    <row r="76" ht="15.75" customHeight="1" s="37">
      <c r="A76" s="43" t="n"/>
      <c r="B76" s="46" t="n"/>
      <c r="C76" s="46" t="n"/>
      <c r="D76" s="46" t="n"/>
      <c r="E76" s="46" t="n"/>
      <c r="F76" s="46" t="n"/>
      <c r="G76" s="46" t="n"/>
      <c r="H76" s="46" t="n"/>
      <c r="I76" s="46" t="n"/>
      <c r="J76" s="46" t="n"/>
      <c r="K76" s="46" t="n"/>
      <c r="L76" s="46" t="n"/>
      <c r="M76" s="46" t="n"/>
      <c r="N76" s="46" t="n"/>
      <c r="O76" s="39" t="n"/>
      <c r="P76" s="45" t="n"/>
      <c r="Q76" s="45" t="n"/>
      <c r="R76" s="45" t="n"/>
    </row>
    <row r="77" ht="15.75" customHeight="1" s="37">
      <c r="A77" s="43" t="n"/>
      <c r="B77" s="46" t="n"/>
      <c r="C77" s="46" t="n"/>
      <c r="D77" s="46" t="n"/>
      <c r="E77" s="46" t="n"/>
      <c r="F77" s="46" t="n"/>
      <c r="G77" s="46" t="n"/>
      <c r="H77" s="46" t="n"/>
      <c r="I77" s="46" t="n"/>
      <c r="J77" s="46" t="n"/>
      <c r="K77" s="46" t="n"/>
      <c r="L77" s="46" t="n"/>
      <c r="M77" s="46" t="n"/>
      <c r="N77" s="46" t="n"/>
      <c r="O77" s="39" t="n"/>
      <c r="P77" s="45" t="n"/>
      <c r="Q77" s="45" t="n"/>
      <c r="R77" s="45" t="n"/>
    </row>
    <row r="78" ht="15.75" customHeight="1" s="37">
      <c r="A78" s="43" t="n"/>
      <c r="B78" s="46" t="n"/>
      <c r="C78" s="46" t="n"/>
      <c r="D78" s="46" t="n"/>
      <c r="E78" s="46" t="n"/>
      <c r="F78" s="46" t="n"/>
      <c r="G78" s="46" t="n"/>
      <c r="H78" s="46" t="n"/>
      <c r="I78" s="46" t="n"/>
      <c r="J78" s="46" t="n"/>
      <c r="K78" s="46" t="n"/>
      <c r="L78" s="46" t="n"/>
      <c r="M78" s="46" t="n"/>
      <c r="N78" s="46" t="n"/>
      <c r="O78" s="39" t="n"/>
      <c r="P78" s="45" t="n"/>
      <c r="Q78" s="45" t="n"/>
      <c r="R78" s="45" t="n"/>
    </row>
    <row r="79" ht="15.75" customHeight="1" s="37">
      <c r="A79" s="43" t="n"/>
      <c r="B79" s="46" t="n"/>
      <c r="C79" s="46" t="n"/>
      <c r="D79" s="46" t="n"/>
      <c r="E79" s="46" t="n"/>
      <c r="F79" s="46" t="n"/>
      <c r="G79" s="46" t="n"/>
      <c r="H79" s="46" t="n"/>
      <c r="I79" s="46" t="n"/>
      <c r="J79" s="46" t="n"/>
      <c r="K79" s="46" t="n"/>
      <c r="L79" s="46" t="n"/>
      <c r="M79" s="46" t="n"/>
      <c r="N79" s="46" t="n"/>
      <c r="O79" s="39" t="n"/>
      <c r="P79" s="45" t="n"/>
      <c r="Q79" s="45" t="n"/>
      <c r="R79" s="45" t="n"/>
    </row>
    <row r="80" ht="15.75" customHeight="1" s="37">
      <c r="A80" s="43" t="n"/>
      <c r="B80" s="46" t="n"/>
      <c r="C80" s="46" t="n"/>
      <c r="D80" s="46" t="n"/>
      <c r="E80" s="46" t="n"/>
      <c r="F80" s="46" t="n"/>
      <c r="G80" s="46" t="n"/>
      <c r="H80" s="46" t="n"/>
      <c r="I80" s="46" t="n"/>
      <c r="J80" s="46" t="n"/>
      <c r="K80" s="46" t="n"/>
      <c r="L80" s="46" t="n"/>
      <c r="M80" s="46" t="n"/>
      <c r="N80" s="46" t="n"/>
      <c r="O80" s="39" t="n"/>
      <c r="P80" s="45" t="n"/>
      <c r="Q80" s="45" t="n"/>
      <c r="R80" s="45" t="n"/>
    </row>
    <row r="81" ht="15.75" customHeight="1" s="37">
      <c r="A81" s="43" t="n"/>
      <c r="B81" s="46" t="n"/>
      <c r="C81" s="46" t="n"/>
      <c r="D81" s="46" t="n"/>
      <c r="E81" s="46" t="n"/>
      <c r="F81" s="46" t="n"/>
      <c r="G81" s="46" t="n"/>
      <c r="H81" s="46" t="n"/>
      <c r="I81" s="46" t="n"/>
      <c r="J81" s="46" t="n"/>
      <c r="K81" s="46" t="n"/>
      <c r="L81" s="46" t="n"/>
      <c r="M81" s="46" t="n"/>
      <c r="N81" s="46" t="n"/>
      <c r="O81" s="39" t="n"/>
      <c r="P81" s="45" t="n"/>
      <c r="Q81" s="45" t="n"/>
      <c r="R81" s="45" t="n"/>
    </row>
    <row r="82" ht="15.75" customHeight="1" s="37">
      <c r="A82" s="43" t="n"/>
      <c r="B82" s="46" t="n"/>
      <c r="C82" s="46" t="n"/>
      <c r="D82" s="46" t="n"/>
      <c r="E82" s="46" t="n"/>
      <c r="F82" s="46" t="n"/>
      <c r="G82" s="46" t="n"/>
      <c r="H82" s="46" t="n"/>
      <c r="I82" s="46" t="n"/>
      <c r="J82" s="46" t="n"/>
      <c r="K82" s="46" t="n"/>
      <c r="L82" s="46" t="n"/>
      <c r="M82" s="46" t="n"/>
      <c r="N82" s="46" t="n"/>
      <c r="O82" s="39" t="n"/>
      <c r="P82" s="45" t="n"/>
      <c r="Q82" s="45" t="n"/>
      <c r="R82" s="45" t="n"/>
    </row>
    <row r="83" ht="15.75" customHeight="1" s="37">
      <c r="A83" s="43" t="n"/>
      <c r="B83" s="46" t="n"/>
      <c r="C83" s="46" t="n"/>
      <c r="D83" s="46" t="n"/>
      <c r="E83" s="46" t="n"/>
      <c r="F83" s="46" t="n"/>
      <c r="G83" s="46" t="n"/>
      <c r="H83" s="46" t="n"/>
      <c r="I83" s="46" t="n"/>
      <c r="J83" s="46" t="n"/>
      <c r="K83" s="46" t="n"/>
      <c r="L83" s="46" t="n"/>
      <c r="M83" s="46" t="n"/>
      <c r="N83" s="46" t="n"/>
      <c r="O83" s="39" t="n"/>
      <c r="P83" s="45" t="n"/>
      <c r="Q83" s="45" t="n"/>
      <c r="R83" s="45" t="n"/>
    </row>
    <row r="84" ht="15.75" customHeight="1" s="37">
      <c r="A84" s="41" t="n"/>
      <c r="B84" s="46" t="n"/>
      <c r="C84" s="46" t="n"/>
      <c r="D84" s="46" t="n"/>
      <c r="E84" s="46" t="n"/>
      <c r="F84" s="46" t="n"/>
      <c r="G84" s="46" t="n"/>
      <c r="H84" s="46" t="n"/>
      <c r="I84" s="46" t="n"/>
      <c r="J84" s="46" t="n"/>
      <c r="K84" s="46" t="n"/>
      <c r="L84" s="46" t="n"/>
      <c r="M84" s="46" t="n"/>
      <c r="N84" s="46" t="n"/>
      <c r="O84" s="39" t="n"/>
      <c r="P84" s="45" t="n"/>
      <c r="Q84" s="45" t="n"/>
      <c r="R84" s="45" t="n"/>
    </row>
    <row r="85" ht="15.75" customHeight="1" s="37"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</row>
    <row r="86" ht="15.75" customHeight="1" s="37"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</row>
    <row r="87" ht="15.75" customHeight="1" s="37"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</row>
    <row r="88" ht="15.75" customHeight="1" s="37"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</row>
    <row r="89" ht="15.75" customHeight="1" s="37">
      <c r="B89" s="38" t="n"/>
      <c r="R89" s="39" t="n"/>
    </row>
    <row r="90" ht="15.75" customHeight="1" s="37">
      <c r="A90" s="40" t="n"/>
      <c r="B90" s="41" t="n"/>
      <c r="E90" s="41" t="n"/>
      <c r="H90" s="41" t="n"/>
      <c r="K90" s="41" t="n"/>
      <c r="L90" s="41" t="n"/>
      <c r="M90" s="41" t="n"/>
      <c r="N90" s="41" t="n"/>
      <c r="O90" s="39" t="n"/>
      <c r="P90" s="39" t="n"/>
      <c r="Q90" s="39" t="n"/>
      <c r="R90" s="39" t="n"/>
    </row>
    <row r="91" ht="15.75" customHeight="1" s="37"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42" t="n"/>
      <c r="Q91" s="42" t="n"/>
      <c r="R91" s="42" t="n"/>
    </row>
    <row r="92" ht="15.75" customHeight="1" s="37">
      <c r="A92" s="43" t="n"/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45" t="n"/>
      <c r="Q92" s="45" t="n"/>
      <c r="R92" s="45" t="n"/>
    </row>
    <row r="93" ht="15.75" customHeight="1" s="37">
      <c r="A93" s="43" t="n"/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45" t="n"/>
      <c r="Q93" s="45" t="n"/>
      <c r="R93" s="45" t="n"/>
    </row>
    <row r="94" ht="15.75" customHeight="1" s="37">
      <c r="A94" s="43" t="n"/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45" t="n"/>
      <c r="Q94" s="45" t="n"/>
      <c r="R94" s="45" t="n"/>
    </row>
    <row r="95" ht="15.75" customHeight="1" s="37">
      <c r="A95" s="43" t="n"/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45" t="n"/>
      <c r="Q95" s="45" t="n"/>
      <c r="R95" s="45" t="n"/>
    </row>
    <row r="96" ht="15.75" customHeight="1" s="37">
      <c r="A96" s="43" t="n"/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45" t="n"/>
      <c r="Q96" s="45" t="n"/>
      <c r="R96" s="45" t="n"/>
    </row>
    <row r="97" ht="15.75" customHeight="1" s="37">
      <c r="A97" s="43" t="n"/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45" t="n"/>
      <c r="Q97" s="45" t="n"/>
      <c r="R97" s="45" t="n"/>
    </row>
    <row r="98" ht="15.75" customHeight="1" s="37">
      <c r="A98" s="43" t="n"/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45" t="n"/>
      <c r="Q98" s="45" t="n"/>
      <c r="R98" s="45" t="n"/>
    </row>
    <row r="99" ht="15.75" customHeight="1" s="37">
      <c r="A99" s="43" t="n"/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45" t="n"/>
      <c r="Q99" s="45" t="n"/>
      <c r="R99" s="45" t="n"/>
    </row>
    <row r="100" ht="15.75" customHeight="1" s="37">
      <c r="A100" s="43" t="n"/>
      <c r="B100" s="46" t="n"/>
      <c r="C100" s="46" t="n"/>
      <c r="D100" s="46" t="n"/>
      <c r="E100" s="46" t="n"/>
      <c r="F100" s="46" t="n"/>
      <c r="G100" s="46" t="n"/>
      <c r="H100" s="46" t="n"/>
      <c r="I100" s="46" t="n"/>
      <c r="J100" s="46" t="n"/>
      <c r="K100" s="46" t="n"/>
      <c r="L100" s="46" t="n"/>
      <c r="M100" s="46" t="n"/>
      <c r="N100" s="46" t="n"/>
      <c r="O100" s="39" t="n"/>
      <c r="P100" s="45" t="n"/>
      <c r="Q100" s="45" t="n"/>
      <c r="R100" s="45" t="n"/>
    </row>
    <row r="101" ht="15.75" customHeight="1" s="37">
      <c r="A101" s="43" t="n"/>
      <c r="B101" s="46" t="n"/>
      <c r="C101" s="46" t="n"/>
      <c r="D101" s="46" t="n"/>
      <c r="E101" s="46" t="n"/>
      <c r="F101" s="46" t="n"/>
      <c r="G101" s="46" t="n"/>
      <c r="H101" s="46" t="n"/>
      <c r="I101" s="46" t="n"/>
      <c r="J101" s="46" t="n"/>
      <c r="K101" s="46" t="n"/>
      <c r="L101" s="46" t="n"/>
      <c r="M101" s="46" t="n"/>
      <c r="N101" s="46" t="n"/>
      <c r="O101" s="39" t="n"/>
      <c r="P101" s="45" t="n"/>
      <c r="Q101" s="45" t="n"/>
      <c r="R101" s="45" t="n"/>
    </row>
    <row r="102" ht="15.75" customHeight="1" s="37">
      <c r="A102" s="43" t="n"/>
      <c r="B102" s="46" t="n"/>
      <c r="C102" s="46" t="n"/>
      <c r="D102" s="46" t="n"/>
      <c r="E102" s="46" t="n"/>
      <c r="F102" s="46" t="n"/>
      <c r="G102" s="46" t="n"/>
      <c r="H102" s="46" t="n"/>
      <c r="I102" s="46" t="n"/>
      <c r="J102" s="46" t="n"/>
      <c r="K102" s="46" t="n"/>
      <c r="L102" s="46" t="n"/>
      <c r="M102" s="46" t="n"/>
      <c r="N102" s="46" t="n"/>
      <c r="O102" s="39" t="n"/>
      <c r="P102" s="45" t="n"/>
      <c r="Q102" s="45" t="n"/>
      <c r="R102" s="45" t="n"/>
    </row>
    <row r="103" ht="15.75" customHeight="1" s="37">
      <c r="A103" s="43" t="n"/>
      <c r="B103" s="46" t="n"/>
      <c r="C103" s="46" t="n"/>
      <c r="D103" s="46" t="n"/>
      <c r="E103" s="46" t="n"/>
      <c r="F103" s="46" t="n"/>
      <c r="G103" s="46" t="n"/>
      <c r="H103" s="46" t="n"/>
      <c r="I103" s="46" t="n"/>
      <c r="J103" s="46" t="n"/>
      <c r="K103" s="46" t="n"/>
      <c r="L103" s="46" t="n"/>
      <c r="M103" s="46" t="n"/>
      <c r="N103" s="46" t="n"/>
      <c r="O103" s="39" t="n"/>
      <c r="P103" s="45" t="n"/>
      <c r="Q103" s="45" t="n"/>
      <c r="R103" s="45" t="n"/>
    </row>
    <row r="104" ht="15.75" customHeight="1" s="37">
      <c r="A104" s="43" t="n"/>
      <c r="B104" s="46" t="n"/>
      <c r="C104" s="46" t="n"/>
      <c r="D104" s="46" t="n"/>
      <c r="E104" s="46" t="n"/>
      <c r="F104" s="46" t="n"/>
      <c r="G104" s="46" t="n"/>
      <c r="H104" s="46" t="n"/>
      <c r="I104" s="46" t="n"/>
      <c r="J104" s="46" t="n"/>
      <c r="K104" s="46" t="n"/>
      <c r="L104" s="46" t="n"/>
      <c r="M104" s="46" t="n"/>
      <c r="N104" s="46" t="n"/>
      <c r="O104" s="39" t="n"/>
      <c r="P104" s="45" t="n"/>
      <c r="Q104" s="45" t="n"/>
      <c r="R104" s="45" t="n"/>
    </row>
    <row r="105" ht="15.75" customHeight="1" s="37">
      <c r="A105" s="43" t="n"/>
      <c r="B105" s="46" t="n"/>
      <c r="C105" s="46" t="n"/>
      <c r="D105" s="46" t="n"/>
      <c r="E105" s="46" t="n"/>
      <c r="F105" s="46" t="n"/>
      <c r="G105" s="46" t="n"/>
      <c r="H105" s="46" t="n"/>
      <c r="I105" s="46" t="n"/>
      <c r="J105" s="46" t="n"/>
      <c r="K105" s="46" t="n"/>
      <c r="L105" s="46" t="n"/>
      <c r="M105" s="46" t="n"/>
      <c r="N105" s="46" t="n"/>
      <c r="O105" s="39" t="n"/>
      <c r="P105" s="45" t="n"/>
      <c r="Q105" s="45" t="n"/>
      <c r="R105" s="45" t="n"/>
    </row>
    <row r="106" ht="15.75" customHeight="1" s="37">
      <c r="A106" s="43" t="n"/>
      <c r="B106" s="46" t="n"/>
      <c r="C106" s="46" t="n"/>
      <c r="D106" s="46" t="n"/>
      <c r="E106" s="46" t="n"/>
      <c r="F106" s="46" t="n"/>
      <c r="G106" s="46" t="n"/>
      <c r="H106" s="46" t="n"/>
      <c r="I106" s="46" t="n"/>
      <c r="J106" s="46" t="n"/>
      <c r="K106" s="46" t="n"/>
      <c r="L106" s="46" t="n"/>
      <c r="M106" s="46" t="n"/>
      <c r="N106" s="46" t="n"/>
      <c r="O106" s="39" t="n"/>
      <c r="P106" s="45" t="n"/>
      <c r="Q106" s="45" t="n"/>
      <c r="R106" s="45" t="n"/>
    </row>
    <row r="107" ht="15.75" customHeight="1" s="37">
      <c r="A107" s="43" t="n"/>
      <c r="B107" s="46" t="n"/>
      <c r="C107" s="46" t="n"/>
      <c r="D107" s="46" t="n"/>
      <c r="E107" s="46" t="n"/>
      <c r="F107" s="46" t="n"/>
      <c r="G107" s="46" t="n"/>
      <c r="H107" s="46" t="n"/>
      <c r="I107" s="46" t="n"/>
      <c r="J107" s="46" t="n"/>
      <c r="K107" s="46" t="n"/>
      <c r="L107" s="46" t="n"/>
      <c r="M107" s="46" t="n"/>
      <c r="N107" s="46" t="n"/>
      <c r="O107" s="39" t="n"/>
      <c r="P107" s="45" t="n"/>
      <c r="Q107" s="45" t="n"/>
      <c r="R107" s="45" t="n"/>
    </row>
    <row r="108" ht="15.75" customHeight="1" s="37">
      <c r="A108" s="43" t="n"/>
      <c r="B108" s="46" t="n"/>
      <c r="C108" s="46" t="n"/>
      <c r="D108" s="46" t="n"/>
      <c r="E108" s="46" t="n"/>
      <c r="F108" s="46" t="n"/>
      <c r="G108" s="46" t="n"/>
      <c r="H108" s="46" t="n"/>
      <c r="I108" s="46" t="n"/>
      <c r="J108" s="46" t="n"/>
      <c r="K108" s="46" t="n"/>
      <c r="L108" s="46" t="n"/>
      <c r="M108" s="46" t="n"/>
      <c r="N108" s="46" t="n"/>
      <c r="O108" s="39" t="n"/>
      <c r="P108" s="45" t="n"/>
      <c r="Q108" s="45" t="n"/>
      <c r="R108" s="45" t="n"/>
    </row>
    <row r="109" ht="15.75" customHeight="1" s="37">
      <c r="A109" s="43" t="n"/>
      <c r="B109" s="46" t="n"/>
      <c r="C109" s="46" t="n"/>
      <c r="D109" s="46" t="n"/>
      <c r="E109" s="46" t="n"/>
      <c r="F109" s="46" t="n"/>
      <c r="G109" s="46" t="n"/>
      <c r="H109" s="46" t="n"/>
      <c r="I109" s="46" t="n"/>
      <c r="J109" s="46" t="n"/>
      <c r="K109" s="46" t="n"/>
      <c r="L109" s="46" t="n"/>
      <c r="M109" s="46" t="n"/>
      <c r="N109" s="46" t="n"/>
      <c r="O109" s="39" t="n"/>
      <c r="P109" s="45" t="n"/>
      <c r="Q109" s="45" t="n"/>
      <c r="R109" s="45" t="n"/>
    </row>
    <row r="110" ht="15.75" customHeight="1" s="37">
      <c r="A110" s="43" t="n"/>
      <c r="B110" s="46" t="n"/>
      <c r="C110" s="46" t="n"/>
      <c r="D110" s="46" t="n"/>
      <c r="E110" s="46" t="n"/>
      <c r="F110" s="46" t="n"/>
      <c r="G110" s="46" t="n"/>
      <c r="H110" s="46" t="n"/>
      <c r="I110" s="46" t="n"/>
      <c r="J110" s="46" t="n"/>
      <c r="K110" s="46" t="n"/>
      <c r="L110" s="46" t="n"/>
      <c r="M110" s="46" t="n"/>
      <c r="N110" s="46" t="n"/>
      <c r="O110" s="39" t="n"/>
      <c r="P110" s="45" t="n"/>
      <c r="Q110" s="45" t="n"/>
      <c r="R110" s="45" t="n"/>
    </row>
    <row r="111" ht="15.75" customHeight="1" s="37">
      <c r="A111" s="43" t="n"/>
      <c r="B111" s="46" t="n"/>
      <c r="C111" s="46" t="n"/>
      <c r="D111" s="46" t="n"/>
      <c r="E111" s="46" t="n"/>
      <c r="F111" s="46" t="n"/>
      <c r="G111" s="46" t="n"/>
      <c r="H111" s="46" t="n"/>
      <c r="I111" s="46" t="n"/>
      <c r="J111" s="46" t="n"/>
      <c r="K111" s="46" t="n"/>
      <c r="L111" s="46" t="n"/>
      <c r="M111" s="46" t="n"/>
      <c r="N111" s="46" t="n"/>
      <c r="O111" s="39" t="n"/>
      <c r="P111" s="45" t="n"/>
      <c r="Q111" s="45" t="n"/>
      <c r="R111" s="45" t="n"/>
    </row>
    <row r="112" ht="15.75" customHeight="1" s="37">
      <c r="A112" s="43" t="n"/>
      <c r="B112" s="46" t="n"/>
      <c r="C112" s="46" t="n"/>
      <c r="D112" s="46" t="n"/>
      <c r="E112" s="46" t="n"/>
      <c r="F112" s="46" t="n"/>
      <c r="G112" s="46" t="n"/>
      <c r="H112" s="46" t="n"/>
      <c r="I112" s="46" t="n"/>
      <c r="J112" s="46" t="n"/>
      <c r="K112" s="46" t="n"/>
      <c r="L112" s="46" t="n"/>
      <c r="M112" s="46" t="n"/>
      <c r="N112" s="46" t="n"/>
      <c r="O112" s="39" t="n"/>
      <c r="P112" s="45" t="n"/>
      <c r="Q112" s="45" t="n"/>
      <c r="R112" s="45" t="n"/>
    </row>
    <row r="113" ht="15.75" customHeight="1" s="37">
      <c r="A113" s="41" t="n"/>
      <c r="B113" s="46" t="n"/>
      <c r="C113" s="46" t="n"/>
      <c r="D113" s="46" t="n"/>
      <c r="E113" s="46" t="n"/>
      <c r="F113" s="46" t="n"/>
      <c r="G113" s="46" t="n"/>
      <c r="H113" s="46" t="n"/>
      <c r="I113" s="46" t="n"/>
      <c r="J113" s="46" t="n"/>
      <c r="K113" s="46" t="n"/>
      <c r="L113" s="46" t="n"/>
      <c r="M113" s="46" t="n"/>
      <c r="N113" s="46" t="n"/>
      <c r="O113" s="39" t="n"/>
      <c r="P113" s="45" t="n"/>
      <c r="Q113" s="45" t="n"/>
      <c r="R113" s="45" t="n"/>
    </row>
    <row r="114" ht="15.75" customHeight="1" s="37"/>
    <row r="115" ht="15.75" customHeight="1" s="37"/>
    <row r="116" ht="15.75" customHeight="1" s="37"/>
    <row r="117" ht="15.75" customHeight="1" s="37"/>
    <row r="118" ht="15.75" customHeight="1" s="37"/>
    <row r="119" ht="15.75" customHeight="1" s="37"/>
    <row r="120" ht="15.75" customHeight="1" s="37"/>
    <row r="121" ht="15.75" customHeight="1" s="37"/>
    <row r="122" ht="15.75" customHeight="1" s="37"/>
    <row r="123" ht="15.75" customHeight="1" s="37"/>
    <row r="124" ht="15.75" customHeight="1" s="37"/>
    <row r="125" ht="15.75" customHeight="1" s="37"/>
    <row r="126" ht="15.75" customHeight="1" s="37"/>
    <row r="127" ht="15.75" customHeight="1" s="37"/>
    <row r="128" ht="15.75" customHeight="1" s="37"/>
    <row r="129" ht="15.75" customHeight="1" s="37"/>
    <row r="130" ht="15.75" customHeight="1" s="37"/>
    <row r="131" ht="15.75" customHeight="1" s="37"/>
    <row r="132" ht="15.75" customHeight="1" s="37"/>
    <row r="133" ht="15.75" customHeight="1" s="37"/>
    <row r="134" ht="15.75" customHeight="1" s="37"/>
    <row r="135" ht="15.75" customHeight="1" s="37"/>
    <row r="136" ht="15.75" customHeight="1" s="37"/>
    <row r="137" ht="15.75" customHeight="1" s="37"/>
    <row r="138" ht="15.75" customHeight="1" s="37"/>
    <row r="139" ht="15.75" customHeight="1" s="37"/>
    <row r="140" ht="15.75" customHeight="1" s="37"/>
    <row r="141" ht="15.75" customHeight="1" s="37"/>
    <row r="142" ht="15.75" customHeight="1" s="37"/>
    <row r="143" ht="15.75" customHeight="1" s="37"/>
    <row r="144" ht="15.75" customHeight="1" s="37"/>
    <row r="145" ht="15.75" customHeight="1" s="37"/>
    <row r="146" ht="15.75" customHeight="1" s="37"/>
    <row r="147" ht="15.75" customHeight="1" s="37"/>
    <row r="148" ht="15.75" customHeight="1" s="37"/>
    <row r="149" ht="15.75" customHeight="1" s="37"/>
    <row r="150" ht="15.75" customHeight="1" s="37"/>
    <row r="151" ht="15.75" customHeight="1" s="37"/>
    <row r="152" ht="15.75" customHeight="1" s="37"/>
    <row r="153" ht="15.75" customHeight="1" s="37"/>
    <row r="154" ht="15.75" customHeight="1" s="37"/>
    <row r="155" ht="15.75" customHeight="1" s="37"/>
    <row r="156" ht="15.75" customHeight="1" s="37"/>
    <row r="157" ht="15.75" customHeight="1" s="37"/>
    <row r="158" ht="15.75" customHeight="1" s="37"/>
    <row r="159" ht="15.75" customHeight="1" s="37"/>
    <row r="160" ht="15.75" customHeight="1" s="37"/>
    <row r="161" ht="15.75" customHeight="1" s="37"/>
    <row r="162" ht="15.75" customHeight="1" s="37"/>
    <row r="163" ht="15.75" customHeight="1" s="37"/>
    <row r="164" ht="15.75" customHeight="1" s="37"/>
    <row r="165" ht="15.75" customHeight="1" s="37"/>
    <row r="166" ht="15.75" customHeight="1" s="37"/>
    <row r="167" ht="15.75" customHeight="1" s="37"/>
    <row r="168" ht="15.75" customHeight="1" s="37"/>
    <row r="169" ht="15.75" customHeight="1" s="37"/>
    <row r="170" ht="15.75" customHeight="1" s="37"/>
    <row r="171" ht="15.75" customHeight="1" s="37"/>
    <row r="172" ht="15.75" customHeight="1" s="37"/>
    <row r="173" ht="15.75" customHeight="1" s="37"/>
    <row r="174" ht="15.75" customHeight="1" s="37"/>
    <row r="175" ht="15.75" customHeight="1" s="37"/>
    <row r="176" ht="15.75" customHeight="1" s="37"/>
    <row r="177" ht="15.75" customHeight="1" s="37"/>
    <row r="178" ht="15.75" customHeight="1" s="37"/>
    <row r="179" ht="15.75" customHeight="1" s="37"/>
    <row r="180" ht="15.75" customHeight="1" s="37"/>
    <row r="181" ht="15.75" customHeight="1" s="37"/>
    <row r="182" ht="15.75" customHeight="1" s="37"/>
    <row r="183" ht="15.75" customHeight="1" s="37"/>
    <row r="184" ht="15.75" customHeight="1" s="37"/>
    <row r="185" ht="15.75" customHeight="1" s="37"/>
    <row r="186" ht="15.75" customHeight="1" s="37"/>
    <row r="187" ht="15.75" customHeight="1" s="37"/>
    <row r="188" ht="15.75" customHeight="1" s="37"/>
    <row r="189" ht="15.75" customHeight="1" s="37"/>
    <row r="190" ht="15.75" customHeight="1" s="37"/>
    <row r="191" ht="15.75" customHeight="1" s="37"/>
    <row r="192" ht="15.75" customHeight="1" s="37"/>
    <row r="193" ht="15.75" customHeight="1" s="37"/>
    <row r="194" ht="15.75" customHeight="1" s="37"/>
    <row r="195" ht="15.75" customHeight="1" s="37"/>
    <row r="196" ht="15.75" customHeight="1" s="37"/>
    <row r="197" ht="15.75" customHeight="1" s="37"/>
    <row r="198" ht="15.75" customHeight="1" s="37"/>
    <row r="199" ht="15.75" customHeight="1" s="37"/>
    <row r="200" ht="15.75" customHeight="1" s="37"/>
    <row r="201" ht="15.75" customHeight="1" s="37"/>
    <row r="202" ht="15.75" customHeight="1" s="37"/>
    <row r="203" ht="15.75" customHeight="1" s="37"/>
    <row r="204" ht="15.75" customHeight="1" s="37"/>
    <row r="205" ht="15.75" customHeight="1" s="37"/>
    <row r="206" ht="15.75" customHeight="1" s="37"/>
    <row r="207" ht="15.75" customHeight="1" s="37"/>
    <row r="208" ht="15.75" customHeight="1" s="37"/>
    <row r="209" ht="15.75" customHeight="1" s="37"/>
    <row r="210" ht="15.75" customHeight="1" s="37"/>
    <row r="211" ht="15.75" customHeight="1" s="37"/>
    <row r="212" ht="15.75" customHeight="1" s="37"/>
    <row r="213" ht="15.75" customHeight="1" s="37"/>
    <row r="214" ht="15.75" customHeight="1" s="37"/>
    <row r="215" ht="15.75" customHeight="1" s="37"/>
    <row r="216" ht="15.75" customHeight="1" s="37"/>
    <row r="217" ht="15.75" customHeight="1" s="37"/>
    <row r="218" ht="15.75" customHeight="1" s="37"/>
    <row r="219" ht="15.75" customHeight="1" s="37"/>
    <row r="220" ht="15.75" customHeight="1" s="37"/>
    <row r="221" ht="15.75" customHeight="1" s="37"/>
    <row r="222" ht="15.75" customHeight="1" s="37"/>
    <row r="223" ht="15.75" customHeight="1" s="37"/>
    <row r="224" ht="15.75" customHeight="1" s="37"/>
    <row r="225" ht="15.75" customHeight="1" s="37"/>
    <row r="226" ht="15.75" customHeight="1" s="37"/>
    <row r="227" ht="15.75" customHeight="1" s="37"/>
    <row r="228" ht="15.75" customHeight="1" s="37"/>
    <row r="229" ht="15.75" customHeight="1" s="37"/>
    <row r="230" ht="15.75" customHeight="1" s="37"/>
    <row r="231" ht="15.75" customHeight="1" s="37"/>
    <row r="232" ht="15.75" customHeight="1" s="37"/>
    <row r="233" ht="15.75" customHeight="1" s="37"/>
    <row r="234" ht="15.75" customHeight="1" s="37"/>
    <row r="235" ht="15.75" customHeight="1" s="37"/>
    <row r="236" ht="15.75" customHeight="1" s="37"/>
    <row r="237" ht="15.75" customHeight="1" s="37"/>
    <row r="238" ht="15.75" customHeight="1" s="37"/>
    <row r="239" ht="15.75" customHeight="1" s="37"/>
    <row r="240" ht="15.75" customHeight="1" s="37"/>
    <row r="241" ht="15.75" customHeight="1" s="37"/>
    <row r="242" ht="15.75" customHeight="1" s="37"/>
    <row r="243" ht="15.75" customHeight="1" s="37"/>
    <row r="244" ht="15.75" customHeight="1" s="37"/>
    <row r="245" ht="15.75" customHeight="1" s="37"/>
    <row r="246" ht="15.75" customHeight="1" s="37"/>
    <row r="247" ht="15.75" customHeight="1" s="37"/>
    <row r="248" ht="15.75" customHeight="1" s="37"/>
    <row r="249" ht="15.75" customHeight="1" s="37"/>
    <row r="250" ht="15.75" customHeight="1" s="37"/>
    <row r="251" ht="15.75" customHeight="1" s="37"/>
    <row r="252" ht="15.75" customHeight="1" s="37"/>
    <row r="253" ht="15.75" customHeight="1" s="37"/>
    <row r="254" ht="15.75" customHeight="1" s="37"/>
    <row r="255" ht="15.75" customHeight="1" s="37"/>
    <row r="256" ht="15.75" customHeight="1" s="37"/>
    <row r="257" ht="15.75" customHeight="1" s="37"/>
    <row r="258" ht="15.75" customHeight="1" s="37"/>
    <row r="259" ht="15.75" customHeight="1" s="37"/>
    <row r="260" ht="15.75" customHeight="1" s="37"/>
    <row r="261" ht="15.75" customHeight="1" s="37"/>
    <row r="262" ht="15.75" customHeight="1" s="37"/>
    <row r="263" ht="15.75" customHeight="1" s="37"/>
    <row r="264" ht="15.75" customHeight="1" s="37"/>
    <row r="265" ht="15.75" customHeight="1" s="37"/>
    <row r="266" ht="15.75" customHeight="1" s="37"/>
    <row r="267" ht="15.75" customHeight="1" s="37"/>
    <row r="268" ht="15.75" customHeight="1" s="37"/>
    <row r="269" ht="15.75" customHeight="1" s="37"/>
    <row r="270" ht="15.75" customHeight="1" s="37"/>
    <row r="271" ht="15.75" customHeight="1" s="37"/>
    <row r="272" ht="15.75" customHeight="1" s="37"/>
    <row r="273" ht="15.75" customHeight="1" s="37"/>
    <row r="274" ht="15.75" customHeight="1" s="37"/>
    <row r="275" ht="15.75" customHeight="1" s="37"/>
    <row r="276" ht="15.75" customHeight="1" s="37"/>
    <row r="277" ht="15.75" customHeight="1" s="37"/>
    <row r="278" ht="15.75" customHeight="1" s="37"/>
    <row r="279" ht="15.75" customHeight="1" s="37"/>
    <row r="280" ht="15.75" customHeight="1" s="37"/>
    <row r="281" ht="15.75" customHeight="1" s="37"/>
    <row r="282" ht="15.75" customHeight="1" s="37"/>
    <row r="283" ht="15.75" customHeight="1" s="37"/>
    <row r="284" ht="15.75" customHeight="1" s="37"/>
    <row r="285" ht="15.75" customHeight="1" s="37"/>
    <row r="286" ht="15.75" customHeight="1" s="37"/>
    <row r="287" ht="15.75" customHeight="1" s="37"/>
    <row r="288" ht="15.75" customHeight="1" s="37"/>
    <row r="289" ht="15.75" customHeight="1" s="37"/>
    <row r="290" ht="15.75" customHeight="1" s="37"/>
    <row r="291" ht="15.75" customHeight="1" s="37"/>
    <row r="292" ht="15.75" customHeight="1" s="37"/>
    <row r="293" ht="15.75" customHeight="1" s="37"/>
    <row r="294" ht="15.75" customHeight="1" s="37"/>
    <row r="295" ht="15.75" customHeight="1" s="37"/>
    <row r="296" ht="15.75" customHeight="1" s="37"/>
    <row r="297" ht="15.75" customHeight="1" s="37"/>
    <row r="298" ht="15.75" customHeight="1" s="37"/>
    <row r="299" ht="15.75" customHeight="1" s="37"/>
    <row r="300" ht="15.75" customHeight="1" s="37"/>
    <row r="301" ht="15.75" customHeight="1" s="37"/>
    <row r="302" ht="15.75" customHeight="1" s="37"/>
    <row r="303" ht="15.75" customHeight="1" s="37"/>
    <row r="304" ht="15.75" customHeight="1" s="37"/>
    <row r="305" ht="15.75" customHeight="1" s="37"/>
    <row r="306" ht="15.75" customHeight="1" s="37"/>
    <row r="307" ht="15.75" customHeight="1" s="37"/>
    <row r="308" ht="15.75" customHeight="1" s="37"/>
    <row r="309" ht="15.75" customHeight="1" s="37"/>
    <row r="310" ht="15.75" customHeight="1" s="37"/>
    <row r="311" ht="15.75" customHeight="1" s="37"/>
    <row r="312" ht="15.75" customHeight="1" s="37"/>
    <row r="313" ht="15.75" customHeight="1" s="37"/>
    <row r="314" ht="15.75" customHeight="1" s="37"/>
    <row r="315" ht="15.75" customHeight="1" s="37"/>
    <row r="316" ht="15.75" customHeight="1" s="37"/>
    <row r="317" ht="15.75" customHeight="1" s="37"/>
    <row r="318" ht="15.75" customHeight="1" s="37"/>
    <row r="319" ht="15.75" customHeight="1" s="37"/>
    <row r="320" ht="15.75" customHeight="1" s="37"/>
    <row r="321" ht="15.75" customHeight="1" s="37"/>
    <row r="322" ht="15.75" customHeight="1" s="37"/>
    <row r="323" ht="15.75" customHeight="1" s="37"/>
    <row r="324" ht="15.75" customHeight="1" s="37"/>
    <row r="325" ht="15.75" customHeight="1" s="37"/>
    <row r="326" ht="15.75" customHeight="1" s="37"/>
    <row r="327" ht="15.75" customHeight="1" s="37"/>
    <row r="328" ht="15.75" customHeight="1" s="37"/>
    <row r="329" ht="15.75" customHeight="1" s="37"/>
    <row r="330" ht="15.75" customHeight="1" s="37"/>
    <row r="331" ht="15.75" customHeight="1" s="37"/>
    <row r="332" ht="15.75" customHeight="1" s="37"/>
    <row r="333" ht="15.75" customHeight="1" s="37"/>
    <row r="334" ht="15.75" customHeight="1" s="37"/>
    <row r="335" ht="15.75" customHeight="1" s="37"/>
    <row r="336" ht="15.75" customHeight="1" s="37"/>
    <row r="337" ht="15.75" customHeight="1" s="37"/>
    <row r="338" ht="15.75" customHeight="1" s="37"/>
    <row r="339" ht="15.75" customHeight="1" s="37"/>
    <row r="340" ht="15.75" customHeight="1" s="37"/>
    <row r="341" ht="15.75" customHeight="1" s="37"/>
    <row r="342" ht="15.75" customHeight="1" s="37"/>
    <row r="343" ht="15.75" customHeight="1" s="37"/>
    <row r="344" ht="15.75" customHeight="1" s="37"/>
    <row r="345" ht="15.75" customHeight="1" s="37"/>
    <row r="346" ht="15.75" customHeight="1" s="37"/>
    <row r="347" ht="15.75" customHeight="1" s="37"/>
    <row r="348" ht="15.75" customHeight="1" s="37"/>
    <row r="349" ht="15.75" customHeight="1" s="37"/>
    <row r="350" ht="15.75" customHeight="1" s="37"/>
    <row r="351" ht="15.75" customHeight="1" s="37"/>
    <row r="352" ht="15.75" customHeight="1" s="37"/>
    <row r="353" ht="15.75" customHeight="1" s="37"/>
    <row r="354" ht="15.75" customHeight="1" s="37"/>
    <row r="355" ht="15.75" customHeight="1" s="37"/>
    <row r="356" ht="15.75" customHeight="1" s="37"/>
    <row r="357" ht="15.75" customHeight="1" s="37"/>
    <row r="358" ht="15.75" customHeight="1" s="37"/>
    <row r="359" ht="15.75" customHeight="1" s="37"/>
    <row r="360" ht="15.75" customHeight="1" s="37"/>
    <row r="361" ht="15.75" customHeight="1" s="37"/>
    <row r="362" ht="15.75" customHeight="1" s="37"/>
    <row r="363" ht="15.75" customHeight="1" s="37"/>
    <row r="364" ht="15.75" customHeight="1" s="37"/>
    <row r="365" ht="15.75" customHeight="1" s="37"/>
    <row r="366" ht="15.75" customHeight="1" s="37"/>
    <row r="367" ht="15.75" customHeight="1" s="37"/>
    <row r="368" ht="15.75" customHeight="1" s="37"/>
    <row r="369" ht="15.75" customHeight="1" s="37"/>
    <row r="370" ht="15.75" customHeight="1" s="37"/>
    <row r="371" ht="15.75" customHeight="1" s="37"/>
    <row r="372" ht="15.75" customHeight="1" s="37"/>
    <row r="373" ht="15.75" customHeight="1" s="37"/>
    <row r="374" ht="15.75" customHeight="1" s="37"/>
    <row r="375" ht="15.75" customHeight="1" s="37"/>
    <row r="376" ht="15.75" customHeight="1" s="37"/>
    <row r="377" ht="15.75" customHeight="1" s="37"/>
    <row r="378" ht="15.75" customHeight="1" s="37"/>
    <row r="379" ht="15.75" customHeight="1" s="37"/>
    <row r="380" ht="15.75" customHeight="1" s="37"/>
    <row r="381" ht="15.75" customHeight="1" s="37"/>
    <row r="382" ht="15.75" customHeight="1" s="37"/>
    <row r="383" ht="15.75" customHeight="1" s="37"/>
    <row r="384" ht="15.75" customHeight="1" s="37"/>
    <row r="385" ht="15.75" customHeight="1" s="37"/>
    <row r="386" ht="15.75" customHeight="1" s="37"/>
    <row r="387" ht="15.75" customHeight="1" s="37"/>
    <row r="388" ht="15.75" customHeight="1" s="37"/>
    <row r="389" ht="15.75" customHeight="1" s="37"/>
    <row r="390" ht="15.75" customHeight="1" s="37"/>
    <row r="391" ht="15.75" customHeight="1" s="37"/>
    <row r="392" ht="15.75" customHeight="1" s="37"/>
    <row r="393" ht="15.75" customHeight="1" s="37"/>
    <row r="394" ht="15.75" customHeight="1" s="37"/>
    <row r="395" ht="15.75" customHeight="1" s="37"/>
    <row r="396" ht="15.75" customHeight="1" s="37"/>
    <row r="397" ht="15.75" customHeight="1" s="37"/>
    <row r="398" ht="15.75" customHeight="1" s="37"/>
    <row r="399" ht="15.75" customHeight="1" s="37"/>
    <row r="400" ht="15.75" customHeight="1" s="37"/>
    <row r="401" ht="15.75" customHeight="1" s="37"/>
    <row r="402" ht="15.75" customHeight="1" s="37"/>
    <row r="403" ht="15.75" customHeight="1" s="37"/>
    <row r="404" ht="15.75" customHeight="1" s="37"/>
    <row r="405" ht="15.75" customHeight="1" s="37"/>
    <row r="406" ht="15.75" customHeight="1" s="37"/>
    <row r="407" ht="15.75" customHeight="1" s="37"/>
    <row r="408" ht="15.75" customHeight="1" s="37"/>
    <row r="409" ht="15.75" customHeight="1" s="37"/>
    <row r="410" ht="15.75" customHeight="1" s="37"/>
    <row r="411" ht="15.75" customHeight="1" s="37"/>
    <row r="412" ht="15.75" customHeight="1" s="37"/>
    <row r="413" ht="15.75" customHeight="1" s="37"/>
    <row r="414" ht="15.75" customHeight="1" s="37"/>
    <row r="415" ht="15.75" customHeight="1" s="37"/>
    <row r="416" ht="15.75" customHeight="1" s="37"/>
    <row r="417" ht="15.75" customHeight="1" s="37"/>
    <row r="418" ht="15.75" customHeight="1" s="37"/>
    <row r="419" ht="15.75" customHeight="1" s="37"/>
    <row r="420" ht="15.75" customHeight="1" s="37"/>
    <row r="421" ht="15.75" customHeight="1" s="37"/>
    <row r="422" ht="15.75" customHeight="1" s="37"/>
    <row r="423" ht="15.75" customHeight="1" s="37"/>
    <row r="424" ht="15.75" customHeight="1" s="37"/>
    <row r="425" ht="15.75" customHeight="1" s="37"/>
    <row r="426" ht="15.75" customHeight="1" s="37"/>
    <row r="427" ht="15.75" customHeight="1" s="37"/>
    <row r="428" ht="15.75" customHeight="1" s="37"/>
    <row r="429" ht="15.75" customHeight="1" s="37"/>
    <row r="430" ht="15.75" customHeight="1" s="37"/>
    <row r="431" ht="15.75" customHeight="1" s="37"/>
    <row r="432" ht="15.75" customHeight="1" s="37"/>
    <row r="433" ht="15.75" customHeight="1" s="37"/>
    <row r="434" ht="15.75" customHeight="1" s="37"/>
    <row r="435" ht="15.75" customHeight="1" s="37"/>
    <row r="436" ht="15.75" customHeight="1" s="37"/>
    <row r="437" ht="15.75" customHeight="1" s="37"/>
    <row r="438" ht="15.75" customHeight="1" s="37"/>
    <row r="439" ht="15.75" customHeight="1" s="37"/>
    <row r="440" ht="15.75" customHeight="1" s="37"/>
    <row r="441" ht="15.75" customHeight="1" s="37"/>
    <row r="442" ht="15.75" customHeight="1" s="37"/>
    <row r="443" ht="15.75" customHeight="1" s="37"/>
    <row r="444" ht="15.75" customHeight="1" s="37"/>
    <row r="445" ht="15.75" customHeight="1" s="37"/>
    <row r="446" ht="15.75" customHeight="1" s="37"/>
    <row r="447" ht="15.75" customHeight="1" s="37"/>
    <row r="448" ht="15.75" customHeight="1" s="37"/>
    <row r="449" ht="15.75" customHeight="1" s="37"/>
    <row r="450" ht="15.75" customHeight="1" s="37"/>
    <row r="451" ht="15.75" customHeight="1" s="37"/>
    <row r="452" ht="15.75" customHeight="1" s="37"/>
    <row r="453" ht="15.75" customHeight="1" s="37"/>
    <row r="454" ht="15.75" customHeight="1" s="37"/>
    <row r="455" ht="15.75" customHeight="1" s="37"/>
    <row r="456" ht="15.75" customHeight="1" s="37"/>
    <row r="457" ht="15.75" customHeight="1" s="37"/>
    <row r="458" ht="15.75" customHeight="1" s="37"/>
    <row r="459" ht="15.75" customHeight="1" s="37"/>
    <row r="460" ht="15.75" customHeight="1" s="37"/>
    <row r="461" ht="15.75" customHeight="1" s="37"/>
    <row r="462" ht="15.75" customHeight="1" s="37"/>
    <row r="463" ht="15.75" customHeight="1" s="37"/>
    <row r="464" ht="15.75" customHeight="1" s="37"/>
    <row r="465" ht="15.75" customHeight="1" s="37"/>
    <row r="466" ht="15.75" customHeight="1" s="37"/>
    <row r="467" ht="15.75" customHeight="1" s="37"/>
    <row r="468" ht="15.75" customHeight="1" s="37"/>
    <row r="469" ht="15.75" customHeight="1" s="37"/>
    <row r="470" ht="15.75" customHeight="1" s="37"/>
    <row r="471" ht="15.75" customHeight="1" s="37"/>
    <row r="472" ht="15.75" customHeight="1" s="37"/>
    <row r="473" ht="15.75" customHeight="1" s="37"/>
    <row r="474" ht="15.75" customHeight="1" s="37"/>
    <row r="475" ht="15.75" customHeight="1" s="37"/>
    <row r="476" ht="15.75" customHeight="1" s="37"/>
    <row r="477" ht="15.75" customHeight="1" s="37"/>
    <row r="478" ht="15.75" customHeight="1" s="37"/>
    <row r="479" ht="15.75" customHeight="1" s="37"/>
    <row r="480" ht="15.75" customHeight="1" s="37"/>
    <row r="481" ht="15.75" customHeight="1" s="37"/>
    <row r="482" ht="15.75" customHeight="1" s="37"/>
    <row r="483" ht="15.75" customHeight="1" s="37"/>
    <row r="484" ht="15.75" customHeight="1" s="37"/>
    <row r="485" ht="15.75" customHeight="1" s="37"/>
    <row r="486" ht="15.75" customHeight="1" s="37"/>
    <row r="487" ht="15.75" customHeight="1" s="37"/>
    <row r="488" ht="15.75" customHeight="1" s="37"/>
    <row r="489" ht="15.75" customHeight="1" s="37"/>
    <row r="490" ht="15.75" customHeight="1" s="37"/>
    <row r="491" ht="15.75" customHeight="1" s="37"/>
    <row r="492" ht="15.75" customHeight="1" s="37"/>
    <row r="493" ht="15.75" customHeight="1" s="37"/>
    <row r="494" ht="15.75" customHeight="1" s="37"/>
    <row r="495" ht="15.75" customHeight="1" s="37"/>
    <row r="496" ht="15.75" customHeight="1" s="37"/>
    <row r="497" ht="15.75" customHeight="1" s="37"/>
    <row r="498" ht="15.75" customHeight="1" s="37"/>
    <row r="499" ht="15.75" customHeight="1" s="37"/>
    <row r="500" ht="15.75" customHeight="1" s="37"/>
    <row r="501" ht="15.75" customHeight="1" s="37"/>
    <row r="502" ht="15.75" customHeight="1" s="37"/>
    <row r="503" ht="15.75" customHeight="1" s="37"/>
    <row r="504" ht="15.75" customHeight="1" s="37"/>
    <row r="505" ht="15.75" customHeight="1" s="37"/>
    <row r="506" ht="15.75" customHeight="1" s="37"/>
    <row r="507" ht="15.75" customHeight="1" s="37"/>
    <row r="508" ht="15.75" customHeight="1" s="37"/>
    <row r="509" ht="15.75" customHeight="1" s="37"/>
    <row r="510" ht="15.75" customHeight="1" s="37"/>
    <row r="511" ht="15.75" customHeight="1" s="37"/>
    <row r="512" ht="15.75" customHeight="1" s="37"/>
    <row r="513" ht="15.75" customHeight="1" s="37"/>
    <row r="514" ht="15.75" customHeight="1" s="37"/>
    <row r="515" ht="15.75" customHeight="1" s="37"/>
    <row r="516" ht="15.75" customHeight="1" s="37"/>
    <row r="517" ht="15.75" customHeight="1" s="37"/>
    <row r="518" ht="15.75" customHeight="1" s="37"/>
    <row r="519" ht="15.75" customHeight="1" s="37"/>
    <row r="520" ht="15.75" customHeight="1" s="37"/>
    <row r="521" ht="15.75" customHeight="1" s="37"/>
    <row r="522" ht="15.75" customHeight="1" s="37"/>
    <row r="523" ht="15.75" customHeight="1" s="37"/>
    <row r="524" ht="15.75" customHeight="1" s="37"/>
    <row r="525" ht="15.75" customHeight="1" s="37"/>
    <row r="526" ht="15.75" customHeight="1" s="37"/>
    <row r="527" ht="15.75" customHeight="1" s="37"/>
    <row r="528" ht="15.75" customHeight="1" s="37"/>
    <row r="529" ht="15.75" customHeight="1" s="37"/>
    <row r="530" ht="15.75" customHeight="1" s="37"/>
    <row r="531" ht="15.75" customHeight="1" s="37"/>
    <row r="532" ht="15.75" customHeight="1" s="37"/>
    <row r="533" ht="15.75" customHeight="1" s="37"/>
    <row r="534" ht="15.75" customHeight="1" s="37"/>
    <row r="535" ht="15.75" customHeight="1" s="37"/>
    <row r="536" ht="15.75" customHeight="1" s="37"/>
    <row r="537" ht="15.75" customHeight="1" s="37"/>
    <row r="538" ht="15.75" customHeight="1" s="37"/>
    <row r="539" ht="15.75" customHeight="1" s="37"/>
    <row r="540" ht="15.75" customHeight="1" s="37"/>
    <row r="541" ht="15.75" customHeight="1" s="37"/>
    <row r="542" ht="15.75" customHeight="1" s="37"/>
    <row r="543" ht="15.75" customHeight="1" s="37"/>
    <row r="544" ht="15.75" customHeight="1" s="37"/>
    <row r="545" ht="15.75" customHeight="1" s="37"/>
    <row r="546" ht="15.75" customHeight="1" s="37"/>
    <row r="547" ht="15.75" customHeight="1" s="37"/>
    <row r="548" ht="15.75" customHeight="1" s="37"/>
    <row r="549" ht="15.75" customHeight="1" s="37"/>
    <row r="550" ht="15.75" customHeight="1" s="37"/>
    <row r="551" ht="15.75" customHeight="1" s="37"/>
    <row r="552" ht="15.75" customHeight="1" s="37"/>
    <row r="553" ht="15.75" customHeight="1" s="37"/>
    <row r="554" ht="15.75" customHeight="1" s="37"/>
    <row r="555" ht="15.75" customHeight="1" s="37"/>
    <row r="556" ht="15.75" customHeight="1" s="37"/>
    <row r="557" ht="15.75" customHeight="1" s="37"/>
    <row r="558" ht="15.75" customHeight="1" s="37"/>
    <row r="559" ht="15.75" customHeight="1" s="37"/>
    <row r="560" ht="15.75" customHeight="1" s="37"/>
    <row r="561" ht="15.75" customHeight="1" s="37"/>
    <row r="562" ht="15.75" customHeight="1" s="37"/>
    <row r="563" ht="15.75" customHeight="1" s="37"/>
    <row r="564" ht="15.75" customHeight="1" s="37"/>
    <row r="565" ht="15.75" customHeight="1" s="37"/>
    <row r="566" ht="15.75" customHeight="1" s="37"/>
    <row r="567" ht="15.75" customHeight="1" s="37"/>
    <row r="568" ht="15.75" customHeight="1" s="37"/>
    <row r="569" ht="15.75" customHeight="1" s="37"/>
    <row r="570" ht="15.75" customHeight="1" s="37"/>
    <row r="571" ht="15.75" customHeight="1" s="37"/>
    <row r="572" ht="15.75" customHeight="1" s="37"/>
    <row r="573" ht="15.75" customHeight="1" s="37"/>
    <row r="574" ht="15.75" customHeight="1" s="37"/>
    <row r="575" ht="15.75" customHeight="1" s="37"/>
    <row r="576" ht="15.75" customHeight="1" s="37"/>
    <row r="577" ht="15.75" customHeight="1" s="37"/>
    <row r="578" ht="15.75" customHeight="1" s="37"/>
    <row r="579" ht="15.75" customHeight="1" s="37"/>
    <row r="580" ht="15.75" customHeight="1" s="37"/>
    <row r="581" ht="15.75" customHeight="1" s="37"/>
    <row r="582" ht="15.75" customHeight="1" s="37"/>
    <row r="583" ht="15.75" customHeight="1" s="37"/>
    <row r="584" ht="15.75" customHeight="1" s="37"/>
    <row r="585" ht="15.75" customHeight="1" s="37"/>
    <row r="586" ht="15.75" customHeight="1" s="37"/>
    <row r="587" ht="15.75" customHeight="1" s="37"/>
    <row r="588" ht="15.75" customHeight="1" s="37"/>
    <row r="589" ht="15.75" customHeight="1" s="37"/>
    <row r="590" ht="15.75" customHeight="1" s="37"/>
    <row r="591" ht="15.75" customHeight="1" s="37"/>
    <row r="592" ht="15.75" customHeight="1" s="37"/>
    <row r="593" ht="15.75" customHeight="1" s="37"/>
    <row r="594" ht="15.75" customHeight="1" s="37"/>
    <row r="595" ht="15.75" customHeight="1" s="37"/>
    <row r="596" ht="15.75" customHeight="1" s="37"/>
    <row r="597" ht="15.75" customHeight="1" s="37"/>
    <row r="598" ht="15.75" customHeight="1" s="37"/>
    <row r="599" ht="15.75" customHeight="1" s="37"/>
    <row r="600" ht="15.75" customHeight="1" s="37"/>
    <row r="601" ht="15.75" customHeight="1" s="37"/>
    <row r="602" ht="15.75" customHeight="1" s="37"/>
    <row r="603" ht="15.75" customHeight="1" s="37"/>
    <row r="604" ht="15.75" customHeight="1" s="37"/>
    <row r="605" ht="15.75" customHeight="1" s="37"/>
    <row r="606" ht="15.75" customHeight="1" s="37"/>
    <row r="607" ht="15.75" customHeight="1" s="37"/>
    <row r="608" ht="15.75" customHeight="1" s="37"/>
    <row r="609" ht="15.75" customHeight="1" s="37"/>
    <row r="610" ht="15.75" customHeight="1" s="37"/>
    <row r="611" ht="15.75" customHeight="1" s="37"/>
    <row r="612" ht="15.75" customHeight="1" s="37"/>
    <row r="613" ht="15.75" customHeight="1" s="37"/>
    <row r="614" ht="15.75" customHeight="1" s="37"/>
    <row r="615" ht="15.75" customHeight="1" s="37"/>
    <row r="616" ht="15.75" customHeight="1" s="37"/>
    <row r="617" ht="15.75" customHeight="1" s="37"/>
    <row r="618" ht="15.75" customHeight="1" s="37"/>
    <row r="619" ht="15.75" customHeight="1" s="37"/>
    <row r="620" ht="15.75" customHeight="1" s="37"/>
    <row r="621" ht="15.75" customHeight="1" s="37"/>
    <row r="622" ht="15.75" customHeight="1" s="37"/>
    <row r="623" ht="15.75" customHeight="1" s="37"/>
    <row r="624" ht="15.75" customHeight="1" s="37"/>
    <row r="625" ht="15.75" customHeight="1" s="37"/>
    <row r="626" ht="15.75" customHeight="1" s="37"/>
    <row r="627" ht="15.75" customHeight="1" s="37"/>
    <row r="628" ht="15.75" customHeight="1" s="37"/>
    <row r="629" ht="15.75" customHeight="1" s="37"/>
    <row r="630" ht="15.75" customHeight="1" s="37"/>
    <row r="631" ht="15.75" customHeight="1" s="37"/>
    <row r="632" ht="15.75" customHeight="1" s="37"/>
    <row r="633" ht="15.75" customHeight="1" s="37"/>
    <row r="634" ht="15.75" customHeight="1" s="37"/>
    <row r="635" ht="15.75" customHeight="1" s="37"/>
    <row r="636" ht="15.75" customHeight="1" s="37"/>
    <row r="637" ht="15.75" customHeight="1" s="37"/>
    <row r="638" ht="15.75" customHeight="1" s="37"/>
    <row r="639" ht="15.75" customHeight="1" s="37"/>
    <row r="640" ht="15.75" customHeight="1" s="37"/>
    <row r="641" ht="15.75" customHeight="1" s="37"/>
    <row r="642" ht="15.75" customHeight="1" s="37"/>
    <row r="643" ht="15.75" customHeight="1" s="37"/>
    <row r="644" ht="15.75" customHeight="1" s="37"/>
    <row r="645" ht="15.75" customHeight="1" s="37"/>
    <row r="646" ht="15.75" customHeight="1" s="37"/>
    <row r="647" ht="15.75" customHeight="1" s="37"/>
    <row r="648" ht="15.75" customHeight="1" s="37"/>
    <row r="649" ht="15.75" customHeight="1" s="37"/>
    <row r="650" ht="15.75" customHeight="1" s="37"/>
    <row r="651" ht="15.75" customHeight="1" s="37"/>
    <row r="652" ht="15.75" customHeight="1" s="37"/>
    <row r="653" ht="15.75" customHeight="1" s="37"/>
    <row r="654" ht="15.75" customHeight="1" s="37"/>
    <row r="655" ht="15.75" customHeight="1" s="37"/>
    <row r="656" ht="15.75" customHeight="1" s="37"/>
    <row r="657" ht="15.75" customHeight="1" s="37"/>
    <row r="658" ht="15.75" customHeight="1" s="37"/>
    <row r="659" ht="15.75" customHeight="1" s="37"/>
    <row r="660" ht="15.75" customHeight="1" s="37"/>
    <row r="661" ht="15.75" customHeight="1" s="37"/>
    <row r="662" ht="15.75" customHeight="1" s="37"/>
    <row r="663" ht="15.75" customHeight="1" s="37"/>
    <row r="664" ht="15.75" customHeight="1" s="37"/>
    <row r="665" ht="15.75" customHeight="1" s="37"/>
    <row r="666" ht="15.75" customHeight="1" s="37"/>
    <row r="667" ht="15.75" customHeight="1" s="37"/>
    <row r="668" ht="15.75" customHeight="1" s="37"/>
    <row r="669" ht="15.75" customHeight="1" s="37"/>
    <row r="670" ht="15.75" customHeight="1" s="37"/>
    <row r="671" ht="15.75" customHeight="1" s="37"/>
    <row r="672" ht="15.75" customHeight="1" s="37"/>
    <row r="673" ht="15.75" customHeight="1" s="37"/>
    <row r="674" ht="15.75" customHeight="1" s="37"/>
    <row r="675" ht="15.75" customHeight="1" s="37"/>
    <row r="676" ht="15.75" customHeight="1" s="37"/>
    <row r="677" ht="15.75" customHeight="1" s="37"/>
    <row r="678" ht="15.75" customHeight="1" s="37"/>
    <row r="679" ht="15.75" customHeight="1" s="37"/>
    <row r="680" ht="15.75" customHeight="1" s="37"/>
    <row r="681" ht="15.75" customHeight="1" s="37"/>
    <row r="682" ht="15.75" customHeight="1" s="37"/>
    <row r="683" ht="15.75" customHeight="1" s="37"/>
    <row r="684" ht="15.75" customHeight="1" s="37"/>
    <row r="685" ht="15.75" customHeight="1" s="37"/>
    <row r="686" ht="15.75" customHeight="1" s="37"/>
    <row r="687" ht="15.75" customHeight="1" s="37"/>
    <row r="688" ht="15.75" customHeight="1" s="37"/>
    <row r="689" ht="15.75" customHeight="1" s="37"/>
    <row r="690" ht="15.75" customHeight="1" s="37"/>
    <row r="691" ht="15.75" customHeight="1" s="37"/>
    <row r="692" ht="15.75" customHeight="1" s="37"/>
    <row r="693" ht="15.75" customHeight="1" s="37"/>
    <row r="694" ht="15.75" customHeight="1" s="37"/>
    <row r="695" ht="15.75" customHeight="1" s="37"/>
    <row r="696" ht="15.75" customHeight="1" s="37"/>
    <row r="697" ht="15.75" customHeight="1" s="37"/>
    <row r="698" ht="15.75" customHeight="1" s="37"/>
    <row r="699" ht="15.75" customHeight="1" s="37"/>
    <row r="700" ht="15.75" customHeight="1" s="37"/>
    <row r="701" ht="15.75" customHeight="1" s="37"/>
    <row r="702" ht="15.75" customHeight="1" s="37"/>
    <row r="703" ht="15.75" customHeight="1" s="37"/>
    <row r="704" ht="15.75" customHeight="1" s="37"/>
    <row r="705" ht="15.75" customHeight="1" s="37"/>
    <row r="706" ht="15.75" customHeight="1" s="37"/>
    <row r="707" ht="15.75" customHeight="1" s="37"/>
    <row r="708" ht="15.75" customHeight="1" s="37"/>
    <row r="709" ht="15.75" customHeight="1" s="37"/>
    <row r="710" ht="15.75" customHeight="1" s="37"/>
    <row r="711" ht="15.75" customHeight="1" s="37"/>
    <row r="712" ht="15.75" customHeight="1" s="37"/>
    <row r="713" ht="15.75" customHeight="1" s="37"/>
    <row r="714" ht="15.75" customHeight="1" s="37"/>
    <row r="715" ht="15.75" customHeight="1" s="37"/>
    <row r="716" ht="15.75" customHeight="1" s="37"/>
    <row r="717" ht="15.75" customHeight="1" s="37"/>
    <row r="718" ht="15.75" customHeight="1" s="37"/>
    <row r="719" ht="15.75" customHeight="1" s="37"/>
    <row r="720" ht="15.75" customHeight="1" s="37"/>
    <row r="721" ht="15.75" customHeight="1" s="37"/>
    <row r="722" ht="15.75" customHeight="1" s="37"/>
    <row r="723" ht="15.75" customHeight="1" s="37"/>
    <row r="724" ht="15.75" customHeight="1" s="37"/>
    <row r="725" ht="15.75" customHeight="1" s="37"/>
    <row r="726" ht="15.75" customHeight="1" s="37"/>
    <row r="727" ht="15.75" customHeight="1" s="37"/>
    <row r="728" ht="15.75" customHeight="1" s="37"/>
    <row r="729" ht="15.75" customHeight="1" s="37"/>
    <row r="730" ht="15.75" customHeight="1" s="37"/>
    <row r="731" ht="15.75" customHeight="1" s="37"/>
    <row r="732" ht="15.75" customHeight="1" s="37"/>
    <row r="733" ht="15.75" customHeight="1" s="37"/>
    <row r="734" ht="15.75" customHeight="1" s="37"/>
    <row r="735" ht="15.75" customHeight="1" s="37"/>
    <row r="736" ht="15.75" customHeight="1" s="37"/>
    <row r="737" ht="15.75" customHeight="1" s="37"/>
    <row r="738" ht="15.75" customHeight="1" s="37"/>
    <row r="739" ht="15.75" customHeight="1" s="37"/>
    <row r="740" ht="15.75" customHeight="1" s="37"/>
    <row r="741" ht="15.75" customHeight="1" s="37"/>
    <row r="742" ht="15.75" customHeight="1" s="37"/>
    <row r="743" ht="15.75" customHeight="1" s="37"/>
    <row r="744" ht="15.75" customHeight="1" s="37"/>
    <row r="745" ht="15.75" customHeight="1" s="37"/>
    <row r="746" ht="15.75" customHeight="1" s="37"/>
    <row r="747" ht="15.75" customHeight="1" s="37"/>
    <row r="748" ht="15.75" customHeight="1" s="37"/>
    <row r="749" ht="15.75" customHeight="1" s="37"/>
    <row r="750" ht="15.75" customHeight="1" s="37"/>
    <row r="751" ht="15.75" customHeight="1" s="37"/>
    <row r="752" ht="15.75" customHeight="1" s="37"/>
    <row r="753" ht="15.75" customHeight="1" s="37"/>
    <row r="754" ht="15.75" customHeight="1" s="37"/>
    <row r="755" ht="15.75" customHeight="1" s="37"/>
    <row r="756" ht="15.75" customHeight="1" s="37"/>
    <row r="757" ht="15.75" customHeight="1" s="37"/>
    <row r="758" ht="15.75" customHeight="1" s="37"/>
    <row r="759" ht="15.75" customHeight="1" s="37"/>
    <row r="760" ht="15.75" customHeight="1" s="37"/>
    <row r="761" ht="15.75" customHeight="1" s="37"/>
    <row r="762" ht="15.75" customHeight="1" s="37"/>
    <row r="763" ht="15.75" customHeight="1" s="37"/>
    <row r="764" ht="15.75" customHeight="1" s="37"/>
    <row r="765" ht="15.75" customHeight="1" s="37"/>
    <row r="766" ht="15.75" customHeight="1" s="37"/>
    <row r="767" ht="15.75" customHeight="1" s="37"/>
    <row r="768" ht="15.75" customHeight="1" s="37"/>
    <row r="769" ht="15.75" customHeight="1" s="37"/>
    <row r="770" ht="15.75" customHeight="1" s="37"/>
    <row r="771" ht="15.75" customHeight="1" s="37"/>
    <row r="772" ht="15.75" customHeight="1" s="37"/>
    <row r="773" ht="15.75" customHeight="1" s="37"/>
    <row r="774" ht="15.75" customHeight="1" s="37"/>
    <row r="775" ht="15.75" customHeight="1" s="37"/>
    <row r="776" ht="15.75" customHeight="1" s="37"/>
    <row r="777" ht="15.75" customHeight="1" s="37"/>
    <row r="778" ht="15.75" customHeight="1" s="37"/>
    <row r="779" ht="15.75" customHeight="1" s="37"/>
    <row r="780" ht="15.75" customHeight="1" s="37"/>
    <row r="781" ht="15.75" customHeight="1" s="37"/>
    <row r="782" ht="15.75" customHeight="1" s="37"/>
    <row r="783" ht="15.75" customHeight="1" s="37"/>
    <row r="784" ht="15.75" customHeight="1" s="37"/>
    <row r="785" ht="15.75" customHeight="1" s="37"/>
    <row r="786" ht="15.75" customHeight="1" s="37"/>
    <row r="787" ht="15.75" customHeight="1" s="37"/>
    <row r="788" ht="15.75" customHeight="1" s="37"/>
    <row r="789" ht="15.75" customHeight="1" s="37"/>
    <row r="790" ht="15.75" customHeight="1" s="37"/>
    <row r="791" ht="15.75" customHeight="1" s="37"/>
    <row r="792" ht="15.75" customHeight="1" s="37"/>
    <row r="793" ht="15.75" customHeight="1" s="37"/>
    <row r="794" ht="15.75" customHeight="1" s="37"/>
    <row r="795" ht="15.75" customHeight="1" s="37"/>
    <row r="796" ht="15.75" customHeight="1" s="37"/>
    <row r="797" ht="15.75" customHeight="1" s="37"/>
    <row r="798" ht="15.75" customHeight="1" s="37"/>
    <row r="799" ht="15.75" customHeight="1" s="37"/>
    <row r="800" ht="15.75" customHeight="1" s="37"/>
    <row r="801" ht="15.75" customHeight="1" s="37"/>
    <row r="802" ht="15.75" customHeight="1" s="37"/>
    <row r="803" ht="15.75" customHeight="1" s="37"/>
    <row r="804" ht="15.75" customHeight="1" s="37"/>
    <row r="805" ht="15.75" customHeight="1" s="37"/>
    <row r="806" ht="15.75" customHeight="1" s="37"/>
    <row r="807" ht="15.75" customHeight="1" s="37"/>
    <row r="808" ht="15.75" customHeight="1" s="37"/>
    <row r="809" ht="15.75" customHeight="1" s="37"/>
    <row r="810" ht="15.75" customHeight="1" s="37"/>
    <row r="811" ht="15.75" customHeight="1" s="37"/>
    <row r="812" ht="15.75" customHeight="1" s="37"/>
    <row r="813" ht="15.75" customHeight="1" s="37"/>
    <row r="814" ht="15.75" customHeight="1" s="37"/>
    <row r="815" ht="15.75" customHeight="1" s="37"/>
    <row r="816" ht="15.75" customHeight="1" s="37"/>
    <row r="817" ht="15.75" customHeight="1" s="37"/>
    <row r="818" ht="15.75" customHeight="1" s="37"/>
    <row r="819" ht="15.75" customHeight="1" s="37"/>
    <row r="820" ht="15.75" customHeight="1" s="37"/>
    <row r="821" ht="15.75" customHeight="1" s="37"/>
    <row r="822" ht="15.75" customHeight="1" s="37"/>
    <row r="823" ht="15.75" customHeight="1" s="37"/>
    <row r="824" ht="15.75" customHeight="1" s="37"/>
    <row r="825" ht="15.75" customHeight="1" s="37"/>
    <row r="826" ht="15.75" customHeight="1" s="37"/>
    <row r="827" ht="15.75" customHeight="1" s="37"/>
    <row r="828" ht="15.75" customHeight="1" s="37"/>
    <row r="829" ht="15.75" customHeight="1" s="37"/>
    <row r="830" ht="15.75" customHeight="1" s="37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2:R1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5" activeCellId="0" sqref="B5"/>
    </sheetView>
  </sheetViews>
  <sheetFormatPr baseColWidth="8" defaultColWidth="14.515625" defaultRowHeight="15" zeroHeight="0" outlineLevelRow="0"/>
  <cols>
    <col width="14.5" customWidth="1" style="36" min="1" max="1024"/>
  </cols>
  <sheetData>
    <row r="1" ht="15.75" customHeight="1" s="37"/>
    <row r="2" ht="15.75" customHeight="1" s="37">
      <c r="B2" s="38" t="inlineStr">
        <is>
          <t>64 Nodes - 1024 ranks</t>
        </is>
      </c>
      <c r="R2" s="39" t="n"/>
    </row>
    <row r="3" ht="15.75" customHeight="1" s="37">
      <c r="A3" s="40" t="inlineStr">
        <is>
          <t>Message 
Size</t>
        </is>
      </c>
      <c r="B3" s="41" t="n">
        <v>1</v>
      </c>
      <c r="C3" s="41" t="n">
        <v>2</v>
      </c>
      <c r="D3" s="41" t="n">
        <v>3</v>
      </c>
      <c r="E3" s="41" t="n">
        <v>4</v>
      </c>
      <c r="F3" s="41" t="n">
        <v>5</v>
      </c>
      <c r="G3" s="41" t="n">
        <v>6</v>
      </c>
      <c r="H3" s="41" t="n">
        <v>7</v>
      </c>
      <c r="I3" s="41" t="n">
        <v>8</v>
      </c>
      <c r="J3" s="41" t="n">
        <v>9</v>
      </c>
      <c r="K3" s="41" t="n">
        <v>10</v>
      </c>
      <c r="L3" s="41" t="n">
        <v>11</v>
      </c>
      <c r="M3" s="41" t="n">
        <v>12</v>
      </c>
      <c r="N3" s="41" t="n">
        <v>13</v>
      </c>
      <c r="O3" s="39" t="n"/>
      <c r="P3" s="39" t="n"/>
      <c r="Q3" s="39" t="n"/>
      <c r="R3" s="39" t="n"/>
    </row>
    <row r="4" ht="15.75" customHeight="1" s="37">
      <c r="B4" s="39" t="inlineStr">
        <is>
          <t>Latency (us)</t>
        </is>
      </c>
      <c r="C4" s="39" t="inlineStr">
        <is>
          <t>Latency (us)</t>
        </is>
      </c>
      <c r="D4" s="39" t="inlineStr">
        <is>
          <t>Latency (us)</t>
        </is>
      </c>
      <c r="E4" s="39" t="inlineStr">
        <is>
          <t>Latency (us)</t>
        </is>
      </c>
      <c r="F4" s="39" t="inlineStr">
        <is>
          <t>Latency (us)</t>
        </is>
      </c>
      <c r="G4" s="39" t="inlineStr">
        <is>
          <t>Latency (us)</t>
        </is>
      </c>
      <c r="H4" s="39" t="inlineStr">
        <is>
          <t>Latency (us)</t>
        </is>
      </c>
      <c r="I4" s="39" t="inlineStr">
        <is>
          <t>Latency (us)</t>
        </is>
      </c>
      <c r="J4" s="39" t="inlineStr">
        <is>
          <t>Latency (us)</t>
        </is>
      </c>
      <c r="K4" s="39" t="inlineStr">
        <is>
          <t>Latency (us)</t>
        </is>
      </c>
      <c r="L4" s="39" t="inlineStr">
        <is>
          <t>Latency (us)</t>
        </is>
      </c>
      <c r="M4" s="39" t="inlineStr">
        <is>
          <t>Latency (us)</t>
        </is>
      </c>
      <c r="N4" s="39" t="inlineStr">
        <is>
          <t>Latency (us)</t>
        </is>
      </c>
      <c r="O4" s="39" t="n"/>
      <c r="P4" s="42" t="inlineStr">
        <is>
          <t>Mean</t>
        </is>
      </c>
      <c r="Q4" s="42" t="inlineStr">
        <is>
          <t>STD</t>
        </is>
      </c>
      <c r="R4" s="42" t="inlineStr">
        <is>
          <t>COV (%)</t>
        </is>
      </c>
    </row>
    <row r="5" ht="15.75" customHeight="1" s="37">
      <c r="A5" s="43" t="n">
        <v>1</v>
      </c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44" t="n"/>
      <c r="N5" s="39" t="n"/>
      <c r="O5" s="39" t="n"/>
      <c r="P5" s="45">
        <f>AVERAGE(B5:K5)</f>
        <v/>
      </c>
      <c r="Q5" s="45">
        <f>STDEV(B5:K5)</f>
        <v/>
      </c>
      <c r="R5" s="45">
        <f>100*Q5/P5</f>
        <v/>
      </c>
    </row>
    <row r="6" ht="15.75" customHeight="1" s="37">
      <c r="A6" s="43" t="n">
        <v>2</v>
      </c>
      <c r="B6" s="39" t="n"/>
      <c r="C6" s="39" t="n"/>
      <c r="D6" s="39" t="n"/>
      <c r="E6" s="39" t="n"/>
      <c r="F6" s="39" t="n"/>
      <c r="G6" s="39" t="n"/>
      <c r="H6" s="39" t="n"/>
      <c r="I6" s="39" t="n"/>
      <c r="J6" s="39" t="n"/>
      <c r="K6" s="39" t="n"/>
      <c r="L6" s="44" t="n"/>
      <c r="M6" s="44" t="n"/>
      <c r="N6" s="44" t="n"/>
      <c r="O6" s="39" t="n"/>
      <c r="P6" s="45">
        <f>AVERAGE(B6:K6)</f>
        <v/>
      </c>
      <c r="Q6" s="45">
        <f>STDEV(B6:K6)</f>
        <v/>
      </c>
      <c r="R6" s="45">
        <f>100*Q6/P6</f>
        <v/>
      </c>
    </row>
    <row r="7" ht="15.75" customHeight="1" s="37">
      <c r="A7" s="43" t="n">
        <v>4</v>
      </c>
      <c r="B7" s="39" t="n"/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39" t="n"/>
      <c r="M7" s="39" t="n"/>
      <c r="N7" s="39" t="n"/>
      <c r="O7" s="39" t="n"/>
      <c r="P7" s="45">
        <f>AVERAGE(B7:K7)</f>
        <v/>
      </c>
      <c r="Q7" s="45">
        <f>STDEV(B7:K7)</f>
        <v/>
      </c>
      <c r="R7" s="45">
        <f>100*Q7/P7</f>
        <v/>
      </c>
    </row>
    <row r="8" ht="15.75" customHeight="1" s="37">
      <c r="A8" s="43" t="n">
        <v>8</v>
      </c>
      <c r="B8" s="39" t="n"/>
      <c r="C8" s="39" t="n"/>
      <c r="D8" s="39" t="n"/>
      <c r="E8" s="39" t="n"/>
      <c r="F8" s="39" t="n"/>
      <c r="G8" s="39" t="n"/>
      <c r="H8" s="39" t="n"/>
      <c r="I8" s="39" t="n"/>
      <c r="J8" s="39" t="n"/>
      <c r="K8" s="39" t="n"/>
      <c r="L8" s="39" t="n"/>
      <c r="M8" s="39" t="n"/>
      <c r="N8" s="39" t="n"/>
      <c r="O8" s="39" t="n"/>
      <c r="P8" s="45">
        <f>AVERAGE(B8:K8)</f>
        <v/>
      </c>
      <c r="Q8" s="45">
        <f>STDEV(B8:K8)</f>
        <v/>
      </c>
      <c r="R8" s="45">
        <f>100*Q8/P8</f>
        <v/>
      </c>
    </row>
    <row r="9" ht="15.75" customHeight="1" s="37">
      <c r="A9" s="43" t="n">
        <v>16</v>
      </c>
      <c r="B9" s="39" t="n"/>
      <c r="C9" s="39" t="n"/>
      <c r="D9" s="39" t="n"/>
      <c r="E9" s="39" t="n"/>
      <c r="F9" s="39" t="n"/>
      <c r="G9" s="39" t="n"/>
      <c r="H9" s="39" t="n"/>
      <c r="I9" s="39" t="n"/>
      <c r="J9" s="39" t="n"/>
      <c r="K9" s="39" t="n"/>
      <c r="L9" s="39" t="n"/>
      <c r="M9" s="39" t="n"/>
      <c r="N9" s="39" t="n"/>
      <c r="O9" s="39" t="n"/>
      <c r="P9" s="45">
        <f>AVERAGE(B9:K9)</f>
        <v/>
      </c>
      <c r="Q9" s="45">
        <f>STDEV(B9:K9)</f>
        <v/>
      </c>
      <c r="R9" s="45">
        <f>100*Q9/P9</f>
        <v/>
      </c>
    </row>
    <row r="10" ht="15.75" customHeight="1" s="37">
      <c r="A10" s="43" t="n">
        <v>32</v>
      </c>
      <c r="B10" s="39" t="n"/>
      <c r="C10" s="39" t="n"/>
      <c r="D10" s="39" t="n"/>
      <c r="E10" s="39" t="n"/>
      <c r="F10" s="39" t="n"/>
      <c r="G10" s="39" t="n"/>
      <c r="H10" s="39" t="n"/>
      <c r="I10" s="39" t="n"/>
      <c r="J10" s="39" t="n"/>
      <c r="K10" s="39" t="n"/>
      <c r="L10" s="39" t="n"/>
      <c r="M10" s="39" t="n"/>
      <c r="N10" s="39" t="n"/>
      <c r="O10" s="39" t="n"/>
      <c r="P10" s="45">
        <f>AVERAGE(B10:K10)</f>
        <v/>
      </c>
      <c r="Q10" s="45">
        <f>STDEV(B10:K10)</f>
        <v/>
      </c>
      <c r="R10" s="45">
        <f>100*Q10/P10</f>
        <v/>
      </c>
    </row>
    <row r="11" ht="15.75" customHeight="1" s="37">
      <c r="A11" s="43" t="n">
        <v>64</v>
      </c>
      <c r="B11" s="39" t="n"/>
      <c r="C11" s="39" t="n"/>
      <c r="D11" s="39" t="n"/>
      <c r="E11" s="39" t="n"/>
      <c r="F11" s="39" t="n"/>
      <c r="G11" s="39" t="n"/>
      <c r="H11" s="39" t="n"/>
      <c r="I11" s="39" t="n"/>
      <c r="J11" s="39" t="n"/>
      <c r="K11" s="39" t="n"/>
      <c r="L11" s="39" t="n"/>
      <c r="M11" s="39" t="n"/>
      <c r="N11" s="39" t="n"/>
      <c r="O11" s="39" t="n"/>
      <c r="P11" s="45">
        <f>AVERAGE(B11:K11)</f>
        <v/>
      </c>
      <c r="Q11" s="45">
        <f>STDEV(B11:K11)</f>
        <v/>
      </c>
      <c r="R11" s="45">
        <f>100*Q11/P11</f>
        <v/>
      </c>
    </row>
    <row r="12" ht="15.75" customHeight="1" s="37">
      <c r="A12" s="43" t="n">
        <v>128</v>
      </c>
      <c r="B12" s="39" t="n"/>
      <c r="C12" s="39" t="n"/>
      <c r="D12" s="39" t="n"/>
      <c r="E12" s="39" t="n"/>
      <c r="F12" s="39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  <c r="P12" s="45">
        <f>AVERAGE(B12:K12)</f>
        <v/>
      </c>
      <c r="Q12" s="45">
        <f>STDEV(B12:K12)</f>
        <v/>
      </c>
      <c r="R12" s="45">
        <f>100*Q12/P12</f>
        <v/>
      </c>
    </row>
    <row r="13" ht="15.75" customHeight="1" s="37">
      <c r="A13" s="43" t="n">
        <v>256</v>
      </c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  <c r="N13" s="46" t="n"/>
      <c r="O13" s="39" t="n"/>
      <c r="P13" s="45">
        <f>AVERAGE(B13:K13)</f>
        <v/>
      </c>
      <c r="Q13" s="45">
        <f>STDEV(B13:K13)</f>
        <v/>
      </c>
      <c r="R13" s="45">
        <f>100*Q13/P13</f>
        <v/>
      </c>
    </row>
    <row r="14" ht="15.75" customHeight="1" s="37">
      <c r="A14" s="43" t="n">
        <v>512</v>
      </c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  <c r="N14" s="46" t="n"/>
      <c r="O14" s="39" t="n"/>
      <c r="P14" s="45">
        <f>AVERAGE(B14:K14)</f>
        <v/>
      </c>
      <c r="Q14" s="45">
        <f>STDEV(B14:K14)</f>
        <v/>
      </c>
      <c r="R14" s="45">
        <f>100*Q14/P14</f>
        <v/>
      </c>
    </row>
    <row r="15" ht="15.75" customHeight="1" s="37">
      <c r="A15" s="43" t="inlineStr">
        <is>
          <t>1K</t>
        </is>
      </c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  <c r="N15" s="46" t="n"/>
      <c r="O15" s="39" t="n"/>
      <c r="P15" s="45">
        <f>AVERAGE(B15:K15)</f>
        <v/>
      </c>
      <c r="Q15" s="45">
        <f>STDEV(B15:K15)</f>
        <v/>
      </c>
      <c r="R15" s="45">
        <f>100*Q15/P15</f>
        <v/>
      </c>
    </row>
    <row r="16" ht="15.75" customHeight="1" s="37">
      <c r="A16" s="43" t="inlineStr">
        <is>
          <t>2K</t>
        </is>
      </c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  <c r="N16" s="46" t="n"/>
      <c r="O16" s="39" t="n"/>
      <c r="P16" s="45">
        <f>AVERAGE(B16:K16)</f>
        <v/>
      </c>
      <c r="Q16" s="45">
        <f>STDEV(B16:K16)</f>
        <v/>
      </c>
      <c r="R16" s="45">
        <f>100*Q16/P16</f>
        <v/>
      </c>
    </row>
    <row r="17" ht="15.75" customHeight="1" s="37">
      <c r="A17" s="43" t="inlineStr">
        <is>
          <t>4K</t>
        </is>
      </c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  <c r="N17" s="46" t="n"/>
      <c r="O17" s="39" t="n"/>
      <c r="P17" s="45">
        <f>AVERAGE(B17:K17)</f>
        <v/>
      </c>
      <c r="Q17" s="45">
        <f>STDEV(B17:K17)</f>
        <v/>
      </c>
      <c r="R17" s="45">
        <f>100*Q17/P17</f>
        <v/>
      </c>
    </row>
    <row r="18" ht="15.75" customHeight="1" s="37">
      <c r="A18" s="43" t="inlineStr">
        <is>
          <t>8K</t>
        </is>
      </c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  <c r="N18" s="46" t="n"/>
      <c r="O18" s="39" t="n"/>
      <c r="P18" s="45">
        <f>AVERAGE(B18:K18)</f>
        <v/>
      </c>
      <c r="Q18" s="45">
        <f>STDEV(B18:K18)</f>
        <v/>
      </c>
      <c r="R18" s="45">
        <f>100*Q18/P18</f>
        <v/>
      </c>
    </row>
    <row r="19" ht="15.75" customHeight="1" s="37">
      <c r="A19" s="43" t="inlineStr">
        <is>
          <t>16K</t>
        </is>
      </c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  <c r="N19" s="46" t="n"/>
      <c r="O19" s="39" t="n"/>
      <c r="P19" s="45">
        <f>AVERAGE(B19:K19)</f>
        <v/>
      </c>
      <c r="Q19" s="45">
        <f>STDEV(B19:K19)</f>
        <v/>
      </c>
      <c r="R19" s="45">
        <f>100*Q19/P19</f>
        <v/>
      </c>
    </row>
    <row r="20" ht="15.75" customHeight="1" s="37">
      <c r="A20" s="43" t="inlineStr">
        <is>
          <t>32K</t>
        </is>
      </c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  <c r="N20" s="46" t="n"/>
      <c r="O20" s="39" t="n"/>
      <c r="P20" s="45">
        <f>AVERAGE(B20:K20)</f>
        <v/>
      </c>
      <c r="Q20" s="45">
        <f>STDEV(B20:K20)</f>
        <v/>
      </c>
      <c r="R20" s="45">
        <f>100*Q20/P20</f>
        <v/>
      </c>
    </row>
    <row r="21" ht="15.75" customHeight="1" s="37">
      <c r="A21" s="43" t="inlineStr">
        <is>
          <t>64K</t>
        </is>
      </c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  <c r="N21" s="44" t="n"/>
      <c r="O21" s="39" t="n"/>
      <c r="P21" s="45">
        <f>AVERAGE(B21:K21)</f>
        <v/>
      </c>
      <c r="Q21" s="45">
        <f>STDEV(B21:K21)</f>
        <v/>
      </c>
      <c r="R21" s="45">
        <f>100*Q21/P21</f>
        <v/>
      </c>
    </row>
    <row r="22" ht="15.75" customHeight="1" s="37">
      <c r="A22" s="43" t="inlineStr">
        <is>
          <t>128K</t>
        </is>
      </c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  <c r="N22" s="46" t="n"/>
      <c r="O22" s="39" t="n"/>
      <c r="P22" s="45">
        <f>AVERAGE(B22:K22)</f>
        <v/>
      </c>
      <c r="Q22" s="45">
        <f>STDEV(B22:K22)</f>
        <v/>
      </c>
      <c r="R22" s="45">
        <f>100*Q22/P22</f>
        <v/>
      </c>
    </row>
    <row r="23" ht="15.75" customHeight="1" s="37">
      <c r="A23" s="43" t="inlineStr">
        <is>
          <t>256K</t>
        </is>
      </c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  <c r="N23" s="46" t="n"/>
      <c r="O23" s="39" t="n"/>
      <c r="P23" s="45">
        <f>AVERAGE(B23:K23)</f>
        <v/>
      </c>
      <c r="Q23" s="45">
        <f>STDEV(B23:K23)</f>
        <v/>
      </c>
      <c r="R23" s="45">
        <f>100*Q23/P23</f>
        <v/>
      </c>
    </row>
    <row r="24" ht="15.75" customHeight="1" s="37">
      <c r="A24" s="43" t="inlineStr">
        <is>
          <t>512K</t>
        </is>
      </c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  <c r="N24" s="46" t="n"/>
      <c r="O24" s="39" t="n"/>
      <c r="P24" s="45">
        <f>AVERAGE(B24:K24)</f>
        <v/>
      </c>
      <c r="Q24" s="45">
        <f>STDEV(B24:K24)</f>
        <v/>
      </c>
      <c r="R24" s="45">
        <f>100*Q24/P24</f>
        <v/>
      </c>
    </row>
    <row r="25" ht="15.75" customHeight="1" s="37">
      <c r="A25" s="43" t="inlineStr">
        <is>
          <t>1M</t>
        </is>
      </c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  <c r="N25" s="46" t="n"/>
      <c r="O25" s="39" t="n"/>
      <c r="P25" s="45">
        <f>AVERAGE(B25:K25)</f>
        <v/>
      </c>
      <c r="Q25" s="45">
        <f>STDEV(B25:K25)</f>
        <v/>
      </c>
      <c r="R25" s="45">
        <f>100*Q25/P25</f>
        <v/>
      </c>
    </row>
    <row r="26" ht="15.75" customHeight="1" s="37">
      <c r="A26" s="43" t="inlineStr">
        <is>
          <t>2M</t>
        </is>
      </c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  <c r="N26" s="46" t="n"/>
      <c r="O26" s="39" t="n"/>
      <c r="P26" s="45">
        <f>AVERAGE(B26:K26)</f>
        <v/>
      </c>
      <c r="Q26" s="45">
        <f>STDEV(B26:K26)</f>
        <v/>
      </c>
      <c r="R26" s="45">
        <f>100*Q26/P26</f>
        <v/>
      </c>
    </row>
    <row r="27" ht="15.75" customHeight="1" s="37"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  <c r="N27" s="46" t="n"/>
      <c r="O27" s="39" t="n"/>
      <c r="P27" s="39" t="n"/>
      <c r="Q27" s="39" t="n"/>
      <c r="R27" s="39" t="n"/>
    </row>
    <row r="28" ht="15.75" customHeight="1" s="37">
      <c r="B28" s="39" t="n"/>
      <c r="C28" s="39" t="n"/>
      <c r="D28" s="39" t="n"/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</row>
    <row r="29" ht="15.75" customHeight="1" s="37">
      <c r="B29" s="39" t="n"/>
      <c r="C29" s="39" t="n"/>
      <c r="D29" s="39" t="n"/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</row>
    <row r="30" ht="15.75" customHeight="1" s="37">
      <c r="B30" s="39" t="n"/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</row>
    <row r="31" ht="15.75" customHeight="1" s="37">
      <c r="B31" s="38" t="n"/>
      <c r="R31" s="39" t="n"/>
    </row>
    <row r="32" ht="15.75" customHeight="1" s="37">
      <c r="A32" s="40" t="n"/>
      <c r="B32" s="41" t="n"/>
      <c r="E32" s="41" t="n"/>
      <c r="H32" s="41" t="n"/>
      <c r="K32" s="41" t="n"/>
      <c r="L32" s="41" t="n"/>
      <c r="M32" s="41" t="n"/>
      <c r="N32" s="41" t="n"/>
      <c r="O32" s="39" t="n"/>
      <c r="P32" s="39" t="n"/>
      <c r="Q32" s="39" t="n"/>
      <c r="R32" s="39" t="n"/>
    </row>
    <row r="33" ht="15.75" customHeight="1" s="37">
      <c r="B33" s="39" t="n"/>
      <c r="C33" s="39" t="n"/>
      <c r="D33" s="39" t="n"/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42" t="n"/>
      <c r="Q33" s="42" t="n"/>
      <c r="R33" s="42" t="n"/>
    </row>
    <row r="34" ht="15.75" customHeight="1" s="37">
      <c r="A34" s="43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45" t="n"/>
      <c r="Q34" s="45" t="n"/>
      <c r="R34" s="45" t="n"/>
    </row>
    <row r="35" ht="15.75" customHeight="1" s="37">
      <c r="A35" s="43" t="n"/>
      <c r="B35" s="39" t="n"/>
      <c r="C35" s="39" t="n"/>
      <c r="D35" s="39" t="n"/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45" t="n"/>
      <c r="Q35" s="45" t="n"/>
      <c r="R35" s="45" t="n"/>
    </row>
    <row r="36" ht="15.75" customHeight="1" s="37">
      <c r="A36" s="43" t="n"/>
      <c r="B36" s="39" t="n"/>
      <c r="C36" s="39" t="n"/>
      <c r="D36" s="39" t="n"/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45" t="n"/>
      <c r="Q36" s="45" t="n"/>
      <c r="R36" s="45" t="n"/>
    </row>
    <row r="37" ht="15.75" customHeight="1" s="37">
      <c r="A37" s="43" t="n"/>
      <c r="B37" s="39" t="n"/>
      <c r="C37" s="39" t="n"/>
      <c r="D37" s="39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45" t="n"/>
      <c r="Q37" s="45" t="n"/>
      <c r="R37" s="45" t="n"/>
    </row>
    <row r="38" ht="15.75" customHeight="1" s="37">
      <c r="A38" s="43" t="n"/>
      <c r="B38" s="39" t="n"/>
      <c r="C38" s="39" t="n"/>
      <c r="D38" s="39" t="n"/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45" t="n"/>
      <c r="Q38" s="45" t="n"/>
      <c r="R38" s="45" t="n"/>
    </row>
    <row r="39" ht="15.75" customHeight="1" s="37">
      <c r="A39" s="43" t="n"/>
      <c r="B39" s="39" t="n"/>
      <c r="C39" s="39" t="n"/>
      <c r="D39" s="39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45" t="n"/>
      <c r="Q39" s="45" t="n"/>
      <c r="R39" s="45" t="n"/>
    </row>
    <row r="40" ht="15.75" customHeight="1" s="37">
      <c r="A40" s="43" t="n"/>
      <c r="B40" s="39" t="n"/>
      <c r="C40" s="39" t="n"/>
      <c r="D40" s="39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45" t="n"/>
      <c r="Q40" s="45" t="n"/>
      <c r="R40" s="45" t="n"/>
    </row>
    <row r="41" ht="15.75" customHeight="1" s="37">
      <c r="A41" s="43" t="n"/>
      <c r="B41" s="39" t="n"/>
      <c r="C41" s="39" t="n"/>
      <c r="D41" s="39" t="n"/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45" t="n"/>
      <c r="Q41" s="45" t="n"/>
      <c r="R41" s="45" t="n"/>
    </row>
    <row r="42" ht="15.75" customHeight="1" s="37">
      <c r="A42" s="43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  <c r="N42" s="46" t="n"/>
      <c r="O42" s="39" t="n"/>
      <c r="P42" s="45" t="n"/>
      <c r="Q42" s="45" t="n"/>
      <c r="R42" s="45" t="n"/>
    </row>
    <row r="43" ht="15.75" customHeight="1" s="37">
      <c r="A43" s="43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  <c r="N43" s="46" t="n"/>
      <c r="O43" s="39" t="n"/>
      <c r="P43" s="45" t="n"/>
      <c r="Q43" s="45" t="n"/>
      <c r="R43" s="45" t="n"/>
    </row>
    <row r="44" ht="15.75" customHeight="1" s="37">
      <c r="A44" s="43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  <c r="N44" s="46" t="n"/>
      <c r="O44" s="39" t="n"/>
      <c r="P44" s="45" t="n"/>
      <c r="Q44" s="45" t="n"/>
      <c r="R44" s="45" t="n"/>
    </row>
    <row r="45" ht="15.75" customHeight="1" s="37">
      <c r="A45" s="43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  <c r="N45" s="46" t="n"/>
      <c r="O45" s="39" t="n"/>
      <c r="P45" s="45" t="n"/>
      <c r="Q45" s="45" t="n"/>
      <c r="R45" s="45" t="n"/>
    </row>
    <row r="46" ht="15.75" customHeight="1" s="37">
      <c r="A46" s="43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  <c r="N46" s="46" t="n"/>
      <c r="O46" s="39" t="n"/>
      <c r="P46" s="45" t="n"/>
      <c r="Q46" s="45" t="n"/>
      <c r="R46" s="45" t="n"/>
    </row>
    <row r="47" ht="15.75" customHeight="1" s="37">
      <c r="A47" s="43" t="n"/>
      <c r="B47" s="46" t="n"/>
      <c r="C47" s="46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6" t="n"/>
      <c r="M47" s="46" t="n"/>
      <c r="N47" s="46" t="n"/>
      <c r="O47" s="39" t="n"/>
      <c r="P47" s="45" t="n"/>
      <c r="Q47" s="45" t="n"/>
      <c r="R47" s="45" t="n"/>
    </row>
    <row r="48" ht="15.75" customHeight="1" s="37">
      <c r="A48" s="43" t="n"/>
      <c r="B48" s="46" t="n"/>
      <c r="C48" s="46" t="n"/>
      <c r="D48" s="46" t="n"/>
      <c r="E48" s="46" t="n"/>
      <c r="F48" s="46" t="n"/>
      <c r="G48" s="46" t="n"/>
      <c r="H48" s="46" t="n"/>
      <c r="I48" s="46" t="n"/>
      <c r="J48" s="46" t="n"/>
      <c r="K48" s="46" t="n"/>
      <c r="L48" s="46" t="n"/>
      <c r="M48" s="46" t="n"/>
      <c r="N48" s="46" t="n"/>
      <c r="O48" s="39" t="n"/>
      <c r="P48" s="45" t="n"/>
      <c r="Q48" s="45" t="n"/>
      <c r="R48" s="45" t="n"/>
    </row>
    <row r="49" ht="15.75" customHeight="1" s="37">
      <c r="A49" s="43" t="n"/>
      <c r="B49" s="46" t="n"/>
      <c r="C49" s="46" t="n"/>
      <c r="D49" s="46" t="n"/>
      <c r="E49" s="46" t="n"/>
      <c r="F49" s="46" t="n"/>
      <c r="G49" s="46" t="n"/>
      <c r="H49" s="46" t="n"/>
      <c r="I49" s="46" t="n"/>
      <c r="J49" s="46" t="n"/>
      <c r="K49" s="46" t="n"/>
      <c r="L49" s="46" t="n"/>
      <c r="M49" s="46" t="n"/>
      <c r="N49" s="46" t="n"/>
      <c r="O49" s="39" t="n"/>
      <c r="P49" s="45" t="n"/>
      <c r="Q49" s="45" t="n"/>
      <c r="R49" s="45" t="n"/>
    </row>
    <row r="50" ht="15.75" customHeight="1" s="37">
      <c r="A50" s="43" t="n"/>
      <c r="B50" s="46" t="n"/>
      <c r="C50" s="46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  <c r="N50" s="46" t="n"/>
      <c r="O50" s="39" t="n"/>
      <c r="P50" s="45" t="n"/>
      <c r="Q50" s="45" t="n"/>
      <c r="R50" s="45" t="n"/>
    </row>
    <row r="51" ht="15.75" customHeight="1" s="37">
      <c r="A51" s="43" t="n"/>
      <c r="B51" s="46" t="n"/>
      <c r="C51" s="46" t="n"/>
      <c r="D51" s="46" t="n"/>
      <c r="E51" s="46" t="n"/>
      <c r="F51" s="46" t="n"/>
      <c r="G51" s="46" t="n"/>
      <c r="H51" s="46" t="n"/>
      <c r="I51" s="46" t="n"/>
      <c r="J51" s="46" t="n"/>
      <c r="K51" s="46" t="n"/>
      <c r="L51" s="46" t="n"/>
      <c r="M51" s="46" t="n"/>
      <c r="N51" s="46" t="n"/>
      <c r="O51" s="39" t="n"/>
      <c r="P51" s="45" t="n"/>
      <c r="Q51" s="45" t="n"/>
      <c r="R51" s="45" t="n"/>
    </row>
    <row r="52" ht="15.75" customHeight="1" s="37">
      <c r="A52" s="43" t="n"/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  <c r="N52" s="46" t="n"/>
      <c r="O52" s="39" t="n"/>
      <c r="P52" s="45" t="n"/>
      <c r="Q52" s="45" t="n"/>
      <c r="R52" s="45" t="n"/>
    </row>
    <row r="53" ht="15.75" customHeight="1" s="37">
      <c r="A53" s="43" t="n"/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  <c r="N53" s="46" t="n"/>
      <c r="O53" s="39" t="n"/>
      <c r="P53" s="45" t="n"/>
      <c r="Q53" s="45" t="n"/>
      <c r="R53" s="45" t="n"/>
    </row>
    <row r="54" ht="15.75" customHeight="1" s="37">
      <c r="A54" s="43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  <c r="N54" s="46" t="n"/>
      <c r="O54" s="39" t="n"/>
      <c r="P54" s="45" t="n"/>
      <c r="Q54" s="45" t="n"/>
      <c r="R54" s="45" t="n"/>
    </row>
    <row r="55" ht="15.75" customHeight="1" s="37">
      <c r="A55" s="41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  <c r="N55" s="46" t="n"/>
      <c r="O55" s="39" t="n"/>
      <c r="P55" s="45" t="n"/>
      <c r="Q55" s="45" t="n"/>
      <c r="R55" s="45" t="n"/>
    </row>
    <row r="56" ht="15.75" customHeight="1" s="37">
      <c r="A56" s="43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  <c r="N56" s="46" t="n"/>
      <c r="O56" s="39" t="n"/>
      <c r="P56" s="39" t="n"/>
      <c r="Q56" s="39" t="n"/>
      <c r="R56" s="39" t="n"/>
    </row>
    <row r="57" ht="15.75" customHeight="1" s="37"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</row>
    <row r="58" ht="15.75" customHeight="1" s="37"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</row>
    <row r="59" ht="15.75" customHeight="1" s="37"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</row>
    <row r="60" ht="15.75" customHeight="1" s="37">
      <c r="B60" s="38" t="n"/>
      <c r="R60" s="39" t="n"/>
    </row>
    <row r="61" ht="15.75" customHeight="1" s="37">
      <c r="A61" s="40" t="n"/>
      <c r="B61" s="41" t="n"/>
      <c r="E61" s="41" t="n"/>
      <c r="H61" s="41" t="n"/>
      <c r="K61" s="41" t="n"/>
      <c r="L61" s="41" t="n"/>
      <c r="M61" s="41" t="n"/>
      <c r="N61" s="41" t="n"/>
      <c r="O61" s="39" t="n"/>
      <c r="P61" s="39" t="n"/>
      <c r="Q61" s="39" t="n"/>
      <c r="R61" s="39" t="n"/>
    </row>
    <row r="62" ht="15.75" customHeight="1" s="37"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42" t="n"/>
      <c r="Q62" s="42" t="n"/>
      <c r="R62" s="42" t="n"/>
    </row>
    <row r="63" ht="15.75" customHeight="1" s="37">
      <c r="A63" s="43" t="n"/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45" t="n"/>
      <c r="Q63" s="45" t="n"/>
      <c r="R63" s="45" t="n"/>
    </row>
    <row r="64" ht="15.75" customHeight="1" s="37">
      <c r="A64" s="43" t="n"/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45" t="n"/>
      <c r="Q64" s="45" t="n"/>
      <c r="R64" s="45" t="n"/>
    </row>
    <row r="65" ht="15.75" customHeight="1" s="37">
      <c r="A65" s="43" t="n"/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45" t="n"/>
      <c r="Q65" s="45" t="n"/>
      <c r="R65" s="45" t="n"/>
    </row>
    <row r="66" ht="15.75" customHeight="1" s="37">
      <c r="A66" s="43" t="n"/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45" t="n"/>
      <c r="Q66" s="45" t="n"/>
      <c r="R66" s="45" t="n"/>
    </row>
    <row r="67" ht="15.75" customHeight="1" s="37">
      <c r="A67" s="43" t="n"/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45" t="n"/>
      <c r="Q67" s="45" t="n"/>
      <c r="R67" s="45" t="n"/>
    </row>
    <row r="68" ht="15.75" customHeight="1" s="37">
      <c r="A68" s="43" t="n"/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45" t="n"/>
      <c r="Q68" s="45" t="n"/>
      <c r="R68" s="45" t="n"/>
    </row>
    <row r="69" ht="15.75" customHeight="1" s="37">
      <c r="A69" s="43" t="n"/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45" t="n"/>
      <c r="Q69" s="45" t="n"/>
      <c r="R69" s="45" t="n"/>
    </row>
    <row r="70" ht="15.75" customHeight="1" s="37">
      <c r="A70" s="43" t="n"/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45" t="n"/>
      <c r="Q70" s="45" t="n"/>
      <c r="R70" s="45" t="n"/>
    </row>
    <row r="71" ht="15.75" customHeight="1" s="37">
      <c r="A71" s="43" t="n"/>
      <c r="B71" s="46" t="n"/>
      <c r="C71" s="46" t="n"/>
      <c r="D71" s="46" t="n"/>
      <c r="E71" s="46" t="n"/>
      <c r="F71" s="46" t="n"/>
      <c r="G71" s="46" t="n"/>
      <c r="H71" s="46" t="n"/>
      <c r="I71" s="46" t="n"/>
      <c r="J71" s="46" t="n"/>
      <c r="K71" s="46" t="n"/>
      <c r="L71" s="46" t="n"/>
      <c r="M71" s="46" t="n"/>
      <c r="N71" s="46" t="n"/>
      <c r="O71" s="39" t="n"/>
      <c r="P71" s="45" t="n"/>
      <c r="Q71" s="45" t="n"/>
      <c r="R71" s="45" t="n"/>
    </row>
    <row r="72" ht="15.75" customHeight="1" s="37">
      <c r="A72" s="43" t="n"/>
      <c r="B72" s="46" t="n"/>
      <c r="C72" s="46" t="n"/>
      <c r="D72" s="46" t="n"/>
      <c r="E72" s="46" t="n"/>
      <c r="F72" s="46" t="n"/>
      <c r="G72" s="46" t="n"/>
      <c r="H72" s="46" t="n"/>
      <c r="I72" s="46" t="n"/>
      <c r="J72" s="46" t="n"/>
      <c r="K72" s="46" t="n"/>
      <c r="L72" s="46" t="n"/>
      <c r="M72" s="46" t="n"/>
      <c r="N72" s="46" t="n"/>
      <c r="O72" s="39" t="n"/>
      <c r="P72" s="45" t="n"/>
      <c r="Q72" s="45" t="n"/>
      <c r="R72" s="45" t="n"/>
    </row>
    <row r="73" ht="15.75" customHeight="1" s="37">
      <c r="A73" s="43" t="n"/>
      <c r="B73" s="46" t="n"/>
      <c r="C73" s="46" t="n"/>
      <c r="D73" s="46" t="n"/>
      <c r="E73" s="46" t="n"/>
      <c r="F73" s="46" t="n"/>
      <c r="G73" s="46" t="n"/>
      <c r="H73" s="46" t="n"/>
      <c r="I73" s="46" t="n"/>
      <c r="J73" s="46" t="n"/>
      <c r="K73" s="46" t="n"/>
      <c r="L73" s="46" t="n"/>
      <c r="M73" s="46" t="n"/>
      <c r="N73" s="46" t="n"/>
      <c r="O73" s="39" t="n"/>
      <c r="P73" s="45" t="n"/>
      <c r="Q73" s="45" t="n"/>
      <c r="R73" s="45" t="n"/>
    </row>
    <row r="74" ht="15.75" customHeight="1" s="37">
      <c r="A74" s="43" t="n"/>
      <c r="B74" s="46" t="n"/>
      <c r="C74" s="46" t="n"/>
      <c r="D74" s="46" t="n"/>
      <c r="E74" s="46" t="n"/>
      <c r="F74" s="46" t="n"/>
      <c r="G74" s="46" t="n"/>
      <c r="H74" s="46" t="n"/>
      <c r="I74" s="46" t="n"/>
      <c r="J74" s="46" t="n"/>
      <c r="K74" s="46" t="n"/>
      <c r="L74" s="46" t="n"/>
      <c r="M74" s="46" t="n"/>
      <c r="N74" s="46" t="n"/>
      <c r="O74" s="39" t="n"/>
      <c r="P74" s="45" t="n"/>
      <c r="Q74" s="45" t="n"/>
      <c r="R74" s="45" t="n"/>
    </row>
    <row r="75" ht="15.75" customHeight="1" s="37">
      <c r="A75" s="43" t="n"/>
      <c r="B75" s="46" t="n"/>
      <c r="C75" s="46" t="n"/>
      <c r="D75" s="46" t="n"/>
      <c r="E75" s="46" t="n"/>
      <c r="F75" s="46" t="n"/>
      <c r="G75" s="46" t="n"/>
      <c r="H75" s="46" t="n"/>
      <c r="I75" s="46" t="n"/>
      <c r="J75" s="46" t="n"/>
      <c r="K75" s="46" t="n"/>
      <c r="L75" s="46" t="n"/>
      <c r="M75" s="46" t="n"/>
      <c r="N75" s="46" t="n"/>
      <c r="O75" s="39" t="n"/>
      <c r="P75" s="45" t="n"/>
      <c r="Q75" s="45" t="n"/>
      <c r="R75" s="45" t="n"/>
    </row>
    <row r="76" ht="15.75" customHeight="1" s="37">
      <c r="A76" s="43" t="n"/>
      <c r="B76" s="46" t="n"/>
      <c r="C76" s="46" t="n"/>
      <c r="D76" s="46" t="n"/>
      <c r="E76" s="46" t="n"/>
      <c r="F76" s="46" t="n"/>
      <c r="G76" s="46" t="n"/>
      <c r="H76" s="46" t="n"/>
      <c r="I76" s="46" t="n"/>
      <c r="J76" s="46" t="n"/>
      <c r="K76" s="46" t="n"/>
      <c r="L76" s="46" t="n"/>
      <c r="M76" s="46" t="n"/>
      <c r="N76" s="46" t="n"/>
      <c r="O76" s="39" t="n"/>
      <c r="P76" s="45" t="n"/>
      <c r="Q76" s="45" t="n"/>
      <c r="R76" s="45" t="n"/>
    </row>
    <row r="77" ht="15.75" customHeight="1" s="37">
      <c r="A77" s="43" t="n"/>
      <c r="B77" s="46" t="n"/>
      <c r="C77" s="46" t="n"/>
      <c r="D77" s="46" t="n"/>
      <c r="E77" s="46" t="n"/>
      <c r="F77" s="46" t="n"/>
      <c r="G77" s="46" t="n"/>
      <c r="H77" s="46" t="n"/>
      <c r="I77" s="46" t="n"/>
      <c r="J77" s="46" t="n"/>
      <c r="K77" s="46" t="n"/>
      <c r="L77" s="46" t="n"/>
      <c r="M77" s="46" t="n"/>
      <c r="N77" s="46" t="n"/>
      <c r="O77" s="39" t="n"/>
      <c r="P77" s="45" t="n"/>
      <c r="Q77" s="45" t="n"/>
      <c r="R77" s="45" t="n"/>
    </row>
    <row r="78" ht="15.75" customHeight="1" s="37">
      <c r="A78" s="43" t="n"/>
      <c r="B78" s="46" t="n"/>
      <c r="C78" s="46" t="n"/>
      <c r="D78" s="46" t="n"/>
      <c r="E78" s="46" t="n"/>
      <c r="F78" s="46" t="n"/>
      <c r="G78" s="46" t="n"/>
      <c r="H78" s="46" t="n"/>
      <c r="I78" s="46" t="n"/>
      <c r="J78" s="46" t="n"/>
      <c r="K78" s="46" t="n"/>
      <c r="L78" s="46" t="n"/>
      <c r="M78" s="46" t="n"/>
      <c r="N78" s="46" t="n"/>
      <c r="O78" s="39" t="n"/>
      <c r="P78" s="45" t="n"/>
      <c r="Q78" s="45" t="n"/>
      <c r="R78" s="45" t="n"/>
    </row>
    <row r="79" ht="15.75" customHeight="1" s="37">
      <c r="A79" s="43" t="n"/>
      <c r="B79" s="46" t="n"/>
      <c r="C79" s="46" t="n"/>
      <c r="D79" s="46" t="n"/>
      <c r="E79" s="46" t="n"/>
      <c r="F79" s="46" t="n"/>
      <c r="G79" s="46" t="n"/>
      <c r="H79" s="46" t="n"/>
      <c r="I79" s="46" t="n"/>
      <c r="J79" s="46" t="n"/>
      <c r="K79" s="46" t="n"/>
      <c r="L79" s="46" t="n"/>
      <c r="M79" s="46" t="n"/>
      <c r="N79" s="46" t="n"/>
      <c r="O79" s="39" t="n"/>
      <c r="P79" s="45" t="n"/>
      <c r="Q79" s="45" t="n"/>
      <c r="R79" s="45" t="n"/>
    </row>
    <row r="80" ht="15.75" customHeight="1" s="37">
      <c r="A80" s="43" t="n"/>
      <c r="B80" s="46" t="n"/>
      <c r="C80" s="46" t="n"/>
      <c r="D80" s="46" t="n"/>
      <c r="E80" s="46" t="n"/>
      <c r="F80" s="46" t="n"/>
      <c r="G80" s="46" t="n"/>
      <c r="H80" s="46" t="n"/>
      <c r="I80" s="46" t="n"/>
      <c r="J80" s="46" t="n"/>
      <c r="K80" s="46" t="n"/>
      <c r="L80" s="46" t="n"/>
      <c r="M80" s="46" t="n"/>
      <c r="N80" s="46" t="n"/>
      <c r="O80" s="39" t="n"/>
      <c r="P80" s="45" t="n"/>
      <c r="Q80" s="45" t="n"/>
      <c r="R80" s="45" t="n"/>
    </row>
    <row r="81" ht="15.75" customHeight="1" s="37">
      <c r="A81" s="43" t="n"/>
      <c r="B81" s="46" t="n"/>
      <c r="C81" s="46" t="n"/>
      <c r="D81" s="46" t="n"/>
      <c r="E81" s="46" t="n"/>
      <c r="F81" s="46" t="n"/>
      <c r="G81" s="46" t="n"/>
      <c r="H81" s="46" t="n"/>
      <c r="I81" s="46" t="n"/>
      <c r="J81" s="46" t="n"/>
      <c r="K81" s="46" t="n"/>
      <c r="L81" s="46" t="n"/>
      <c r="M81" s="46" t="n"/>
      <c r="N81" s="46" t="n"/>
      <c r="O81" s="39" t="n"/>
      <c r="P81" s="45" t="n"/>
      <c r="Q81" s="45" t="n"/>
      <c r="R81" s="45" t="n"/>
    </row>
    <row r="82" ht="15.75" customHeight="1" s="37">
      <c r="A82" s="43" t="n"/>
      <c r="B82" s="46" t="n"/>
      <c r="C82" s="46" t="n"/>
      <c r="D82" s="46" t="n"/>
      <c r="E82" s="46" t="n"/>
      <c r="F82" s="46" t="n"/>
      <c r="G82" s="46" t="n"/>
      <c r="H82" s="46" t="n"/>
      <c r="I82" s="46" t="n"/>
      <c r="J82" s="46" t="n"/>
      <c r="K82" s="46" t="n"/>
      <c r="L82" s="46" t="n"/>
      <c r="M82" s="46" t="n"/>
      <c r="N82" s="46" t="n"/>
      <c r="O82" s="39" t="n"/>
      <c r="P82" s="45" t="n"/>
      <c r="Q82" s="45" t="n"/>
      <c r="R82" s="45" t="n"/>
    </row>
    <row r="83" ht="15.75" customHeight="1" s="37">
      <c r="A83" s="43" t="n"/>
      <c r="B83" s="46" t="n"/>
      <c r="C83" s="46" t="n"/>
      <c r="D83" s="46" t="n"/>
      <c r="E83" s="46" t="n"/>
      <c r="F83" s="46" t="n"/>
      <c r="G83" s="46" t="n"/>
      <c r="H83" s="46" t="n"/>
      <c r="I83" s="46" t="n"/>
      <c r="J83" s="46" t="n"/>
      <c r="K83" s="46" t="n"/>
      <c r="L83" s="46" t="n"/>
      <c r="M83" s="46" t="n"/>
      <c r="N83" s="46" t="n"/>
      <c r="O83" s="39" t="n"/>
      <c r="P83" s="45" t="n"/>
      <c r="Q83" s="45" t="n"/>
      <c r="R83" s="45" t="n"/>
    </row>
    <row r="84" ht="15.75" customHeight="1" s="37">
      <c r="A84" s="41" t="n"/>
      <c r="B84" s="46" t="n"/>
      <c r="C84" s="46" t="n"/>
      <c r="D84" s="46" t="n"/>
      <c r="E84" s="46" t="n"/>
      <c r="F84" s="46" t="n"/>
      <c r="G84" s="46" t="n"/>
      <c r="H84" s="46" t="n"/>
      <c r="I84" s="46" t="n"/>
      <c r="J84" s="46" t="n"/>
      <c r="K84" s="46" t="n"/>
      <c r="L84" s="46" t="n"/>
      <c r="M84" s="46" t="n"/>
      <c r="N84" s="46" t="n"/>
      <c r="O84" s="39" t="n"/>
      <c r="P84" s="45" t="n"/>
      <c r="Q84" s="45" t="n"/>
      <c r="R84" s="45" t="n"/>
    </row>
    <row r="85" ht="15.75" customHeight="1" s="37"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</row>
    <row r="86" ht="15.75" customHeight="1" s="37"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</row>
    <row r="87" ht="15.75" customHeight="1" s="37"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</row>
    <row r="88" ht="15.75" customHeight="1" s="37"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</row>
    <row r="89" ht="15.75" customHeight="1" s="37">
      <c r="B89" s="38" t="n"/>
      <c r="R89" s="39" t="n"/>
    </row>
    <row r="90" ht="15.75" customHeight="1" s="37">
      <c r="A90" s="40" t="n"/>
      <c r="B90" s="41" t="n"/>
      <c r="E90" s="41" t="n"/>
      <c r="H90" s="41" t="n"/>
      <c r="K90" s="41" t="n"/>
      <c r="L90" s="41" t="n"/>
      <c r="M90" s="41" t="n"/>
      <c r="N90" s="41" t="n"/>
      <c r="O90" s="39" t="n"/>
      <c r="P90" s="39" t="n"/>
      <c r="Q90" s="39" t="n"/>
      <c r="R90" s="39" t="n"/>
    </row>
    <row r="91" ht="15.75" customHeight="1" s="37"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42" t="n"/>
      <c r="Q91" s="42" t="n"/>
      <c r="R91" s="42" t="n"/>
    </row>
    <row r="92" ht="15.75" customHeight="1" s="37">
      <c r="A92" s="43" t="n"/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45" t="n"/>
      <c r="Q92" s="45" t="n"/>
      <c r="R92" s="45" t="n"/>
    </row>
    <row r="93" ht="15.75" customHeight="1" s="37">
      <c r="A93" s="43" t="n"/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45" t="n"/>
      <c r="Q93" s="45" t="n"/>
      <c r="R93" s="45" t="n"/>
    </row>
    <row r="94" ht="15.75" customHeight="1" s="37">
      <c r="A94" s="43" t="n"/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45" t="n"/>
      <c r="Q94" s="45" t="n"/>
      <c r="R94" s="45" t="n"/>
    </row>
    <row r="95" ht="15.75" customHeight="1" s="37">
      <c r="A95" s="43" t="n"/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45" t="n"/>
      <c r="Q95" s="45" t="n"/>
      <c r="R95" s="45" t="n"/>
    </row>
    <row r="96" ht="15.75" customHeight="1" s="37">
      <c r="A96" s="43" t="n"/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45" t="n"/>
      <c r="Q96" s="45" t="n"/>
      <c r="R96" s="45" t="n"/>
    </row>
    <row r="97" ht="15.75" customHeight="1" s="37">
      <c r="A97" s="43" t="n"/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45" t="n"/>
      <c r="Q97" s="45" t="n"/>
      <c r="R97" s="45" t="n"/>
    </row>
    <row r="98" ht="15.75" customHeight="1" s="37">
      <c r="A98" s="43" t="n"/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45" t="n"/>
      <c r="Q98" s="45" t="n"/>
      <c r="R98" s="45" t="n"/>
    </row>
    <row r="99" ht="15.75" customHeight="1" s="37">
      <c r="A99" s="43" t="n"/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45" t="n"/>
      <c r="Q99" s="45" t="n"/>
      <c r="R99" s="45" t="n"/>
    </row>
    <row r="100" ht="15.75" customHeight="1" s="37">
      <c r="A100" s="43" t="n"/>
      <c r="B100" s="46" t="n"/>
      <c r="C100" s="46" t="n"/>
      <c r="D100" s="46" t="n"/>
      <c r="E100" s="46" t="n"/>
      <c r="F100" s="46" t="n"/>
      <c r="G100" s="46" t="n"/>
      <c r="H100" s="46" t="n"/>
      <c r="I100" s="46" t="n"/>
      <c r="J100" s="46" t="n"/>
      <c r="K100" s="46" t="n"/>
      <c r="L100" s="46" t="n"/>
      <c r="M100" s="46" t="n"/>
      <c r="N100" s="46" t="n"/>
      <c r="O100" s="39" t="n"/>
      <c r="P100" s="45" t="n"/>
      <c r="Q100" s="45" t="n"/>
      <c r="R100" s="45" t="n"/>
    </row>
    <row r="101" ht="15.75" customHeight="1" s="37">
      <c r="A101" s="43" t="n"/>
      <c r="B101" s="46" t="n"/>
      <c r="C101" s="46" t="n"/>
      <c r="D101" s="46" t="n"/>
      <c r="E101" s="46" t="n"/>
      <c r="F101" s="46" t="n"/>
      <c r="G101" s="46" t="n"/>
      <c r="H101" s="46" t="n"/>
      <c r="I101" s="46" t="n"/>
      <c r="J101" s="46" t="n"/>
      <c r="K101" s="46" t="n"/>
      <c r="L101" s="46" t="n"/>
      <c r="M101" s="46" t="n"/>
      <c r="N101" s="46" t="n"/>
      <c r="O101" s="39" t="n"/>
      <c r="P101" s="45" t="n"/>
      <c r="Q101" s="45" t="n"/>
      <c r="R101" s="45" t="n"/>
    </row>
    <row r="102" ht="15.75" customHeight="1" s="37">
      <c r="A102" s="43" t="n"/>
      <c r="B102" s="46" t="n"/>
      <c r="C102" s="46" t="n"/>
      <c r="D102" s="46" t="n"/>
      <c r="E102" s="46" t="n"/>
      <c r="F102" s="46" t="n"/>
      <c r="G102" s="46" t="n"/>
      <c r="H102" s="46" t="n"/>
      <c r="I102" s="46" t="n"/>
      <c r="J102" s="46" t="n"/>
      <c r="K102" s="46" t="n"/>
      <c r="L102" s="46" t="n"/>
      <c r="M102" s="46" t="n"/>
      <c r="N102" s="46" t="n"/>
      <c r="O102" s="39" t="n"/>
      <c r="P102" s="45" t="n"/>
      <c r="Q102" s="45" t="n"/>
      <c r="R102" s="45" t="n"/>
    </row>
    <row r="103" ht="15.75" customHeight="1" s="37">
      <c r="A103" s="43" t="n"/>
      <c r="B103" s="46" t="n"/>
      <c r="C103" s="46" t="n"/>
      <c r="D103" s="46" t="n"/>
      <c r="E103" s="46" t="n"/>
      <c r="F103" s="46" t="n"/>
      <c r="G103" s="46" t="n"/>
      <c r="H103" s="46" t="n"/>
      <c r="I103" s="46" t="n"/>
      <c r="J103" s="46" t="n"/>
      <c r="K103" s="46" t="n"/>
      <c r="L103" s="46" t="n"/>
      <c r="M103" s="46" t="n"/>
      <c r="N103" s="46" t="n"/>
      <c r="O103" s="39" t="n"/>
      <c r="P103" s="45" t="n"/>
      <c r="Q103" s="45" t="n"/>
      <c r="R103" s="45" t="n"/>
    </row>
    <row r="104" ht="15.75" customHeight="1" s="37">
      <c r="A104" s="43" t="n"/>
      <c r="B104" s="46" t="n"/>
      <c r="C104" s="46" t="n"/>
      <c r="D104" s="46" t="n"/>
      <c r="E104" s="46" t="n"/>
      <c r="F104" s="46" t="n"/>
      <c r="G104" s="46" t="n"/>
      <c r="H104" s="46" t="n"/>
      <c r="I104" s="46" t="n"/>
      <c r="J104" s="46" t="n"/>
      <c r="K104" s="46" t="n"/>
      <c r="L104" s="46" t="n"/>
      <c r="M104" s="46" t="n"/>
      <c r="N104" s="46" t="n"/>
      <c r="O104" s="39" t="n"/>
      <c r="P104" s="45" t="n"/>
      <c r="Q104" s="45" t="n"/>
      <c r="R104" s="45" t="n"/>
    </row>
    <row r="105" ht="15.75" customHeight="1" s="37">
      <c r="A105" s="43" t="n"/>
      <c r="B105" s="46" t="n"/>
      <c r="C105" s="46" t="n"/>
      <c r="D105" s="46" t="n"/>
      <c r="E105" s="46" t="n"/>
      <c r="F105" s="46" t="n"/>
      <c r="G105" s="46" t="n"/>
      <c r="H105" s="46" t="n"/>
      <c r="I105" s="46" t="n"/>
      <c r="J105" s="46" t="n"/>
      <c r="K105" s="46" t="n"/>
      <c r="L105" s="46" t="n"/>
      <c r="M105" s="46" t="n"/>
      <c r="N105" s="46" t="n"/>
      <c r="O105" s="39" t="n"/>
      <c r="P105" s="45" t="n"/>
      <c r="Q105" s="45" t="n"/>
      <c r="R105" s="45" t="n"/>
    </row>
    <row r="106" ht="15.75" customHeight="1" s="37">
      <c r="A106" s="43" t="n"/>
      <c r="B106" s="46" t="n"/>
      <c r="C106" s="46" t="n"/>
      <c r="D106" s="46" t="n"/>
      <c r="E106" s="46" t="n"/>
      <c r="F106" s="46" t="n"/>
      <c r="G106" s="46" t="n"/>
      <c r="H106" s="46" t="n"/>
      <c r="I106" s="46" t="n"/>
      <c r="J106" s="46" t="n"/>
      <c r="K106" s="46" t="n"/>
      <c r="L106" s="46" t="n"/>
      <c r="M106" s="46" t="n"/>
      <c r="N106" s="46" t="n"/>
      <c r="O106" s="39" t="n"/>
      <c r="P106" s="45" t="n"/>
      <c r="Q106" s="45" t="n"/>
      <c r="R106" s="45" t="n"/>
    </row>
    <row r="107" ht="15.75" customHeight="1" s="37">
      <c r="A107" s="43" t="n"/>
      <c r="B107" s="46" t="n"/>
      <c r="C107" s="46" t="n"/>
      <c r="D107" s="46" t="n"/>
      <c r="E107" s="46" t="n"/>
      <c r="F107" s="46" t="n"/>
      <c r="G107" s="46" t="n"/>
      <c r="H107" s="46" t="n"/>
      <c r="I107" s="46" t="n"/>
      <c r="J107" s="46" t="n"/>
      <c r="K107" s="46" t="n"/>
      <c r="L107" s="46" t="n"/>
      <c r="M107" s="46" t="n"/>
      <c r="N107" s="46" t="n"/>
      <c r="O107" s="39" t="n"/>
      <c r="P107" s="45" t="n"/>
      <c r="Q107" s="45" t="n"/>
      <c r="R107" s="45" t="n"/>
    </row>
    <row r="108" ht="15.75" customHeight="1" s="37">
      <c r="A108" s="43" t="n"/>
      <c r="B108" s="46" t="n"/>
      <c r="C108" s="46" t="n"/>
      <c r="D108" s="46" t="n"/>
      <c r="E108" s="46" t="n"/>
      <c r="F108" s="46" t="n"/>
      <c r="G108" s="46" t="n"/>
      <c r="H108" s="46" t="n"/>
      <c r="I108" s="46" t="n"/>
      <c r="J108" s="46" t="n"/>
      <c r="K108" s="46" t="n"/>
      <c r="L108" s="46" t="n"/>
      <c r="M108" s="46" t="n"/>
      <c r="N108" s="46" t="n"/>
      <c r="O108" s="39" t="n"/>
      <c r="P108" s="45" t="n"/>
      <c r="Q108" s="45" t="n"/>
      <c r="R108" s="45" t="n"/>
    </row>
    <row r="109" ht="15.75" customHeight="1" s="37">
      <c r="A109" s="43" t="n"/>
      <c r="B109" s="46" t="n"/>
      <c r="C109" s="46" t="n"/>
      <c r="D109" s="46" t="n"/>
      <c r="E109" s="46" t="n"/>
      <c r="F109" s="46" t="n"/>
      <c r="G109" s="46" t="n"/>
      <c r="H109" s="46" t="n"/>
      <c r="I109" s="46" t="n"/>
      <c r="J109" s="46" t="n"/>
      <c r="K109" s="46" t="n"/>
      <c r="L109" s="46" t="n"/>
      <c r="M109" s="46" t="n"/>
      <c r="N109" s="46" t="n"/>
      <c r="O109" s="39" t="n"/>
      <c r="P109" s="45" t="n"/>
      <c r="Q109" s="45" t="n"/>
      <c r="R109" s="45" t="n"/>
    </row>
    <row r="110" ht="15.75" customHeight="1" s="37">
      <c r="A110" s="43" t="n"/>
      <c r="B110" s="46" t="n"/>
      <c r="C110" s="46" t="n"/>
      <c r="D110" s="46" t="n"/>
      <c r="E110" s="46" t="n"/>
      <c r="F110" s="46" t="n"/>
      <c r="G110" s="46" t="n"/>
      <c r="H110" s="46" t="n"/>
      <c r="I110" s="46" t="n"/>
      <c r="J110" s="46" t="n"/>
      <c r="K110" s="46" t="n"/>
      <c r="L110" s="46" t="n"/>
      <c r="M110" s="46" t="n"/>
      <c r="N110" s="46" t="n"/>
      <c r="O110" s="39" t="n"/>
      <c r="P110" s="45" t="n"/>
      <c r="Q110" s="45" t="n"/>
      <c r="R110" s="45" t="n"/>
    </row>
    <row r="111" ht="15.75" customHeight="1" s="37">
      <c r="A111" s="43" t="n"/>
      <c r="B111" s="46" t="n"/>
      <c r="C111" s="46" t="n"/>
      <c r="D111" s="46" t="n"/>
      <c r="E111" s="46" t="n"/>
      <c r="F111" s="46" t="n"/>
      <c r="G111" s="46" t="n"/>
      <c r="H111" s="46" t="n"/>
      <c r="I111" s="46" t="n"/>
      <c r="J111" s="46" t="n"/>
      <c r="K111" s="46" t="n"/>
      <c r="L111" s="46" t="n"/>
      <c r="M111" s="46" t="n"/>
      <c r="N111" s="46" t="n"/>
      <c r="O111" s="39" t="n"/>
      <c r="P111" s="45" t="n"/>
      <c r="Q111" s="45" t="n"/>
      <c r="R111" s="45" t="n"/>
    </row>
    <row r="112" ht="15.75" customHeight="1" s="37">
      <c r="A112" s="43" t="n"/>
      <c r="B112" s="46" t="n"/>
      <c r="C112" s="46" t="n"/>
      <c r="D112" s="46" t="n"/>
      <c r="E112" s="46" t="n"/>
      <c r="F112" s="46" t="n"/>
      <c r="G112" s="46" t="n"/>
      <c r="H112" s="46" t="n"/>
      <c r="I112" s="46" t="n"/>
      <c r="J112" s="46" t="n"/>
      <c r="K112" s="46" t="n"/>
      <c r="L112" s="46" t="n"/>
      <c r="M112" s="46" t="n"/>
      <c r="N112" s="46" t="n"/>
      <c r="O112" s="39" t="n"/>
      <c r="P112" s="45" t="n"/>
      <c r="Q112" s="45" t="n"/>
      <c r="R112" s="45" t="n"/>
    </row>
    <row r="113" ht="15.75" customHeight="1" s="37">
      <c r="A113" s="41" t="n"/>
      <c r="B113" s="46" t="n"/>
      <c r="C113" s="46" t="n"/>
      <c r="D113" s="46" t="n"/>
      <c r="E113" s="46" t="n"/>
      <c r="F113" s="46" t="n"/>
      <c r="G113" s="46" t="n"/>
      <c r="H113" s="46" t="n"/>
      <c r="I113" s="46" t="n"/>
      <c r="J113" s="46" t="n"/>
      <c r="K113" s="46" t="n"/>
      <c r="L113" s="46" t="n"/>
      <c r="M113" s="46" t="n"/>
      <c r="N113" s="46" t="n"/>
      <c r="O113" s="39" t="n"/>
      <c r="P113" s="45" t="n"/>
      <c r="Q113" s="45" t="n"/>
      <c r="R113" s="45" t="n"/>
    </row>
    <row r="114" ht="15.75" customHeight="1" s="37"/>
    <row r="115" ht="15.75" customHeight="1" s="37"/>
    <row r="116" ht="15.75" customHeight="1" s="37"/>
    <row r="117" ht="15.75" customHeight="1" s="37"/>
    <row r="118" ht="15.75" customHeight="1" s="37"/>
    <row r="119" ht="15.75" customHeight="1" s="37"/>
    <row r="120" ht="15.75" customHeight="1" s="37"/>
    <row r="121" ht="15.75" customHeight="1" s="37"/>
    <row r="122" ht="15.75" customHeight="1" s="37"/>
    <row r="123" ht="15.75" customHeight="1" s="37"/>
    <row r="124" ht="15.75" customHeight="1" s="37"/>
    <row r="125" ht="15.75" customHeight="1" s="37"/>
    <row r="126" ht="15.75" customHeight="1" s="37"/>
    <row r="127" ht="15.75" customHeight="1" s="37"/>
    <row r="128" ht="15.75" customHeight="1" s="37"/>
    <row r="129" ht="15.75" customHeight="1" s="37"/>
    <row r="130" ht="15.75" customHeight="1" s="37"/>
    <row r="131" ht="15.75" customHeight="1" s="37"/>
    <row r="132" ht="15.75" customHeight="1" s="37"/>
    <row r="133" ht="15.75" customHeight="1" s="37"/>
    <row r="134" ht="15.75" customHeight="1" s="37"/>
    <row r="135" ht="15.75" customHeight="1" s="37"/>
    <row r="136" ht="15.75" customHeight="1" s="37"/>
    <row r="137" ht="15.75" customHeight="1" s="37"/>
    <row r="138" ht="15.75" customHeight="1" s="37"/>
    <row r="139" ht="15.75" customHeight="1" s="37"/>
    <row r="140" ht="15.75" customHeight="1" s="37"/>
    <row r="141" ht="15.75" customHeight="1" s="37"/>
    <row r="142" ht="15.75" customHeight="1" s="37"/>
    <row r="143" ht="15.75" customHeight="1" s="37"/>
    <row r="144" ht="15.75" customHeight="1" s="37"/>
    <row r="145" ht="15.75" customHeight="1" s="37"/>
    <row r="146" ht="15.75" customHeight="1" s="37"/>
    <row r="147" ht="15.75" customHeight="1" s="37"/>
    <row r="148" ht="15.75" customHeight="1" s="37"/>
    <row r="149" ht="15.75" customHeight="1" s="37"/>
    <row r="150" ht="15.75" customHeight="1" s="37"/>
    <row r="151" ht="15.75" customHeight="1" s="37"/>
    <row r="152" ht="15.75" customHeight="1" s="37"/>
    <row r="153" ht="15.75" customHeight="1" s="37"/>
    <row r="154" ht="15.75" customHeight="1" s="37"/>
    <row r="155" ht="15.75" customHeight="1" s="37"/>
    <row r="156" ht="15.75" customHeight="1" s="37"/>
    <row r="157" ht="15.75" customHeight="1" s="37"/>
    <row r="158" ht="15.75" customHeight="1" s="37"/>
    <row r="159" ht="15.75" customHeight="1" s="37"/>
    <row r="160" ht="15.75" customHeight="1" s="37"/>
    <row r="161" ht="15.75" customHeight="1" s="37"/>
    <row r="162" ht="15.75" customHeight="1" s="37"/>
    <row r="163" ht="15.75" customHeight="1" s="37"/>
    <row r="164" ht="15.75" customHeight="1" s="37"/>
    <row r="165" ht="15.75" customHeight="1" s="37"/>
    <row r="166" ht="15.75" customHeight="1" s="37"/>
    <row r="167" ht="15.75" customHeight="1" s="37"/>
    <row r="168" ht="15.75" customHeight="1" s="37"/>
    <row r="169" ht="15.75" customHeight="1" s="37"/>
    <row r="170" ht="15.75" customHeight="1" s="37"/>
    <row r="171" ht="15.75" customHeight="1" s="37"/>
    <row r="172" ht="15.75" customHeight="1" s="37"/>
    <row r="173" ht="15.75" customHeight="1" s="37"/>
    <row r="174" ht="15.75" customHeight="1" s="37"/>
    <row r="175" ht="15.75" customHeight="1" s="37"/>
    <row r="176" ht="15.75" customHeight="1" s="37"/>
    <row r="177" ht="15.75" customHeight="1" s="37"/>
    <row r="178" ht="15.75" customHeight="1" s="37"/>
    <row r="179" ht="15.75" customHeight="1" s="37"/>
    <row r="180" ht="15.75" customHeight="1" s="37"/>
    <row r="181" ht="15.75" customHeight="1" s="37"/>
    <row r="182" ht="15.75" customHeight="1" s="37"/>
    <row r="183" ht="15.75" customHeight="1" s="37"/>
    <row r="184" ht="15.75" customHeight="1" s="37"/>
    <row r="185" ht="15.75" customHeight="1" s="37"/>
    <row r="186" ht="15.75" customHeight="1" s="37"/>
    <row r="187" ht="15.75" customHeight="1" s="37"/>
    <row r="188" ht="15.75" customHeight="1" s="37"/>
    <row r="189" ht="15.75" customHeight="1" s="37"/>
    <row r="190" ht="15.75" customHeight="1" s="37"/>
    <row r="191" ht="15.75" customHeight="1" s="37"/>
    <row r="192" ht="15.75" customHeight="1" s="37"/>
    <row r="193" ht="15.75" customHeight="1" s="37"/>
    <row r="194" ht="15.75" customHeight="1" s="37"/>
    <row r="195" ht="15.75" customHeight="1" s="37"/>
    <row r="196" ht="15.75" customHeight="1" s="37"/>
    <row r="197" ht="15.75" customHeight="1" s="37"/>
    <row r="198" ht="15.75" customHeight="1" s="37"/>
    <row r="199" ht="15.75" customHeight="1" s="37"/>
    <row r="200" ht="15.75" customHeight="1" s="37"/>
    <row r="201" ht="15.75" customHeight="1" s="37"/>
    <row r="202" ht="15.75" customHeight="1" s="37"/>
    <row r="203" ht="15.75" customHeight="1" s="37"/>
    <row r="204" ht="15.75" customHeight="1" s="37"/>
    <row r="205" ht="15.75" customHeight="1" s="37"/>
    <row r="206" ht="15.75" customHeight="1" s="37"/>
    <row r="207" ht="15.75" customHeight="1" s="37"/>
    <row r="208" ht="15.75" customHeight="1" s="37"/>
    <row r="209" ht="15.75" customHeight="1" s="37"/>
    <row r="210" ht="15.75" customHeight="1" s="37"/>
    <row r="211" ht="15.75" customHeight="1" s="37"/>
    <row r="212" ht="15.75" customHeight="1" s="37"/>
    <row r="213" ht="15.75" customHeight="1" s="37"/>
    <row r="214" ht="15.75" customHeight="1" s="37"/>
    <row r="215" ht="15.75" customHeight="1" s="37"/>
    <row r="216" ht="15.75" customHeight="1" s="37"/>
    <row r="217" ht="15.75" customHeight="1" s="37"/>
    <row r="218" ht="15.75" customHeight="1" s="37"/>
    <row r="219" ht="15.75" customHeight="1" s="37"/>
    <row r="220" ht="15.75" customHeight="1" s="37"/>
    <row r="221" ht="15.75" customHeight="1" s="37"/>
    <row r="222" ht="15.75" customHeight="1" s="37"/>
    <row r="223" ht="15.75" customHeight="1" s="37"/>
    <row r="224" ht="15.75" customHeight="1" s="37"/>
    <row r="225" ht="15.75" customHeight="1" s="37"/>
    <row r="226" ht="15.75" customHeight="1" s="37"/>
    <row r="227" ht="15.75" customHeight="1" s="37"/>
    <row r="228" ht="15.75" customHeight="1" s="37"/>
    <row r="229" ht="15.75" customHeight="1" s="37"/>
    <row r="230" ht="15.75" customHeight="1" s="37"/>
    <row r="231" ht="15.75" customHeight="1" s="37"/>
    <row r="232" ht="15.75" customHeight="1" s="37"/>
    <row r="233" ht="15.75" customHeight="1" s="37"/>
    <row r="234" ht="15.75" customHeight="1" s="37"/>
    <row r="235" ht="15.75" customHeight="1" s="37"/>
    <row r="236" ht="15.75" customHeight="1" s="37"/>
    <row r="237" ht="15.75" customHeight="1" s="37"/>
    <row r="238" ht="15.75" customHeight="1" s="37"/>
    <row r="239" ht="15.75" customHeight="1" s="37"/>
    <row r="240" ht="15.75" customHeight="1" s="37"/>
    <row r="241" ht="15.75" customHeight="1" s="37"/>
    <row r="242" ht="15.75" customHeight="1" s="37"/>
    <row r="243" ht="15.75" customHeight="1" s="37"/>
    <row r="244" ht="15.75" customHeight="1" s="37"/>
    <row r="245" ht="15.75" customHeight="1" s="37"/>
    <row r="246" ht="15.75" customHeight="1" s="37"/>
    <row r="247" ht="15.75" customHeight="1" s="37"/>
    <row r="248" ht="15.75" customHeight="1" s="37"/>
    <row r="249" ht="15.75" customHeight="1" s="37"/>
    <row r="250" ht="15.75" customHeight="1" s="37"/>
    <row r="251" ht="15.75" customHeight="1" s="37"/>
    <row r="252" ht="15.75" customHeight="1" s="37"/>
    <row r="253" ht="15.75" customHeight="1" s="37"/>
    <row r="254" ht="15.75" customHeight="1" s="37"/>
    <row r="255" ht="15.75" customHeight="1" s="37"/>
    <row r="256" ht="15.75" customHeight="1" s="37"/>
    <row r="257" ht="15.75" customHeight="1" s="37"/>
    <row r="258" ht="15.75" customHeight="1" s="37"/>
    <row r="259" ht="15.75" customHeight="1" s="37"/>
    <row r="260" ht="15.75" customHeight="1" s="37"/>
    <row r="261" ht="15.75" customHeight="1" s="37"/>
    <row r="262" ht="15.75" customHeight="1" s="37"/>
    <row r="263" ht="15.75" customHeight="1" s="37"/>
    <row r="264" ht="15.75" customHeight="1" s="37"/>
    <row r="265" ht="15.75" customHeight="1" s="37"/>
    <row r="266" ht="15.75" customHeight="1" s="37"/>
    <row r="267" ht="15.75" customHeight="1" s="37"/>
    <row r="268" ht="15.75" customHeight="1" s="37"/>
    <row r="269" ht="15.75" customHeight="1" s="37"/>
    <row r="270" ht="15.75" customHeight="1" s="37"/>
    <row r="271" ht="15.75" customHeight="1" s="37"/>
    <row r="272" ht="15.75" customHeight="1" s="37"/>
    <row r="273" ht="15.75" customHeight="1" s="37"/>
    <row r="274" ht="15.75" customHeight="1" s="37"/>
    <row r="275" ht="15.75" customHeight="1" s="37"/>
    <row r="276" ht="15.75" customHeight="1" s="37"/>
    <row r="277" ht="15.75" customHeight="1" s="37"/>
    <row r="278" ht="15.75" customHeight="1" s="37"/>
    <row r="279" ht="15.75" customHeight="1" s="37"/>
    <row r="280" ht="15.75" customHeight="1" s="37"/>
    <row r="281" ht="15.75" customHeight="1" s="37"/>
    <row r="282" ht="15.75" customHeight="1" s="37"/>
    <row r="283" ht="15.75" customHeight="1" s="37"/>
    <row r="284" ht="15.75" customHeight="1" s="37"/>
    <row r="285" ht="15.75" customHeight="1" s="37"/>
    <row r="286" ht="15.75" customHeight="1" s="37"/>
    <row r="287" ht="15.75" customHeight="1" s="37"/>
    <row r="288" ht="15.75" customHeight="1" s="37"/>
    <row r="289" ht="15.75" customHeight="1" s="37"/>
    <row r="290" ht="15.75" customHeight="1" s="37"/>
    <row r="291" ht="15.75" customHeight="1" s="37"/>
    <row r="292" ht="15.75" customHeight="1" s="37"/>
    <row r="293" ht="15.75" customHeight="1" s="37"/>
    <row r="294" ht="15.75" customHeight="1" s="37"/>
    <row r="295" ht="15.75" customHeight="1" s="37"/>
    <row r="296" ht="15.75" customHeight="1" s="37"/>
    <row r="297" ht="15.75" customHeight="1" s="37"/>
    <row r="298" ht="15.75" customHeight="1" s="37"/>
    <row r="299" ht="15.75" customHeight="1" s="37"/>
    <row r="300" ht="15.75" customHeight="1" s="37"/>
    <row r="301" ht="15.75" customHeight="1" s="37"/>
    <row r="302" ht="15.75" customHeight="1" s="37"/>
    <row r="303" ht="15.75" customHeight="1" s="37"/>
    <row r="304" ht="15.75" customHeight="1" s="37"/>
    <row r="305" ht="15.75" customHeight="1" s="37"/>
    <row r="306" ht="15.75" customHeight="1" s="37"/>
    <row r="307" ht="15.75" customHeight="1" s="37"/>
    <row r="308" ht="15.75" customHeight="1" s="37"/>
    <row r="309" ht="15.75" customHeight="1" s="37"/>
    <row r="310" ht="15.75" customHeight="1" s="37"/>
    <row r="311" ht="15.75" customHeight="1" s="37"/>
    <row r="312" ht="15.75" customHeight="1" s="37"/>
    <row r="313" ht="15.75" customHeight="1" s="37"/>
    <row r="314" ht="15.75" customHeight="1" s="37"/>
    <row r="315" ht="15.75" customHeight="1" s="37"/>
    <row r="316" ht="15.75" customHeight="1" s="37"/>
    <row r="317" ht="15.75" customHeight="1" s="37"/>
    <row r="318" ht="15.75" customHeight="1" s="37"/>
    <row r="319" ht="15.75" customHeight="1" s="37"/>
    <row r="320" ht="15.75" customHeight="1" s="37"/>
    <row r="321" ht="15.75" customHeight="1" s="37"/>
    <row r="322" ht="15.75" customHeight="1" s="37"/>
    <row r="323" ht="15.75" customHeight="1" s="37"/>
    <row r="324" ht="15.75" customHeight="1" s="37"/>
    <row r="325" ht="15.75" customHeight="1" s="37"/>
    <row r="326" ht="15.75" customHeight="1" s="37"/>
    <row r="327" ht="15.75" customHeight="1" s="37"/>
    <row r="328" ht="15.75" customHeight="1" s="37"/>
    <row r="329" ht="15.75" customHeight="1" s="37"/>
    <row r="330" ht="15.75" customHeight="1" s="37"/>
    <row r="331" ht="15.75" customHeight="1" s="37"/>
    <row r="332" ht="15.75" customHeight="1" s="37"/>
    <row r="333" ht="15.75" customHeight="1" s="37"/>
    <row r="334" ht="15.75" customHeight="1" s="37"/>
    <row r="335" ht="15.75" customHeight="1" s="37"/>
    <row r="336" ht="15.75" customHeight="1" s="37"/>
    <row r="337" ht="15.75" customHeight="1" s="37"/>
    <row r="338" ht="15.75" customHeight="1" s="37"/>
    <row r="339" ht="15.75" customHeight="1" s="37"/>
    <row r="340" ht="15.75" customHeight="1" s="37"/>
    <row r="341" ht="15.75" customHeight="1" s="37"/>
    <row r="342" ht="15.75" customHeight="1" s="37"/>
    <row r="343" ht="15.75" customHeight="1" s="37"/>
    <row r="344" ht="15.75" customHeight="1" s="37"/>
    <row r="345" ht="15.75" customHeight="1" s="37"/>
    <row r="346" ht="15.75" customHeight="1" s="37"/>
    <row r="347" ht="15.75" customHeight="1" s="37"/>
    <row r="348" ht="15.75" customHeight="1" s="37"/>
    <row r="349" ht="15.75" customHeight="1" s="37"/>
    <row r="350" ht="15.75" customHeight="1" s="37"/>
    <row r="351" ht="15.75" customHeight="1" s="37"/>
    <row r="352" ht="15.75" customHeight="1" s="37"/>
    <row r="353" ht="15.75" customHeight="1" s="37"/>
    <row r="354" ht="15.75" customHeight="1" s="37"/>
    <row r="355" ht="15.75" customHeight="1" s="37"/>
    <row r="356" ht="15.75" customHeight="1" s="37"/>
    <row r="357" ht="15.75" customHeight="1" s="37"/>
    <row r="358" ht="15.75" customHeight="1" s="37"/>
    <row r="359" ht="15.75" customHeight="1" s="37"/>
    <row r="360" ht="15.75" customHeight="1" s="37"/>
    <row r="361" ht="15.75" customHeight="1" s="37"/>
    <row r="362" ht="15.75" customHeight="1" s="37"/>
    <row r="363" ht="15.75" customHeight="1" s="37"/>
    <row r="364" ht="15.75" customHeight="1" s="37"/>
    <row r="365" ht="15.75" customHeight="1" s="37"/>
    <row r="366" ht="15.75" customHeight="1" s="37"/>
    <row r="367" ht="15.75" customHeight="1" s="37"/>
    <row r="368" ht="15.75" customHeight="1" s="37"/>
    <row r="369" ht="15.75" customHeight="1" s="37"/>
    <row r="370" ht="15.75" customHeight="1" s="37"/>
    <row r="371" ht="15.75" customHeight="1" s="37"/>
    <row r="372" ht="15.75" customHeight="1" s="37"/>
    <row r="373" ht="15.75" customHeight="1" s="37"/>
    <row r="374" ht="15.75" customHeight="1" s="37"/>
    <row r="375" ht="15.75" customHeight="1" s="37"/>
    <row r="376" ht="15.75" customHeight="1" s="37"/>
    <row r="377" ht="15.75" customHeight="1" s="37"/>
    <row r="378" ht="15.75" customHeight="1" s="37"/>
    <row r="379" ht="15.75" customHeight="1" s="37"/>
    <row r="380" ht="15.75" customHeight="1" s="37"/>
    <row r="381" ht="15.75" customHeight="1" s="37"/>
    <row r="382" ht="15.75" customHeight="1" s="37"/>
    <row r="383" ht="15.75" customHeight="1" s="37"/>
    <row r="384" ht="15.75" customHeight="1" s="37"/>
    <row r="385" ht="15.75" customHeight="1" s="37"/>
    <row r="386" ht="15.75" customHeight="1" s="37"/>
    <row r="387" ht="15.75" customHeight="1" s="37"/>
    <row r="388" ht="15.75" customHeight="1" s="37"/>
    <row r="389" ht="15.75" customHeight="1" s="37"/>
    <row r="390" ht="15.75" customHeight="1" s="37"/>
    <row r="391" ht="15.75" customHeight="1" s="37"/>
    <row r="392" ht="15.75" customHeight="1" s="37"/>
    <row r="393" ht="15.75" customHeight="1" s="37"/>
    <row r="394" ht="15.75" customHeight="1" s="37"/>
    <row r="395" ht="15.75" customHeight="1" s="37"/>
    <row r="396" ht="15.75" customHeight="1" s="37"/>
    <row r="397" ht="15.75" customHeight="1" s="37"/>
    <row r="398" ht="15.75" customHeight="1" s="37"/>
    <row r="399" ht="15.75" customHeight="1" s="37"/>
    <row r="400" ht="15.75" customHeight="1" s="37"/>
    <row r="401" ht="15.75" customHeight="1" s="37"/>
    <row r="402" ht="15.75" customHeight="1" s="37"/>
    <row r="403" ht="15.75" customHeight="1" s="37"/>
    <row r="404" ht="15.75" customHeight="1" s="37"/>
    <row r="405" ht="15.75" customHeight="1" s="37"/>
    <row r="406" ht="15.75" customHeight="1" s="37"/>
    <row r="407" ht="15.75" customHeight="1" s="37"/>
    <row r="408" ht="15.75" customHeight="1" s="37"/>
    <row r="409" ht="15.75" customHeight="1" s="37"/>
    <row r="410" ht="15.75" customHeight="1" s="37"/>
    <row r="411" ht="15.75" customHeight="1" s="37"/>
    <row r="412" ht="15.75" customHeight="1" s="37"/>
    <row r="413" ht="15.75" customHeight="1" s="37"/>
    <row r="414" ht="15.75" customHeight="1" s="37"/>
    <row r="415" ht="15.75" customHeight="1" s="37"/>
    <row r="416" ht="15.75" customHeight="1" s="37"/>
    <row r="417" ht="15.75" customHeight="1" s="37"/>
    <row r="418" ht="15.75" customHeight="1" s="37"/>
    <row r="419" ht="15.75" customHeight="1" s="37"/>
    <row r="420" ht="15.75" customHeight="1" s="37"/>
    <row r="421" ht="15.75" customHeight="1" s="37"/>
    <row r="422" ht="15.75" customHeight="1" s="37"/>
    <row r="423" ht="15.75" customHeight="1" s="37"/>
    <row r="424" ht="15.75" customHeight="1" s="37"/>
    <row r="425" ht="15.75" customHeight="1" s="37"/>
    <row r="426" ht="15.75" customHeight="1" s="37"/>
    <row r="427" ht="15.75" customHeight="1" s="37"/>
    <row r="428" ht="15.75" customHeight="1" s="37"/>
    <row r="429" ht="15.75" customHeight="1" s="37"/>
    <row r="430" ht="15.75" customHeight="1" s="37"/>
    <row r="431" ht="15.75" customHeight="1" s="37"/>
    <row r="432" ht="15.75" customHeight="1" s="37"/>
    <row r="433" ht="15.75" customHeight="1" s="37"/>
    <row r="434" ht="15.75" customHeight="1" s="37"/>
    <row r="435" ht="15.75" customHeight="1" s="37"/>
    <row r="436" ht="15.75" customHeight="1" s="37"/>
    <row r="437" ht="15.75" customHeight="1" s="37"/>
    <row r="438" ht="15.75" customHeight="1" s="37"/>
    <row r="439" ht="15.75" customHeight="1" s="37"/>
    <row r="440" ht="15.75" customHeight="1" s="37"/>
    <row r="441" ht="15.75" customHeight="1" s="37"/>
    <row r="442" ht="15.75" customHeight="1" s="37"/>
    <row r="443" ht="15.75" customHeight="1" s="37"/>
    <row r="444" ht="15.75" customHeight="1" s="37"/>
    <row r="445" ht="15.75" customHeight="1" s="37"/>
    <row r="446" ht="15.75" customHeight="1" s="37"/>
    <row r="447" ht="15.75" customHeight="1" s="37"/>
    <row r="448" ht="15.75" customHeight="1" s="37"/>
    <row r="449" ht="15.75" customHeight="1" s="37"/>
    <row r="450" ht="15.75" customHeight="1" s="37"/>
    <row r="451" ht="15.75" customHeight="1" s="37"/>
    <row r="452" ht="15.75" customHeight="1" s="37"/>
    <row r="453" ht="15.75" customHeight="1" s="37"/>
    <row r="454" ht="15.75" customHeight="1" s="37"/>
    <row r="455" ht="15.75" customHeight="1" s="37"/>
    <row r="456" ht="15.75" customHeight="1" s="37"/>
    <row r="457" ht="15.75" customHeight="1" s="37"/>
    <row r="458" ht="15.75" customHeight="1" s="37"/>
    <row r="459" ht="15.75" customHeight="1" s="37"/>
    <row r="460" ht="15.75" customHeight="1" s="37"/>
    <row r="461" ht="15.75" customHeight="1" s="37"/>
    <row r="462" ht="15.75" customHeight="1" s="37"/>
    <row r="463" ht="15.75" customHeight="1" s="37"/>
    <row r="464" ht="15.75" customHeight="1" s="37"/>
    <row r="465" ht="15.75" customHeight="1" s="37"/>
    <row r="466" ht="15.75" customHeight="1" s="37"/>
    <row r="467" ht="15.75" customHeight="1" s="37"/>
    <row r="468" ht="15.75" customHeight="1" s="37"/>
    <row r="469" ht="15.75" customHeight="1" s="37"/>
    <row r="470" ht="15.75" customHeight="1" s="37"/>
    <row r="471" ht="15.75" customHeight="1" s="37"/>
    <row r="472" ht="15.75" customHeight="1" s="37"/>
    <row r="473" ht="15.75" customHeight="1" s="37"/>
    <row r="474" ht="15.75" customHeight="1" s="37"/>
    <row r="475" ht="15.75" customHeight="1" s="37"/>
    <row r="476" ht="15.75" customHeight="1" s="37"/>
    <row r="477" ht="15.75" customHeight="1" s="37"/>
    <row r="478" ht="15.75" customHeight="1" s="37"/>
    <row r="479" ht="15.75" customHeight="1" s="37"/>
    <row r="480" ht="15.75" customHeight="1" s="37"/>
    <row r="481" ht="15.75" customHeight="1" s="37"/>
    <row r="482" ht="15.75" customHeight="1" s="37"/>
    <row r="483" ht="15.75" customHeight="1" s="37"/>
    <row r="484" ht="15.75" customHeight="1" s="37"/>
    <row r="485" ht="15.75" customHeight="1" s="37"/>
    <row r="486" ht="15.75" customHeight="1" s="37"/>
    <row r="487" ht="15.75" customHeight="1" s="37"/>
    <row r="488" ht="15.75" customHeight="1" s="37"/>
    <row r="489" ht="15.75" customHeight="1" s="37"/>
    <row r="490" ht="15.75" customHeight="1" s="37"/>
    <row r="491" ht="15.75" customHeight="1" s="37"/>
    <row r="492" ht="15.75" customHeight="1" s="37"/>
    <row r="493" ht="15.75" customHeight="1" s="37"/>
    <row r="494" ht="15.75" customHeight="1" s="37"/>
    <row r="495" ht="15.75" customHeight="1" s="37"/>
    <row r="496" ht="15.75" customHeight="1" s="37"/>
    <row r="497" ht="15.75" customHeight="1" s="37"/>
    <row r="498" ht="15.75" customHeight="1" s="37"/>
    <row r="499" ht="15.75" customHeight="1" s="37"/>
    <row r="500" ht="15.75" customHeight="1" s="37"/>
    <row r="501" ht="15.75" customHeight="1" s="37"/>
    <row r="502" ht="15.75" customHeight="1" s="37"/>
    <row r="503" ht="15.75" customHeight="1" s="37"/>
    <row r="504" ht="15.75" customHeight="1" s="37"/>
    <row r="505" ht="15.75" customHeight="1" s="37"/>
    <row r="506" ht="15.75" customHeight="1" s="37"/>
    <row r="507" ht="15.75" customHeight="1" s="37"/>
    <row r="508" ht="15.75" customHeight="1" s="37"/>
    <row r="509" ht="15.75" customHeight="1" s="37"/>
    <row r="510" ht="15.75" customHeight="1" s="37"/>
    <row r="511" ht="15.75" customHeight="1" s="37"/>
    <row r="512" ht="15.75" customHeight="1" s="37"/>
    <row r="513" ht="15.75" customHeight="1" s="37"/>
    <row r="514" ht="15.75" customHeight="1" s="37"/>
    <row r="515" ht="15.75" customHeight="1" s="37"/>
    <row r="516" ht="15.75" customHeight="1" s="37"/>
    <row r="517" ht="15.75" customHeight="1" s="37"/>
    <row r="518" ht="15.75" customHeight="1" s="37"/>
    <row r="519" ht="15.75" customHeight="1" s="37"/>
    <row r="520" ht="15.75" customHeight="1" s="37"/>
    <row r="521" ht="15.75" customHeight="1" s="37"/>
    <row r="522" ht="15.75" customHeight="1" s="37"/>
    <row r="523" ht="15.75" customHeight="1" s="37"/>
    <row r="524" ht="15.75" customHeight="1" s="37"/>
    <row r="525" ht="15.75" customHeight="1" s="37"/>
    <row r="526" ht="15.75" customHeight="1" s="37"/>
    <row r="527" ht="15.75" customHeight="1" s="37"/>
    <row r="528" ht="15.75" customHeight="1" s="37"/>
    <row r="529" ht="15.75" customHeight="1" s="37"/>
    <row r="530" ht="15.75" customHeight="1" s="37"/>
    <row r="531" ht="15.75" customHeight="1" s="37"/>
    <row r="532" ht="15.75" customHeight="1" s="37"/>
    <row r="533" ht="15.75" customHeight="1" s="37"/>
    <row r="534" ht="15.75" customHeight="1" s="37"/>
    <row r="535" ht="15.75" customHeight="1" s="37"/>
    <row r="536" ht="15.75" customHeight="1" s="37"/>
    <row r="537" ht="15.75" customHeight="1" s="37"/>
    <row r="538" ht="15.75" customHeight="1" s="37"/>
    <row r="539" ht="15.75" customHeight="1" s="37"/>
    <row r="540" ht="15.75" customHeight="1" s="37"/>
    <row r="541" ht="15.75" customHeight="1" s="37"/>
    <row r="542" ht="15.75" customHeight="1" s="37"/>
    <row r="543" ht="15.75" customHeight="1" s="37"/>
    <row r="544" ht="15.75" customHeight="1" s="37"/>
    <row r="545" ht="15.75" customHeight="1" s="37"/>
    <row r="546" ht="15.75" customHeight="1" s="37"/>
    <row r="547" ht="15.75" customHeight="1" s="37"/>
    <row r="548" ht="15.75" customHeight="1" s="37"/>
    <row r="549" ht="15.75" customHeight="1" s="37"/>
    <row r="550" ht="15.75" customHeight="1" s="37"/>
    <row r="551" ht="15.75" customHeight="1" s="37"/>
    <row r="552" ht="15.75" customHeight="1" s="37"/>
    <row r="553" ht="15.75" customHeight="1" s="37"/>
    <row r="554" ht="15.75" customHeight="1" s="37"/>
    <row r="555" ht="15.75" customHeight="1" s="37"/>
    <row r="556" ht="15.75" customHeight="1" s="37"/>
    <row r="557" ht="15.75" customHeight="1" s="37"/>
    <row r="558" ht="15.75" customHeight="1" s="37"/>
    <row r="559" ht="15.75" customHeight="1" s="37"/>
    <row r="560" ht="15.75" customHeight="1" s="37"/>
    <row r="561" ht="15.75" customHeight="1" s="37"/>
    <row r="562" ht="15.75" customHeight="1" s="37"/>
    <row r="563" ht="15.75" customHeight="1" s="37"/>
    <row r="564" ht="15.75" customHeight="1" s="37"/>
    <row r="565" ht="15.75" customHeight="1" s="37"/>
    <row r="566" ht="15.75" customHeight="1" s="37"/>
    <row r="567" ht="15.75" customHeight="1" s="37"/>
    <row r="568" ht="15.75" customHeight="1" s="37"/>
    <row r="569" ht="15.75" customHeight="1" s="37"/>
    <row r="570" ht="15.75" customHeight="1" s="37"/>
    <row r="571" ht="15.75" customHeight="1" s="37"/>
    <row r="572" ht="15.75" customHeight="1" s="37"/>
    <row r="573" ht="15.75" customHeight="1" s="37"/>
    <row r="574" ht="15.75" customHeight="1" s="37"/>
    <row r="575" ht="15.75" customHeight="1" s="37"/>
    <row r="576" ht="15.75" customHeight="1" s="37"/>
    <row r="577" ht="15.75" customHeight="1" s="37"/>
    <row r="578" ht="15.75" customHeight="1" s="37"/>
    <row r="579" ht="15.75" customHeight="1" s="37"/>
    <row r="580" ht="15.75" customHeight="1" s="37"/>
    <row r="581" ht="15.75" customHeight="1" s="37"/>
    <row r="582" ht="15.75" customHeight="1" s="37"/>
    <row r="583" ht="15.75" customHeight="1" s="37"/>
    <row r="584" ht="15.75" customHeight="1" s="37"/>
    <row r="585" ht="15.75" customHeight="1" s="37"/>
    <row r="586" ht="15.75" customHeight="1" s="37"/>
    <row r="587" ht="15.75" customHeight="1" s="37"/>
    <row r="588" ht="15.75" customHeight="1" s="37"/>
    <row r="589" ht="15.75" customHeight="1" s="37"/>
    <row r="590" ht="15.75" customHeight="1" s="37"/>
    <row r="591" ht="15.75" customHeight="1" s="37"/>
    <row r="592" ht="15.75" customHeight="1" s="37"/>
    <row r="593" ht="15.75" customHeight="1" s="37"/>
    <row r="594" ht="15.75" customHeight="1" s="37"/>
    <row r="595" ht="15.75" customHeight="1" s="37"/>
    <row r="596" ht="15.75" customHeight="1" s="37"/>
    <row r="597" ht="15.75" customHeight="1" s="37"/>
    <row r="598" ht="15.75" customHeight="1" s="37"/>
    <row r="599" ht="15.75" customHeight="1" s="37"/>
    <row r="600" ht="15.75" customHeight="1" s="37"/>
    <row r="601" ht="15.75" customHeight="1" s="37"/>
    <row r="602" ht="15.75" customHeight="1" s="37"/>
    <row r="603" ht="15.75" customHeight="1" s="37"/>
    <row r="604" ht="15.75" customHeight="1" s="37"/>
    <row r="605" ht="15.75" customHeight="1" s="37"/>
    <row r="606" ht="15.75" customHeight="1" s="37"/>
    <row r="607" ht="15.75" customHeight="1" s="37"/>
    <row r="608" ht="15.75" customHeight="1" s="37"/>
    <row r="609" ht="15.75" customHeight="1" s="37"/>
    <row r="610" ht="15.75" customHeight="1" s="37"/>
    <row r="611" ht="15.75" customHeight="1" s="37"/>
    <row r="612" ht="15.75" customHeight="1" s="37"/>
    <row r="613" ht="15.75" customHeight="1" s="37"/>
    <row r="614" ht="15.75" customHeight="1" s="37"/>
    <row r="615" ht="15.75" customHeight="1" s="37"/>
    <row r="616" ht="15.75" customHeight="1" s="37"/>
    <row r="617" ht="15.75" customHeight="1" s="37"/>
    <row r="618" ht="15.75" customHeight="1" s="37"/>
    <row r="619" ht="15.75" customHeight="1" s="37"/>
    <row r="620" ht="15.75" customHeight="1" s="37"/>
    <row r="621" ht="15.75" customHeight="1" s="37"/>
    <row r="622" ht="15.75" customHeight="1" s="37"/>
    <row r="623" ht="15.75" customHeight="1" s="37"/>
    <row r="624" ht="15.75" customHeight="1" s="37"/>
    <row r="625" ht="15.75" customHeight="1" s="37"/>
    <row r="626" ht="15.75" customHeight="1" s="37"/>
    <row r="627" ht="15.75" customHeight="1" s="37"/>
    <row r="628" ht="15.75" customHeight="1" s="37"/>
    <row r="629" ht="15.75" customHeight="1" s="37"/>
    <row r="630" ht="15.75" customHeight="1" s="37"/>
    <row r="631" ht="15.75" customHeight="1" s="37"/>
    <row r="632" ht="15.75" customHeight="1" s="37"/>
    <row r="633" ht="15.75" customHeight="1" s="37"/>
    <row r="634" ht="15.75" customHeight="1" s="37"/>
    <row r="635" ht="15.75" customHeight="1" s="37"/>
    <row r="636" ht="15.75" customHeight="1" s="37"/>
    <row r="637" ht="15.75" customHeight="1" s="37"/>
    <row r="638" ht="15.75" customHeight="1" s="37"/>
    <row r="639" ht="15.75" customHeight="1" s="37"/>
    <row r="640" ht="15.75" customHeight="1" s="37"/>
    <row r="641" ht="15.75" customHeight="1" s="37"/>
    <row r="642" ht="15.75" customHeight="1" s="37"/>
    <row r="643" ht="15.75" customHeight="1" s="37"/>
    <row r="644" ht="15.75" customHeight="1" s="37"/>
    <row r="645" ht="15.75" customHeight="1" s="37"/>
    <row r="646" ht="15.75" customHeight="1" s="37"/>
    <row r="647" ht="15.75" customHeight="1" s="37"/>
    <row r="648" ht="15.75" customHeight="1" s="37"/>
    <row r="649" ht="15.75" customHeight="1" s="37"/>
    <row r="650" ht="15.75" customHeight="1" s="37"/>
    <row r="651" ht="15.75" customHeight="1" s="37"/>
    <row r="652" ht="15.75" customHeight="1" s="37"/>
    <row r="653" ht="15.75" customHeight="1" s="37"/>
    <row r="654" ht="15.75" customHeight="1" s="37"/>
    <row r="655" ht="15.75" customHeight="1" s="37"/>
    <row r="656" ht="15.75" customHeight="1" s="37"/>
    <row r="657" ht="15.75" customHeight="1" s="37"/>
    <row r="658" ht="15.75" customHeight="1" s="37"/>
    <row r="659" ht="15.75" customHeight="1" s="37"/>
    <row r="660" ht="15.75" customHeight="1" s="37"/>
    <row r="661" ht="15.75" customHeight="1" s="37"/>
    <row r="662" ht="15.75" customHeight="1" s="37"/>
    <row r="663" ht="15.75" customHeight="1" s="37"/>
    <row r="664" ht="15.75" customHeight="1" s="37"/>
    <row r="665" ht="15.75" customHeight="1" s="37"/>
    <row r="666" ht="15.75" customHeight="1" s="37"/>
    <row r="667" ht="15.75" customHeight="1" s="37"/>
    <row r="668" ht="15.75" customHeight="1" s="37"/>
    <row r="669" ht="15.75" customHeight="1" s="37"/>
    <row r="670" ht="15.75" customHeight="1" s="37"/>
    <row r="671" ht="15.75" customHeight="1" s="37"/>
    <row r="672" ht="15.75" customHeight="1" s="37"/>
    <row r="673" ht="15.75" customHeight="1" s="37"/>
    <row r="674" ht="15.75" customHeight="1" s="37"/>
    <row r="675" ht="15.75" customHeight="1" s="37"/>
    <row r="676" ht="15.75" customHeight="1" s="37"/>
    <row r="677" ht="15.75" customHeight="1" s="37"/>
    <row r="678" ht="15.75" customHeight="1" s="37"/>
    <row r="679" ht="15.75" customHeight="1" s="37"/>
    <row r="680" ht="15.75" customHeight="1" s="37"/>
    <row r="681" ht="15.75" customHeight="1" s="37"/>
    <row r="682" ht="15.75" customHeight="1" s="37"/>
    <row r="683" ht="15.75" customHeight="1" s="37"/>
    <row r="684" ht="15.75" customHeight="1" s="37"/>
    <row r="685" ht="15.75" customHeight="1" s="37"/>
    <row r="686" ht="15.75" customHeight="1" s="37"/>
    <row r="687" ht="15.75" customHeight="1" s="37"/>
    <row r="688" ht="15.75" customHeight="1" s="37"/>
    <row r="689" ht="15.75" customHeight="1" s="37"/>
    <row r="690" ht="15.75" customHeight="1" s="37"/>
    <row r="691" ht="15.75" customHeight="1" s="37"/>
    <row r="692" ht="15.75" customHeight="1" s="37"/>
    <row r="693" ht="15.75" customHeight="1" s="37"/>
    <row r="694" ht="15.75" customHeight="1" s="37"/>
    <row r="695" ht="15.75" customHeight="1" s="37"/>
    <row r="696" ht="15.75" customHeight="1" s="37"/>
    <row r="697" ht="15.75" customHeight="1" s="37"/>
    <row r="698" ht="15.75" customHeight="1" s="37"/>
    <row r="699" ht="15.75" customHeight="1" s="37"/>
    <row r="700" ht="15.75" customHeight="1" s="37"/>
    <row r="701" ht="15.75" customHeight="1" s="37"/>
    <row r="702" ht="15.75" customHeight="1" s="37"/>
    <row r="703" ht="15.75" customHeight="1" s="37"/>
    <row r="704" ht="15.75" customHeight="1" s="37"/>
    <row r="705" ht="15.75" customHeight="1" s="37"/>
    <row r="706" ht="15.75" customHeight="1" s="37"/>
    <row r="707" ht="15.75" customHeight="1" s="37"/>
    <row r="708" ht="15.75" customHeight="1" s="37"/>
    <row r="709" ht="15.75" customHeight="1" s="37"/>
    <row r="710" ht="15.75" customHeight="1" s="37"/>
    <row r="711" ht="15.75" customHeight="1" s="37"/>
    <row r="712" ht="15.75" customHeight="1" s="37"/>
    <row r="713" ht="15.75" customHeight="1" s="37"/>
    <row r="714" ht="15.75" customHeight="1" s="37"/>
    <row r="715" ht="15.75" customHeight="1" s="37"/>
    <row r="716" ht="15.75" customHeight="1" s="37"/>
    <row r="717" ht="15.75" customHeight="1" s="37"/>
    <row r="718" ht="15.75" customHeight="1" s="37"/>
    <row r="719" ht="15.75" customHeight="1" s="37"/>
    <row r="720" ht="15.75" customHeight="1" s="37"/>
    <row r="721" ht="15.75" customHeight="1" s="37"/>
    <row r="722" ht="15.75" customHeight="1" s="37"/>
    <row r="723" ht="15.75" customHeight="1" s="37"/>
    <row r="724" ht="15.75" customHeight="1" s="37"/>
    <row r="725" ht="15.75" customHeight="1" s="37"/>
    <row r="726" ht="15.75" customHeight="1" s="37"/>
    <row r="727" ht="15.75" customHeight="1" s="37"/>
    <row r="728" ht="15.75" customHeight="1" s="37"/>
    <row r="729" ht="15.75" customHeight="1" s="37"/>
    <row r="730" ht="15.75" customHeight="1" s="37"/>
    <row r="731" ht="15.75" customHeight="1" s="37"/>
    <row r="732" ht="15.75" customHeight="1" s="37"/>
    <row r="733" ht="15.75" customHeight="1" s="37"/>
    <row r="734" ht="15.75" customHeight="1" s="37"/>
    <row r="735" ht="15.75" customHeight="1" s="37"/>
    <row r="736" ht="15.75" customHeight="1" s="37"/>
    <row r="737" ht="15.75" customHeight="1" s="37"/>
    <row r="738" ht="15.75" customHeight="1" s="37"/>
    <row r="739" ht="15.75" customHeight="1" s="37"/>
    <row r="740" ht="15.75" customHeight="1" s="37"/>
    <row r="741" ht="15.75" customHeight="1" s="37"/>
    <row r="742" ht="15.75" customHeight="1" s="37"/>
    <row r="743" ht="15.75" customHeight="1" s="37"/>
    <row r="744" ht="15.75" customHeight="1" s="37"/>
    <row r="745" ht="15.75" customHeight="1" s="37"/>
    <row r="746" ht="15.75" customHeight="1" s="37"/>
    <row r="747" ht="15.75" customHeight="1" s="37"/>
    <row r="748" ht="15.75" customHeight="1" s="37"/>
    <row r="749" ht="15.75" customHeight="1" s="37"/>
    <row r="750" ht="15.75" customHeight="1" s="37"/>
    <row r="751" ht="15.75" customHeight="1" s="37"/>
    <row r="752" ht="15.75" customHeight="1" s="37"/>
    <row r="753" ht="15.75" customHeight="1" s="37"/>
    <row r="754" ht="15.75" customHeight="1" s="37"/>
    <row r="755" ht="15.75" customHeight="1" s="37"/>
    <row r="756" ht="15.75" customHeight="1" s="37"/>
    <row r="757" ht="15.75" customHeight="1" s="37"/>
    <row r="758" ht="15.75" customHeight="1" s="37"/>
    <row r="759" ht="15.75" customHeight="1" s="37"/>
    <row r="760" ht="15.75" customHeight="1" s="37"/>
    <row r="761" ht="15.75" customHeight="1" s="37"/>
    <row r="762" ht="15.75" customHeight="1" s="37"/>
    <row r="763" ht="15.75" customHeight="1" s="37"/>
    <row r="764" ht="15.75" customHeight="1" s="37"/>
    <row r="765" ht="15.75" customHeight="1" s="37"/>
    <row r="766" ht="15.75" customHeight="1" s="37"/>
    <row r="767" ht="15.75" customHeight="1" s="37"/>
    <row r="768" ht="15.75" customHeight="1" s="37"/>
    <row r="769" ht="15.75" customHeight="1" s="37"/>
    <row r="770" ht="15.75" customHeight="1" s="37"/>
    <row r="771" ht="15.75" customHeight="1" s="37"/>
    <row r="772" ht="15.75" customHeight="1" s="37"/>
    <row r="773" ht="15.75" customHeight="1" s="37"/>
    <row r="774" ht="15.75" customHeight="1" s="37"/>
    <row r="775" ht="15.75" customHeight="1" s="37"/>
    <row r="776" ht="15.75" customHeight="1" s="37"/>
    <row r="777" ht="15.75" customHeight="1" s="37"/>
    <row r="778" ht="15.75" customHeight="1" s="37"/>
    <row r="779" ht="15.75" customHeight="1" s="37"/>
    <row r="780" ht="15.75" customHeight="1" s="37"/>
    <row r="781" ht="15.75" customHeight="1" s="37"/>
    <row r="782" ht="15.75" customHeight="1" s="37"/>
    <row r="783" ht="15.75" customHeight="1" s="37"/>
    <row r="784" ht="15.75" customHeight="1" s="37"/>
    <row r="785" ht="15.75" customHeight="1" s="37"/>
    <row r="786" ht="15.75" customHeight="1" s="37"/>
    <row r="787" ht="15.75" customHeight="1" s="37"/>
    <row r="788" ht="15.75" customHeight="1" s="37"/>
    <row r="789" ht="15.75" customHeight="1" s="37"/>
    <row r="790" ht="15.75" customHeight="1" s="37"/>
    <row r="791" ht="15.75" customHeight="1" s="37"/>
    <row r="792" ht="15.75" customHeight="1" s="37"/>
    <row r="793" ht="15.75" customHeight="1" s="37"/>
    <row r="794" ht="15.75" customHeight="1" s="37"/>
    <row r="795" ht="15.75" customHeight="1" s="37"/>
    <row r="796" ht="15.75" customHeight="1" s="37"/>
    <row r="797" ht="15.75" customHeight="1" s="37"/>
    <row r="798" ht="15.75" customHeight="1" s="37"/>
    <row r="799" ht="15.75" customHeight="1" s="37"/>
    <row r="800" ht="15.75" customHeight="1" s="37"/>
    <row r="801" ht="15.75" customHeight="1" s="37"/>
    <row r="802" ht="15.75" customHeight="1" s="37"/>
    <row r="803" ht="15.75" customHeight="1" s="37"/>
    <row r="804" ht="15.75" customHeight="1" s="37"/>
    <row r="805" ht="15.75" customHeight="1" s="37"/>
    <row r="806" ht="15.75" customHeight="1" s="37"/>
    <row r="807" ht="15.75" customHeight="1" s="37"/>
    <row r="808" ht="15.75" customHeight="1" s="37"/>
    <row r="809" ht="15.75" customHeight="1" s="37"/>
    <row r="810" ht="15.75" customHeight="1" s="37"/>
    <row r="811" ht="15.75" customHeight="1" s="37"/>
    <row r="812" ht="15.75" customHeight="1" s="37"/>
    <row r="813" ht="15.75" customHeight="1" s="37"/>
    <row r="814" ht="15.75" customHeight="1" s="37"/>
    <row r="815" ht="15.75" customHeight="1" s="37"/>
    <row r="816" ht="15.75" customHeight="1" s="37"/>
    <row r="817" ht="15.75" customHeight="1" s="37"/>
    <row r="818" ht="15.75" customHeight="1" s="37"/>
    <row r="819" ht="15.75" customHeight="1" s="37"/>
    <row r="820" ht="15.75" customHeight="1" s="37"/>
    <row r="821" ht="15.75" customHeight="1" s="37"/>
    <row r="822" ht="15.75" customHeight="1" s="37"/>
    <row r="823" ht="15.75" customHeight="1" s="37"/>
    <row r="824" ht="15.75" customHeight="1" s="37"/>
    <row r="825" ht="15.75" customHeight="1" s="37"/>
    <row r="826" ht="15.75" customHeight="1" s="37"/>
    <row r="827" ht="15.75" customHeight="1" s="37"/>
    <row r="828" ht="15.75" customHeight="1" s="37"/>
    <row r="829" ht="15.75" customHeight="1" s="37"/>
    <row r="830" ht="15.75" customHeight="1" s="37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2:R1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5" activeCellId="0" sqref="B5"/>
    </sheetView>
  </sheetViews>
  <sheetFormatPr baseColWidth="8" defaultColWidth="14.515625" defaultRowHeight="15" zeroHeight="0" outlineLevelRow="0"/>
  <cols>
    <col width="14.5" customWidth="1" style="36" min="1" max="1024"/>
  </cols>
  <sheetData>
    <row r="1" ht="15.75" customHeight="1" s="37"/>
    <row r="2" ht="15.75" customHeight="1" s="37">
      <c r="B2" s="38" t="inlineStr">
        <is>
          <t>64 Nodes - 1024 ranks</t>
        </is>
      </c>
      <c r="R2" s="39" t="n"/>
    </row>
    <row r="3" ht="15.75" customHeight="1" s="37">
      <c r="A3" s="40" t="inlineStr">
        <is>
          <t>Message 
Size</t>
        </is>
      </c>
      <c r="B3" s="41" t="n">
        <v>1</v>
      </c>
      <c r="C3" s="41" t="n">
        <v>2</v>
      </c>
      <c r="D3" s="41" t="n">
        <v>3</v>
      </c>
      <c r="E3" s="41" t="n">
        <v>4</v>
      </c>
      <c r="F3" s="41" t="n">
        <v>5</v>
      </c>
      <c r="G3" s="41" t="n">
        <v>6</v>
      </c>
      <c r="H3" s="41" t="n">
        <v>7</v>
      </c>
      <c r="I3" s="41" t="n">
        <v>8</v>
      </c>
      <c r="J3" s="41" t="n">
        <v>9</v>
      </c>
      <c r="K3" s="41" t="n">
        <v>10</v>
      </c>
      <c r="L3" s="41" t="n">
        <v>11</v>
      </c>
      <c r="M3" s="41" t="n">
        <v>12</v>
      </c>
      <c r="N3" s="41" t="n">
        <v>13</v>
      </c>
      <c r="O3" s="39" t="n"/>
      <c r="P3" s="39" t="n"/>
      <c r="Q3" s="39" t="n"/>
      <c r="R3" s="39" t="n"/>
    </row>
    <row r="4" ht="15.75" customHeight="1" s="37">
      <c r="B4" s="39" t="inlineStr">
        <is>
          <t>Latency (us)</t>
        </is>
      </c>
      <c r="C4" s="39" t="inlineStr">
        <is>
          <t>Latency (us)</t>
        </is>
      </c>
      <c r="D4" s="39" t="inlineStr">
        <is>
          <t>Latency (us)</t>
        </is>
      </c>
      <c r="E4" s="39" t="inlineStr">
        <is>
          <t>Latency (us)</t>
        </is>
      </c>
      <c r="F4" s="39" t="inlineStr">
        <is>
          <t>Latency (us)</t>
        </is>
      </c>
      <c r="G4" s="39" t="inlineStr">
        <is>
          <t>Latency (us)</t>
        </is>
      </c>
      <c r="H4" s="39" t="inlineStr">
        <is>
          <t>Latency (us)</t>
        </is>
      </c>
      <c r="I4" s="39" t="inlineStr">
        <is>
          <t>Latency (us)</t>
        </is>
      </c>
      <c r="J4" s="39" t="inlineStr">
        <is>
          <t>Latency (us)</t>
        </is>
      </c>
      <c r="K4" s="39" t="inlineStr">
        <is>
          <t>Latency (us)</t>
        </is>
      </c>
      <c r="L4" s="39" t="inlineStr">
        <is>
          <t>Latency (us)</t>
        </is>
      </c>
      <c r="M4" s="39" t="inlineStr">
        <is>
          <t>Latency (us)</t>
        </is>
      </c>
      <c r="N4" s="39" t="inlineStr">
        <is>
          <t>Latency (us)</t>
        </is>
      </c>
      <c r="O4" s="39" t="n"/>
      <c r="P4" s="42" t="inlineStr">
        <is>
          <t>Mean</t>
        </is>
      </c>
      <c r="Q4" s="42" t="inlineStr">
        <is>
          <t>STD</t>
        </is>
      </c>
      <c r="R4" s="42" t="inlineStr">
        <is>
          <t>COV (%)</t>
        </is>
      </c>
    </row>
    <row r="5" ht="15.75" customHeight="1" s="37">
      <c r="A5" s="43" t="n">
        <v>1</v>
      </c>
      <c r="B5" s="44" t="n"/>
      <c r="C5" s="44" t="n"/>
      <c r="D5" s="44" t="n"/>
      <c r="E5" s="44" t="n"/>
      <c r="F5" s="39" t="n"/>
      <c r="G5" s="44" t="n"/>
      <c r="H5" s="44" t="n"/>
      <c r="I5" s="44" t="n"/>
      <c r="J5" s="39" t="n"/>
      <c r="K5" s="44" t="n"/>
      <c r="L5" s="39" t="n"/>
      <c r="M5" s="44" t="n"/>
      <c r="N5" s="44" t="n"/>
      <c r="O5" s="39" t="n"/>
      <c r="P5" s="45">
        <f>AVERAGE(B5:K5)</f>
        <v/>
      </c>
      <c r="Q5" s="45">
        <f>STDEV(B5:K5)</f>
        <v/>
      </c>
      <c r="R5" s="45">
        <f>100*Q5/P5</f>
        <v/>
      </c>
    </row>
    <row r="6" ht="15.75" customHeight="1" s="37">
      <c r="A6" s="43" t="n">
        <v>2</v>
      </c>
      <c r="B6" s="44" t="n"/>
      <c r="C6" s="44" t="n"/>
      <c r="D6" s="44" t="n"/>
      <c r="E6" s="44" t="n"/>
      <c r="F6" s="44" t="n"/>
      <c r="G6" s="44" t="n"/>
      <c r="H6" s="39" t="n"/>
      <c r="I6" s="44" t="n"/>
      <c r="J6" s="39" t="n"/>
      <c r="K6" s="44" t="n"/>
      <c r="L6" s="44" t="n"/>
      <c r="M6" s="39" t="n"/>
      <c r="N6" s="44" t="n"/>
      <c r="O6" s="39" t="n"/>
      <c r="P6" s="45">
        <f>AVERAGE(B6:K6)</f>
        <v/>
      </c>
      <c r="Q6" s="45">
        <f>STDEV(B6:K6)</f>
        <v/>
      </c>
      <c r="R6" s="45">
        <f>100*Q6/P6</f>
        <v/>
      </c>
    </row>
    <row r="7" ht="15.75" customHeight="1" s="37">
      <c r="A7" s="43" t="n">
        <v>4</v>
      </c>
      <c r="B7" s="39" t="n"/>
      <c r="C7" s="39" t="n"/>
      <c r="D7" s="44" t="n"/>
      <c r="E7" s="44" t="n"/>
      <c r="F7" s="44" t="n"/>
      <c r="G7" s="44" t="n"/>
      <c r="H7" s="44" t="n"/>
      <c r="I7" s="44" t="n"/>
      <c r="J7" s="44" t="n"/>
      <c r="K7" s="44" t="n"/>
      <c r="L7" s="44" t="n"/>
      <c r="M7" s="44" t="n"/>
      <c r="N7" s="39" t="n"/>
      <c r="O7" s="39" t="n"/>
      <c r="P7" s="45">
        <f>AVERAGE(B7:K7)</f>
        <v/>
      </c>
      <c r="Q7" s="45">
        <f>STDEV(B7:K7)</f>
        <v/>
      </c>
      <c r="R7" s="45">
        <f>100*Q7/P7</f>
        <v/>
      </c>
    </row>
    <row r="8" ht="15.75" customHeight="1" s="37">
      <c r="A8" s="43" t="n">
        <v>8</v>
      </c>
      <c r="B8" s="44" t="n"/>
      <c r="C8" s="44" t="n"/>
      <c r="D8" s="44" t="n"/>
      <c r="E8" s="44" t="n"/>
      <c r="F8" s="44" t="n"/>
      <c r="G8" s="44" t="n"/>
      <c r="H8" s="44" t="n"/>
      <c r="I8" s="44" t="n"/>
      <c r="J8" s="44" t="n"/>
      <c r="K8" s="44" t="n"/>
      <c r="L8" s="39" t="n"/>
      <c r="M8" s="39" t="n"/>
      <c r="N8" s="39" t="n"/>
      <c r="O8" s="39" t="n"/>
      <c r="P8" s="45">
        <f>AVERAGE(B8:K8)</f>
        <v/>
      </c>
      <c r="Q8" s="45">
        <f>STDEV(B8:K8)</f>
        <v/>
      </c>
      <c r="R8" s="45">
        <f>100*Q8/P8</f>
        <v/>
      </c>
    </row>
    <row r="9" ht="15.75" customHeight="1" s="37">
      <c r="A9" s="43" t="n">
        <v>16</v>
      </c>
      <c r="B9" s="44" t="n"/>
      <c r="C9" s="44" t="n"/>
      <c r="D9" s="44" t="n"/>
      <c r="E9" s="44" t="n"/>
      <c r="F9" s="44" t="n"/>
      <c r="G9" s="44" t="n"/>
      <c r="H9" s="44" t="n"/>
      <c r="I9" s="44" t="n"/>
      <c r="J9" s="44" t="n"/>
      <c r="K9" s="44" t="n"/>
      <c r="L9" s="39" t="n"/>
      <c r="M9" s="39" t="n"/>
      <c r="N9" s="39" t="n"/>
      <c r="O9" s="39" t="n"/>
      <c r="P9" s="45">
        <f>AVERAGE(B9:K9)</f>
        <v/>
      </c>
      <c r="Q9" s="45">
        <f>STDEV(B9:K9)</f>
        <v/>
      </c>
      <c r="R9" s="45">
        <f>100*Q9/P9</f>
        <v/>
      </c>
    </row>
    <row r="10" ht="15.75" customHeight="1" s="37">
      <c r="A10" s="43" t="n">
        <v>32</v>
      </c>
      <c r="B10" s="44" t="n"/>
      <c r="C10" s="39" t="n"/>
      <c r="D10" s="44" t="n"/>
      <c r="E10" s="44" t="n"/>
      <c r="F10" s="44" t="n"/>
      <c r="G10" s="44" t="n"/>
      <c r="H10" s="44" t="n"/>
      <c r="I10" s="44" t="n"/>
      <c r="J10" s="44" t="n"/>
      <c r="K10" s="39" t="n"/>
      <c r="L10" s="39" t="n"/>
      <c r="M10" s="44" t="n"/>
      <c r="N10" s="44" t="n"/>
      <c r="O10" s="39" t="n"/>
      <c r="P10" s="45">
        <f>AVERAGE(B10:K10)</f>
        <v/>
      </c>
      <c r="Q10" s="45">
        <f>STDEV(B10:K10)</f>
        <v/>
      </c>
      <c r="R10" s="45">
        <f>100*Q10/P10</f>
        <v/>
      </c>
    </row>
    <row r="11" ht="15.75" customHeight="1" s="37">
      <c r="A11" s="43" t="n">
        <v>64</v>
      </c>
      <c r="B11" s="44" t="n"/>
      <c r="C11" s="44" t="n"/>
      <c r="D11" s="39" t="n"/>
      <c r="E11" s="44" t="n"/>
      <c r="F11" s="44" t="n"/>
      <c r="G11" s="44" t="n"/>
      <c r="H11" s="44" t="n"/>
      <c r="I11" s="44" t="n"/>
      <c r="J11" s="44" t="n"/>
      <c r="K11" s="44" t="n"/>
      <c r="L11" s="39" t="n"/>
      <c r="M11" s="39" t="n"/>
      <c r="N11" s="44" t="n"/>
      <c r="O11" s="39" t="n"/>
      <c r="P11" s="45">
        <f>AVERAGE(B11:K11)</f>
        <v/>
      </c>
      <c r="Q11" s="45">
        <f>STDEV(B11:K11)</f>
        <v/>
      </c>
      <c r="R11" s="45">
        <f>100*Q11/P11</f>
        <v/>
      </c>
    </row>
    <row r="12" ht="15.75" customHeight="1" s="37">
      <c r="A12" s="43" t="n">
        <v>128</v>
      </c>
      <c r="B12" s="44" t="n"/>
      <c r="C12" s="44" t="n"/>
      <c r="D12" s="44" t="n"/>
      <c r="E12" s="44" t="n"/>
      <c r="F12" s="44" t="n"/>
      <c r="G12" s="44" t="n"/>
      <c r="H12" s="44" t="n"/>
      <c r="I12" s="44" t="n"/>
      <c r="J12" s="44" t="n"/>
      <c r="K12" s="44" t="n"/>
      <c r="L12" s="39" t="n"/>
      <c r="M12" s="39" t="n"/>
      <c r="N12" s="39" t="n"/>
      <c r="O12" s="39" t="n"/>
      <c r="P12" s="45">
        <f>AVERAGE(B12:K12)</f>
        <v/>
      </c>
      <c r="Q12" s="45">
        <f>STDEV(B12:K12)</f>
        <v/>
      </c>
      <c r="R12" s="45">
        <f>100*Q12/P12</f>
        <v/>
      </c>
    </row>
    <row r="13" ht="15.75" customHeight="1" s="37">
      <c r="A13" s="43" t="n">
        <v>256</v>
      </c>
      <c r="B13" s="44" t="n"/>
      <c r="C13" s="46" t="n"/>
      <c r="D13" s="44" t="n"/>
      <c r="E13" s="44" t="n"/>
      <c r="F13" s="44" t="n"/>
      <c r="G13" s="44" t="n"/>
      <c r="H13" s="44" t="n"/>
      <c r="I13" s="44" t="n"/>
      <c r="J13" s="46" t="n"/>
      <c r="K13" s="44" t="n"/>
      <c r="L13" s="46" t="n"/>
      <c r="M13" s="44" t="n"/>
      <c r="N13" s="44" t="n"/>
      <c r="O13" s="39" t="n"/>
      <c r="P13" s="45">
        <f>AVERAGE(B13:K13)</f>
        <v/>
      </c>
      <c r="Q13" s="45">
        <f>STDEV(B13:K13)</f>
        <v/>
      </c>
      <c r="R13" s="45">
        <f>100*Q13/P13</f>
        <v/>
      </c>
    </row>
    <row r="14" ht="15.75" customHeight="1" s="37">
      <c r="A14" s="43" t="n">
        <v>512</v>
      </c>
      <c r="B14" s="44" t="n"/>
      <c r="C14" s="44" t="n"/>
      <c r="D14" s="44" t="n"/>
      <c r="E14" s="44" t="n"/>
      <c r="F14" s="46" t="n"/>
      <c r="G14" s="44" t="n"/>
      <c r="H14" s="44" t="n"/>
      <c r="I14" s="44" t="n"/>
      <c r="J14" s="44" t="n"/>
      <c r="K14" s="44" t="n"/>
      <c r="L14" s="46" t="n"/>
      <c r="M14" s="44" t="n"/>
      <c r="N14" s="46" t="n"/>
      <c r="O14" s="39" t="n"/>
      <c r="P14" s="45">
        <f>AVERAGE(B14:K14)</f>
        <v/>
      </c>
      <c r="Q14" s="45">
        <f>STDEV(B14:K14)</f>
        <v/>
      </c>
      <c r="R14" s="45">
        <f>100*Q14/P14</f>
        <v/>
      </c>
    </row>
    <row r="15" ht="15.75" customHeight="1" s="37">
      <c r="A15" s="43" t="inlineStr">
        <is>
          <t>1K</t>
        </is>
      </c>
      <c r="B15" s="44" t="n"/>
      <c r="C15" s="44" t="n"/>
      <c r="D15" s="44" t="n"/>
      <c r="E15" s="44" t="n"/>
      <c r="F15" s="44" t="n"/>
      <c r="G15" s="44" t="n"/>
      <c r="H15" s="44" t="n"/>
      <c r="I15" s="44" t="n"/>
      <c r="J15" s="46" t="n"/>
      <c r="K15" s="44" t="n"/>
      <c r="L15" s="46" t="n"/>
      <c r="M15" s="44" t="n"/>
      <c r="N15" s="46" t="n"/>
      <c r="O15" s="39" t="n"/>
      <c r="P15" s="45">
        <f>AVERAGE(B15:K15)</f>
        <v/>
      </c>
      <c r="Q15" s="45">
        <f>STDEV(B15:K15)</f>
        <v/>
      </c>
      <c r="R15" s="45">
        <f>100*Q15/P15</f>
        <v/>
      </c>
    </row>
    <row r="16" ht="15.75" customHeight="1" s="37">
      <c r="A16" s="43" t="inlineStr">
        <is>
          <t>2K</t>
        </is>
      </c>
      <c r="B16" s="44" t="n"/>
      <c r="C16" s="44" t="n"/>
      <c r="D16" s="44" t="n"/>
      <c r="E16" s="44" t="n"/>
      <c r="F16" s="44" t="n"/>
      <c r="G16" s="44" t="n"/>
      <c r="H16" s="44" t="n"/>
      <c r="I16" s="44" t="n"/>
      <c r="J16" s="44" t="n"/>
      <c r="K16" s="44" t="n"/>
      <c r="L16" s="46" t="n"/>
      <c r="M16" s="46" t="n"/>
      <c r="N16" s="46" t="n"/>
      <c r="O16" s="39" t="n"/>
      <c r="P16" s="45">
        <f>AVERAGE(B16:K16)</f>
        <v/>
      </c>
      <c r="Q16" s="45">
        <f>STDEV(B16:K16)</f>
        <v/>
      </c>
      <c r="R16" s="45">
        <f>100*Q16/P16</f>
        <v/>
      </c>
    </row>
    <row r="17" ht="15.75" customHeight="1" s="37">
      <c r="A17" s="43" t="inlineStr">
        <is>
          <t>4K</t>
        </is>
      </c>
      <c r="B17" s="44" t="n"/>
      <c r="C17" s="44" t="n"/>
      <c r="D17" s="44" t="n"/>
      <c r="E17" s="44" t="n"/>
      <c r="F17" s="44" t="n"/>
      <c r="G17" s="44" t="n"/>
      <c r="H17" s="44" t="n"/>
      <c r="I17" s="44" t="n"/>
      <c r="J17" s="44" t="n"/>
      <c r="K17" s="44" t="n"/>
      <c r="L17" s="46" t="n"/>
      <c r="M17" s="46" t="n"/>
      <c r="N17" s="46" t="n"/>
      <c r="O17" s="39" t="n"/>
      <c r="P17" s="45">
        <f>AVERAGE(B17:K17)</f>
        <v/>
      </c>
      <c r="Q17" s="45">
        <f>STDEV(B17:K17)</f>
        <v/>
      </c>
      <c r="R17" s="45">
        <f>100*Q17/P17</f>
        <v/>
      </c>
    </row>
    <row r="18" ht="15.75" customHeight="1" s="37">
      <c r="A18" s="43" t="inlineStr">
        <is>
          <t>8K</t>
        </is>
      </c>
      <c r="B18" s="44" t="n"/>
      <c r="C18" s="44" t="n"/>
      <c r="D18" s="44" t="n"/>
      <c r="E18" s="44" t="n"/>
      <c r="F18" s="44" t="n"/>
      <c r="G18" s="44" t="n"/>
      <c r="H18" s="44" t="n"/>
      <c r="I18" s="44" t="n"/>
      <c r="J18" s="44" t="n"/>
      <c r="K18" s="44" t="n"/>
      <c r="L18" s="46" t="n"/>
      <c r="M18" s="46" t="n"/>
      <c r="N18" s="46" t="n"/>
      <c r="O18" s="39" t="n"/>
      <c r="P18" s="45">
        <f>AVERAGE(B18:K18)</f>
        <v/>
      </c>
      <c r="Q18" s="45">
        <f>STDEV(B18:K18)</f>
        <v/>
      </c>
      <c r="R18" s="45">
        <f>100*Q18/P18</f>
        <v/>
      </c>
    </row>
    <row r="19" ht="15.75" customHeight="1" s="37">
      <c r="A19" s="43" t="inlineStr">
        <is>
          <t>16K</t>
        </is>
      </c>
      <c r="B19" s="44" t="n"/>
      <c r="C19" s="44" t="n"/>
      <c r="D19" s="44" t="n"/>
      <c r="E19" s="44" t="n"/>
      <c r="F19" s="44" t="n"/>
      <c r="G19" s="44" t="n"/>
      <c r="H19" s="44" t="n"/>
      <c r="I19" s="44" t="n"/>
      <c r="J19" s="44" t="n"/>
      <c r="K19" s="44" t="n"/>
      <c r="L19" s="46" t="n"/>
      <c r="M19" s="46" t="n"/>
      <c r="N19" s="46" t="n"/>
      <c r="O19" s="39" t="n"/>
      <c r="P19" s="45">
        <f>AVERAGE(B19:K19)</f>
        <v/>
      </c>
      <c r="Q19" s="45">
        <f>STDEV(B19:K19)</f>
        <v/>
      </c>
      <c r="R19" s="45">
        <f>100*Q19/P19</f>
        <v/>
      </c>
    </row>
    <row r="20" ht="15.75" customHeight="1" s="37">
      <c r="A20" s="43" t="inlineStr">
        <is>
          <t>32K</t>
        </is>
      </c>
      <c r="B20" s="44" t="n"/>
      <c r="C20" s="44" t="n"/>
      <c r="D20" s="44" t="n"/>
      <c r="E20" s="44" t="n"/>
      <c r="F20" s="44" t="n"/>
      <c r="G20" s="44" t="n"/>
      <c r="H20" s="44" t="n"/>
      <c r="I20" s="44" t="n"/>
      <c r="J20" s="44" t="n"/>
      <c r="K20" s="44" t="n"/>
      <c r="L20" s="46" t="n"/>
      <c r="M20" s="46" t="n"/>
      <c r="N20" s="46" t="n"/>
      <c r="O20" s="39" t="n"/>
      <c r="P20" s="45">
        <f>AVERAGE(B20:K20)</f>
        <v/>
      </c>
      <c r="Q20" s="45">
        <f>STDEV(B20:K20)</f>
        <v/>
      </c>
      <c r="R20" s="45">
        <f>100*Q20/P20</f>
        <v/>
      </c>
    </row>
    <row r="21" ht="15.75" customHeight="1" s="37">
      <c r="A21" s="43" t="inlineStr">
        <is>
          <t>64K</t>
        </is>
      </c>
      <c r="B21" s="44" t="n"/>
      <c r="C21" s="44" t="n"/>
      <c r="D21" s="44" t="n"/>
      <c r="E21" s="44" t="n"/>
      <c r="F21" s="44" t="n"/>
      <c r="G21" s="44" t="n"/>
      <c r="H21" s="44" t="n"/>
      <c r="I21" s="44" t="n"/>
      <c r="J21" s="44" t="n"/>
      <c r="K21" s="44" t="n"/>
      <c r="L21" s="46" t="n"/>
      <c r="M21" s="46" t="n"/>
      <c r="N21" s="46" t="n"/>
      <c r="O21" s="39" t="n"/>
      <c r="P21" s="45">
        <f>AVERAGE(B21:K21)</f>
        <v/>
      </c>
      <c r="Q21" s="45">
        <f>STDEV(B21:K21)</f>
        <v/>
      </c>
      <c r="R21" s="45">
        <f>100*Q21/P21</f>
        <v/>
      </c>
    </row>
    <row r="22" ht="15.75" customHeight="1" s="37">
      <c r="A22" s="43" t="inlineStr">
        <is>
          <t>128K</t>
        </is>
      </c>
      <c r="B22" s="44" t="n"/>
      <c r="C22" s="44" t="n"/>
      <c r="D22" s="44" t="n"/>
      <c r="E22" s="44" t="n"/>
      <c r="F22" s="44" t="n"/>
      <c r="G22" s="44" t="n"/>
      <c r="H22" s="44" t="n"/>
      <c r="I22" s="44" t="n"/>
      <c r="J22" s="44" t="n"/>
      <c r="K22" s="44" t="n"/>
      <c r="L22" s="46" t="n"/>
      <c r="M22" s="46" t="n"/>
      <c r="N22" s="46" t="n"/>
      <c r="O22" s="39" t="n"/>
      <c r="P22" s="45">
        <f>AVERAGE(B22:K22)</f>
        <v/>
      </c>
      <c r="Q22" s="45">
        <f>STDEV(B22:K22)</f>
        <v/>
      </c>
      <c r="R22" s="45">
        <f>100*Q22/P22</f>
        <v/>
      </c>
    </row>
    <row r="23" ht="15.75" customHeight="1" s="37">
      <c r="A23" s="43" t="inlineStr">
        <is>
          <t>256K</t>
        </is>
      </c>
      <c r="B23" s="44" t="n"/>
      <c r="C23" s="44" t="n"/>
      <c r="D23" s="44" t="n"/>
      <c r="E23" s="44" t="n"/>
      <c r="F23" s="44" t="n"/>
      <c r="G23" s="44" t="n"/>
      <c r="H23" s="44" t="n"/>
      <c r="I23" s="44" t="n"/>
      <c r="J23" s="44" t="n"/>
      <c r="K23" s="44" t="n"/>
      <c r="L23" s="46" t="n"/>
      <c r="M23" s="46" t="n"/>
      <c r="N23" s="46" t="n"/>
      <c r="O23" s="39" t="n"/>
      <c r="P23" s="45">
        <f>AVERAGE(B23:K23)</f>
        <v/>
      </c>
      <c r="Q23" s="45">
        <f>STDEV(B23:K23)</f>
        <v/>
      </c>
      <c r="R23" s="45">
        <f>100*Q23/P23</f>
        <v/>
      </c>
    </row>
    <row r="24" ht="15.75" customHeight="1" s="37">
      <c r="A24" s="43" t="inlineStr">
        <is>
          <t>512K</t>
        </is>
      </c>
      <c r="B24" s="44" t="n"/>
      <c r="C24" s="44" t="n"/>
      <c r="D24" s="44" t="n"/>
      <c r="E24" s="44" t="n"/>
      <c r="F24" s="44" t="n"/>
      <c r="G24" s="44" t="n"/>
      <c r="H24" s="44" t="n"/>
      <c r="I24" s="44" t="n"/>
      <c r="J24" s="44" t="n"/>
      <c r="K24" s="44" t="n"/>
      <c r="L24" s="46" t="n"/>
      <c r="M24" s="46" t="n"/>
      <c r="N24" s="46" t="n"/>
      <c r="O24" s="39" t="n"/>
      <c r="P24" s="45">
        <f>AVERAGE(B24:K24)</f>
        <v/>
      </c>
      <c r="Q24" s="45">
        <f>STDEV(B24:K24)</f>
        <v/>
      </c>
      <c r="R24" s="45">
        <f>100*Q24/P24</f>
        <v/>
      </c>
    </row>
    <row r="25" ht="15.75" customHeight="1" s="37">
      <c r="A25" s="43" t="inlineStr">
        <is>
          <t>1M</t>
        </is>
      </c>
      <c r="B25" s="44" t="n"/>
      <c r="C25" s="44" t="n"/>
      <c r="D25" s="44" t="n"/>
      <c r="E25" s="44" t="n"/>
      <c r="F25" s="44" t="n"/>
      <c r="G25" s="44" t="n"/>
      <c r="H25" s="44" t="n"/>
      <c r="I25" s="44" t="n"/>
      <c r="J25" s="44" t="n"/>
      <c r="K25" s="44" t="n"/>
      <c r="L25" s="46" t="n"/>
      <c r="M25" s="46" t="n"/>
      <c r="N25" s="46" t="n"/>
      <c r="O25" s="39" t="n"/>
      <c r="P25" s="45">
        <f>AVERAGE(B25:K25)</f>
        <v/>
      </c>
      <c r="Q25" s="45">
        <f>STDEV(B25:K25)</f>
        <v/>
      </c>
      <c r="R25" s="45">
        <f>100*Q25/P25</f>
        <v/>
      </c>
    </row>
    <row r="26" ht="15.75" customHeight="1" s="37">
      <c r="A26" s="43" t="inlineStr">
        <is>
          <t>2M</t>
        </is>
      </c>
      <c r="B26" s="44" t="n"/>
      <c r="C26" s="44" t="n"/>
      <c r="D26" s="44" t="n"/>
      <c r="E26" s="44" t="n"/>
      <c r="F26" s="44" t="n"/>
      <c r="G26" s="44" t="n"/>
      <c r="H26" s="44" t="n"/>
      <c r="I26" s="44" t="n"/>
      <c r="J26" s="44" t="n"/>
      <c r="K26" s="44" t="n"/>
      <c r="L26" s="46" t="n"/>
      <c r="M26" s="46" t="n"/>
      <c r="N26" s="46" t="n"/>
      <c r="O26" s="39" t="n"/>
      <c r="P26" s="45">
        <f>AVERAGE(B26:K26)</f>
        <v/>
      </c>
      <c r="Q26" s="45">
        <f>STDEV(B26:K26)</f>
        <v/>
      </c>
      <c r="R26" s="45">
        <f>100*Q26/P26</f>
        <v/>
      </c>
    </row>
    <row r="27" ht="15.75" customHeight="1" s="37"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  <c r="N27" s="46" t="n"/>
      <c r="O27" s="39" t="n"/>
      <c r="P27" s="39" t="n"/>
      <c r="Q27" s="39" t="n"/>
      <c r="R27" s="39" t="n"/>
    </row>
    <row r="28" ht="15.75" customHeight="1" s="37">
      <c r="B28" s="39" t="n"/>
      <c r="C28" s="39" t="n"/>
      <c r="D28" s="39" t="n"/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</row>
    <row r="29" ht="15.75" customHeight="1" s="37">
      <c r="B29" s="39" t="n"/>
      <c r="C29" s="39" t="n"/>
      <c r="D29" s="39" t="n"/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</row>
    <row r="30" ht="15.75" customHeight="1" s="37">
      <c r="B30" s="39" t="n"/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</row>
    <row r="31" ht="15.75" customHeight="1" s="37">
      <c r="B31" s="38" t="n"/>
      <c r="R31" s="39" t="n"/>
    </row>
    <row r="32" ht="15.75" customHeight="1" s="37">
      <c r="A32" s="40" t="n"/>
      <c r="B32" s="41" t="n"/>
      <c r="E32" s="41" t="n"/>
      <c r="H32" s="41" t="n"/>
      <c r="K32" s="41" t="n"/>
      <c r="L32" s="41" t="n"/>
      <c r="M32" s="41" t="n"/>
      <c r="N32" s="41" t="n"/>
      <c r="O32" s="39" t="n"/>
      <c r="P32" s="39" t="n"/>
      <c r="Q32" s="39" t="n"/>
      <c r="R32" s="39" t="n"/>
    </row>
    <row r="33" ht="15.75" customHeight="1" s="37">
      <c r="B33" s="39" t="n"/>
      <c r="C33" s="39" t="n"/>
      <c r="D33" s="39" t="n"/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42" t="n"/>
      <c r="Q33" s="42" t="n"/>
      <c r="R33" s="42" t="n"/>
    </row>
    <row r="34" ht="15.75" customHeight="1" s="37">
      <c r="A34" s="43" t="n"/>
      <c r="B34" s="44" t="n"/>
      <c r="C34" s="44" t="n"/>
      <c r="D34" s="44" t="n"/>
      <c r="E34" s="44" t="n"/>
      <c r="F34" s="44" t="n"/>
      <c r="G34" s="44" t="n"/>
      <c r="H34" s="44" t="n"/>
      <c r="I34" s="44" t="n"/>
      <c r="J34" s="44" t="n"/>
      <c r="K34" s="44" t="n"/>
      <c r="L34" s="39" t="n"/>
      <c r="M34" s="39" t="n"/>
      <c r="N34" s="39" t="n"/>
      <c r="O34" s="39" t="n"/>
      <c r="P34" s="45" t="n"/>
      <c r="Q34" s="45" t="n"/>
      <c r="R34" s="45" t="n"/>
    </row>
    <row r="35" ht="15.75" customHeight="1" s="37">
      <c r="A35" s="43" t="n"/>
      <c r="B35" s="44" t="n"/>
      <c r="C35" s="44" t="n"/>
      <c r="D35" s="44" t="n"/>
      <c r="E35" s="44" t="n"/>
      <c r="F35" s="44" t="n"/>
      <c r="G35" s="44" t="n"/>
      <c r="H35" s="44" t="n"/>
      <c r="I35" s="44" t="n"/>
      <c r="J35" s="44" t="n"/>
      <c r="K35" s="44" t="n"/>
      <c r="L35" s="39" t="n"/>
      <c r="M35" s="39" t="n"/>
      <c r="N35" s="39" t="n"/>
      <c r="O35" s="39" t="n"/>
      <c r="P35" s="45" t="n"/>
      <c r="Q35" s="45" t="n"/>
      <c r="R35" s="45" t="n"/>
    </row>
    <row r="36" ht="15.75" customHeight="1" s="37">
      <c r="A36" s="43" t="n"/>
      <c r="B36" s="44" t="n"/>
      <c r="C36" s="44" t="n"/>
      <c r="D36" s="44" t="n"/>
      <c r="E36" s="44" t="n"/>
      <c r="F36" s="44" t="n"/>
      <c r="G36" s="44" t="n"/>
      <c r="H36" s="44" t="n"/>
      <c r="I36" s="44" t="n"/>
      <c r="J36" s="44" t="n"/>
      <c r="K36" s="44" t="n"/>
      <c r="L36" s="39" t="n"/>
      <c r="M36" s="39" t="n"/>
      <c r="N36" s="39" t="n"/>
      <c r="O36" s="39" t="n"/>
      <c r="P36" s="45" t="n"/>
      <c r="Q36" s="45" t="n"/>
      <c r="R36" s="45" t="n"/>
    </row>
    <row r="37" ht="15.75" customHeight="1" s="37">
      <c r="A37" s="43" t="n"/>
      <c r="B37" s="44" t="n"/>
      <c r="C37" s="44" t="n"/>
      <c r="D37" s="44" t="n"/>
      <c r="E37" s="44" t="n"/>
      <c r="F37" s="44" t="n"/>
      <c r="G37" s="44" t="n"/>
      <c r="H37" s="44" t="n"/>
      <c r="I37" s="44" t="n"/>
      <c r="J37" s="44" t="n"/>
      <c r="K37" s="44" t="n"/>
      <c r="L37" s="39" t="n"/>
      <c r="M37" s="39" t="n"/>
      <c r="N37" s="39" t="n"/>
      <c r="O37" s="39" t="n"/>
      <c r="P37" s="45" t="n"/>
      <c r="Q37" s="45" t="n"/>
      <c r="R37" s="45" t="n"/>
    </row>
    <row r="38" ht="15.75" customHeight="1" s="37">
      <c r="A38" s="43" t="n"/>
      <c r="B38" s="44" t="n"/>
      <c r="C38" s="44" t="n"/>
      <c r="D38" s="44" t="n"/>
      <c r="E38" s="44" t="n"/>
      <c r="F38" s="44" t="n"/>
      <c r="G38" s="44" t="n"/>
      <c r="H38" s="44" t="n"/>
      <c r="I38" s="44" t="n"/>
      <c r="J38" s="44" t="n"/>
      <c r="K38" s="44" t="n"/>
      <c r="L38" s="39" t="n"/>
      <c r="M38" s="39" t="n"/>
      <c r="N38" s="39" t="n"/>
      <c r="O38" s="39" t="n"/>
      <c r="P38" s="45" t="n"/>
      <c r="Q38" s="45" t="n"/>
      <c r="R38" s="45" t="n"/>
    </row>
    <row r="39" ht="15.75" customHeight="1" s="37">
      <c r="A39" s="43" t="n"/>
      <c r="B39" s="44" t="n"/>
      <c r="C39" s="44" t="n"/>
      <c r="D39" s="44" t="n"/>
      <c r="E39" s="44" t="n"/>
      <c r="F39" s="44" t="n"/>
      <c r="G39" s="44" t="n"/>
      <c r="H39" s="44" t="n"/>
      <c r="I39" s="44" t="n"/>
      <c r="J39" s="44" t="n"/>
      <c r="K39" s="44" t="n"/>
      <c r="L39" s="39" t="n"/>
      <c r="M39" s="39" t="n"/>
      <c r="N39" s="39" t="n"/>
      <c r="O39" s="39" t="n"/>
      <c r="P39" s="45" t="n"/>
      <c r="Q39" s="45" t="n"/>
      <c r="R39" s="45" t="n"/>
    </row>
    <row r="40" ht="15.75" customHeight="1" s="37">
      <c r="A40" s="43" t="n"/>
      <c r="B40" s="44" t="n"/>
      <c r="C40" s="44" t="n"/>
      <c r="D40" s="44" t="n"/>
      <c r="E40" s="44" t="n"/>
      <c r="F40" s="44" t="n"/>
      <c r="G40" s="44" t="n"/>
      <c r="H40" s="44" t="n"/>
      <c r="I40" s="44" t="n"/>
      <c r="J40" s="44" t="n"/>
      <c r="K40" s="44" t="n"/>
      <c r="L40" s="39" t="n"/>
      <c r="M40" s="39" t="n"/>
      <c r="N40" s="39" t="n"/>
      <c r="O40" s="39" t="n"/>
      <c r="P40" s="45" t="n"/>
      <c r="Q40" s="45" t="n"/>
      <c r="R40" s="45" t="n"/>
    </row>
    <row r="41" ht="15.75" customHeight="1" s="37">
      <c r="A41" s="43" t="n"/>
      <c r="B41" s="44" t="n"/>
      <c r="C41" s="44" t="n"/>
      <c r="D41" s="44" t="n"/>
      <c r="E41" s="44" t="n"/>
      <c r="F41" s="44" t="n"/>
      <c r="G41" s="44" t="n"/>
      <c r="H41" s="44" t="n"/>
      <c r="I41" s="44" t="n"/>
      <c r="J41" s="44" t="n"/>
      <c r="K41" s="44" t="n"/>
      <c r="L41" s="39" t="n"/>
      <c r="M41" s="39" t="n"/>
      <c r="N41" s="39" t="n"/>
      <c r="O41" s="39" t="n"/>
      <c r="P41" s="45" t="n"/>
      <c r="Q41" s="45" t="n"/>
      <c r="R41" s="45" t="n"/>
    </row>
    <row r="42" ht="15.75" customHeight="1" s="37">
      <c r="A42" s="43" t="n"/>
      <c r="B42" s="44" t="n"/>
      <c r="C42" s="44" t="n"/>
      <c r="D42" s="44" t="n"/>
      <c r="E42" s="44" t="n"/>
      <c r="F42" s="44" t="n"/>
      <c r="G42" s="44" t="n"/>
      <c r="H42" s="44" t="n"/>
      <c r="I42" s="44" t="n"/>
      <c r="J42" s="44" t="n"/>
      <c r="K42" s="44" t="n"/>
      <c r="L42" s="46" t="n"/>
      <c r="M42" s="46" t="n"/>
      <c r="N42" s="46" t="n"/>
      <c r="O42" s="39" t="n"/>
      <c r="P42" s="45" t="n"/>
      <c r="Q42" s="45" t="n"/>
      <c r="R42" s="45" t="n"/>
    </row>
    <row r="43" ht="15.75" customHeight="1" s="37">
      <c r="A43" s="43" t="n"/>
      <c r="B43" s="44" t="n"/>
      <c r="C43" s="44" t="n"/>
      <c r="D43" s="44" t="n"/>
      <c r="E43" s="44" t="n"/>
      <c r="F43" s="44" t="n"/>
      <c r="G43" s="44" t="n"/>
      <c r="H43" s="44" t="n"/>
      <c r="I43" s="44" t="n"/>
      <c r="J43" s="44" t="n"/>
      <c r="K43" s="44" t="n"/>
      <c r="L43" s="46" t="n"/>
      <c r="M43" s="46" t="n"/>
      <c r="N43" s="46" t="n"/>
      <c r="O43" s="39" t="n"/>
      <c r="P43" s="45" t="n"/>
      <c r="Q43" s="45" t="n"/>
      <c r="R43" s="45" t="n"/>
    </row>
    <row r="44" ht="15.75" customHeight="1" s="37">
      <c r="A44" s="43" t="n"/>
      <c r="B44" s="44" t="n"/>
      <c r="C44" s="44" t="n"/>
      <c r="D44" s="44" t="n"/>
      <c r="E44" s="44" t="n"/>
      <c r="F44" s="44" t="n"/>
      <c r="G44" s="44" t="n"/>
      <c r="H44" s="44" t="n"/>
      <c r="I44" s="44" t="n"/>
      <c r="J44" s="44" t="n"/>
      <c r="K44" s="44" t="n"/>
      <c r="L44" s="46" t="n"/>
      <c r="M44" s="46" t="n"/>
      <c r="N44" s="46" t="n"/>
      <c r="O44" s="39" t="n"/>
      <c r="P44" s="45" t="n"/>
      <c r="Q44" s="45" t="n"/>
      <c r="R44" s="45" t="n"/>
    </row>
    <row r="45" ht="15.75" customHeight="1" s="37">
      <c r="A45" s="43" t="n"/>
      <c r="B45" s="44" t="n"/>
      <c r="C45" s="44" t="n"/>
      <c r="D45" s="44" t="n"/>
      <c r="E45" s="44" t="n"/>
      <c r="F45" s="44" t="n"/>
      <c r="G45" s="44" t="n"/>
      <c r="H45" s="44" t="n"/>
      <c r="I45" s="44" t="n"/>
      <c r="J45" s="44" t="n"/>
      <c r="K45" s="44" t="n"/>
      <c r="L45" s="46" t="n"/>
      <c r="M45" s="46" t="n"/>
      <c r="N45" s="46" t="n"/>
      <c r="O45" s="39" t="n"/>
      <c r="P45" s="45" t="n"/>
      <c r="Q45" s="45" t="n"/>
      <c r="R45" s="45" t="n"/>
    </row>
    <row r="46" ht="15.75" customHeight="1" s="37">
      <c r="A46" s="43" t="n"/>
      <c r="B46" s="44" t="n"/>
      <c r="C46" s="44" t="n"/>
      <c r="D46" s="44" t="n"/>
      <c r="E46" s="44" t="n"/>
      <c r="F46" s="44" t="n"/>
      <c r="G46" s="44" t="n"/>
      <c r="H46" s="44" t="n"/>
      <c r="I46" s="44" t="n"/>
      <c r="J46" s="44" t="n"/>
      <c r="K46" s="44" t="n"/>
      <c r="L46" s="46" t="n"/>
      <c r="M46" s="46" t="n"/>
      <c r="N46" s="46" t="n"/>
      <c r="O46" s="39" t="n"/>
      <c r="P46" s="45" t="n"/>
      <c r="Q46" s="45" t="n"/>
      <c r="R46" s="45" t="n"/>
    </row>
    <row r="47" ht="15.75" customHeight="1" s="37">
      <c r="A47" s="43" t="n"/>
      <c r="B47" s="44" t="n"/>
      <c r="C47" s="44" t="n"/>
      <c r="D47" s="44" t="n"/>
      <c r="E47" s="44" t="n"/>
      <c r="F47" s="44" t="n"/>
      <c r="G47" s="44" t="n"/>
      <c r="H47" s="44" t="n"/>
      <c r="I47" s="44" t="n"/>
      <c r="J47" s="44" t="n"/>
      <c r="K47" s="44" t="n"/>
      <c r="L47" s="46" t="n"/>
      <c r="M47" s="46" t="n"/>
      <c r="N47" s="46" t="n"/>
      <c r="O47" s="39" t="n"/>
      <c r="P47" s="45" t="n"/>
      <c r="Q47" s="45" t="n"/>
      <c r="R47" s="45" t="n"/>
    </row>
    <row r="48" ht="15.75" customHeight="1" s="37">
      <c r="A48" s="43" t="n"/>
      <c r="B48" s="44" t="n"/>
      <c r="C48" s="44" t="n"/>
      <c r="D48" s="44" t="n"/>
      <c r="E48" s="44" t="n"/>
      <c r="F48" s="44" t="n"/>
      <c r="G48" s="44" t="n"/>
      <c r="H48" s="44" t="n"/>
      <c r="I48" s="44" t="n"/>
      <c r="J48" s="44" t="n"/>
      <c r="K48" s="44" t="n"/>
      <c r="L48" s="46" t="n"/>
      <c r="M48" s="46" t="n"/>
      <c r="N48" s="46" t="n"/>
      <c r="O48" s="39" t="n"/>
      <c r="P48" s="45" t="n"/>
      <c r="Q48" s="45" t="n"/>
      <c r="R48" s="45" t="n"/>
    </row>
    <row r="49" ht="15.75" customHeight="1" s="37">
      <c r="A49" s="43" t="n"/>
      <c r="B49" s="44" t="n"/>
      <c r="C49" s="44" t="n"/>
      <c r="D49" s="44" t="n"/>
      <c r="E49" s="44" t="n"/>
      <c r="F49" s="44" t="n"/>
      <c r="G49" s="44" t="n"/>
      <c r="H49" s="44" t="n"/>
      <c r="I49" s="44" t="n"/>
      <c r="J49" s="44" t="n"/>
      <c r="K49" s="44" t="n"/>
      <c r="L49" s="46" t="n"/>
      <c r="M49" s="46" t="n"/>
      <c r="N49" s="46" t="n"/>
      <c r="O49" s="39" t="n"/>
      <c r="P49" s="45" t="n"/>
      <c r="Q49" s="45" t="n"/>
      <c r="R49" s="45" t="n"/>
    </row>
    <row r="50" ht="15.75" customHeight="1" s="37">
      <c r="A50" s="43" t="n"/>
      <c r="B50" s="44" t="n"/>
      <c r="C50" s="44" t="n"/>
      <c r="D50" s="44" t="n"/>
      <c r="E50" s="44" t="n"/>
      <c r="F50" s="44" t="n"/>
      <c r="G50" s="44" t="n"/>
      <c r="H50" s="44" t="n"/>
      <c r="I50" s="44" t="n"/>
      <c r="J50" s="44" t="n"/>
      <c r="K50" s="44" t="n"/>
      <c r="L50" s="46" t="n"/>
      <c r="M50" s="46" t="n"/>
      <c r="N50" s="46" t="n"/>
      <c r="O50" s="39" t="n"/>
      <c r="P50" s="45" t="n"/>
      <c r="Q50" s="45" t="n"/>
      <c r="R50" s="45" t="n"/>
    </row>
    <row r="51" ht="15.75" customHeight="1" s="37">
      <c r="A51" s="43" t="n"/>
      <c r="B51" s="44" t="n"/>
      <c r="C51" s="44" t="n"/>
      <c r="D51" s="44" t="n"/>
      <c r="E51" s="44" t="n"/>
      <c r="F51" s="44" t="n"/>
      <c r="G51" s="44" t="n"/>
      <c r="H51" s="44" t="n"/>
      <c r="I51" s="44" t="n"/>
      <c r="J51" s="44" t="n"/>
      <c r="K51" s="44" t="n"/>
      <c r="L51" s="46" t="n"/>
      <c r="M51" s="46" t="n"/>
      <c r="N51" s="46" t="n"/>
      <c r="O51" s="39" t="n"/>
      <c r="P51" s="45" t="n"/>
      <c r="Q51" s="45" t="n"/>
      <c r="R51" s="45" t="n"/>
    </row>
    <row r="52" ht="15.75" customHeight="1" s="37">
      <c r="A52" s="43" t="n"/>
      <c r="B52" s="44" t="n"/>
      <c r="C52" s="44" t="n"/>
      <c r="D52" s="44" t="n"/>
      <c r="E52" s="44" t="n"/>
      <c r="F52" s="44" t="n"/>
      <c r="G52" s="44" t="n"/>
      <c r="H52" s="44" t="n"/>
      <c r="I52" s="44" t="n"/>
      <c r="J52" s="44" t="n"/>
      <c r="K52" s="44" t="n"/>
      <c r="L52" s="46" t="n"/>
      <c r="M52" s="46" t="n"/>
      <c r="N52" s="46" t="n"/>
      <c r="O52" s="39" t="n"/>
      <c r="P52" s="45" t="n"/>
      <c r="Q52" s="45" t="n"/>
      <c r="R52" s="45" t="n"/>
    </row>
    <row r="53" ht="15.75" customHeight="1" s="37">
      <c r="A53" s="43" t="n"/>
      <c r="B53" s="44" t="n"/>
      <c r="C53" s="44" t="n"/>
      <c r="D53" s="44" t="n"/>
      <c r="E53" s="44" t="n"/>
      <c r="F53" s="44" t="n"/>
      <c r="G53" s="44" t="n"/>
      <c r="H53" s="44" t="n"/>
      <c r="I53" s="44" t="n"/>
      <c r="J53" s="44" t="n"/>
      <c r="K53" s="44" t="n"/>
      <c r="L53" s="46" t="n"/>
      <c r="M53" s="46" t="n"/>
      <c r="N53" s="46" t="n"/>
      <c r="O53" s="39" t="n"/>
      <c r="P53" s="45" t="n"/>
      <c r="Q53" s="45" t="n"/>
      <c r="R53" s="45" t="n"/>
    </row>
    <row r="54" ht="15.75" customHeight="1" s="37">
      <c r="A54" s="43" t="n"/>
      <c r="B54" s="44" t="n"/>
      <c r="C54" s="44" t="n"/>
      <c r="D54" s="44" t="n"/>
      <c r="E54" s="44" t="n"/>
      <c r="F54" s="44" t="n"/>
      <c r="G54" s="44" t="n"/>
      <c r="H54" s="44" t="n"/>
      <c r="I54" s="44" t="n"/>
      <c r="J54" s="44" t="n"/>
      <c r="K54" s="44" t="n"/>
      <c r="L54" s="46" t="n"/>
      <c r="M54" s="46" t="n"/>
      <c r="N54" s="46" t="n"/>
      <c r="O54" s="39" t="n"/>
      <c r="P54" s="45" t="n"/>
      <c r="Q54" s="45" t="n"/>
      <c r="R54" s="45" t="n"/>
    </row>
    <row r="55" ht="15.75" customHeight="1" s="37">
      <c r="A55" s="41" t="n"/>
      <c r="B55" s="44" t="n"/>
      <c r="C55" s="44" t="n"/>
      <c r="D55" s="44" t="n"/>
      <c r="E55" s="44" t="n"/>
      <c r="F55" s="44" t="n"/>
      <c r="G55" s="44" t="n"/>
      <c r="H55" s="44" t="n"/>
      <c r="I55" s="44" t="n"/>
      <c r="J55" s="44" t="n"/>
      <c r="K55" s="44" t="n"/>
      <c r="L55" s="46" t="n"/>
      <c r="M55" s="46" t="n"/>
      <c r="N55" s="46" t="n"/>
      <c r="O55" s="39" t="n"/>
      <c r="P55" s="45" t="n"/>
      <c r="Q55" s="45" t="n"/>
      <c r="R55" s="45" t="n"/>
    </row>
    <row r="56" ht="15.75" customHeight="1" s="37">
      <c r="A56" s="43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  <c r="N56" s="46" t="n"/>
      <c r="O56" s="39" t="n"/>
      <c r="P56" s="39" t="n"/>
      <c r="Q56" s="39" t="n"/>
      <c r="R56" s="39" t="n"/>
    </row>
    <row r="57" ht="15.75" customHeight="1" s="37"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</row>
    <row r="58" ht="15.75" customHeight="1" s="37"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</row>
    <row r="59" ht="15.75" customHeight="1" s="37"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</row>
    <row r="60" ht="15.75" customHeight="1" s="37">
      <c r="B60" s="38" t="n"/>
      <c r="R60" s="39" t="n"/>
    </row>
    <row r="61" ht="15.75" customHeight="1" s="37">
      <c r="A61" s="40" t="n"/>
      <c r="B61" s="41" t="n"/>
      <c r="E61" s="41" t="n"/>
      <c r="H61" s="41" t="n"/>
      <c r="K61" s="41" t="n"/>
      <c r="L61" s="41" t="n"/>
      <c r="M61" s="41" t="n"/>
      <c r="N61" s="41" t="n"/>
      <c r="O61" s="39" t="n"/>
      <c r="P61" s="39" t="n"/>
      <c r="Q61" s="39" t="n"/>
      <c r="R61" s="39" t="n"/>
    </row>
    <row r="62" ht="15.75" customHeight="1" s="37"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42" t="n"/>
      <c r="Q62" s="42" t="n"/>
      <c r="R62" s="42" t="n"/>
    </row>
    <row r="63" ht="15.75" customHeight="1" s="37">
      <c r="A63" s="43" t="n"/>
      <c r="B63" s="44" t="n"/>
      <c r="C63" s="44" t="n"/>
      <c r="D63" s="44" t="n"/>
      <c r="E63" s="44" t="n"/>
      <c r="F63" s="44" t="n"/>
      <c r="G63" s="44" t="n"/>
      <c r="H63" s="44" t="n"/>
      <c r="I63" s="44" t="n"/>
      <c r="J63" s="44" t="n"/>
      <c r="K63" s="44" t="n"/>
      <c r="L63" s="39" t="n"/>
      <c r="M63" s="39" t="n"/>
      <c r="N63" s="39" t="n"/>
      <c r="O63" s="39" t="n"/>
      <c r="P63" s="45" t="n"/>
      <c r="Q63" s="45" t="n"/>
      <c r="R63" s="45" t="n"/>
    </row>
    <row r="64" ht="15.75" customHeight="1" s="37">
      <c r="A64" s="43" t="n"/>
      <c r="B64" s="44" t="n"/>
      <c r="C64" s="44" t="n"/>
      <c r="D64" s="44" t="n"/>
      <c r="E64" s="44" t="n"/>
      <c r="F64" s="44" t="n"/>
      <c r="G64" s="44" t="n"/>
      <c r="H64" s="44" t="n"/>
      <c r="I64" s="44" t="n"/>
      <c r="J64" s="44" t="n"/>
      <c r="K64" s="44" t="n"/>
      <c r="L64" s="39" t="n"/>
      <c r="M64" s="39" t="n"/>
      <c r="N64" s="39" t="n"/>
      <c r="O64" s="39" t="n"/>
      <c r="P64" s="45" t="n"/>
      <c r="Q64" s="45" t="n"/>
      <c r="R64" s="45" t="n"/>
    </row>
    <row r="65" ht="15.75" customHeight="1" s="37">
      <c r="A65" s="43" t="n"/>
      <c r="B65" s="44" t="n"/>
      <c r="C65" s="44" t="n"/>
      <c r="D65" s="44" t="n"/>
      <c r="E65" s="44" t="n"/>
      <c r="F65" s="44" t="n"/>
      <c r="G65" s="44" t="n"/>
      <c r="H65" s="44" t="n"/>
      <c r="I65" s="44" t="n"/>
      <c r="J65" s="44" t="n"/>
      <c r="K65" s="44" t="n"/>
      <c r="L65" s="39" t="n"/>
      <c r="M65" s="39" t="n"/>
      <c r="N65" s="39" t="n"/>
      <c r="O65" s="39" t="n"/>
      <c r="P65" s="45" t="n"/>
      <c r="Q65" s="45" t="n"/>
      <c r="R65" s="45" t="n"/>
    </row>
    <row r="66" ht="15.75" customHeight="1" s="37">
      <c r="A66" s="43" t="n"/>
      <c r="B66" s="44" t="n"/>
      <c r="C66" s="44" t="n"/>
      <c r="D66" s="44" t="n"/>
      <c r="E66" s="44" t="n"/>
      <c r="F66" s="44" t="n"/>
      <c r="G66" s="44" t="n"/>
      <c r="H66" s="44" t="n"/>
      <c r="I66" s="44" t="n"/>
      <c r="J66" s="44" t="n"/>
      <c r="K66" s="44" t="n"/>
      <c r="L66" s="39" t="n"/>
      <c r="M66" s="39" t="n"/>
      <c r="N66" s="39" t="n"/>
      <c r="O66" s="39" t="n"/>
      <c r="P66" s="45" t="n"/>
      <c r="Q66" s="45" t="n"/>
      <c r="R66" s="45" t="n"/>
    </row>
    <row r="67" ht="15.75" customHeight="1" s="37">
      <c r="A67" s="43" t="n"/>
      <c r="B67" s="44" t="n"/>
      <c r="C67" s="44" t="n"/>
      <c r="D67" s="44" t="n"/>
      <c r="E67" s="44" t="n"/>
      <c r="F67" s="44" t="n"/>
      <c r="G67" s="44" t="n"/>
      <c r="H67" s="44" t="n"/>
      <c r="I67" s="44" t="n"/>
      <c r="J67" s="44" t="n"/>
      <c r="K67" s="44" t="n"/>
      <c r="L67" s="39" t="n"/>
      <c r="M67" s="39" t="n"/>
      <c r="N67" s="39" t="n"/>
      <c r="O67" s="39" t="n"/>
      <c r="P67" s="45" t="n"/>
      <c r="Q67" s="45" t="n"/>
      <c r="R67" s="45" t="n"/>
    </row>
    <row r="68" ht="15.75" customHeight="1" s="37">
      <c r="A68" s="43" t="n"/>
      <c r="B68" s="44" t="n"/>
      <c r="C68" s="44" t="n"/>
      <c r="D68" s="44" t="n"/>
      <c r="E68" s="44" t="n"/>
      <c r="F68" s="44" t="n"/>
      <c r="G68" s="44" t="n"/>
      <c r="H68" s="44" t="n"/>
      <c r="I68" s="44" t="n"/>
      <c r="J68" s="44" t="n"/>
      <c r="K68" s="44" t="n"/>
      <c r="L68" s="39" t="n"/>
      <c r="M68" s="39" t="n"/>
      <c r="N68" s="39" t="n"/>
      <c r="O68" s="39" t="n"/>
      <c r="P68" s="45" t="n"/>
      <c r="Q68" s="45" t="n"/>
      <c r="R68" s="45" t="n"/>
    </row>
    <row r="69" ht="15.75" customHeight="1" s="37">
      <c r="A69" s="43" t="n"/>
      <c r="B69" s="44" t="n"/>
      <c r="C69" s="44" t="n"/>
      <c r="D69" s="44" t="n"/>
      <c r="E69" s="44" t="n"/>
      <c r="F69" s="44" t="n"/>
      <c r="G69" s="44" t="n"/>
      <c r="H69" s="44" t="n"/>
      <c r="I69" s="44" t="n"/>
      <c r="J69" s="44" t="n"/>
      <c r="K69" s="44" t="n"/>
      <c r="L69" s="39" t="n"/>
      <c r="M69" s="39" t="n"/>
      <c r="N69" s="39" t="n"/>
      <c r="O69" s="39" t="n"/>
      <c r="P69" s="45" t="n"/>
      <c r="Q69" s="45" t="n"/>
      <c r="R69" s="45" t="n"/>
    </row>
    <row r="70" ht="15.75" customHeight="1" s="37">
      <c r="A70" s="43" t="n"/>
      <c r="B70" s="44" t="n"/>
      <c r="C70" s="44" t="n"/>
      <c r="D70" s="44" t="n"/>
      <c r="E70" s="44" t="n"/>
      <c r="F70" s="44" t="n"/>
      <c r="G70" s="44" t="n"/>
      <c r="H70" s="44" t="n"/>
      <c r="I70" s="44" t="n"/>
      <c r="J70" s="44" t="n"/>
      <c r="K70" s="44" t="n"/>
      <c r="L70" s="39" t="n"/>
      <c r="M70" s="39" t="n"/>
      <c r="N70" s="39" t="n"/>
      <c r="O70" s="39" t="n"/>
      <c r="P70" s="45" t="n"/>
      <c r="Q70" s="45" t="n"/>
      <c r="R70" s="45" t="n"/>
    </row>
    <row r="71" ht="15.75" customHeight="1" s="37">
      <c r="A71" s="43" t="n"/>
      <c r="B71" s="44" t="n"/>
      <c r="C71" s="44" t="n"/>
      <c r="D71" s="44" t="n"/>
      <c r="E71" s="44" t="n"/>
      <c r="F71" s="44" t="n"/>
      <c r="G71" s="44" t="n"/>
      <c r="H71" s="44" t="n"/>
      <c r="I71" s="44" t="n"/>
      <c r="J71" s="44" t="n"/>
      <c r="K71" s="44" t="n"/>
      <c r="L71" s="46" t="n"/>
      <c r="M71" s="46" t="n"/>
      <c r="N71" s="46" t="n"/>
      <c r="O71" s="39" t="n"/>
      <c r="P71" s="45" t="n"/>
      <c r="Q71" s="45" t="n"/>
      <c r="R71" s="45" t="n"/>
    </row>
    <row r="72" ht="15.75" customHeight="1" s="37">
      <c r="A72" s="43" t="n"/>
      <c r="B72" s="44" t="n"/>
      <c r="C72" s="44" t="n"/>
      <c r="D72" s="44" t="n"/>
      <c r="E72" s="44" t="n"/>
      <c r="F72" s="44" t="n"/>
      <c r="G72" s="44" t="n"/>
      <c r="H72" s="44" t="n"/>
      <c r="I72" s="44" t="n"/>
      <c r="J72" s="44" t="n"/>
      <c r="K72" s="44" t="n"/>
      <c r="L72" s="46" t="n"/>
      <c r="M72" s="46" t="n"/>
      <c r="N72" s="46" t="n"/>
      <c r="O72" s="39" t="n"/>
      <c r="P72" s="45" t="n"/>
      <c r="Q72" s="45" t="n"/>
      <c r="R72" s="45" t="n"/>
    </row>
    <row r="73" ht="15.75" customHeight="1" s="37">
      <c r="A73" s="43" t="n"/>
      <c r="B73" s="44" t="n"/>
      <c r="C73" s="44" t="n"/>
      <c r="D73" s="44" t="n"/>
      <c r="E73" s="44" t="n"/>
      <c r="F73" s="44" t="n"/>
      <c r="G73" s="44" t="n"/>
      <c r="H73" s="44" t="n"/>
      <c r="I73" s="44" t="n"/>
      <c r="J73" s="44" t="n"/>
      <c r="K73" s="44" t="n"/>
      <c r="L73" s="46" t="n"/>
      <c r="M73" s="46" t="n"/>
      <c r="N73" s="46" t="n"/>
      <c r="O73" s="39" t="n"/>
      <c r="P73" s="45" t="n"/>
      <c r="Q73" s="45" t="n"/>
      <c r="R73" s="45" t="n"/>
    </row>
    <row r="74" ht="15.75" customHeight="1" s="37">
      <c r="A74" s="43" t="n"/>
      <c r="B74" s="44" t="n"/>
      <c r="C74" s="44" t="n"/>
      <c r="D74" s="44" t="n"/>
      <c r="E74" s="44" t="n"/>
      <c r="F74" s="44" t="n"/>
      <c r="G74" s="44" t="n"/>
      <c r="H74" s="44" t="n"/>
      <c r="I74" s="44" t="n"/>
      <c r="J74" s="44" t="n"/>
      <c r="K74" s="44" t="n"/>
      <c r="L74" s="46" t="n"/>
      <c r="M74" s="46" t="n"/>
      <c r="N74" s="46" t="n"/>
      <c r="O74" s="39" t="n"/>
      <c r="P74" s="45" t="n"/>
      <c r="Q74" s="45" t="n"/>
      <c r="R74" s="45" t="n"/>
    </row>
    <row r="75" ht="15.75" customHeight="1" s="37">
      <c r="A75" s="43" t="n"/>
      <c r="B75" s="44" t="n"/>
      <c r="C75" s="44" t="n"/>
      <c r="D75" s="44" t="n"/>
      <c r="E75" s="44" t="n"/>
      <c r="F75" s="44" t="n"/>
      <c r="G75" s="44" t="n"/>
      <c r="H75" s="44" t="n"/>
      <c r="I75" s="44" t="n"/>
      <c r="J75" s="44" t="n"/>
      <c r="K75" s="44" t="n"/>
      <c r="L75" s="46" t="n"/>
      <c r="M75" s="46" t="n"/>
      <c r="N75" s="46" t="n"/>
      <c r="O75" s="39" t="n"/>
      <c r="P75" s="45" t="n"/>
      <c r="Q75" s="45" t="n"/>
      <c r="R75" s="45" t="n"/>
    </row>
    <row r="76" ht="15.75" customHeight="1" s="37">
      <c r="A76" s="43" t="n"/>
      <c r="B76" s="44" t="n"/>
      <c r="C76" s="44" t="n"/>
      <c r="D76" s="44" t="n"/>
      <c r="E76" s="44" t="n"/>
      <c r="F76" s="44" t="n"/>
      <c r="G76" s="44" t="n"/>
      <c r="H76" s="44" t="n"/>
      <c r="I76" s="44" t="n"/>
      <c r="J76" s="44" t="n"/>
      <c r="K76" s="44" t="n"/>
      <c r="L76" s="46" t="n"/>
      <c r="M76" s="46" t="n"/>
      <c r="N76" s="46" t="n"/>
      <c r="O76" s="39" t="n"/>
      <c r="P76" s="45" t="n"/>
      <c r="Q76" s="45" t="n"/>
      <c r="R76" s="45" t="n"/>
    </row>
    <row r="77" ht="15.75" customHeight="1" s="37">
      <c r="A77" s="43" t="n"/>
      <c r="B77" s="44" t="n"/>
      <c r="C77" s="44" t="n"/>
      <c r="D77" s="44" t="n"/>
      <c r="E77" s="44" t="n"/>
      <c r="F77" s="44" t="n"/>
      <c r="G77" s="44" t="n"/>
      <c r="H77" s="44" t="n"/>
      <c r="I77" s="44" t="n"/>
      <c r="J77" s="44" t="n"/>
      <c r="K77" s="44" t="n"/>
      <c r="L77" s="46" t="n"/>
      <c r="M77" s="46" t="n"/>
      <c r="N77" s="46" t="n"/>
      <c r="O77" s="39" t="n"/>
      <c r="P77" s="45" t="n"/>
      <c r="Q77" s="45" t="n"/>
      <c r="R77" s="45" t="n"/>
    </row>
    <row r="78" ht="15.75" customHeight="1" s="37">
      <c r="A78" s="43" t="n"/>
      <c r="B78" s="44" t="n"/>
      <c r="C78" s="44" t="n"/>
      <c r="D78" s="44" t="n"/>
      <c r="E78" s="44" t="n"/>
      <c r="F78" s="44" t="n"/>
      <c r="G78" s="44" t="n"/>
      <c r="H78" s="44" t="n"/>
      <c r="I78" s="44" t="n"/>
      <c r="J78" s="44" t="n"/>
      <c r="K78" s="44" t="n"/>
      <c r="L78" s="46" t="n"/>
      <c r="M78" s="46" t="n"/>
      <c r="N78" s="46" t="n"/>
      <c r="O78" s="39" t="n"/>
      <c r="P78" s="45" t="n"/>
      <c r="Q78" s="45" t="n"/>
      <c r="R78" s="45" t="n"/>
    </row>
    <row r="79" ht="15.75" customHeight="1" s="37">
      <c r="A79" s="43" t="n"/>
      <c r="B79" s="44" t="n"/>
      <c r="C79" s="44" t="n"/>
      <c r="D79" s="44" t="n"/>
      <c r="E79" s="44" t="n"/>
      <c r="F79" s="44" t="n"/>
      <c r="G79" s="44" t="n"/>
      <c r="H79" s="44" t="n"/>
      <c r="I79" s="44" t="n"/>
      <c r="J79" s="44" t="n"/>
      <c r="K79" s="44" t="n"/>
      <c r="L79" s="46" t="n"/>
      <c r="M79" s="46" t="n"/>
      <c r="N79" s="46" t="n"/>
      <c r="O79" s="39" t="n"/>
      <c r="P79" s="45" t="n"/>
      <c r="Q79" s="45" t="n"/>
      <c r="R79" s="45" t="n"/>
    </row>
    <row r="80" ht="15.75" customHeight="1" s="37">
      <c r="A80" s="43" t="n"/>
      <c r="B80" s="44" t="n"/>
      <c r="C80" s="44" t="n"/>
      <c r="D80" s="44" t="n"/>
      <c r="E80" s="44" t="n"/>
      <c r="F80" s="44" t="n"/>
      <c r="G80" s="44" t="n"/>
      <c r="H80" s="44" t="n"/>
      <c r="I80" s="44" t="n"/>
      <c r="J80" s="44" t="n"/>
      <c r="K80" s="44" t="n"/>
      <c r="L80" s="46" t="n"/>
      <c r="M80" s="46" t="n"/>
      <c r="N80" s="46" t="n"/>
      <c r="O80" s="39" t="n"/>
      <c r="P80" s="45" t="n"/>
      <c r="Q80" s="45" t="n"/>
      <c r="R80" s="45" t="n"/>
    </row>
    <row r="81" ht="15.75" customHeight="1" s="37">
      <c r="A81" s="43" t="n"/>
      <c r="B81" s="44" t="n"/>
      <c r="C81" s="44" t="n"/>
      <c r="D81" s="44" t="n"/>
      <c r="E81" s="44" t="n"/>
      <c r="F81" s="44" t="n"/>
      <c r="G81" s="44" t="n"/>
      <c r="H81" s="44" t="n"/>
      <c r="I81" s="44" t="n"/>
      <c r="J81" s="44" t="n"/>
      <c r="K81" s="44" t="n"/>
      <c r="L81" s="46" t="n"/>
      <c r="M81" s="46" t="n"/>
      <c r="N81" s="46" t="n"/>
      <c r="O81" s="39" t="n"/>
      <c r="P81" s="45" t="n"/>
      <c r="Q81" s="45" t="n"/>
      <c r="R81" s="45" t="n"/>
    </row>
    <row r="82" ht="15.75" customHeight="1" s="37">
      <c r="A82" s="43" t="n"/>
      <c r="B82" s="44" t="n"/>
      <c r="C82" s="44" t="n"/>
      <c r="D82" s="44" t="n"/>
      <c r="E82" s="44" t="n"/>
      <c r="F82" s="44" t="n"/>
      <c r="G82" s="44" t="n"/>
      <c r="H82" s="44" t="n"/>
      <c r="I82" s="44" t="n"/>
      <c r="J82" s="44" t="n"/>
      <c r="K82" s="44" t="n"/>
      <c r="L82" s="46" t="n"/>
      <c r="M82" s="46" t="n"/>
      <c r="N82" s="46" t="n"/>
      <c r="O82" s="39" t="n"/>
      <c r="P82" s="45" t="n"/>
      <c r="Q82" s="45" t="n"/>
      <c r="R82" s="45" t="n"/>
    </row>
    <row r="83" ht="15.75" customHeight="1" s="37">
      <c r="A83" s="43" t="n"/>
      <c r="B83" s="44" t="n"/>
      <c r="C83" s="44" t="n"/>
      <c r="D83" s="44" t="n"/>
      <c r="E83" s="44" t="n"/>
      <c r="F83" s="44" t="n"/>
      <c r="G83" s="44" t="n"/>
      <c r="H83" s="44" t="n"/>
      <c r="I83" s="44" t="n"/>
      <c r="J83" s="44" t="n"/>
      <c r="K83" s="44" t="n"/>
      <c r="L83" s="46" t="n"/>
      <c r="M83" s="46" t="n"/>
      <c r="N83" s="46" t="n"/>
      <c r="O83" s="39" t="n"/>
      <c r="P83" s="45" t="n"/>
      <c r="Q83" s="45" t="n"/>
      <c r="R83" s="45" t="n"/>
    </row>
    <row r="84" ht="15.75" customHeight="1" s="37">
      <c r="A84" s="41" t="n"/>
      <c r="B84" s="44" t="n"/>
      <c r="C84" s="44" t="n"/>
      <c r="D84" s="44" t="n"/>
      <c r="E84" s="44" t="n"/>
      <c r="F84" s="44" t="n"/>
      <c r="G84" s="44" t="n"/>
      <c r="H84" s="44" t="n"/>
      <c r="I84" s="44" t="n"/>
      <c r="J84" s="44" t="n"/>
      <c r="K84" s="44" t="n"/>
      <c r="L84" s="46" t="n"/>
      <c r="M84" s="46" t="n"/>
      <c r="N84" s="46" t="n"/>
      <c r="O84" s="39" t="n"/>
      <c r="P84" s="45" t="n"/>
      <c r="Q84" s="45" t="n"/>
      <c r="R84" s="45" t="n"/>
    </row>
    <row r="85" ht="15.75" customHeight="1" s="37"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</row>
    <row r="86" ht="15.75" customHeight="1" s="37"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</row>
    <row r="87" ht="15.75" customHeight="1" s="37"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</row>
    <row r="88" ht="15.75" customHeight="1" s="37"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</row>
    <row r="89" ht="15.75" customHeight="1" s="37">
      <c r="B89" s="38" t="n"/>
      <c r="R89" s="39" t="n"/>
    </row>
    <row r="90" ht="15.75" customHeight="1" s="37">
      <c r="A90" s="40" t="n"/>
      <c r="B90" s="41" t="n"/>
      <c r="E90" s="41" t="n"/>
      <c r="H90" s="41" t="n"/>
      <c r="K90" s="41" t="n"/>
      <c r="L90" s="41" t="n"/>
      <c r="M90" s="41" t="n"/>
      <c r="N90" s="41" t="n"/>
      <c r="O90" s="39" t="n"/>
      <c r="P90" s="39" t="n"/>
      <c r="Q90" s="39" t="n"/>
      <c r="R90" s="39" t="n"/>
    </row>
    <row r="91" ht="15.75" customHeight="1" s="37"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42" t="n"/>
      <c r="Q91" s="42" t="n"/>
      <c r="R91" s="42" t="n"/>
    </row>
    <row r="92" ht="15.75" customHeight="1" s="37">
      <c r="A92" s="43" t="n"/>
      <c r="B92" s="44" t="n"/>
      <c r="C92" s="44" t="n"/>
      <c r="D92" s="44" t="n"/>
      <c r="E92" s="44" t="n"/>
      <c r="F92" s="44" t="n"/>
      <c r="G92" s="44" t="n"/>
      <c r="H92" s="44" t="n"/>
      <c r="I92" s="44" t="n"/>
      <c r="J92" s="44" t="n"/>
      <c r="K92" s="44" t="n"/>
      <c r="L92" s="39" t="n"/>
      <c r="M92" s="39" t="n"/>
      <c r="N92" s="39" t="n"/>
      <c r="O92" s="39" t="n"/>
      <c r="P92" s="45" t="n"/>
      <c r="Q92" s="45" t="n"/>
      <c r="R92" s="45" t="n"/>
    </row>
    <row r="93" ht="15.75" customHeight="1" s="37">
      <c r="A93" s="43" t="n"/>
      <c r="B93" s="44" t="n"/>
      <c r="C93" s="44" t="n"/>
      <c r="D93" s="44" t="n"/>
      <c r="E93" s="44" t="n"/>
      <c r="F93" s="44" t="n"/>
      <c r="G93" s="44" t="n"/>
      <c r="H93" s="44" t="n"/>
      <c r="I93" s="44" t="n"/>
      <c r="J93" s="44" t="n"/>
      <c r="K93" s="44" t="n"/>
      <c r="L93" s="39" t="n"/>
      <c r="M93" s="39" t="n"/>
      <c r="N93" s="39" t="n"/>
      <c r="O93" s="39" t="n"/>
      <c r="P93" s="45" t="n"/>
      <c r="Q93" s="45" t="n"/>
      <c r="R93" s="45" t="n"/>
    </row>
    <row r="94" ht="15.75" customHeight="1" s="37">
      <c r="A94" s="43" t="n"/>
      <c r="B94" s="44" t="n"/>
      <c r="C94" s="44" t="n"/>
      <c r="D94" s="44" t="n"/>
      <c r="E94" s="44" t="n"/>
      <c r="F94" s="44" t="n"/>
      <c r="G94" s="44" t="n"/>
      <c r="H94" s="44" t="n"/>
      <c r="I94" s="44" t="n"/>
      <c r="J94" s="44" t="n"/>
      <c r="K94" s="44" t="n"/>
      <c r="L94" s="39" t="n"/>
      <c r="M94" s="39" t="n"/>
      <c r="N94" s="39" t="n"/>
      <c r="O94" s="39" t="n"/>
      <c r="P94" s="45" t="n"/>
      <c r="Q94" s="45" t="n"/>
      <c r="R94" s="45" t="n"/>
    </row>
    <row r="95" ht="15.75" customHeight="1" s="37">
      <c r="A95" s="43" t="n"/>
      <c r="B95" s="44" t="n"/>
      <c r="C95" s="44" t="n"/>
      <c r="D95" s="44" t="n"/>
      <c r="E95" s="44" t="n"/>
      <c r="F95" s="44" t="n"/>
      <c r="G95" s="44" t="n"/>
      <c r="H95" s="44" t="n"/>
      <c r="I95" s="44" t="n"/>
      <c r="J95" s="44" t="n"/>
      <c r="K95" s="44" t="n"/>
      <c r="L95" s="39" t="n"/>
      <c r="M95" s="39" t="n"/>
      <c r="N95" s="39" t="n"/>
      <c r="O95" s="39" t="n"/>
      <c r="P95" s="45" t="n"/>
      <c r="Q95" s="45" t="n"/>
      <c r="R95" s="45" t="n"/>
    </row>
    <row r="96" ht="15.75" customHeight="1" s="37">
      <c r="A96" s="43" t="n"/>
      <c r="B96" s="44" t="n"/>
      <c r="C96" s="44" t="n"/>
      <c r="D96" s="44" t="n"/>
      <c r="E96" s="44" t="n"/>
      <c r="F96" s="44" t="n"/>
      <c r="G96" s="44" t="n"/>
      <c r="H96" s="44" t="n"/>
      <c r="I96" s="44" t="n"/>
      <c r="J96" s="44" t="n"/>
      <c r="K96" s="44" t="n"/>
      <c r="L96" s="39" t="n"/>
      <c r="M96" s="39" t="n"/>
      <c r="N96" s="39" t="n"/>
      <c r="O96" s="39" t="n"/>
      <c r="P96" s="45" t="n"/>
      <c r="Q96" s="45" t="n"/>
      <c r="R96" s="45" t="n"/>
    </row>
    <row r="97" ht="15.75" customHeight="1" s="37">
      <c r="A97" s="43" t="n"/>
      <c r="B97" s="44" t="n"/>
      <c r="C97" s="44" t="n"/>
      <c r="D97" s="44" t="n"/>
      <c r="E97" s="44" t="n"/>
      <c r="F97" s="44" t="n"/>
      <c r="G97" s="44" t="n"/>
      <c r="H97" s="44" t="n"/>
      <c r="I97" s="44" t="n"/>
      <c r="J97" s="44" t="n"/>
      <c r="K97" s="44" t="n"/>
      <c r="L97" s="39" t="n"/>
      <c r="M97" s="39" t="n"/>
      <c r="N97" s="39" t="n"/>
      <c r="O97" s="39" t="n"/>
      <c r="P97" s="45" t="n"/>
      <c r="Q97" s="45" t="n"/>
      <c r="R97" s="45" t="n"/>
    </row>
    <row r="98" ht="15.75" customHeight="1" s="37">
      <c r="A98" s="43" t="n"/>
      <c r="B98" s="44" t="n"/>
      <c r="C98" s="44" t="n"/>
      <c r="D98" s="44" t="n"/>
      <c r="E98" s="44" t="n"/>
      <c r="F98" s="44" t="n"/>
      <c r="G98" s="44" t="n"/>
      <c r="H98" s="44" t="n"/>
      <c r="I98" s="44" t="n"/>
      <c r="J98" s="44" t="n"/>
      <c r="K98" s="44" t="n"/>
      <c r="L98" s="39" t="n"/>
      <c r="M98" s="39" t="n"/>
      <c r="N98" s="39" t="n"/>
      <c r="O98" s="39" t="n"/>
      <c r="P98" s="45" t="n"/>
      <c r="Q98" s="45" t="n"/>
      <c r="R98" s="45" t="n"/>
    </row>
    <row r="99" ht="15.75" customHeight="1" s="37">
      <c r="A99" s="43" t="n"/>
      <c r="B99" s="44" t="n"/>
      <c r="C99" s="44" t="n"/>
      <c r="D99" s="44" t="n"/>
      <c r="E99" s="44" t="n"/>
      <c r="F99" s="44" t="n"/>
      <c r="G99" s="44" t="n"/>
      <c r="H99" s="44" t="n"/>
      <c r="I99" s="44" t="n"/>
      <c r="J99" s="44" t="n"/>
      <c r="K99" s="44" t="n"/>
      <c r="L99" s="39" t="n"/>
      <c r="M99" s="39" t="n"/>
      <c r="N99" s="39" t="n"/>
      <c r="O99" s="39" t="n"/>
      <c r="P99" s="45" t="n"/>
      <c r="Q99" s="45" t="n"/>
      <c r="R99" s="45" t="n"/>
    </row>
    <row r="100" ht="15.75" customHeight="1" s="37">
      <c r="A100" s="43" t="n"/>
      <c r="B100" s="44" t="n"/>
      <c r="C100" s="44" t="n"/>
      <c r="D100" s="44" t="n"/>
      <c r="E100" s="44" t="n"/>
      <c r="F100" s="44" t="n"/>
      <c r="G100" s="44" t="n"/>
      <c r="H100" s="44" t="n"/>
      <c r="I100" s="44" t="n"/>
      <c r="J100" s="44" t="n"/>
      <c r="K100" s="44" t="n"/>
      <c r="L100" s="46" t="n"/>
      <c r="M100" s="46" t="n"/>
      <c r="N100" s="46" t="n"/>
      <c r="O100" s="39" t="n"/>
      <c r="P100" s="45" t="n"/>
      <c r="Q100" s="45" t="n"/>
      <c r="R100" s="45" t="n"/>
    </row>
    <row r="101" ht="15.75" customHeight="1" s="37">
      <c r="A101" s="43" t="n"/>
      <c r="B101" s="44" t="n"/>
      <c r="C101" s="44" t="n"/>
      <c r="D101" s="44" t="n"/>
      <c r="E101" s="44" t="n"/>
      <c r="F101" s="44" t="n"/>
      <c r="G101" s="44" t="n"/>
      <c r="H101" s="44" t="n"/>
      <c r="I101" s="44" t="n"/>
      <c r="J101" s="44" t="n"/>
      <c r="K101" s="44" t="n"/>
      <c r="L101" s="46" t="n"/>
      <c r="M101" s="46" t="n"/>
      <c r="N101" s="46" t="n"/>
      <c r="O101" s="39" t="n"/>
      <c r="P101" s="45" t="n"/>
      <c r="Q101" s="45" t="n"/>
      <c r="R101" s="45" t="n"/>
    </row>
    <row r="102" ht="15.75" customHeight="1" s="37">
      <c r="A102" s="43" t="n"/>
      <c r="B102" s="44" t="n"/>
      <c r="C102" s="44" t="n"/>
      <c r="D102" s="44" t="n"/>
      <c r="E102" s="44" t="n"/>
      <c r="F102" s="44" t="n"/>
      <c r="G102" s="44" t="n"/>
      <c r="H102" s="44" t="n"/>
      <c r="I102" s="44" t="n"/>
      <c r="J102" s="44" t="n"/>
      <c r="K102" s="44" t="n"/>
      <c r="L102" s="46" t="n"/>
      <c r="M102" s="46" t="n"/>
      <c r="N102" s="46" t="n"/>
      <c r="O102" s="39" t="n"/>
      <c r="P102" s="45" t="n"/>
      <c r="Q102" s="45" t="n"/>
      <c r="R102" s="45" t="n"/>
    </row>
    <row r="103" ht="15.75" customHeight="1" s="37">
      <c r="A103" s="43" t="n"/>
      <c r="B103" s="44" t="n"/>
      <c r="C103" s="44" t="n"/>
      <c r="D103" s="44" t="n"/>
      <c r="E103" s="44" t="n"/>
      <c r="F103" s="44" t="n"/>
      <c r="G103" s="44" t="n"/>
      <c r="H103" s="44" t="n"/>
      <c r="I103" s="44" t="n"/>
      <c r="J103" s="44" t="n"/>
      <c r="K103" s="44" t="n"/>
      <c r="L103" s="46" t="n"/>
      <c r="M103" s="46" t="n"/>
      <c r="N103" s="46" t="n"/>
      <c r="O103" s="39" t="n"/>
      <c r="P103" s="45" t="n"/>
      <c r="Q103" s="45" t="n"/>
      <c r="R103" s="45" t="n"/>
    </row>
    <row r="104" ht="15.75" customHeight="1" s="37">
      <c r="A104" s="43" t="n"/>
      <c r="B104" s="44" t="n"/>
      <c r="C104" s="44" t="n"/>
      <c r="D104" s="44" t="n"/>
      <c r="E104" s="44" t="n"/>
      <c r="F104" s="44" t="n"/>
      <c r="G104" s="44" t="n"/>
      <c r="H104" s="44" t="n"/>
      <c r="I104" s="44" t="n"/>
      <c r="J104" s="44" t="n"/>
      <c r="K104" s="44" t="n"/>
      <c r="L104" s="46" t="n"/>
      <c r="M104" s="46" t="n"/>
      <c r="N104" s="46" t="n"/>
      <c r="O104" s="39" t="n"/>
      <c r="P104" s="45" t="n"/>
      <c r="Q104" s="45" t="n"/>
      <c r="R104" s="45" t="n"/>
    </row>
    <row r="105" ht="15.75" customHeight="1" s="37">
      <c r="A105" s="43" t="n"/>
      <c r="B105" s="44" t="n"/>
      <c r="C105" s="44" t="n"/>
      <c r="D105" s="44" t="n"/>
      <c r="E105" s="44" t="n"/>
      <c r="F105" s="44" t="n"/>
      <c r="G105" s="44" t="n"/>
      <c r="H105" s="44" t="n"/>
      <c r="I105" s="44" t="n"/>
      <c r="J105" s="44" t="n"/>
      <c r="K105" s="44" t="n"/>
      <c r="L105" s="46" t="n"/>
      <c r="M105" s="46" t="n"/>
      <c r="N105" s="46" t="n"/>
      <c r="O105" s="39" t="n"/>
      <c r="P105" s="45" t="n"/>
      <c r="Q105" s="45" t="n"/>
      <c r="R105" s="45" t="n"/>
    </row>
    <row r="106" ht="15.75" customHeight="1" s="37">
      <c r="A106" s="43" t="n"/>
      <c r="B106" s="44" t="n"/>
      <c r="C106" s="44" t="n"/>
      <c r="D106" s="44" t="n"/>
      <c r="E106" s="44" t="n"/>
      <c r="F106" s="44" t="n"/>
      <c r="G106" s="44" t="n"/>
      <c r="H106" s="44" t="n"/>
      <c r="I106" s="44" t="n"/>
      <c r="J106" s="44" t="n"/>
      <c r="K106" s="44" t="n"/>
      <c r="L106" s="46" t="n"/>
      <c r="M106" s="46" t="n"/>
      <c r="N106" s="46" t="n"/>
      <c r="O106" s="39" t="n"/>
      <c r="P106" s="45" t="n"/>
      <c r="Q106" s="45" t="n"/>
      <c r="R106" s="45" t="n"/>
    </row>
    <row r="107" ht="15.75" customHeight="1" s="37">
      <c r="A107" s="43" t="n"/>
      <c r="B107" s="44" t="n"/>
      <c r="C107" s="44" t="n"/>
      <c r="D107" s="44" t="n"/>
      <c r="E107" s="44" t="n"/>
      <c r="F107" s="44" t="n"/>
      <c r="G107" s="44" t="n"/>
      <c r="H107" s="44" t="n"/>
      <c r="I107" s="44" t="n"/>
      <c r="J107" s="44" t="n"/>
      <c r="K107" s="44" t="n"/>
      <c r="L107" s="46" t="n"/>
      <c r="M107" s="46" t="n"/>
      <c r="N107" s="46" t="n"/>
      <c r="O107" s="39" t="n"/>
      <c r="P107" s="45" t="n"/>
      <c r="Q107" s="45" t="n"/>
      <c r="R107" s="45" t="n"/>
    </row>
    <row r="108" ht="15.75" customHeight="1" s="37">
      <c r="A108" s="43" t="n"/>
      <c r="B108" s="44" t="n"/>
      <c r="C108" s="44" t="n"/>
      <c r="D108" s="44" t="n"/>
      <c r="E108" s="44" t="n"/>
      <c r="F108" s="44" t="n"/>
      <c r="G108" s="44" t="n"/>
      <c r="H108" s="44" t="n"/>
      <c r="I108" s="44" t="n"/>
      <c r="J108" s="44" t="n"/>
      <c r="K108" s="44" t="n"/>
      <c r="L108" s="46" t="n"/>
      <c r="M108" s="46" t="n"/>
      <c r="N108" s="46" t="n"/>
      <c r="O108" s="39" t="n"/>
      <c r="P108" s="45" t="n"/>
      <c r="Q108" s="45" t="n"/>
      <c r="R108" s="45" t="n"/>
    </row>
    <row r="109" ht="15.75" customHeight="1" s="37">
      <c r="A109" s="43" t="n"/>
      <c r="B109" s="44" t="n"/>
      <c r="C109" s="44" t="n"/>
      <c r="D109" s="44" t="n"/>
      <c r="E109" s="44" t="n"/>
      <c r="F109" s="44" t="n"/>
      <c r="G109" s="44" t="n"/>
      <c r="H109" s="44" t="n"/>
      <c r="I109" s="44" t="n"/>
      <c r="J109" s="44" t="n"/>
      <c r="K109" s="44" t="n"/>
      <c r="L109" s="46" t="n"/>
      <c r="M109" s="46" t="n"/>
      <c r="N109" s="46" t="n"/>
      <c r="O109" s="39" t="n"/>
      <c r="P109" s="45" t="n"/>
      <c r="Q109" s="45" t="n"/>
      <c r="R109" s="45" t="n"/>
    </row>
    <row r="110" ht="15.75" customHeight="1" s="37">
      <c r="A110" s="43" t="n"/>
      <c r="B110" s="44" t="n"/>
      <c r="C110" s="44" t="n"/>
      <c r="D110" s="44" t="n"/>
      <c r="E110" s="44" t="n"/>
      <c r="F110" s="44" t="n"/>
      <c r="G110" s="44" t="n"/>
      <c r="H110" s="44" t="n"/>
      <c r="I110" s="44" t="n"/>
      <c r="J110" s="44" t="n"/>
      <c r="K110" s="44" t="n"/>
      <c r="L110" s="46" t="n"/>
      <c r="M110" s="46" t="n"/>
      <c r="N110" s="46" t="n"/>
      <c r="O110" s="39" t="n"/>
      <c r="P110" s="45" t="n"/>
      <c r="Q110" s="45" t="n"/>
      <c r="R110" s="45" t="n"/>
    </row>
    <row r="111" ht="15.75" customHeight="1" s="37">
      <c r="A111" s="43" t="n"/>
      <c r="B111" s="44" t="n"/>
      <c r="C111" s="44" t="n"/>
      <c r="D111" s="44" t="n"/>
      <c r="E111" s="44" t="n"/>
      <c r="F111" s="44" t="n"/>
      <c r="G111" s="44" t="n"/>
      <c r="H111" s="44" t="n"/>
      <c r="I111" s="44" t="n"/>
      <c r="J111" s="44" t="n"/>
      <c r="K111" s="44" t="n"/>
      <c r="L111" s="46" t="n"/>
      <c r="M111" s="46" t="n"/>
      <c r="N111" s="46" t="n"/>
      <c r="O111" s="39" t="n"/>
      <c r="P111" s="45" t="n"/>
      <c r="Q111" s="45" t="n"/>
      <c r="R111" s="45" t="n"/>
    </row>
    <row r="112" ht="15.75" customHeight="1" s="37">
      <c r="A112" s="43" t="n"/>
      <c r="B112" s="44" t="n"/>
      <c r="C112" s="44" t="n"/>
      <c r="D112" s="44" t="n"/>
      <c r="E112" s="44" t="n"/>
      <c r="F112" s="44" t="n"/>
      <c r="G112" s="44" t="n"/>
      <c r="H112" s="44" t="n"/>
      <c r="I112" s="44" t="n"/>
      <c r="J112" s="44" t="n"/>
      <c r="K112" s="44" t="n"/>
      <c r="L112" s="46" t="n"/>
      <c r="M112" s="46" t="n"/>
      <c r="N112" s="46" t="n"/>
      <c r="O112" s="39" t="n"/>
      <c r="P112" s="45" t="n"/>
      <c r="Q112" s="45" t="n"/>
      <c r="R112" s="45" t="n"/>
    </row>
    <row r="113" ht="15.75" customHeight="1" s="37">
      <c r="A113" s="41" t="n"/>
      <c r="B113" s="44" t="n"/>
      <c r="C113" s="44" t="n"/>
      <c r="D113" s="44" t="n"/>
      <c r="E113" s="44" t="n"/>
      <c r="F113" s="44" t="n"/>
      <c r="G113" s="44" t="n"/>
      <c r="H113" s="44" t="n"/>
      <c r="I113" s="44" t="n"/>
      <c r="J113" s="44" t="n"/>
      <c r="K113" s="44" t="n"/>
      <c r="L113" s="46" t="n"/>
      <c r="M113" s="46" t="n"/>
      <c r="N113" s="46" t="n"/>
      <c r="O113" s="39" t="n"/>
      <c r="P113" s="45" t="n"/>
      <c r="Q113" s="45" t="n"/>
      <c r="R113" s="45" t="n"/>
    </row>
    <row r="114" ht="15.75" customHeight="1" s="37"/>
    <row r="115" ht="15.75" customHeight="1" s="37"/>
    <row r="116" ht="15.75" customHeight="1" s="37"/>
    <row r="117" ht="15.75" customHeight="1" s="37"/>
    <row r="118" ht="15.75" customHeight="1" s="37"/>
    <row r="119" ht="15.75" customHeight="1" s="37"/>
    <row r="120" ht="15.75" customHeight="1" s="37"/>
    <row r="121" ht="15.75" customHeight="1" s="37"/>
    <row r="122" ht="15.75" customHeight="1" s="37"/>
    <row r="123" ht="15.75" customHeight="1" s="37"/>
    <row r="124" ht="15.75" customHeight="1" s="37"/>
    <row r="125" ht="15.75" customHeight="1" s="37"/>
    <row r="126" ht="15.75" customHeight="1" s="37"/>
    <row r="127" ht="15.75" customHeight="1" s="37"/>
    <row r="128" ht="15.75" customHeight="1" s="37"/>
    <row r="129" ht="15.75" customHeight="1" s="37"/>
    <row r="130" ht="15.75" customHeight="1" s="37"/>
    <row r="131" ht="15.75" customHeight="1" s="37"/>
    <row r="132" ht="15.75" customHeight="1" s="37"/>
    <row r="133" ht="15.75" customHeight="1" s="37"/>
    <row r="134" ht="15.75" customHeight="1" s="37"/>
    <row r="135" ht="15.75" customHeight="1" s="37"/>
    <row r="136" ht="15.75" customHeight="1" s="37"/>
    <row r="137" ht="15.75" customHeight="1" s="37"/>
    <row r="138" ht="15.75" customHeight="1" s="37"/>
    <row r="139" ht="15.75" customHeight="1" s="37"/>
    <row r="140" ht="15.75" customHeight="1" s="37"/>
    <row r="141" ht="15.75" customHeight="1" s="37"/>
    <row r="142" ht="15.75" customHeight="1" s="37"/>
    <row r="143" ht="15.75" customHeight="1" s="37"/>
    <row r="144" ht="15.75" customHeight="1" s="37"/>
    <row r="145" ht="15.75" customHeight="1" s="37"/>
    <row r="146" ht="15.75" customHeight="1" s="37"/>
    <row r="147" ht="15.75" customHeight="1" s="37"/>
    <row r="148" ht="15.75" customHeight="1" s="37"/>
    <row r="149" ht="15.75" customHeight="1" s="37"/>
    <row r="150" ht="15.75" customHeight="1" s="37"/>
    <row r="151" ht="15.75" customHeight="1" s="37"/>
    <row r="152" ht="15.75" customHeight="1" s="37"/>
    <row r="153" ht="15.75" customHeight="1" s="37"/>
    <row r="154" ht="15.75" customHeight="1" s="37"/>
    <row r="155" ht="15.75" customHeight="1" s="37"/>
    <row r="156" ht="15.75" customHeight="1" s="37"/>
    <row r="157" ht="15.75" customHeight="1" s="37"/>
    <row r="158" ht="15.75" customHeight="1" s="37"/>
    <row r="159" ht="15.75" customHeight="1" s="37"/>
    <row r="160" ht="15.75" customHeight="1" s="37"/>
    <row r="161" ht="15.75" customHeight="1" s="37"/>
    <row r="162" ht="15.75" customHeight="1" s="37"/>
    <row r="163" ht="15.75" customHeight="1" s="37"/>
    <row r="164" ht="15.75" customHeight="1" s="37"/>
    <row r="165" ht="15.75" customHeight="1" s="37"/>
    <row r="166" ht="15.75" customHeight="1" s="37"/>
    <row r="167" ht="15.75" customHeight="1" s="37"/>
    <row r="168" ht="15.75" customHeight="1" s="37"/>
    <row r="169" ht="15.75" customHeight="1" s="37"/>
    <row r="170" ht="15.75" customHeight="1" s="37"/>
    <row r="171" ht="15.75" customHeight="1" s="37"/>
    <row r="172" ht="15.75" customHeight="1" s="37"/>
    <row r="173" ht="15.75" customHeight="1" s="37"/>
    <row r="174" ht="15.75" customHeight="1" s="37"/>
    <row r="175" ht="15.75" customHeight="1" s="37"/>
    <row r="176" ht="15.75" customHeight="1" s="37"/>
    <row r="177" ht="15.75" customHeight="1" s="37"/>
    <row r="178" ht="15.75" customHeight="1" s="37"/>
    <row r="179" ht="15.75" customHeight="1" s="37"/>
    <row r="180" ht="15.75" customHeight="1" s="37"/>
    <row r="181" ht="15.75" customHeight="1" s="37"/>
    <row r="182" ht="15.75" customHeight="1" s="37"/>
    <row r="183" ht="15.75" customHeight="1" s="37"/>
    <row r="184" ht="15.75" customHeight="1" s="37"/>
    <row r="185" ht="15.75" customHeight="1" s="37"/>
    <row r="186" ht="15.75" customHeight="1" s="37"/>
    <row r="187" ht="15.75" customHeight="1" s="37"/>
    <row r="188" ht="15.75" customHeight="1" s="37"/>
    <row r="189" ht="15.75" customHeight="1" s="37"/>
    <row r="190" ht="15.75" customHeight="1" s="37"/>
    <row r="191" ht="15.75" customHeight="1" s="37"/>
    <row r="192" ht="15.75" customHeight="1" s="37"/>
    <row r="193" ht="15.75" customHeight="1" s="37"/>
    <row r="194" ht="15.75" customHeight="1" s="37"/>
    <row r="195" ht="15.75" customHeight="1" s="37"/>
    <row r="196" ht="15.75" customHeight="1" s="37"/>
    <row r="197" ht="15.75" customHeight="1" s="37"/>
    <row r="198" ht="15.75" customHeight="1" s="37"/>
    <row r="199" ht="15.75" customHeight="1" s="37"/>
    <row r="200" ht="15.75" customHeight="1" s="37"/>
    <row r="201" ht="15.75" customHeight="1" s="37"/>
    <row r="202" ht="15.75" customHeight="1" s="37"/>
    <row r="203" ht="15.75" customHeight="1" s="37"/>
    <row r="204" ht="15.75" customHeight="1" s="37"/>
    <row r="205" ht="15.75" customHeight="1" s="37"/>
    <row r="206" ht="15.75" customHeight="1" s="37"/>
    <row r="207" ht="15.75" customHeight="1" s="37"/>
    <row r="208" ht="15.75" customHeight="1" s="37"/>
    <row r="209" ht="15.75" customHeight="1" s="37"/>
    <row r="210" ht="15.75" customHeight="1" s="37"/>
    <row r="211" ht="15.75" customHeight="1" s="37"/>
    <row r="212" ht="15.75" customHeight="1" s="37"/>
    <row r="213" ht="15.75" customHeight="1" s="37"/>
    <row r="214" ht="15.75" customHeight="1" s="37"/>
    <row r="215" ht="15.75" customHeight="1" s="37"/>
    <row r="216" ht="15.75" customHeight="1" s="37"/>
    <row r="217" ht="15.75" customHeight="1" s="37"/>
    <row r="218" ht="15.75" customHeight="1" s="37"/>
    <row r="219" ht="15.75" customHeight="1" s="37"/>
    <row r="220" ht="15.75" customHeight="1" s="37"/>
    <row r="221" ht="15.75" customHeight="1" s="37"/>
    <row r="222" ht="15.75" customHeight="1" s="37"/>
    <row r="223" ht="15.75" customHeight="1" s="37"/>
    <row r="224" ht="15.75" customHeight="1" s="37"/>
    <row r="225" ht="15.75" customHeight="1" s="37"/>
    <row r="226" ht="15.75" customHeight="1" s="37"/>
    <row r="227" ht="15.75" customHeight="1" s="37"/>
    <row r="228" ht="15.75" customHeight="1" s="37"/>
    <row r="229" ht="15.75" customHeight="1" s="37"/>
    <row r="230" ht="15.75" customHeight="1" s="37"/>
    <row r="231" ht="15.75" customHeight="1" s="37"/>
    <row r="232" ht="15.75" customHeight="1" s="37"/>
    <row r="233" ht="15.75" customHeight="1" s="37"/>
    <row r="234" ht="15.75" customHeight="1" s="37"/>
    <row r="235" ht="15.75" customHeight="1" s="37"/>
    <row r="236" ht="15.75" customHeight="1" s="37"/>
    <row r="237" ht="15.75" customHeight="1" s="37"/>
    <row r="238" ht="15.75" customHeight="1" s="37"/>
    <row r="239" ht="15.75" customHeight="1" s="37"/>
    <row r="240" ht="15.75" customHeight="1" s="37"/>
    <row r="241" ht="15.75" customHeight="1" s="37"/>
    <row r="242" ht="15.75" customHeight="1" s="37"/>
    <row r="243" ht="15.75" customHeight="1" s="37"/>
    <row r="244" ht="15.75" customHeight="1" s="37"/>
    <row r="245" ht="15.75" customHeight="1" s="37"/>
    <row r="246" ht="15.75" customHeight="1" s="37"/>
    <row r="247" ht="15.75" customHeight="1" s="37"/>
    <row r="248" ht="15.75" customHeight="1" s="37"/>
    <row r="249" ht="15.75" customHeight="1" s="37"/>
    <row r="250" ht="15.75" customHeight="1" s="37"/>
    <row r="251" ht="15.75" customHeight="1" s="37"/>
    <row r="252" ht="15.75" customHeight="1" s="37"/>
    <row r="253" ht="15.75" customHeight="1" s="37"/>
    <row r="254" ht="15.75" customHeight="1" s="37"/>
    <row r="255" ht="15.75" customHeight="1" s="37"/>
    <row r="256" ht="15.75" customHeight="1" s="37"/>
    <row r="257" ht="15.75" customHeight="1" s="37"/>
    <row r="258" ht="15.75" customHeight="1" s="37"/>
    <row r="259" ht="15.75" customHeight="1" s="37"/>
    <row r="260" ht="15.75" customHeight="1" s="37"/>
    <row r="261" ht="15.75" customHeight="1" s="37"/>
    <row r="262" ht="15.75" customHeight="1" s="37"/>
    <row r="263" ht="15.75" customHeight="1" s="37"/>
    <row r="264" ht="15.75" customHeight="1" s="37"/>
    <row r="265" ht="15.75" customHeight="1" s="37"/>
    <row r="266" ht="15.75" customHeight="1" s="37"/>
    <row r="267" ht="15.75" customHeight="1" s="37"/>
    <row r="268" ht="15.75" customHeight="1" s="37"/>
    <row r="269" ht="15.75" customHeight="1" s="37"/>
    <row r="270" ht="15.75" customHeight="1" s="37"/>
    <row r="271" ht="15.75" customHeight="1" s="37"/>
    <row r="272" ht="15.75" customHeight="1" s="37"/>
    <row r="273" ht="15.75" customHeight="1" s="37"/>
    <row r="274" ht="15.75" customHeight="1" s="37"/>
    <row r="275" ht="15.75" customHeight="1" s="37"/>
    <row r="276" ht="15.75" customHeight="1" s="37"/>
    <row r="277" ht="15.75" customHeight="1" s="37"/>
    <row r="278" ht="15.75" customHeight="1" s="37"/>
    <row r="279" ht="15.75" customHeight="1" s="37"/>
    <row r="280" ht="15.75" customHeight="1" s="37"/>
    <row r="281" ht="15.75" customHeight="1" s="37"/>
    <row r="282" ht="15.75" customHeight="1" s="37"/>
    <row r="283" ht="15.75" customHeight="1" s="37"/>
    <row r="284" ht="15.75" customHeight="1" s="37"/>
    <row r="285" ht="15.75" customHeight="1" s="37"/>
    <row r="286" ht="15.75" customHeight="1" s="37"/>
    <row r="287" ht="15.75" customHeight="1" s="37"/>
    <row r="288" ht="15.75" customHeight="1" s="37"/>
    <row r="289" ht="15.75" customHeight="1" s="37"/>
    <row r="290" ht="15.75" customHeight="1" s="37"/>
    <row r="291" ht="15.75" customHeight="1" s="37"/>
    <row r="292" ht="15.75" customHeight="1" s="37"/>
    <row r="293" ht="15.75" customHeight="1" s="37"/>
    <row r="294" ht="15.75" customHeight="1" s="37"/>
    <row r="295" ht="15.75" customHeight="1" s="37"/>
    <row r="296" ht="15.75" customHeight="1" s="37"/>
    <row r="297" ht="15.75" customHeight="1" s="37"/>
    <row r="298" ht="15.75" customHeight="1" s="37"/>
    <row r="299" ht="15.75" customHeight="1" s="37"/>
    <row r="300" ht="15.75" customHeight="1" s="37"/>
    <row r="301" ht="15.75" customHeight="1" s="37"/>
    <row r="302" ht="15.75" customHeight="1" s="37"/>
    <row r="303" ht="15.75" customHeight="1" s="37"/>
    <row r="304" ht="15.75" customHeight="1" s="37"/>
    <row r="305" ht="15.75" customHeight="1" s="37"/>
    <row r="306" ht="15.75" customHeight="1" s="37"/>
    <row r="307" ht="15.75" customHeight="1" s="37"/>
    <row r="308" ht="15.75" customHeight="1" s="37"/>
    <row r="309" ht="15.75" customHeight="1" s="37"/>
    <row r="310" ht="15.75" customHeight="1" s="37"/>
    <row r="311" ht="15.75" customHeight="1" s="37"/>
    <row r="312" ht="15.75" customHeight="1" s="37"/>
    <row r="313" ht="15.75" customHeight="1" s="37"/>
    <row r="314" ht="15.75" customHeight="1" s="37"/>
    <row r="315" ht="15.75" customHeight="1" s="37"/>
    <row r="316" ht="15.75" customHeight="1" s="37"/>
    <row r="317" ht="15.75" customHeight="1" s="37"/>
    <row r="318" ht="15.75" customHeight="1" s="37"/>
    <row r="319" ht="15.75" customHeight="1" s="37"/>
    <row r="320" ht="15.75" customHeight="1" s="37"/>
    <row r="321" ht="15.75" customHeight="1" s="37"/>
    <row r="322" ht="15.75" customHeight="1" s="37"/>
    <row r="323" ht="15.75" customHeight="1" s="37"/>
    <row r="324" ht="15.75" customHeight="1" s="37"/>
    <row r="325" ht="15.75" customHeight="1" s="37"/>
    <row r="326" ht="15.75" customHeight="1" s="37"/>
    <row r="327" ht="15.75" customHeight="1" s="37"/>
    <row r="328" ht="15.75" customHeight="1" s="37"/>
    <row r="329" ht="15.75" customHeight="1" s="37"/>
    <row r="330" ht="15.75" customHeight="1" s="37"/>
    <row r="331" ht="15.75" customHeight="1" s="37"/>
    <row r="332" ht="15.75" customHeight="1" s="37"/>
    <row r="333" ht="15.75" customHeight="1" s="37"/>
    <row r="334" ht="15.75" customHeight="1" s="37"/>
    <row r="335" ht="15.75" customHeight="1" s="37"/>
    <row r="336" ht="15.75" customHeight="1" s="37"/>
    <row r="337" ht="15.75" customHeight="1" s="37"/>
    <row r="338" ht="15.75" customHeight="1" s="37"/>
    <row r="339" ht="15.75" customHeight="1" s="37"/>
    <row r="340" ht="15.75" customHeight="1" s="37"/>
    <row r="341" ht="15.75" customHeight="1" s="37"/>
    <row r="342" ht="15.75" customHeight="1" s="37"/>
    <row r="343" ht="15.75" customHeight="1" s="37"/>
    <row r="344" ht="15.75" customHeight="1" s="37"/>
    <row r="345" ht="15.75" customHeight="1" s="37"/>
    <row r="346" ht="15.75" customHeight="1" s="37"/>
    <row r="347" ht="15.75" customHeight="1" s="37"/>
    <row r="348" ht="15.75" customHeight="1" s="37"/>
    <row r="349" ht="15.75" customHeight="1" s="37"/>
    <row r="350" ht="15.75" customHeight="1" s="37"/>
    <row r="351" ht="15.75" customHeight="1" s="37"/>
    <row r="352" ht="15.75" customHeight="1" s="37"/>
    <row r="353" ht="15.75" customHeight="1" s="37"/>
    <row r="354" ht="15.75" customHeight="1" s="37"/>
    <row r="355" ht="15.75" customHeight="1" s="37"/>
    <row r="356" ht="15.75" customHeight="1" s="37"/>
    <row r="357" ht="15.75" customHeight="1" s="37"/>
    <row r="358" ht="15.75" customHeight="1" s="37"/>
    <row r="359" ht="15.75" customHeight="1" s="37"/>
    <row r="360" ht="15.75" customHeight="1" s="37"/>
    <row r="361" ht="15.75" customHeight="1" s="37"/>
    <row r="362" ht="15.75" customHeight="1" s="37"/>
    <row r="363" ht="15.75" customHeight="1" s="37"/>
    <row r="364" ht="15.75" customHeight="1" s="37"/>
    <row r="365" ht="15.75" customHeight="1" s="37"/>
    <row r="366" ht="15.75" customHeight="1" s="37"/>
    <row r="367" ht="15.75" customHeight="1" s="37"/>
    <row r="368" ht="15.75" customHeight="1" s="37"/>
    <row r="369" ht="15.75" customHeight="1" s="37"/>
    <row r="370" ht="15.75" customHeight="1" s="37"/>
    <row r="371" ht="15.75" customHeight="1" s="37"/>
    <row r="372" ht="15.75" customHeight="1" s="37"/>
    <row r="373" ht="15.75" customHeight="1" s="37"/>
    <row r="374" ht="15.75" customHeight="1" s="37"/>
    <row r="375" ht="15.75" customHeight="1" s="37"/>
    <row r="376" ht="15.75" customHeight="1" s="37"/>
    <row r="377" ht="15.75" customHeight="1" s="37"/>
    <row r="378" ht="15.75" customHeight="1" s="37"/>
    <row r="379" ht="15.75" customHeight="1" s="37"/>
    <row r="380" ht="15.75" customHeight="1" s="37"/>
    <row r="381" ht="15.75" customHeight="1" s="37"/>
    <row r="382" ht="15.75" customHeight="1" s="37"/>
    <row r="383" ht="15.75" customHeight="1" s="37"/>
    <row r="384" ht="15.75" customHeight="1" s="37"/>
    <row r="385" ht="15.75" customHeight="1" s="37"/>
    <row r="386" ht="15.75" customHeight="1" s="37"/>
    <row r="387" ht="15.75" customHeight="1" s="37"/>
    <row r="388" ht="15.75" customHeight="1" s="37"/>
    <row r="389" ht="15.75" customHeight="1" s="37"/>
    <row r="390" ht="15.75" customHeight="1" s="37"/>
    <row r="391" ht="15.75" customHeight="1" s="37"/>
    <row r="392" ht="15.75" customHeight="1" s="37"/>
    <row r="393" ht="15.75" customHeight="1" s="37"/>
    <row r="394" ht="15.75" customHeight="1" s="37"/>
    <row r="395" ht="15.75" customHeight="1" s="37"/>
    <row r="396" ht="15.75" customHeight="1" s="37"/>
    <row r="397" ht="15.75" customHeight="1" s="37"/>
    <row r="398" ht="15.75" customHeight="1" s="37"/>
    <row r="399" ht="15.75" customHeight="1" s="37"/>
    <row r="400" ht="15.75" customHeight="1" s="37"/>
    <row r="401" ht="15.75" customHeight="1" s="37"/>
    <row r="402" ht="15.75" customHeight="1" s="37"/>
    <row r="403" ht="15.75" customHeight="1" s="37"/>
    <row r="404" ht="15.75" customHeight="1" s="37"/>
    <row r="405" ht="15.75" customHeight="1" s="37"/>
    <row r="406" ht="15.75" customHeight="1" s="37"/>
    <row r="407" ht="15.75" customHeight="1" s="37"/>
    <row r="408" ht="15.75" customHeight="1" s="37"/>
    <row r="409" ht="15.75" customHeight="1" s="37"/>
    <row r="410" ht="15.75" customHeight="1" s="37"/>
    <row r="411" ht="15.75" customHeight="1" s="37"/>
    <row r="412" ht="15.75" customHeight="1" s="37"/>
    <row r="413" ht="15.75" customHeight="1" s="37"/>
    <row r="414" ht="15.75" customHeight="1" s="37"/>
    <row r="415" ht="15.75" customHeight="1" s="37"/>
    <row r="416" ht="15.75" customHeight="1" s="37"/>
    <row r="417" ht="15.75" customHeight="1" s="37"/>
    <row r="418" ht="15.75" customHeight="1" s="37"/>
    <row r="419" ht="15.75" customHeight="1" s="37"/>
    <row r="420" ht="15.75" customHeight="1" s="37"/>
    <row r="421" ht="15.75" customHeight="1" s="37"/>
    <row r="422" ht="15.75" customHeight="1" s="37"/>
    <row r="423" ht="15.75" customHeight="1" s="37"/>
    <row r="424" ht="15.75" customHeight="1" s="37"/>
    <row r="425" ht="15.75" customHeight="1" s="37"/>
    <row r="426" ht="15.75" customHeight="1" s="37"/>
    <row r="427" ht="15.75" customHeight="1" s="37"/>
    <row r="428" ht="15.75" customHeight="1" s="37"/>
    <row r="429" ht="15.75" customHeight="1" s="37"/>
    <row r="430" ht="15.75" customHeight="1" s="37"/>
    <row r="431" ht="15.75" customHeight="1" s="37"/>
    <row r="432" ht="15.75" customHeight="1" s="37"/>
    <row r="433" ht="15.75" customHeight="1" s="37"/>
    <row r="434" ht="15.75" customHeight="1" s="37"/>
    <row r="435" ht="15.75" customHeight="1" s="37"/>
    <row r="436" ht="15.75" customHeight="1" s="37"/>
    <row r="437" ht="15.75" customHeight="1" s="37"/>
    <row r="438" ht="15.75" customHeight="1" s="37"/>
    <row r="439" ht="15.75" customHeight="1" s="37"/>
    <row r="440" ht="15.75" customHeight="1" s="37"/>
    <row r="441" ht="15.75" customHeight="1" s="37"/>
    <row r="442" ht="15.75" customHeight="1" s="37"/>
    <row r="443" ht="15.75" customHeight="1" s="37"/>
    <row r="444" ht="15.75" customHeight="1" s="37"/>
    <row r="445" ht="15.75" customHeight="1" s="37"/>
    <row r="446" ht="15.75" customHeight="1" s="37"/>
    <row r="447" ht="15.75" customHeight="1" s="37"/>
    <row r="448" ht="15.75" customHeight="1" s="37"/>
    <row r="449" ht="15.75" customHeight="1" s="37"/>
    <row r="450" ht="15.75" customHeight="1" s="37"/>
    <row r="451" ht="15.75" customHeight="1" s="37"/>
    <row r="452" ht="15.75" customHeight="1" s="37"/>
    <row r="453" ht="15.75" customHeight="1" s="37"/>
    <row r="454" ht="15.75" customHeight="1" s="37"/>
    <row r="455" ht="15.75" customHeight="1" s="37"/>
    <row r="456" ht="15.75" customHeight="1" s="37"/>
    <row r="457" ht="15.75" customHeight="1" s="37"/>
    <row r="458" ht="15.75" customHeight="1" s="37"/>
    <row r="459" ht="15.75" customHeight="1" s="37"/>
    <row r="460" ht="15.75" customHeight="1" s="37"/>
    <row r="461" ht="15.75" customHeight="1" s="37"/>
    <row r="462" ht="15.75" customHeight="1" s="37"/>
    <row r="463" ht="15.75" customHeight="1" s="37"/>
    <row r="464" ht="15.75" customHeight="1" s="37"/>
    <row r="465" ht="15.75" customHeight="1" s="37"/>
    <row r="466" ht="15.75" customHeight="1" s="37"/>
    <row r="467" ht="15.75" customHeight="1" s="37"/>
    <row r="468" ht="15.75" customHeight="1" s="37"/>
    <row r="469" ht="15.75" customHeight="1" s="37"/>
    <row r="470" ht="15.75" customHeight="1" s="37"/>
    <row r="471" ht="15.75" customHeight="1" s="37"/>
    <row r="472" ht="15.75" customHeight="1" s="37"/>
    <row r="473" ht="15.75" customHeight="1" s="37"/>
    <row r="474" ht="15.75" customHeight="1" s="37"/>
    <row r="475" ht="15.75" customHeight="1" s="37"/>
    <row r="476" ht="15.75" customHeight="1" s="37"/>
    <row r="477" ht="15.75" customHeight="1" s="37"/>
    <row r="478" ht="15.75" customHeight="1" s="37"/>
    <row r="479" ht="15.75" customHeight="1" s="37"/>
    <row r="480" ht="15.75" customHeight="1" s="37"/>
    <row r="481" ht="15.75" customHeight="1" s="37"/>
    <row r="482" ht="15.75" customHeight="1" s="37"/>
    <row r="483" ht="15.75" customHeight="1" s="37"/>
    <row r="484" ht="15.75" customHeight="1" s="37"/>
    <row r="485" ht="15.75" customHeight="1" s="37"/>
    <row r="486" ht="15.75" customHeight="1" s="37"/>
    <row r="487" ht="15.75" customHeight="1" s="37"/>
    <row r="488" ht="15.75" customHeight="1" s="37"/>
    <row r="489" ht="15.75" customHeight="1" s="37"/>
    <row r="490" ht="15.75" customHeight="1" s="37"/>
    <row r="491" ht="15.75" customHeight="1" s="37"/>
    <row r="492" ht="15.75" customHeight="1" s="37"/>
    <row r="493" ht="15.75" customHeight="1" s="37"/>
    <row r="494" ht="15.75" customHeight="1" s="37"/>
    <row r="495" ht="15.75" customHeight="1" s="37"/>
    <row r="496" ht="15.75" customHeight="1" s="37"/>
    <row r="497" ht="15.75" customHeight="1" s="37"/>
    <row r="498" ht="15.75" customHeight="1" s="37"/>
    <row r="499" ht="15.75" customHeight="1" s="37"/>
    <row r="500" ht="15.75" customHeight="1" s="37"/>
    <row r="501" ht="15.75" customHeight="1" s="37"/>
    <row r="502" ht="15.75" customHeight="1" s="37"/>
    <row r="503" ht="15.75" customHeight="1" s="37"/>
    <row r="504" ht="15.75" customHeight="1" s="37"/>
    <row r="505" ht="15.75" customHeight="1" s="37"/>
    <row r="506" ht="15.75" customHeight="1" s="37"/>
    <row r="507" ht="15.75" customHeight="1" s="37"/>
    <row r="508" ht="15.75" customHeight="1" s="37"/>
    <row r="509" ht="15.75" customHeight="1" s="37"/>
    <row r="510" ht="15.75" customHeight="1" s="37"/>
    <row r="511" ht="15.75" customHeight="1" s="37"/>
    <row r="512" ht="15.75" customHeight="1" s="37"/>
    <row r="513" ht="15.75" customHeight="1" s="37"/>
    <row r="514" ht="15.75" customHeight="1" s="37"/>
    <row r="515" ht="15.75" customHeight="1" s="37"/>
    <row r="516" ht="15.75" customHeight="1" s="37"/>
    <row r="517" ht="15.75" customHeight="1" s="37"/>
    <row r="518" ht="15.75" customHeight="1" s="37"/>
    <row r="519" ht="15.75" customHeight="1" s="37"/>
    <row r="520" ht="15.75" customHeight="1" s="37"/>
    <row r="521" ht="15.75" customHeight="1" s="37"/>
    <row r="522" ht="15.75" customHeight="1" s="37"/>
    <row r="523" ht="15.75" customHeight="1" s="37"/>
    <row r="524" ht="15.75" customHeight="1" s="37"/>
    <row r="525" ht="15.75" customHeight="1" s="37"/>
    <row r="526" ht="15.75" customHeight="1" s="37"/>
    <row r="527" ht="15.75" customHeight="1" s="37"/>
    <row r="528" ht="15.75" customHeight="1" s="37"/>
    <row r="529" ht="15.75" customHeight="1" s="37"/>
    <row r="530" ht="15.75" customHeight="1" s="37"/>
    <row r="531" ht="15.75" customHeight="1" s="37"/>
    <row r="532" ht="15.75" customHeight="1" s="37"/>
    <row r="533" ht="15.75" customHeight="1" s="37"/>
    <row r="534" ht="15.75" customHeight="1" s="37"/>
    <row r="535" ht="15.75" customHeight="1" s="37"/>
    <row r="536" ht="15.75" customHeight="1" s="37"/>
    <row r="537" ht="15.75" customHeight="1" s="37"/>
    <row r="538" ht="15.75" customHeight="1" s="37"/>
    <row r="539" ht="15.75" customHeight="1" s="37"/>
    <row r="540" ht="15.75" customHeight="1" s="37"/>
    <row r="541" ht="15.75" customHeight="1" s="37"/>
    <row r="542" ht="15.75" customHeight="1" s="37"/>
    <row r="543" ht="15.75" customHeight="1" s="37"/>
    <row r="544" ht="15.75" customHeight="1" s="37"/>
    <row r="545" ht="15.75" customHeight="1" s="37"/>
    <row r="546" ht="15.75" customHeight="1" s="37"/>
    <row r="547" ht="15.75" customHeight="1" s="37"/>
    <row r="548" ht="15.75" customHeight="1" s="37"/>
    <row r="549" ht="15.75" customHeight="1" s="37"/>
    <row r="550" ht="15.75" customHeight="1" s="37"/>
    <row r="551" ht="15.75" customHeight="1" s="37"/>
    <row r="552" ht="15.75" customHeight="1" s="37"/>
    <row r="553" ht="15.75" customHeight="1" s="37"/>
    <row r="554" ht="15.75" customHeight="1" s="37"/>
    <row r="555" ht="15.75" customHeight="1" s="37"/>
    <row r="556" ht="15.75" customHeight="1" s="37"/>
    <row r="557" ht="15.75" customHeight="1" s="37"/>
    <row r="558" ht="15.75" customHeight="1" s="37"/>
    <row r="559" ht="15.75" customHeight="1" s="37"/>
    <row r="560" ht="15.75" customHeight="1" s="37"/>
    <row r="561" ht="15.75" customHeight="1" s="37"/>
    <row r="562" ht="15.75" customHeight="1" s="37"/>
    <row r="563" ht="15.75" customHeight="1" s="37"/>
    <row r="564" ht="15.75" customHeight="1" s="37"/>
    <row r="565" ht="15.75" customHeight="1" s="37"/>
    <row r="566" ht="15.75" customHeight="1" s="37"/>
    <row r="567" ht="15.75" customHeight="1" s="37"/>
    <row r="568" ht="15.75" customHeight="1" s="37"/>
    <row r="569" ht="15.75" customHeight="1" s="37"/>
    <row r="570" ht="15.75" customHeight="1" s="37"/>
    <row r="571" ht="15.75" customHeight="1" s="37"/>
    <row r="572" ht="15.75" customHeight="1" s="37"/>
    <row r="573" ht="15.75" customHeight="1" s="37"/>
    <row r="574" ht="15.75" customHeight="1" s="37"/>
    <row r="575" ht="15.75" customHeight="1" s="37"/>
    <row r="576" ht="15.75" customHeight="1" s="37"/>
    <row r="577" ht="15.75" customHeight="1" s="37"/>
    <row r="578" ht="15.75" customHeight="1" s="37"/>
    <row r="579" ht="15.75" customHeight="1" s="37"/>
    <row r="580" ht="15.75" customHeight="1" s="37"/>
    <row r="581" ht="15.75" customHeight="1" s="37"/>
    <row r="582" ht="15.75" customHeight="1" s="37"/>
    <row r="583" ht="15.75" customHeight="1" s="37"/>
    <row r="584" ht="15.75" customHeight="1" s="37"/>
    <row r="585" ht="15.75" customHeight="1" s="37"/>
    <row r="586" ht="15.75" customHeight="1" s="37"/>
    <row r="587" ht="15.75" customHeight="1" s="37"/>
    <row r="588" ht="15.75" customHeight="1" s="37"/>
    <row r="589" ht="15.75" customHeight="1" s="37"/>
    <row r="590" ht="15.75" customHeight="1" s="37"/>
    <row r="591" ht="15.75" customHeight="1" s="37"/>
    <row r="592" ht="15.75" customHeight="1" s="37"/>
    <row r="593" ht="15.75" customHeight="1" s="37"/>
    <row r="594" ht="15.75" customHeight="1" s="37"/>
    <row r="595" ht="15.75" customHeight="1" s="37"/>
    <row r="596" ht="15.75" customHeight="1" s="37"/>
    <row r="597" ht="15.75" customHeight="1" s="37"/>
    <row r="598" ht="15.75" customHeight="1" s="37"/>
    <row r="599" ht="15.75" customHeight="1" s="37"/>
    <row r="600" ht="15.75" customHeight="1" s="37"/>
    <row r="601" ht="15.75" customHeight="1" s="37"/>
    <row r="602" ht="15.75" customHeight="1" s="37"/>
    <row r="603" ht="15.75" customHeight="1" s="37"/>
    <row r="604" ht="15.75" customHeight="1" s="37"/>
    <row r="605" ht="15.75" customHeight="1" s="37"/>
    <row r="606" ht="15.75" customHeight="1" s="37"/>
    <row r="607" ht="15.75" customHeight="1" s="37"/>
    <row r="608" ht="15.75" customHeight="1" s="37"/>
    <row r="609" ht="15.75" customHeight="1" s="37"/>
    <row r="610" ht="15.75" customHeight="1" s="37"/>
    <row r="611" ht="15.75" customHeight="1" s="37"/>
    <row r="612" ht="15.75" customHeight="1" s="37"/>
    <row r="613" ht="15.75" customHeight="1" s="37"/>
    <row r="614" ht="15.75" customHeight="1" s="37"/>
    <row r="615" ht="15.75" customHeight="1" s="37"/>
    <row r="616" ht="15.75" customHeight="1" s="37"/>
    <row r="617" ht="15.75" customHeight="1" s="37"/>
    <row r="618" ht="15.75" customHeight="1" s="37"/>
    <row r="619" ht="15.75" customHeight="1" s="37"/>
    <row r="620" ht="15.75" customHeight="1" s="37"/>
    <row r="621" ht="15.75" customHeight="1" s="37"/>
    <row r="622" ht="15.75" customHeight="1" s="37"/>
    <row r="623" ht="15.75" customHeight="1" s="37"/>
    <row r="624" ht="15.75" customHeight="1" s="37"/>
    <row r="625" ht="15.75" customHeight="1" s="37"/>
    <row r="626" ht="15.75" customHeight="1" s="37"/>
    <row r="627" ht="15.75" customHeight="1" s="37"/>
    <row r="628" ht="15.75" customHeight="1" s="37"/>
    <row r="629" ht="15.75" customHeight="1" s="37"/>
    <row r="630" ht="15.75" customHeight="1" s="37"/>
    <row r="631" ht="15.75" customHeight="1" s="37"/>
    <row r="632" ht="15.75" customHeight="1" s="37"/>
    <row r="633" ht="15.75" customHeight="1" s="37"/>
    <row r="634" ht="15.75" customHeight="1" s="37"/>
    <row r="635" ht="15.75" customHeight="1" s="37"/>
    <row r="636" ht="15.75" customHeight="1" s="37"/>
    <row r="637" ht="15.75" customHeight="1" s="37"/>
    <row r="638" ht="15.75" customHeight="1" s="37"/>
    <row r="639" ht="15.75" customHeight="1" s="37"/>
    <row r="640" ht="15.75" customHeight="1" s="37"/>
    <row r="641" ht="15.75" customHeight="1" s="37"/>
    <row r="642" ht="15.75" customHeight="1" s="37"/>
    <row r="643" ht="15.75" customHeight="1" s="37"/>
    <row r="644" ht="15.75" customHeight="1" s="37"/>
    <row r="645" ht="15.75" customHeight="1" s="37"/>
    <row r="646" ht="15.75" customHeight="1" s="37"/>
    <row r="647" ht="15.75" customHeight="1" s="37"/>
    <row r="648" ht="15.75" customHeight="1" s="37"/>
    <row r="649" ht="15.75" customHeight="1" s="37"/>
    <row r="650" ht="15.75" customHeight="1" s="37"/>
    <row r="651" ht="15.75" customHeight="1" s="37"/>
    <row r="652" ht="15.75" customHeight="1" s="37"/>
    <row r="653" ht="15.75" customHeight="1" s="37"/>
    <row r="654" ht="15.75" customHeight="1" s="37"/>
    <row r="655" ht="15.75" customHeight="1" s="37"/>
    <row r="656" ht="15.75" customHeight="1" s="37"/>
    <row r="657" ht="15.75" customHeight="1" s="37"/>
    <row r="658" ht="15.75" customHeight="1" s="37"/>
    <row r="659" ht="15.75" customHeight="1" s="37"/>
    <row r="660" ht="15.75" customHeight="1" s="37"/>
    <row r="661" ht="15.75" customHeight="1" s="37"/>
    <row r="662" ht="15.75" customHeight="1" s="37"/>
    <row r="663" ht="15.75" customHeight="1" s="37"/>
    <row r="664" ht="15.75" customHeight="1" s="37"/>
    <row r="665" ht="15.75" customHeight="1" s="37"/>
    <row r="666" ht="15.75" customHeight="1" s="37"/>
    <row r="667" ht="15.75" customHeight="1" s="37"/>
    <row r="668" ht="15.75" customHeight="1" s="37"/>
    <row r="669" ht="15.75" customHeight="1" s="37"/>
    <row r="670" ht="15.75" customHeight="1" s="37"/>
    <row r="671" ht="15.75" customHeight="1" s="37"/>
    <row r="672" ht="15.75" customHeight="1" s="37"/>
    <row r="673" ht="15.75" customHeight="1" s="37"/>
    <row r="674" ht="15.75" customHeight="1" s="37"/>
    <row r="675" ht="15.75" customHeight="1" s="37"/>
    <row r="676" ht="15.75" customHeight="1" s="37"/>
    <row r="677" ht="15.75" customHeight="1" s="37"/>
    <row r="678" ht="15.75" customHeight="1" s="37"/>
    <row r="679" ht="15.75" customHeight="1" s="37"/>
    <row r="680" ht="15.75" customHeight="1" s="37"/>
    <row r="681" ht="15.75" customHeight="1" s="37"/>
    <row r="682" ht="15.75" customHeight="1" s="37"/>
    <row r="683" ht="15.75" customHeight="1" s="37"/>
    <row r="684" ht="15.75" customHeight="1" s="37"/>
    <row r="685" ht="15.75" customHeight="1" s="37"/>
    <row r="686" ht="15.75" customHeight="1" s="37"/>
    <row r="687" ht="15.75" customHeight="1" s="37"/>
    <row r="688" ht="15.75" customHeight="1" s="37"/>
    <row r="689" ht="15.75" customHeight="1" s="37"/>
    <row r="690" ht="15.75" customHeight="1" s="37"/>
    <row r="691" ht="15.75" customHeight="1" s="37"/>
    <row r="692" ht="15.75" customHeight="1" s="37"/>
    <row r="693" ht="15.75" customHeight="1" s="37"/>
    <row r="694" ht="15.75" customHeight="1" s="37"/>
    <row r="695" ht="15.75" customHeight="1" s="37"/>
    <row r="696" ht="15.75" customHeight="1" s="37"/>
    <row r="697" ht="15.75" customHeight="1" s="37"/>
    <row r="698" ht="15.75" customHeight="1" s="37"/>
    <row r="699" ht="15.75" customHeight="1" s="37"/>
    <row r="700" ht="15.75" customHeight="1" s="37"/>
    <row r="701" ht="15.75" customHeight="1" s="37"/>
    <row r="702" ht="15.75" customHeight="1" s="37"/>
    <row r="703" ht="15.75" customHeight="1" s="37"/>
    <row r="704" ht="15.75" customHeight="1" s="37"/>
    <row r="705" ht="15.75" customHeight="1" s="37"/>
    <row r="706" ht="15.75" customHeight="1" s="37"/>
    <row r="707" ht="15.75" customHeight="1" s="37"/>
    <row r="708" ht="15.75" customHeight="1" s="37"/>
    <row r="709" ht="15.75" customHeight="1" s="37"/>
    <row r="710" ht="15.75" customHeight="1" s="37"/>
    <row r="711" ht="15.75" customHeight="1" s="37"/>
    <row r="712" ht="15.75" customHeight="1" s="37"/>
    <row r="713" ht="15.75" customHeight="1" s="37"/>
    <row r="714" ht="15.75" customHeight="1" s="37"/>
    <row r="715" ht="15.75" customHeight="1" s="37"/>
    <row r="716" ht="15.75" customHeight="1" s="37"/>
    <row r="717" ht="15.75" customHeight="1" s="37"/>
    <row r="718" ht="15.75" customHeight="1" s="37"/>
    <row r="719" ht="15.75" customHeight="1" s="37"/>
    <row r="720" ht="15.75" customHeight="1" s="37"/>
    <row r="721" ht="15.75" customHeight="1" s="37"/>
    <row r="722" ht="15.75" customHeight="1" s="37"/>
    <row r="723" ht="15.75" customHeight="1" s="37"/>
    <row r="724" ht="15.75" customHeight="1" s="37"/>
    <row r="725" ht="15.75" customHeight="1" s="37"/>
    <row r="726" ht="15.75" customHeight="1" s="37"/>
    <row r="727" ht="15.75" customHeight="1" s="37"/>
    <row r="728" ht="15.75" customHeight="1" s="37"/>
    <row r="729" ht="15.75" customHeight="1" s="37"/>
    <row r="730" ht="15.75" customHeight="1" s="37"/>
    <row r="731" ht="15.75" customHeight="1" s="37"/>
    <row r="732" ht="15.75" customHeight="1" s="37"/>
    <row r="733" ht="15.75" customHeight="1" s="37"/>
    <row r="734" ht="15.75" customHeight="1" s="37"/>
    <row r="735" ht="15.75" customHeight="1" s="37"/>
    <row r="736" ht="15.75" customHeight="1" s="37"/>
    <row r="737" ht="15.75" customHeight="1" s="37"/>
    <row r="738" ht="15.75" customHeight="1" s="37"/>
    <row r="739" ht="15.75" customHeight="1" s="37"/>
    <row r="740" ht="15.75" customHeight="1" s="37"/>
    <row r="741" ht="15.75" customHeight="1" s="37"/>
    <row r="742" ht="15.75" customHeight="1" s="37"/>
    <row r="743" ht="15.75" customHeight="1" s="37"/>
    <row r="744" ht="15.75" customHeight="1" s="37"/>
    <row r="745" ht="15.75" customHeight="1" s="37"/>
    <row r="746" ht="15.75" customHeight="1" s="37"/>
    <row r="747" ht="15.75" customHeight="1" s="37"/>
    <row r="748" ht="15.75" customHeight="1" s="37"/>
    <row r="749" ht="15.75" customHeight="1" s="37"/>
    <row r="750" ht="15.75" customHeight="1" s="37"/>
    <row r="751" ht="15.75" customHeight="1" s="37"/>
    <row r="752" ht="15.75" customHeight="1" s="37"/>
    <row r="753" ht="15.75" customHeight="1" s="37"/>
    <row r="754" ht="15.75" customHeight="1" s="37"/>
    <row r="755" ht="15.75" customHeight="1" s="37"/>
    <row r="756" ht="15.75" customHeight="1" s="37"/>
    <row r="757" ht="15.75" customHeight="1" s="37"/>
    <row r="758" ht="15.75" customHeight="1" s="37"/>
    <row r="759" ht="15.75" customHeight="1" s="37"/>
    <row r="760" ht="15.75" customHeight="1" s="37"/>
    <row r="761" ht="15.75" customHeight="1" s="37"/>
    <row r="762" ht="15.75" customHeight="1" s="37"/>
    <row r="763" ht="15.75" customHeight="1" s="37"/>
    <row r="764" ht="15.75" customHeight="1" s="37"/>
    <row r="765" ht="15.75" customHeight="1" s="37"/>
    <row r="766" ht="15.75" customHeight="1" s="37"/>
    <row r="767" ht="15.75" customHeight="1" s="37"/>
    <row r="768" ht="15.75" customHeight="1" s="37"/>
    <row r="769" ht="15.75" customHeight="1" s="37"/>
    <row r="770" ht="15.75" customHeight="1" s="37"/>
    <row r="771" ht="15.75" customHeight="1" s="37"/>
    <row r="772" ht="15.75" customHeight="1" s="37"/>
    <row r="773" ht="15.75" customHeight="1" s="37"/>
    <row r="774" ht="15.75" customHeight="1" s="37"/>
    <row r="775" ht="15.75" customHeight="1" s="37"/>
    <row r="776" ht="15.75" customHeight="1" s="37"/>
    <row r="777" ht="15.75" customHeight="1" s="37"/>
    <row r="778" ht="15.75" customHeight="1" s="37"/>
    <row r="779" ht="15.75" customHeight="1" s="37"/>
    <row r="780" ht="15.75" customHeight="1" s="37"/>
    <row r="781" ht="15.75" customHeight="1" s="37"/>
    <row r="782" ht="15.75" customHeight="1" s="37"/>
    <row r="783" ht="15.75" customHeight="1" s="37"/>
    <row r="784" ht="15.75" customHeight="1" s="37"/>
    <row r="785" ht="15.75" customHeight="1" s="37"/>
    <row r="786" ht="15.75" customHeight="1" s="37"/>
    <row r="787" ht="15.75" customHeight="1" s="37"/>
    <row r="788" ht="15.75" customHeight="1" s="37"/>
    <row r="789" ht="15.75" customHeight="1" s="37"/>
    <row r="790" ht="15.75" customHeight="1" s="37"/>
    <row r="791" ht="15.75" customHeight="1" s="37"/>
    <row r="792" ht="15.75" customHeight="1" s="37"/>
    <row r="793" ht="15.75" customHeight="1" s="37"/>
    <row r="794" ht="15.75" customHeight="1" s="37"/>
    <row r="795" ht="15.75" customHeight="1" s="37"/>
    <row r="796" ht="15.75" customHeight="1" s="37"/>
    <row r="797" ht="15.75" customHeight="1" s="37"/>
    <row r="798" ht="15.75" customHeight="1" s="37"/>
    <row r="799" ht="15.75" customHeight="1" s="37"/>
    <row r="800" ht="15.75" customHeight="1" s="37"/>
    <row r="801" ht="15.75" customHeight="1" s="37"/>
    <row r="802" ht="15.75" customHeight="1" s="37"/>
    <row r="803" ht="15.75" customHeight="1" s="37"/>
    <row r="804" ht="15.75" customHeight="1" s="37"/>
    <row r="805" ht="15.75" customHeight="1" s="37"/>
    <row r="806" ht="15.75" customHeight="1" s="37"/>
    <row r="807" ht="15.75" customHeight="1" s="37"/>
    <row r="808" ht="15.75" customHeight="1" s="37"/>
    <row r="809" ht="15.75" customHeight="1" s="37"/>
    <row r="810" ht="15.75" customHeight="1" s="37"/>
    <row r="811" ht="15.75" customHeight="1" s="37"/>
    <row r="812" ht="15.75" customHeight="1" s="37"/>
    <row r="813" ht="15.75" customHeight="1" s="37"/>
    <row r="814" ht="15.75" customHeight="1" s="37"/>
    <row r="815" ht="15.75" customHeight="1" s="37"/>
    <row r="816" ht="15.75" customHeight="1" s="37"/>
    <row r="817" ht="15.75" customHeight="1" s="37"/>
    <row r="818" ht="15.75" customHeight="1" s="37"/>
    <row r="819" ht="15.75" customHeight="1" s="37"/>
    <row r="820" ht="15.75" customHeight="1" s="37"/>
    <row r="821" ht="15.75" customHeight="1" s="37"/>
    <row r="822" ht="15.75" customHeight="1" s="37"/>
    <row r="823" ht="15.75" customHeight="1" s="37"/>
    <row r="824" ht="15.75" customHeight="1" s="37"/>
    <row r="825" ht="15.75" customHeight="1" s="37"/>
    <row r="826" ht="15.75" customHeight="1" s="37"/>
    <row r="827" ht="15.75" customHeight="1" s="37"/>
    <row r="828" ht="15.75" customHeight="1" s="37"/>
    <row r="829" ht="15.75" customHeight="1" s="37"/>
    <row r="830" ht="15.75" customHeight="1" s="37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2:R1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5" activeCellId="0" sqref="B5"/>
    </sheetView>
  </sheetViews>
  <sheetFormatPr baseColWidth="8" defaultColWidth="14.515625" defaultRowHeight="15" zeroHeight="0" outlineLevelRow="0"/>
  <cols>
    <col width="14.5" customWidth="1" style="36" min="1" max="1024"/>
  </cols>
  <sheetData>
    <row r="1" ht="15.75" customHeight="1" s="37"/>
    <row r="2" ht="15.75" customHeight="1" s="37">
      <c r="B2" s="38" t="inlineStr">
        <is>
          <t>64 Nodes - 1024 ranks</t>
        </is>
      </c>
      <c r="R2" s="39" t="n"/>
    </row>
    <row r="3" ht="15.75" customHeight="1" s="37">
      <c r="A3" s="40" t="inlineStr">
        <is>
          <t>Message 
Size</t>
        </is>
      </c>
      <c r="B3" s="41" t="n">
        <v>1</v>
      </c>
      <c r="C3" s="41" t="n">
        <v>2</v>
      </c>
      <c r="D3" s="41" t="n">
        <v>3</v>
      </c>
      <c r="E3" s="41" t="n">
        <v>4</v>
      </c>
      <c r="F3" s="41" t="n">
        <v>5</v>
      </c>
      <c r="G3" s="41" t="n">
        <v>6</v>
      </c>
      <c r="H3" s="41" t="n">
        <v>7</v>
      </c>
      <c r="I3" s="41" t="n">
        <v>8</v>
      </c>
      <c r="J3" s="41" t="n">
        <v>9</v>
      </c>
      <c r="K3" s="41" t="n">
        <v>10</v>
      </c>
      <c r="L3" s="41" t="n">
        <v>11</v>
      </c>
      <c r="M3" s="41" t="n">
        <v>12</v>
      </c>
      <c r="N3" s="41" t="n">
        <v>13</v>
      </c>
      <c r="O3" s="39" t="n"/>
      <c r="P3" s="39" t="n"/>
      <c r="Q3" s="39" t="n"/>
      <c r="R3" s="39" t="n"/>
    </row>
    <row r="4" ht="15.75" customHeight="1" s="37">
      <c r="B4" s="39" t="inlineStr">
        <is>
          <t>Latency (us)</t>
        </is>
      </c>
      <c r="C4" s="39" t="inlineStr">
        <is>
          <t>Latency (us)</t>
        </is>
      </c>
      <c r="D4" s="39" t="inlineStr">
        <is>
          <t>Latency (us)</t>
        </is>
      </c>
      <c r="E4" s="39" t="inlineStr">
        <is>
          <t>Latency (us)</t>
        </is>
      </c>
      <c r="F4" s="39" t="inlineStr">
        <is>
          <t>Latency (us)</t>
        </is>
      </c>
      <c r="G4" s="39" t="inlineStr">
        <is>
          <t>Latency (us)</t>
        </is>
      </c>
      <c r="H4" s="39" t="inlineStr">
        <is>
          <t>Latency (us)</t>
        </is>
      </c>
      <c r="I4" s="39" t="inlineStr">
        <is>
          <t>Latency (us)</t>
        </is>
      </c>
      <c r="J4" s="39" t="inlineStr">
        <is>
          <t>Latency (us)</t>
        </is>
      </c>
      <c r="K4" s="39" t="inlineStr">
        <is>
          <t>Latency (us)</t>
        </is>
      </c>
      <c r="L4" s="39" t="inlineStr">
        <is>
          <t>Latency (us)</t>
        </is>
      </c>
      <c r="M4" s="39" t="inlineStr">
        <is>
          <t>Latency (us)</t>
        </is>
      </c>
      <c r="N4" s="39" t="inlineStr">
        <is>
          <t>Latency (us)</t>
        </is>
      </c>
      <c r="O4" s="39" t="n"/>
      <c r="P4" s="42" t="inlineStr">
        <is>
          <t>Mean</t>
        </is>
      </c>
      <c r="Q4" s="42" t="inlineStr">
        <is>
          <t>STD</t>
        </is>
      </c>
      <c r="R4" s="42" t="inlineStr">
        <is>
          <t>COV (%)</t>
        </is>
      </c>
    </row>
    <row r="5" ht="15.75" customHeight="1" s="37">
      <c r="A5" s="43" t="n">
        <v>1</v>
      </c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44" t="n"/>
      <c r="N5" s="44" t="n"/>
      <c r="O5" s="39" t="n"/>
      <c r="P5" s="45">
        <f>AVERAGE(B5:K5)</f>
        <v/>
      </c>
      <c r="Q5" s="45">
        <f>STDEV(B5:K5)</f>
        <v/>
      </c>
      <c r="R5" s="45">
        <f>100*Q5/P5</f>
        <v/>
      </c>
    </row>
    <row r="6" ht="15.75" customHeight="1" s="37">
      <c r="A6" s="43" t="n">
        <v>2</v>
      </c>
      <c r="B6" s="39" t="n"/>
      <c r="C6" s="39" t="n"/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44" t="n"/>
      <c r="O6" s="39" t="n"/>
      <c r="P6" s="45">
        <f>AVERAGE(B6:K6)</f>
        <v/>
      </c>
      <c r="Q6" s="45">
        <f>STDEV(B6:K6)</f>
        <v/>
      </c>
      <c r="R6" s="45">
        <f>100*Q6/P6</f>
        <v/>
      </c>
    </row>
    <row r="7" ht="15.75" customHeight="1" s="37">
      <c r="A7" s="43" t="n">
        <v>4</v>
      </c>
      <c r="B7" s="39" t="n"/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44" t="n"/>
      <c r="M7" s="44" t="n"/>
      <c r="N7" s="44" t="n"/>
      <c r="O7" s="39" t="n"/>
      <c r="P7" s="45">
        <f>AVERAGE(B7:K7)</f>
        <v/>
      </c>
      <c r="Q7" s="45">
        <f>STDEV(B7:K7)</f>
        <v/>
      </c>
      <c r="R7" s="45">
        <f>100*Q7/P7</f>
        <v/>
      </c>
    </row>
    <row r="8" ht="15.75" customHeight="1" s="37">
      <c r="A8" s="43" t="n">
        <v>8</v>
      </c>
      <c r="B8" s="39" t="n"/>
      <c r="C8" s="39" t="n"/>
      <c r="D8" s="39" t="n"/>
      <c r="E8" s="39" t="n"/>
      <c r="F8" s="39" t="n"/>
      <c r="G8" s="39" t="n"/>
      <c r="H8" s="39" t="n"/>
      <c r="I8" s="39" t="n"/>
      <c r="J8" s="39" t="n"/>
      <c r="K8" s="39" t="n"/>
      <c r="L8" s="39" t="n"/>
      <c r="M8" s="39" t="n"/>
      <c r="N8" s="39" t="n"/>
      <c r="O8" s="39" t="n"/>
      <c r="P8" s="45">
        <f>AVERAGE(B8:K8)</f>
        <v/>
      </c>
      <c r="Q8" s="45">
        <f>STDEV(B8:K8)</f>
        <v/>
      </c>
      <c r="R8" s="45">
        <f>100*Q8/P8</f>
        <v/>
      </c>
    </row>
    <row r="9" ht="15.75" customHeight="1" s="37">
      <c r="A9" s="43" t="n">
        <v>16</v>
      </c>
      <c r="B9" s="39" t="n"/>
      <c r="C9" s="39" t="n"/>
      <c r="D9" s="39" t="n"/>
      <c r="E9" s="39" t="n"/>
      <c r="F9" s="39" t="n"/>
      <c r="G9" s="39" t="n"/>
      <c r="H9" s="39" t="n"/>
      <c r="I9" s="39" t="n"/>
      <c r="J9" s="39" t="n"/>
      <c r="K9" s="39" t="n"/>
      <c r="L9" s="39" t="n"/>
      <c r="M9" s="39" t="n"/>
      <c r="N9" s="39" t="n"/>
      <c r="O9" s="39" t="n"/>
      <c r="P9" s="45">
        <f>AVERAGE(B9:K9)</f>
        <v/>
      </c>
      <c r="Q9" s="45">
        <f>STDEV(B9:K9)</f>
        <v/>
      </c>
      <c r="R9" s="45">
        <f>100*Q9/P9</f>
        <v/>
      </c>
    </row>
    <row r="10" ht="15.75" customHeight="1" s="37">
      <c r="A10" s="43" t="n">
        <v>32</v>
      </c>
      <c r="B10" s="39" t="n"/>
      <c r="C10" s="39" t="n"/>
      <c r="D10" s="39" t="n"/>
      <c r="E10" s="39" t="n"/>
      <c r="F10" s="39" t="n"/>
      <c r="G10" s="39" t="n"/>
      <c r="H10" s="39" t="n"/>
      <c r="I10" s="39" t="n"/>
      <c r="J10" s="39" t="n"/>
      <c r="K10" s="39" t="n"/>
      <c r="L10" s="39" t="n"/>
      <c r="M10" s="39" t="n"/>
      <c r="N10" s="39" t="n"/>
      <c r="O10" s="39" t="n"/>
      <c r="P10" s="45">
        <f>AVERAGE(B10:K10)</f>
        <v/>
      </c>
      <c r="Q10" s="45">
        <f>STDEV(B10:K10)</f>
        <v/>
      </c>
      <c r="R10" s="45">
        <f>100*Q10/P10</f>
        <v/>
      </c>
    </row>
    <row r="11" ht="15.75" customHeight="1" s="37">
      <c r="A11" s="43" t="n">
        <v>64</v>
      </c>
      <c r="B11" s="39" t="n"/>
      <c r="C11" s="39" t="n"/>
      <c r="D11" s="39" t="n"/>
      <c r="E11" s="39" t="n"/>
      <c r="F11" s="39" t="n"/>
      <c r="G11" s="39" t="n"/>
      <c r="H11" s="39" t="n"/>
      <c r="I11" s="39" t="n"/>
      <c r="J11" s="39" t="n"/>
      <c r="K11" s="39" t="n"/>
      <c r="L11" s="39" t="n"/>
      <c r="M11" s="39" t="n"/>
      <c r="N11" s="39" t="n"/>
      <c r="O11" s="39" t="n"/>
      <c r="P11" s="45">
        <f>AVERAGE(B11:K11)</f>
        <v/>
      </c>
      <c r="Q11" s="45">
        <f>STDEV(B11:K11)</f>
        <v/>
      </c>
      <c r="R11" s="45">
        <f>100*Q11/P11</f>
        <v/>
      </c>
    </row>
    <row r="12" ht="15.75" customHeight="1" s="37">
      <c r="A12" s="43" t="n">
        <v>128</v>
      </c>
      <c r="B12" s="39" t="n"/>
      <c r="C12" s="39" t="n"/>
      <c r="D12" s="39" t="n"/>
      <c r="E12" s="39" t="n"/>
      <c r="F12" s="39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  <c r="P12" s="45">
        <f>AVERAGE(B12:K12)</f>
        <v/>
      </c>
      <c r="Q12" s="45">
        <f>STDEV(B12:K12)</f>
        <v/>
      </c>
      <c r="R12" s="45">
        <f>100*Q12/P12</f>
        <v/>
      </c>
    </row>
    <row r="13" ht="15.75" customHeight="1" s="37">
      <c r="A13" s="43" t="n">
        <v>256</v>
      </c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  <c r="N13" s="46" t="n"/>
      <c r="O13" s="39" t="n"/>
      <c r="P13" s="45">
        <f>AVERAGE(B13:K13)</f>
        <v/>
      </c>
      <c r="Q13" s="45">
        <f>STDEV(B13:K13)</f>
        <v/>
      </c>
      <c r="R13" s="45">
        <f>100*Q13/P13</f>
        <v/>
      </c>
    </row>
    <row r="14" ht="15.75" customHeight="1" s="37">
      <c r="A14" s="43" t="n">
        <v>512</v>
      </c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  <c r="N14" s="46" t="n"/>
      <c r="O14" s="39" t="n"/>
      <c r="P14" s="45">
        <f>AVERAGE(B14:K14)</f>
        <v/>
      </c>
      <c r="Q14" s="45">
        <f>STDEV(B14:K14)</f>
        <v/>
      </c>
      <c r="R14" s="45">
        <f>100*Q14/P14</f>
        <v/>
      </c>
    </row>
    <row r="15" ht="15.75" customHeight="1" s="37">
      <c r="A15" s="43" t="inlineStr">
        <is>
          <t>1K</t>
        </is>
      </c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  <c r="N15" s="46" t="n"/>
      <c r="O15" s="39" t="n"/>
      <c r="P15" s="45">
        <f>AVERAGE(B15:K15)</f>
        <v/>
      </c>
      <c r="Q15" s="45">
        <f>STDEV(B15:K15)</f>
        <v/>
      </c>
      <c r="R15" s="45">
        <f>100*Q15/P15</f>
        <v/>
      </c>
    </row>
    <row r="16" ht="15.75" customHeight="1" s="37">
      <c r="A16" s="43" t="inlineStr">
        <is>
          <t>2K</t>
        </is>
      </c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  <c r="N16" s="46" t="n"/>
      <c r="O16" s="39" t="n"/>
      <c r="P16" s="45">
        <f>AVERAGE(B16:K16)</f>
        <v/>
      </c>
      <c r="Q16" s="45">
        <f>STDEV(B16:K16)</f>
        <v/>
      </c>
      <c r="R16" s="45">
        <f>100*Q16/P16</f>
        <v/>
      </c>
    </row>
    <row r="17" ht="15.75" customHeight="1" s="37">
      <c r="A17" s="43" t="inlineStr">
        <is>
          <t>4K</t>
        </is>
      </c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  <c r="N17" s="46" t="n"/>
      <c r="O17" s="39" t="n"/>
      <c r="P17" s="45">
        <f>AVERAGE(B17:K17)</f>
        <v/>
      </c>
      <c r="Q17" s="45">
        <f>STDEV(B17:K17)</f>
        <v/>
      </c>
      <c r="R17" s="45">
        <f>100*Q17/P17</f>
        <v/>
      </c>
    </row>
    <row r="18" ht="15.75" customHeight="1" s="37">
      <c r="A18" s="43" t="inlineStr">
        <is>
          <t>8K</t>
        </is>
      </c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  <c r="N18" s="46" t="n"/>
      <c r="O18" s="39" t="n"/>
      <c r="P18" s="45">
        <f>AVERAGE(B18:K18)</f>
        <v/>
      </c>
      <c r="Q18" s="45">
        <f>STDEV(B18:K18)</f>
        <v/>
      </c>
      <c r="R18" s="45">
        <f>100*Q18/P18</f>
        <v/>
      </c>
    </row>
    <row r="19" ht="15.75" customHeight="1" s="37">
      <c r="A19" s="43" t="inlineStr">
        <is>
          <t>16K</t>
        </is>
      </c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  <c r="N19" s="46" t="n"/>
      <c r="O19" s="39" t="n"/>
      <c r="P19" s="45">
        <f>AVERAGE(B19:K19)</f>
        <v/>
      </c>
      <c r="Q19" s="45">
        <f>STDEV(B19:K19)</f>
        <v/>
      </c>
      <c r="R19" s="45">
        <f>100*Q19/P19</f>
        <v/>
      </c>
    </row>
    <row r="20" ht="15.75" customHeight="1" s="37">
      <c r="A20" s="43" t="inlineStr">
        <is>
          <t>32K</t>
        </is>
      </c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  <c r="N20" s="46" t="n"/>
      <c r="O20" s="39" t="n"/>
      <c r="P20" s="45">
        <f>AVERAGE(B20:K20)</f>
        <v/>
      </c>
      <c r="Q20" s="45">
        <f>STDEV(B20:K20)</f>
        <v/>
      </c>
      <c r="R20" s="45">
        <f>100*Q20/P20</f>
        <v/>
      </c>
    </row>
    <row r="21" ht="15.75" customHeight="1" s="37">
      <c r="A21" s="43" t="inlineStr">
        <is>
          <t>64K</t>
        </is>
      </c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  <c r="N21" s="46" t="n"/>
      <c r="O21" s="39" t="n"/>
      <c r="P21" s="45">
        <f>AVERAGE(B21:K21)</f>
        <v/>
      </c>
      <c r="Q21" s="45">
        <f>STDEV(B21:K21)</f>
        <v/>
      </c>
      <c r="R21" s="45">
        <f>100*Q21/P21</f>
        <v/>
      </c>
    </row>
    <row r="22" ht="15.75" customHeight="1" s="37">
      <c r="A22" s="43" t="inlineStr">
        <is>
          <t>128K</t>
        </is>
      </c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  <c r="N22" s="46" t="n"/>
      <c r="O22" s="39" t="n"/>
      <c r="P22" s="45">
        <f>AVERAGE(B22:K22)</f>
        <v/>
      </c>
      <c r="Q22" s="45">
        <f>STDEV(B22:K22)</f>
        <v/>
      </c>
      <c r="R22" s="45">
        <f>100*Q22/P22</f>
        <v/>
      </c>
    </row>
    <row r="23" ht="15.75" customHeight="1" s="37">
      <c r="A23" s="43" t="inlineStr">
        <is>
          <t>256K</t>
        </is>
      </c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  <c r="N23" s="46" t="n"/>
      <c r="O23" s="39" t="n"/>
      <c r="P23" s="45">
        <f>AVERAGE(B23:K23)</f>
        <v/>
      </c>
      <c r="Q23" s="45">
        <f>STDEV(B23:K23)</f>
        <v/>
      </c>
      <c r="R23" s="45">
        <f>100*Q23/P23</f>
        <v/>
      </c>
    </row>
    <row r="24" ht="15.75" customHeight="1" s="37">
      <c r="A24" s="43" t="inlineStr">
        <is>
          <t>512K</t>
        </is>
      </c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  <c r="N24" s="46" t="n"/>
      <c r="O24" s="39" t="n"/>
      <c r="P24" s="45">
        <f>AVERAGE(B24:K24)</f>
        <v/>
      </c>
      <c r="Q24" s="45">
        <f>STDEV(B24:K24)</f>
        <v/>
      </c>
      <c r="R24" s="45">
        <f>100*Q24/P24</f>
        <v/>
      </c>
    </row>
    <row r="25" ht="15.75" customHeight="1" s="37">
      <c r="A25" s="43" t="inlineStr">
        <is>
          <t>1M</t>
        </is>
      </c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  <c r="N25" s="46" t="n"/>
      <c r="O25" s="39" t="n"/>
      <c r="P25" s="45">
        <f>AVERAGE(B25:K25)</f>
        <v/>
      </c>
      <c r="Q25" s="45">
        <f>STDEV(B25:K25)</f>
        <v/>
      </c>
      <c r="R25" s="45">
        <f>100*Q25/P25</f>
        <v/>
      </c>
    </row>
    <row r="26" ht="15.75" customHeight="1" s="37">
      <c r="A26" s="43" t="inlineStr">
        <is>
          <t>2M</t>
        </is>
      </c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  <c r="N26" s="46" t="n"/>
      <c r="O26" s="39" t="n"/>
      <c r="P26" s="45">
        <f>AVERAGE(B26:K26)</f>
        <v/>
      </c>
      <c r="Q26" s="45">
        <f>STDEV(B26:K26)</f>
        <v/>
      </c>
      <c r="R26" s="45">
        <f>100*Q26/P26</f>
        <v/>
      </c>
    </row>
    <row r="27" ht="15.75" customHeight="1" s="37"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  <c r="N27" s="46" t="n"/>
      <c r="O27" s="39" t="n"/>
      <c r="P27" s="39" t="n"/>
      <c r="Q27" s="39" t="n"/>
      <c r="R27" s="39" t="n"/>
    </row>
    <row r="28" ht="15.75" customHeight="1" s="37">
      <c r="B28" s="39" t="n"/>
      <c r="C28" s="39" t="n"/>
      <c r="D28" s="39" t="n"/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</row>
    <row r="29" ht="15.75" customHeight="1" s="37">
      <c r="B29" s="39" t="n"/>
      <c r="C29" s="39" t="n"/>
      <c r="D29" s="39" t="n"/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</row>
    <row r="30" ht="15.75" customHeight="1" s="37">
      <c r="B30" s="39" t="n"/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</row>
    <row r="31" ht="15.75" customHeight="1" s="37">
      <c r="B31" s="38" t="n"/>
      <c r="R31" s="39" t="n"/>
    </row>
    <row r="32" ht="15.75" customHeight="1" s="37">
      <c r="A32" s="40" t="n"/>
      <c r="B32" s="41" t="n"/>
      <c r="E32" s="41" t="n"/>
      <c r="H32" s="41" t="n"/>
      <c r="K32" s="41" t="n"/>
      <c r="L32" s="41" t="n"/>
      <c r="M32" s="41" t="n"/>
      <c r="N32" s="41" t="n"/>
      <c r="O32" s="39" t="n"/>
      <c r="P32" s="39" t="n"/>
      <c r="Q32" s="39" t="n"/>
      <c r="R32" s="39" t="n"/>
    </row>
    <row r="33" ht="15.75" customHeight="1" s="37">
      <c r="B33" s="39" t="n"/>
      <c r="C33" s="39" t="n"/>
      <c r="D33" s="39" t="n"/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42" t="n"/>
      <c r="Q33" s="42" t="n"/>
      <c r="R33" s="42" t="n"/>
    </row>
    <row r="34" ht="15.75" customHeight="1" s="37">
      <c r="A34" s="43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45" t="n"/>
      <c r="Q34" s="45" t="n"/>
      <c r="R34" s="45" t="n"/>
    </row>
    <row r="35" ht="15.75" customHeight="1" s="37">
      <c r="A35" s="43" t="n"/>
      <c r="B35" s="39" t="n"/>
      <c r="C35" s="39" t="n"/>
      <c r="D35" s="39" t="n"/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45" t="n"/>
      <c r="Q35" s="45" t="n"/>
      <c r="R35" s="45" t="n"/>
    </row>
    <row r="36" ht="15.75" customHeight="1" s="37">
      <c r="A36" s="43" t="n"/>
      <c r="B36" s="39" t="n"/>
      <c r="C36" s="39" t="n"/>
      <c r="D36" s="39" t="n"/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45" t="n"/>
      <c r="Q36" s="45" t="n"/>
      <c r="R36" s="45" t="n"/>
    </row>
    <row r="37" ht="15.75" customHeight="1" s="37">
      <c r="A37" s="43" t="n"/>
      <c r="B37" s="39" t="n"/>
      <c r="C37" s="39" t="n"/>
      <c r="D37" s="39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45" t="n"/>
      <c r="Q37" s="45" t="n"/>
      <c r="R37" s="45" t="n"/>
    </row>
    <row r="38" ht="15.75" customHeight="1" s="37">
      <c r="A38" s="43" t="n"/>
      <c r="B38" s="39" t="n"/>
      <c r="C38" s="39" t="n"/>
      <c r="D38" s="39" t="n"/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45" t="n"/>
      <c r="Q38" s="45" t="n"/>
      <c r="R38" s="45" t="n"/>
    </row>
    <row r="39" ht="15.75" customHeight="1" s="37">
      <c r="A39" s="43" t="n"/>
      <c r="B39" s="39" t="n"/>
      <c r="C39" s="39" t="n"/>
      <c r="D39" s="39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45" t="n"/>
      <c r="Q39" s="45" t="n"/>
      <c r="R39" s="45" t="n"/>
    </row>
    <row r="40" ht="15.75" customHeight="1" s="37">
      <c r="A40" s="43" t="n"/>
      <c r="B40" s="39" t="n"/>
      <c r="C40" s="39" t="n"/>
      <c r="D40" s="39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45" t="n"/>
      <c r="Q40" s="45" t="n"/>
      <c r="R40" s="45" t="n"/>
    </row>
    <row r="41" ht="15.75" customHeight="1" s="37">
      <c r="A41" s="43" t="n"/>
      <c r="B41" s="39" t="n"/>
      <c r="C41" s="39" t="n"/>
      <c r="D41" s="39" t="n"/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45" t="n"/>
      <c r="Q41" s="45" t="n"/>
      <c r="R41" s="45" t="n"/>
    </row>
    <row r="42" ht="15.75" customHeight="1" s="37">
      <c r="A42" s="43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  <c r="N42" s="46" t="n"/>
      <c r="O42" s="39" t="n"/>
      <c r="P42" s="45" t="n"/>
      <c r="Q42" s="45" t="n"/>
      <c r="R42" s="45" t="n"/>
    </row>
    <row r="43" ht="15.75" customHeight="1" s="37">
      <c r="A43" s="43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  <c r="N43" s="46" t="n"/>
      <c r="O43" s="39" t="n"/>
      <c r="P43" s="45" t="n"/>
      <c r="Q43" s="45" t="n"/>
      <c r="R43" s="45" t="n"/>
    </row>
    <row r="44" ht="15.75" customHeight="1" s="37">
      <c r="A44" s="43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  <c r="N44" s="46" t="n"/>
      <c r="O44" s="39" t="n"/>
      <c r="P44" s="45" t="n"/>
      <c r="Q44" s="45" t="n"/>
      <c r="R44" s="45" t="n"/>
    </row>
    <row r="45" ht="15.75" customHeight="1" s="37">
      <c r="A45" s="43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  <c r="N45" s="46" t="n"/>
      <c r="O45" s="39" t="n"/>
      <c r="P45" s="45" t="n"/>
      <c r="Q45" s="45" t="n"/>
      <c r="R45" s="45" t="n"/>
    </row>
    <row r="46" ht="15.75" customHeight="1" s="37">
      <c r="A46" s="43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  <c r="N46" s="46" t="n"/>
      <c r="O46" s="39" t="n"/>
      <c r="P46" s="45" t="n"/>
      <c r="Q46" s="45" t="n"/>
      <c r="R46" s="45" t="n"/>
    </row>
    <row r="47" ht="15.75" customHeight="1" s="37">
      <c r="A47" s="43" t="n"/>
      <c r="B47" s="46" t="n"/>
      <c r="C47" s="46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6" t="n"/>
      <c r="M47" s="46" t="n"/>
      <c r="N47" s="46" t="n"/>
      <c r="O47" s="39" t="n"/>
      <c r="P47" s="45" t="n"/>
      <c r="Q47" s="45" t="n"/>
      <c r="R47" s="45" t="n"/>
    </row>
    <row r="48" ht="15.75" customHeight="1" s="37">
      <c r="A48" s="43" t="n"/>
      <c r="B48" s="46" t="n"/>
      <c r="C48" s="46" t="n"/>
      <c r="D48" s="46" t="n"/>
      <c r="E48" s="46" t="n"/>
      <c r="F48" s="46" t="n"/>
      <c r="G48" s="46" t="n"/>
      <c r="H48" s="46" t="n"/>
      <c r="I48" s="46" t="n"/>
      <c r="J48" s="46" t="n"/>
      <c r="K48" s="46" t="n"/>
      <c r="L48" s="46" t="n"/>
      <c r="M48" s="46" t="n"/>
      <c r="N48" s="46" t="n"/>
      <c r="O48" s="39" t="n"/>
      <c r="P48" s="45" t="n"/>
      <c r="Q48" s="45" t="n"/>
      <c r="R48" s="45" t="n"/>
    </row>
    <row r="49" ht="15.75" customHeight="1" s="37">
      <c r="A49" s="43" t="n"/>
      <c r="B49" s="46" t="n"/>
      <c r="C49" s="46" t="n"/>
      <c r="D49" s="46" t="n"/>
      <c r="E49" s="46" t="n"/>
      <c r="F49" s="46" t="n"/>
      <c r="G49" s="46" t="n"/>
      <c r="H49" s="46" t="n"/>
      <c r="I49" s="46" t="n"/>
      <c r="J49" s="46" t="n"/>
      <c r="K49" s="46" t="n"/>
      <c r="L49" s="46" t="n"/>
      <c r="M49" s="46" t="n"/>
      <c r="N49" s="46" t="n"/>
      <c r="O49" s="39" t="n"/>
      <c r="P49" s="45" t="n"/>
      <c r="Q49" s="45" t="n"/>
      <c r="R49" s="45" t="n"/>
    </row>
    <row r="50" ht="15.75" customHeight="1" s="37">
      <c r="A50" s="43" t="n"/>
      <c r="B50" s="46" t="n"/>
      <c r="C50" s="46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  <c r="N50" s="46" t="n"/>
      <c r="O50" s="39" t="n"/>
      <c r="P50" s="45" t="n"/>
      <c r="Q50" s="45" t="n"/>
      <c r="R50" s="45" t="n"/>
    </row>
    <row r="51" ht="15.75" customHeight="1" s="37">
      <c r="A51" s="43" t="n"/>
      <c r="B51" s="46" t="n"/>
      <c r="C51" s="46" t="n"/>
      <c r="D51" s="46" t="n"/>
      <c r="E51" s="46" t="n"/>
      <c r="F51" s="46" t="n"/>
      <c r="G51" s="46" t="n"/>
      <c r="H51" s="46" t="n"/>
      <c r="I51" s="46" t="n"/>
      <c r="J51" s="46" t="n"/>
      <c r="K51" s="46" t="n"/>
      <c r="L51" s="46" t="n"/>
      <c r="M51" s="46" t="n"/>
      <c r="N51" s="46" t="n"/>
      <c r="O51" s="39" t="n"/>
      <c r="P51" s="45" t="n"/>
      <c r="Q51" s="45" t="n"/>
      <c r="R51" s="45" t="n"/>
    </row>
    <row r="52" ht="15.75" customHeight="1" s="37">
      <c r="A52" s="43" t="n"/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  <c r="N52" s="46" t="n"/>
      <c r="O52" s="39" t="n"/>
      <c r="P52" s="45" t="n"/>
      <c r="Q52" s="45" t="n"/>
      <c r="R52" s="45" t="n"/>
    </row>
    <row r="53" ht="15.75" customHeight="1" s="37">
      <c r="A53" s="43" t="n"/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  <c r="N53" s="46" t="n"/>
      <c r="O53" s="39" t="n"/>
      <c r="P53" s="45" t="n"/>
      <c r="Q53" s="45" t="n"/>
      <c r="R53" s="45" t="n"/>
    </row>
    <row r="54" ht="15.75" customHeight="1" s="37">
      <c r="A54" s="43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  <c r="N54" s="46" t="n"/>
      <c r="O54" s="39" t="n"/>
      <c r="P54" s="45" t="n"/>
      <c r="Q54" s="45" t="n"/>
      <c r="R54" s="45" t="n"/>
    </row>
    <row r="55" ht="15.75" customHeight="1" s="37">
      <c r="A55" s="41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  <c r="N55" s="46" t="n"/>
      <c r="O55" s="39" t="n"/>
      <c r="P55" s="45" t="n"/>
      <c r="Q55" s="45" t="n"/>
      <c r="R55" s="45" t="n"/>
    </row>
    <row r="56" ht="15.75" customHeight="1" s="37">
      <c r="A56" s="43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  <c r="N56" s="46" t="n"/>
      <c r="O56" s="39" t="n"/>
      <c r="P56" s="39" t="n"/>
      <c r="Q56" s="39" t="n"/>
      <c r="R56" s="39" t="n"/>
    </row>
    <row r="57" ht="15.75" customHeight="1" s="37"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</row>
    <row r="58" ht="15.75" customHeight="1" s="37"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</row>
    <row r="59" ht="15.75" customHeight="1" s="37"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</row>
    <row r="60" ht="15.75" customHeight="1" s="37">
      <c r="B60" s="38" t="n"/>
      <c r="R60" s="39" t="n"/>
    </row>
    <row r="61" ht="15.75" customHeight="1" s="37">
      <c r="A61" s="40" t="n"/>
      <c r="B61" s="41" t="n"/>
      <c r="E61" s="41" t="n"/>
      <c r="H61" s="41" t="n"/>
      <c r="K61" s="41" t="n"/>
      <c r="L61" s="41" t="n"/>
      <c r="M61" s="41" t="n"/>
      <c r="N61" s="41" t="n"/>
      <c r="O61" s="39" t="n"/>
      <c r="P61" s="39" t="n"/>
      <c r="Q61" s="39" t="n"/>
      <c r="R61" s="39" t="n"/>
    </row>
    <row r="62" ht="15.75" customHeight="1" s="37"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42" t="n"/>
      <c r="Q62" s="42" t="n"/>
      <c r="R62" s="42" t="n"/>
    </row>
    <row r="63" ht="15.75" customHeight="1" s="37">
      <c r="A63" s="43" t="n"/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45" t="n"/>
      <c r="Q63" s="45" t="n"/>
      <c r="R63" s="45" t="n"/>
    </row>
    <row r="64" ht="15.75" customHeight="1" s="37">
      <c r="A64" s="43" t="n"/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45" t="n"/>
      <c r="Q64" s="45" t="n"/>
      <c r="R64" s="45" t="n"/>
    </row>
    <row r="65" ht="15.75" customHeight="1" s="37">
      <c r="A65" s="43" t="n"/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45" t="n"/>
      <c r="Q65" s="45" t="n"/>
      <c r="R65" s="45" t="n"/>
    </row>
    <row r="66" ht="15.75" customHeight="1" s="37">
      <c r="A66" s="43" t="n"/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45" t="n"/>
      <c r="Q66" s="45" t="n"/>
      <c r="R66" s="45" t="n"/>
    </row>
    <row r="67" ht="15.75" customHeight="1" s="37">
      <c r="A67" s="43" t="n"/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45" t="n"/>
      <c r="Q67" s="45" t="n"/>
      <c r="R67" s="45" t="n"/>
    </row>
    <row r="68" ht="15.75" customHeight="1" s="37">
      <c r="A68" s="43" t="n"/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45" t="n"/>
      <c r="Q68" s="45" t="n"/>
      <c r="R68" s="45" t="n"/>
    </row>
    <row r="69" ht="15.75" customHeight="1" s="37">
      <c r="A69" s="43" t="n"/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45" t="n"/>
      <c r="Q69" s="45" t="n"/>
      <c r="R69" s="45" t="n"/>
    </row>
    <row r="70" ht="15.75" customHeight="1" s="37">
      <c r="A70" s="43" t="n"/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45" t="n"/>
      <c r="Q70" s="45" t="n"/>
      <c r="R70" s="45" t="n"/>
    </row>
    <row r="71" ht="15.75" customHeight="1" s="37">
      <c r="A71" s="43" t="n"/>
      <c r="B71" s="46" t="n"/>
      <c r="C71" s="46" t="n"/>
      <c r="D71" s="46" t="n"/>
      <c r="E71" s="46" t="n"/>
      <c r="F71" s="46" t="n"/>
      <c r="G71" s="46" t="n"/>
      <c r="H71" s="46" t="n"/>
      <c r="I71" s="46" t="n"/>
      <c r="J71" s="46" t="n"/>
      <c r="K71" s="46" t="n"/>
      <c r="L71" s="46" t="n"/>
      <c r="M71" s="46" t="n"/>
      <c r="N71" s="46" t="n"/>
      <c r="O71" s="39" t="n"/>
      <c r="P71" s="45" t="n"/>
      <c r="Q71" s="45" t="n"/>
      <c r="R71" s="45" t="n"/>
    </row>
    <row r="72" ht="15.75" customHeight="1" s="37">
      <c r="A72" s="43" t="n"/>
      <c r="B72" s="46" t="n"/>
      <c r="C72" s="46" t="n"/>
      <c r="D72" s="46" t="n"/>
      <c r="E72" s="46" t="n"/>
      <c r="F72" s="46" t="n"/>
      <c r="G72" s="46" t="n"/>
      <c r="H72" s="46" t="n"/>
      <c r="I72" s="46" t="n"/>
      <c r="J72" s="46" t="n"/>
      <c r="K72" s="46" t="n"/>
      <c r="L72" s="46" t="n"/>
      <c r="M72" s="46" t="n"/>
      <c r="N72" s="46" t="n"/>
      <c r="O72" s="39" t="n"/>
      <c r="P72" s="45" t="n"/>
      <c r="Q72" s="45" t="n"/>
      <c r="R72" s="45" t="n"/>
    </row>
    <row r="73" ht="15.75" customHeight="1" s="37">
      <c r="A73" s="43" t="n"/>
      <c r="B73" s="46" t="n"/>
      <c r="C73" s="46" t="n"/>
      <c r="D73" s="46" t="n"/>
      <c r="E73" s="46" t="n"/>
      <c r="F73" s="46" t="n"/>
      <c r="G73" s="46" t="n"/>
      <c r="H73" s="46" t="n"/>
      <c r="I73" s="46" t="n"/>
      <c r="J73" s="46" t="n"/>
      <c r="K73" s="46" t="n"/>
      <c r="L73" s="46" t="n"/>
      <c r="M73" s="46" t="n"/>
      <c r="N73" s="46" t="n"/>
      <c r="O73" s="39" t="n"/>
      <c r="P73" s="45" t="n"/>
      <c r="Q73" s="45" t="n"/>
      <c r="R73" s="45" t="n"/>
    </row>
    <row r="74" ht="15.75" customHeight="1" s="37">
      <c r="A74" s="43" t="n"/>
      <c r="B74" s="46" t="n"/>
      <c r="C74" s="46" t="n"/>
      <c r="D74" s="46" t="n"/>
      <c r="E74" s="46" t="n"/>
      <c r="F74" s="46" t="n"/>
      <c r="G74" s="46" t="n"/>
      <c r="H74" s="46" t="n"/>
      <c r="I74" s="46" t="n"/>
      <c r="J74" s="46" t="n"/>
      <c r="K74" s="46" t="n"/>
      <c r="L74" s="46" t="n"/>
      <c r="M74" s="46" t="n"/>
      <c r="N74" s="46" t="n"/>
      <c r="O74" s="39" t="n"/>
      <c r="P74" s="45" t="n"/>
      <c r="Q74" s="45" t="n"/>
      <c r="R74" s="45" t="n"/>
    </row>
    <row r="75" ht="15.75" customHeight="1" s="37">
      <c r="A75" s="43" t="n"/>
      <c r="B75" s="46" t="n"/>
      <c r="C75" s="46" t="n"/>
      <c r="D75" s="46" t="n"/>
      <c r="E75" s="46" t="n"/>
      <c r="F75" s="46" t="n"/>
      <c r="G75" s="46" t="n"/>
      <c r="H75" s="46" t="n"/>
      <c r="I75" s="46" t="n"/>
      <c r="J75" s="46" t="n"/>
      <c r="K75" s="46" t="n"/>
      <c r="L75" s="46" t="n"/>
      <c r="M75" s="46" t="n"/>
      <c r="N75" s="46" t="n"/>
      <c r="O75" s="39" t="n"/>
      <c r="P75" s="45" t="n"/>
      <c r="Q75" s="45" t="n"/>
      <c r="R75" s="45" t="n"/>
    </row>
    <row r="76" ht="15.75" customHeight="1" s="37">
      <c r="A76" s="43" t="n"/>
      <c r="B76" s="46" t="n"/>
      <c r="C76" s="46" t="n"/>
      <c r="D76" s="46" t="n"/>
      <c r="E76" s="46" t="n"/>
      <c r="F76" s="46" t="n"/>
      <c r="G76" s="46" t="n"/>
      <c r="H76" s="46" t="n"/>
      <c r="I76" s="46" t="n"/>
      <c r="J76" s="46" t="n"/>
      <c r="K76" s="46" t="n"/>
      <c r="L76" s="46" t="n"/>
      <c r="M76" s="46" t="n"/>
      <c r="N76" s="46" t="n"/>
      <c r="O76" s="39" t="n"/>
      <c r="P76" s="45" t="n"/>
      <c r="Q76" s="45" t="n"/>
      <c r="R76" s="45" t="n"/>
    </row>
    <row r="77" ht="15.75" customHeight="1" s="37">
      <c r="A77" s="43" t="n"/>
      <c r="B77" s="46" t="n"/>
      <c r="C77" s="46" t="n"/>
      <c r="D77" s="46" t="n"/>
      <c r="E77" s="46" t="n"/>
      <c r="F77" s="46" t="n"/>
      <c r="G77" s="46" t="n"/>
      <c r="H77" s="46" t="n"/>
      <c r="I77" s="46" t="n"/>
      <c r="J77" s="46" t="n"/>
      <c r="K77" s="46" t="n"/>
      <c r="L77" s="46" t="n"/>
      <c r="M77" s="46" t="n"/>
      <c r="N77" s="46" t="n"/>
      <c r="O77" s="39" t="n"/>
      <c r="P77" s="45" t="n"/>
      <c r="Q77" s="45" t="n"/>
      <c r="R77" s="45" t="n"/>
    </row>
    <row r="78" ht="15.75" customHeight="1" s="37">
      <c r="A78" s="43" t="n"/>
      <c r="B78" s="46" t="n"/>
      <c r="C78" s="46" t="n"/>
      <c r="D78" s="46" t="n"/>
      <c r="E78" s="46" t="n"/>
      <c r="F78" s="46" t="n"/>
      <c r="G78" s="46" t="n"/>
      <c r="H78" s="46" t="n"/>
      <c r="I78" s="46" t="n"/>
      <c r="J78" s="46" t="n"/>
      <c r="K78" s="46" t="n"/>
      <c r="L78" s="46" t="n"/>
      <c r="M78" s="46" t="n"/>
      <c r="N78" s="46" t="n"/>
      <c r="O78" s="39" t="n"/>
      <c r="P78" s="45" t="n"/>
      <c r="Q78" s="45" t="n"/>
      <c r="R78" s="45" t="n"/>
    </row>
    <row r="79" ht="15.75" customHeight="1" s="37">
      <c r="A79" s="43" t="n"/>
      <c r="B79" s="46" t="n"/>
      <c r="C79" s="46" t="n"/>
      <c r="D79" s="46" t="n"/>
      <c r="E79" s="46" t="n"/>
      <c r="F79" s="46" t="n"/>
      <c r="G79" s="46" t="n"/>
      <c r="H79" s="46" t="n"/>
      <c r="I79" s="46" t="n"/>
      <c r="J79" s="46" t="n"/>
      <c r="K79" s="46" t="n"/>
      <c r="L79" s="46" t="n"/>
      <c r="M79" s="46" t="n"/>
      <c r="N79" s="46" t="n"/>
      <c r="O79" s="39" t="n"/>
      <c r="P79" s="45" t="n"/>
      <c r="Q79" s="45" t="n"/>
      <c r="R79" s="45" t="n"/>
    </row>
    <row r="80" ht="15.75" customHeight="1" s="37">
      <c r="A80" s="43" t="n"/>
      <c r="B80" s="46" t="n"/>
      <c r="C80" s="46" t="n"/>
      <c r="D80" s="46" t="n"/>
      <c r="E80" s="46" t="n"/>
      <c r="F80" s="46" t="n"/>
      <c r="G80" s="46" t="n"/>
      <c r="H80" s="46" t="n"/>
      <c r="I80" s="46" t="n"/>
      <c r="J80" s="46" t="n"/>
      <c r="K80" s="46" t="n"/>
      <c r="L80" s="46" t="n"/>
      <c r="M80" s="46" t="n"/>
      <c r="N80" s="46" t="n"/>
      <c r="O80" s="39" t="n"/>
      <c r="P80" s="45" t="n"/>
      <c r="Q80" s="45" t="n"/>
      <c r="R80" s="45" t="n"/>
    </row>
    <row r="81" ht="15.75" customHeight="1" s="37">
      <c r="A81" s="43" t="n"/>
      <c r="B81" s="46" t="n"/>
      <c r="C81" s="46" t="n"/>
      <c r="D81" s="46" t="n"/>
      <c r="E81" s="46" t="n"/>
      <c r="F81" s="46" t="n"/>
      <c r="G81" s="46" t="n"/>
      <c r="H81" s="46" t="n"/>
      <c r="I81" s="46" t="n"/>
      <c r="J81" s="46" t="n"/>
      <c r="K81" s="46" t="n"/>
      <c r="L81" s="46" t="n"/>
      <c r="M81" s="46" t="n"/>
      <c r="N81" s="46" t="n"/>
      <c r="O81" s="39" t="n"/>
      <c r="P81" s="45" t="n"/>
      <c r="Q81" s="45" t="n"/>
      <c r="R81" s="45" t="n"/>
    </row>
    <row r="82" ht="15.75" customHeight="1" s="37">
      <c r="A82" s="43" t="n"/>
      <c r="B82" s="46" t="n"/>
      <c r="C82" s="46" t="n"/>
      <c r="D82" s="46" t="n"/>
      <c r="E82" s="46" t="n"/>
      <c r="F82" s="46" t="n"/>
      <c r="G82" s="46" t="n"/>
      <c r="H82" s="46" t="n"/>
      <c r="I82" s="46" t="n"/>
      <c r="J82" s="46" t="n"/>
      <c r="K82" s="46" t="n"/>
      <c r="L82" s="46" t="n"/>
      <c r="M82" s="46" t="n"/>
      <c r="N82" s="46" t="n"/>
      <c r="O82" s="39" t="n"/>
      <c r="P82" s="45" t="n"/>
      <c r="Q82" s="45" t="n"/>
      <c r="R82" s="45" t="n"/>
    </row>
    <row r="83" ht="15.75" customHeight="1" s="37">
      <c r="A83" s="43" t="n"/>
      <c r="B83" s="46" t="n"/>
      <c r="C83" s="46" t="n"/>
      <c r="D83" s="46" t="n"/>
      <c r="E83" s="46" t="n"/>
      <c r="F83" s="46" t="n"/>
      <c r="G83" s="46" t="n"/>
      <c r="H83" s="46" t="n"/>
      <c r="I83" s="46" t="n"/>
      <c r="J83" s="46" t="n"/>
      <c r="K83" s="46" t="n"/>
      <c r="L83" s="46" t="n"/>
      <c r="M83" s="46" t="n"/>
      <c r="N83" s="46" t="n"/>
      <c r="O83" s="39" t="n"/>
      <c r="P83" s="45" t="n"/>
      <c r="Q83" s="45" t="n"/>
      <c r="R83" s="45" t="n"/>
    </row>
    <row r="84" ht="15.75" customHeight="1" s="37">
      <c r="A84" s="41" t="n"/>
      <c r="B84" s="46" t="n"/>
      <c r="C84" s="46" t="n"/>
      <c r="D84" s="46" t="n"/>
      <c r="E84" s="46" t="n"/>
      <c r="F84" s="46" t="n"/>
      <c r="G84" s="46" t="n"/>
      <c r="H84" s="46" t="n"/>
      <c r="I84" s="46" t="n"/>
      <c r="J84" s="46" t="n"/>
      <c r="K84" s="46" t="n"/>
      <c r="L84" s="46" t="n"/>
      <c r="M84" s="46" t="n"/>
      <c r="N84" s="46" t="n"/>
      <c r="O84" s="39" t="n"/>
      <c r="P84" s="45" t="n"/>
      <c r="Q84" s="45" t="n"/>
      <c r="R84" s="45" t="n"/>
    </row>
    <row r="85" ht="15.75" customHeight="1" s="37"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</row>
    <row r="86" ht="15.75" customHeight="1" s="37"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</row>
    <row r="87" ht="15.75" customHeight="1" s="37"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</row>
    <row r="88" ht="15.75" customHeight="1" s="37"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</row>
    <row r="89" ht="15.75" customHeight="1" s="37">
      <c r="B89" s="38" t="n"/>
      <c r="R89" s="39" t="n"/>
    </row>
    <row r="90" ht="15.75" customHeight="1" s="37">
      <c r="A90" s="40" t="n"/>
      <c r="B90" s="41" t="n"/>
      <c r="E90" s="41" t="n"/>
      <c r="H90" s="41" t="n"/>
      <c r="K90" s="41" t="n"/>
      <c r="L90" s="41" t="n"/>
      <c r="M90" s="41" t="n"/>
      <c r="N90" s="41" t="n"/>
      <c r="O90" s="39" t="n"/>
      <c r="P90" s="39" t="n"/>
      <c r="Q90" s="39" t="n"/>
      <c r="R90" s="39" t="n"/>
    </row>
    <row r="91" ht="15.75" customHeight="1" s="37"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42" t="n"/>
      <c r="Q91" s="42" t="n"/>
      <c r="R91" s="42" t="n"/>
    </row>
    <row r="92" ht="15.75" customHeight="1" s="37">
      <c r="A92" s="43" t="n"/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45" t="n"/>
      <c r="Q92" s="45" t="n"/>
      <c r="R92" s="45" t="n"/>
    </row>
    <row r="93" ht="15.75" customHeight="1" s="37">
      <c r="A93" s="43" t="n"/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45" t="n"/>
      <c r="Q93" s="45" t="n"/>
      <c r="R93" s="45" t="n"/>
    </row>
    <row r="94" ht="15.75" customHeight="1" s="37">
      <c r="A94" s="43" t="n"/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45" t="n"/>
      <c r="Q94" s="45" t="n"/>
      <c r="R94" s="45" t="n"/>
    </row>
    <row r="95" ht="15.75" customHeight="1" s="37">
      <c r="A95" s="43" t="n"/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45" t="n"/>
      <c r="Q95" s="45" t="n"/>
      <c r="R95" s="45" t="n"/>
    </row>
    <row r="96" ht="15.75" customHeight="1" s="37">
      <c r="A96" s="43" t="n"/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45" t="n"/>
      <c r="Q96" s="45" t="n"/>
      <c r="R96" s="45" t="n"/>
    </row>
    <row r="97" ht="15.75" customHeight="1" s="37">
      <c r="A97" s="43" t="n"/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45" t="n"/>
      <c r="Q97" s="45" t="n"/>
      <c r="R97" s="45" t="n"/>
    </row>
    <row r="98" ht="15.75" customHeight="1" s="37">
      <c r="A98" s="43" t="n"/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45" t="n"/>
      <c r="Q98" s="45" t="n"/>
      <c r="R98" s="45" t="n"/>
    </row>
    <row r="99" ht="15.75" customHeight="1" s="37">
      <c r="A99" s="43" t="n"/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45" t="n"/>
      <c r="Q99" s="45" t="n"/>
      <c r="R99" s="45" t="n"/>
    </row>
    <row r="100" ht="15.75" customHeight="1" s="37">
      <c r="A100" s="43" t="n"/>
      <c r="B100" s="46" t="n"/>
      <c r="C100" s="46" t="n"/>
      <c r="D100" s="46" t="n"/>
      <c r="E100" s="46" t="n"/>
      <c r="F100" s="46" t="n"/>
      <c r="G100" s="46" t="n"/>
      <c r="H100" s="46" t="n"/>
      <c r="I100" s="46" t="n"/>
      <c r="J100" s="46" t="n"/>
      <c r="K100" s="46" t="n"/>
      <c r="L100" s="46" t="n"/>
      <c r="M100" s="46" t="n"/>
      <c r="N100" s="46" t="n"/>
      <c r="O100" s="39" t="n"/>
      <c r="P100" s="45" t="n"/>
      <c r="Q100" s="45" t="n"/>
      <c r="R100" s="45" t="n"/>
    </row>
    <row r="101" ht="15.75" customHeight="1" s="37">
      <c r="A101" s="43" t="n"/>
      <c r="B101" s="46" t="n"/>
      <c r="C101" s="46" t="n"/>
      <c r="D101" s="46" t="n"/>
      <c r="E101" s="46" t="n"/>
      <c r="F101" s="46" t="n"/>
      <c r="G101" s="46" t="n"/>
      <c r="H101" s="46" t="n"/>
      <c r="I101" s="46" t="n"/>
      <c r="J101" s="46" t="n"/>
      <c r="K101" s="46" t="n"/>
      <c r="L101" s="46" t="n"/>
      <c r="M101" s="46" t="n"/>
      <c r="N101" s="46" t="n"/>
      <c r="O101" s="39" t="n"/>
      <c r="P101" s="45" t="n"/>
      <c r="Q101" s="45" t="n"/>
      <c r="R101" s="45" t="n"/>
    </row>
    <row r="102" ht="15.75" customHeight="1" s="37">
      <c r="A102" s="43" t="n"/>
      <c r="B102" s="46" t="n"/>
      <c r="C102" s="46" t="n"/>
      <c r="D102" s="46" t="n"/>
      <c r="E102" s="46" t="n"/>
      <c r="F102" s="46" t="n"/>
      <c r="G102" s="46" t="n"/>
      <c r="H102" s="46" t="n"/>
      <c r="I102" s="46" t="n"/>
      <c r="J102" s="46" t="n"/>
      <c r="K102" s="46" t="n"/>
      <c r="L102" s="46" t="n"/>
      <c r="M102" s="46" t="n"/>
      <c r="N102" s="46" t="n"/>
      <c r="O102" s="39" t="n"/>
      <c r="P102" s="45" t="n"/>
      <c r="Q102" s="45" t="n"/>
      <c r="R102" s="45" t="n"/>
    </row>
    <row r="103" ht="15.75" customHeight="1" s="37">
      <c r="A103" s="43" t="n"/>
      <c r="B103" s="46" t="n"/>
      <c r="C103" s="46" t="n"/>
      <c r="D103" s="46" t="n"/>
      <c r="E103" s="46" t="n"/>
      <c r="F103" s="46" t="n"/>
      <c r="G103" s="46" t="n"/>
      <c r="H103" s="46" t="n"/>
      <c r="I103" s="46" t="n"/>
      <c r="J103" s="46" t="n"/>
      <c r="K103" s="46" t="n"/>
      <c r="L103" s="46" t="n"/>
      <c r="M103" s="46" t="n"/>
      <c r="N103" s="46" t="n"/>
      <c r="O103" s="39" t="n"/>
      <c r="P103" s="45" t="n"/>
      <c r="Q103" s="45" t="n"/>
      <c r="R103" s="45" t="n"/>
    </row>
    <row r="104" ht="15.75" customHeight="1" s="37">
      <c r="A104" s="43" t="n"/>
      <c r="B104" s="46" t="n"/>
      <c r="C104" s="46" t="n"/>
      <c r="D104" s="46" t="n"/>
      <c r="E104" s="46" t="n"/>
      <c r="F104" s="46" t="n"/>
      <c r="G104" s="46" t="n"/>
      <c r="H104" s="46" t="n"/>
      <c r="I104" s="46" t="n"/>
      <c r="J104" s="46" t="n"/>
      <c r="K104" s="46" t="n"/>
      <c r="L104" s="46" t="n"/>
      <c r="M104" s="46" t="n"/>
      <c r="N104" s="46" t="n"/>
      <c r="O104" s="39" t="n"/>
      <c r="P104" s="45" t="n"/>
      <c r="Q104" s="45" t="n"/>
      <c r="R104" s="45" t="n"/>
    </row>
    <row r="105" ht="15.75" customHeight="1" s="37">
      <c r="A105" s="43" t="n"/>
      <c r="B105" s="46" t="n"/>
      <c r="C105" s="46" t="n"/>
      <c r="D105" s="46" t="n"/>
      <c r="E105" s="46" t="n"/>
      <c r="F105" s="46" t="n"/>
      <c r="G105" s="46" t="n"/>
      <c r="H105" s="46" t="n"/>
      <c r="I105" s="46" t="n"/>
      <c r="J105" s="46" t="n"/>
      <c r="K105" s="46" t="n"/>
      <c r="L105" s="46" t="n"/>
      <c r="M105" s="46" t="n"/>
      <c r="N105" s="46" t="n"/>
      <c r="O105" s="39" t="n"/>
      <c r="P105" s="45" t="n"/>
      <c r="Q105" s="45" t="n"/>
      <c r="R105" s="45" t="n"/>
    </row>
    <row r="106" ht="15.75" customHeight="1" s="37">
      <c r="A106" s="43" t="n"/>
      <c r="B106" s="46" t="n"/>
      <c r="C106" s="46" t="n"/>
      <c r="D106" s="46" t="n"/>
      <c r="E106" s="46" t="n"/>
      <c r="F106" s="46" t="n"/>
      <c r="G106" s="46" t="n"/>
      <c r="H106" s="46" t="n"/>
      <c r="I106" s="46" t="n"/>
      <c r="J106" s="46" t="n"/>
      <c r="K106" s="46" t="n"/>
      <c r="L106" s="46" t="n"/>
      <c r="M106" s="46" t="n"/>
      <c r="N106" s="46" t="n"/>
      <c r="O106" s="39" t="n"/>
      <c r="P106" s="45" t="n"/>
      <c r="Q106" s="45" t="n"/>
      <c r="R106" s="45" t="n"/>
    </row>
    <row r="107" ht="15.75" customHeight="1" s="37">
      <c r="A107" s="43" t="n"/>
      <c r="B107" s="46" t="n"/>
      <c r="C107" s="46" t="n"/>
      <c r="D107" s="46" t="n"/>
      <c r="E107" s="46" t="n"/>
      <c r="F107" s="46" t="n"/>
      <c r="G107" s="46" t="n"/>
      <c r="H107" s="46" t="n"/>
      <c r="I107" s="46" t="n"/>
      <c r="J107" s="46" t="n"/>
      <c r="K107" s="46" t="n"/>
      <c r="L107" s="46" t="n"/>
      <c r="M107" s="46" t="n"/>
      <c r="N107" s="46" t="n"/>
      <c r="O107" s="39" t="n"/>
      <c r="P107" s="45" t="n"/>
      <c r="Q107" s="45" t="n"/>
      <c r="R107" s="45" t="n"/>
    </row>
    <row r="108" ht="15.75" customHeight="1" s="37">
      <c r="A108" s="43" t="n"/>
      <c r="B108" s="46" t="n"/>
      <c r="C108" s="46" t="n"/>
      <c r="D108" s="46" t="n"/>
      <c r="E108" s="46" t="n"/>
      <c r="F108" s="46" t="n"/>
      <c r="G108" s="46" t="n"/>
      <c r="H108" s="46" t="n"/>
      <c r="I108" s="46" t="n"/>
      <c r="J108" s="46" t="n"/>
      <c r="K108" s="46" t="n"/>
      <c r="L108" s="46" t="n"/>
      <c r="M108" s="46" t="n"/>
      <c r="N108" s="46" t="n"/>
      <c r="O108" s="39" t="n"/>
      <c r="P108" s="45" t="n"/>
      <c r="Q108" s="45" t="n"/>
      <c r="R108" s="45" t="n"/>
    </row>
    <row r="109" ht="15.75" customHeight="1" s="37">
      <c r="A109" s="43" t="n"/>
      <c r="B109" s="46" t="n"/>
      <c r="C109" s="46" t="n"/>
      <c r="D109" s="46" t="n"/>
      <c r="E109" s="46" t="n"/>
      <c r="F109" s="46" t="n"/>
      <c r="G109" s="46" t="n"/>
      <c r="H109" s="46" t="n"/>
      <c r="I109" s="46" t="n"/>
      <c r="J109" s="46" t="n"/>
      <c r="K109" s="46" t="n"/>
      <c r="L109" s="46" t="n"/>
      <c r="M109" s="46" t="n"/>
      <c r="N109" s="46" t="n"/>
      <c r="O109" s="39" t="n"/>
      <c r="P109" s="45" t="n"/>
      <c r="Q109" s="45" t="n"/>
      <c r="R109" s="45" t="n"/>
    </row>
    <row r="110" ht="15.75" customHeight="1" s="37">
      <c r="A110" s="43" t="n"/>
      <c r="B110" s="46" t="n"/>
      <c r="C110" s="46" t="n"/>
      <c r="D110" s="46" t="n"/>
      <c r="E110" s="46" t="n"/>
      <c r="F110" s="46" t="n"/>
      <c r="G110" s="46" t="n"/>
      <c r="H110" s="46" t="n"/>
      <c r="I110" s="46" t="n"/>
      <c r="J110" s="46" t="n"/>
      <c r="K110" s="46" t="n"/>
      <c r="L110" s="46" t="n"/>
      <c r="M110" s="46" t="n"/>
      <c r="N110" s="46" t="n"/>
      <c r="O110" s="39" t="n"/>
      <c r="P110" s="45" t="n"/>
      <c r="Q110" s="45" t="n"/>
      <c r="R110" s="45" t="n"/>
    </row>
    <row r="111" ht="15.75" customHeight="1" s="37">
      <c r="A111" s="43" t="n"/>
      <c r="B111" s="46" t="n"/>
      <c r="C111" s="46" t="n"/>
      <c r="D111" s="46" t="n"/>
      <c r="E111" s="46" t="n"/>
      <c r="F111" s="46" t="n"/>
      <c r="G111" s="46" t="n"/>
      <c r="H111" s="46" t="n"/>
      <c r="I111" s="46" t="n"/>
      <c r="J111" s="46" t="n"/>
      <c r="K111" s="46" t="n"/>
      <c r="L111" s="46" t="n"/>
      <c r="M111" s="46" t="n"/>
      <c r="N111" s="46" t="n"/>
      <c r="O111" s="39" t="n"/>
      <c r="P111" s="45" t="n"/>
      <c r="Q111" s="45" t="n"/>
      <c r="R111" s="45" t="n"/>
    </row>
    <row r="112" ht="15.75" customHeight="1" s="37">
      <c r="A112" s="43" t="n"/>
      <c r="B112" s="46" t="n"/>
      <c r="C112" s="46" t="n"/>
      <c r="D112" s="46" t="n"/>
      <c r="E112" s="46" t="n"/>
      <c r="F112" s="46" t="n"/>
      <c r="G112" s="46" t="n"/>
      <c r="H112" s="46" t="n"/>
      <c r="I112" s="46" t="n"/>
      <c r="J112" s="46" t="n"/>
      <c r="K112" s="46" t="n"/>
      <c r="L112" s="46" t="n"/>
      <c r="M112" s="46" t="n"/>
      <c r="N112" s="46" t="n"/>
      <c r="O112" s="39" t="n"/>
      <c r="P112" s="45" t="n"/>
      <c r="Q112" s="45" t="n"/>
      <c r="R112" s="45" t="n"/>
    </row>
    <row r="113" ht="15.75" customHeight="1" s="37">
      <c r="A113" s="41" t="n"/>
      <c r="B113" s="46" t="n"/>
      <c r="C113" s="46" t="n"/>
      <c r="D113" s="46" t="n"/>
      <c r="E113" s="46" t="n"/>
      <c r="F113" s="46" t="n"/>
      <c r="G113" s="46" t="n"/>
      <c r="H113" s="46" t="n"/>
      <c r="I113" s="46" t="n"/>
      <c r="J113" s="46" t="n"/>
      <c r="K113" s="46" t="n"/>
      <c r="L113" s="46" t="n"/>
      <c r="M113" s="46" t="n"/>
      <c r="N113" s="46" t="n"/>
      <c r="O113" s="39" t="n"/>
      <c r="P113" s="45" t="n"/>
      <c r="Q113" s="45" t="n"/>
      <c r="R113" s="45" t="n"/>
    </row>
    <row r="114" ht="15.75" customHeight="1" s="37"/>
    <row r="115" ht="15.75" customHeight="1" s="37"/>
    <row r="116" ht="15.75" customHeight="1" s="37"/>
    <row r="117" ht="15.75" customHeight="1" s="37"/>
    <row r="118" ht="15.75" customHeight="1" s="37"/>
    <row r="119" ht="15.75" customHeight="1" s="37"/>
    <row r="120" ht="15.75" customHeight="1" s="37"/>
    <row r="121" ht="15.75" customHeight="1" s="37"/>
    <row r="122" ht="15.75" customHeight="1" s="37"/>
    <row r="123" ht="15.75" customHeight="1" s="37"/>
    <row r="124" ht="15.75" customHeight="1" s="37"/>
    <row r="125" ht="15.75" customHeight="1" s="37"/>
    <row r="126" ht="15.75" customHeight="1" s="37"/>
    <row r="127" ht="15.75" customHeight="1" s="37"/>
    <row r="128" ht="15.75" customHeight="1" s="37"/>
    <row r="129" ht="15.75" customHeight="1" s="37"/>
    <row r="130" ht="15.75" customHeight="1" s="37"/>
    <row r="131" ht="15.75" customHeight="1" s="37"/>
    <row r="132" ht="15.75" customHeight="1" s="37"/>
    <row r="133" ht="15.75" customHeight="1" s="37"/>
    <row r="134" ht="15.75" customHeight="1" s="37"/>
    <row r="135" ht="15.75" customHeight="1" s="37"/>
    <row r="136" ht="15.75" customHeight="1" s="37"/>
    <row r="137" ht="15.75" customHeight="1" s="37"/>
    <row r="138" ht="15.75" customHeight="1" s="37"/>
    <row r="139" ht="15.75" customHeight="1" s="37"/>
    <row r="140" ht="15.75" customHeight="1" s="37"/>
    <row r="141" ht="15.75" customHeight="1" s="37"/>
    <row r="142" ht="15.75" customHeight="1" s="37"/>
    <row r="143" ht="15.75" customHeight="1" s="37"/>
    <row r="144" ht="15.75" customHeight="1" s="37"/>
    <row r="145" ht="15.75" customHeight="1" s="37"/>
    <row r="146" ht="15.75" customHeight="1" s="37"/>
    <row r="147" ht="15.75" customHeight="1" s="37"/>
    <row r="148" ht="15.75" customHeight="1" s="37"/>
    <row r="149" ht="15.75" customHeight="1" s="37"/>
    <row r="150" ht="15.75" customHeight="1" s="37"/>
    <row r="151" ht="15.75" customHeight="1" s="37"/>
    <row r="152" ht="15.75" customHeight="1" s="37"/>
    <row r="153" ht="15.75" customHeight="1" s="37"/>
    <row r="154" ht="15.75" customHeight="1" s="37"/>
    <row r="155" ht="15.75" customHeight="1" s="37"/>
    <row r="156" ht="15.75" customHeight="1" s="37"/>
    <row r="157" ht="15.75" customHeight="1" s="37"/>
    <row r="158" ht="15.75" customHeight="1" s="37"/>
    <row r="159" ht="15.75" customHeight="1" s="37"/>
    <row r="160" ht="15.75" customHeight="1" s="37"/>
    <row r="161" ht="15.75" customHeight="1" s="37"/>
    <row r="162" ht="15.75" customHeight="1" s="37"/>
    <row r="163" ht="15.75" customHeight="1" s="37"/>
    <row r="164" ht="15.75" customHeight="1" s="37"/>
    <row r="165" ht="15.75" customHeight="1" s="37"/>
    <row r="166" ht="15.75" customHeight="1" s="37"/>
    <row r="167" ht="15.75" customHeight="1" s="37"/>
    <row r="168" ht="15.75" customHeight="1" s="37"/>
    <row r="169" ht="15.75" customHeight="1" s="37"/>
    <row r="170" ht="15.75" customHeight="1" s="37"/>
    <row r="171" ht="15.75" customHeight="1" s="37"/>
    <row r="172" ht="15.75" customHeight="1" s="37"/>
    <row r="173" ht="15.75" customHeight="1" s="37"/>
    <row r="174" ht="15.75" customHeight="1" s="37"/>
    <row r="175" ht="15.75" customHeight="1" s="37"/>
    <row r="176" ht="15.75" customHeight="1" s="37"/>
    <row r="177" ht="15.75" customHeight="1" s="37"/>
    <row r="178" ht="15.75" customHeight="1" s="37"/>
    <row r="179" ht="15.75" customHeight="1" s="37"/>
    <row r="180" ht="15.75" customHeight="1" s="37"/>
    <row r="181" ht="15.75" customHeight="1" s="37"/>
    <row r="182" ht="15.75" customHeight="1" s="37"/>
    <row r="183" ht="15.75" customHeight="1" s="37"/>
    <row r="184" ht="15.75" customHeight="1" s="37"/>
    <row r="185" ht="15.75" customHeight="1" s="37"/>
    <row r="186" ht="15.75" customHeight="1" s="37"/>
    <row r="187" ht="15.75" customHeight="1" s="37"/>
    <row r="188" ht="15.75" customHeight="1" s="37"/>
    <row r="189" ht="15.75" customHeight="1" s="37"/>
    <row r="190" ht="15.75" customHeight="1" s="37"/>
    <row r="191" ht="15.75" customHeight="1" s="37"/>
    <row r="192" ht="15.75" customHeight="1" s="37"/>
    <row r="193" ht="15.75" customHeight="1" s="37"/>
    <row r="194" ht="15.75" customHeight="1" s="37"/>
    <row r="195" ht="15.75" customHeight="1" s="37"/>
    <row r="196" ht="15.75" customHeight="1" s="37"/>
    <row r="197" ht="15.75" customHeight="1" s="37"/>
    <row r="198" ht="15.75" customHeight="1" s="37"/>
    <row r="199" ht="15.75" customHeight="1" s="37"/>
    <row r="200" ht="15.75" customHeight="1" s="37"/>
    <row r="201" ht="15.75" customHeight="1" s="37"/>
    <row r="202" ht="15.75" customHeight="1" s="37"/>
    <row r="203" ht="15.75" customHeight="1" s="37"/>
    <row r="204" ht="15.75" customHeight="1" s="37"/>
    <row r="205" ht="15.75" customHeight="1" s="37"/>
    <row r="206" ht="15.75" customHeight="1" s="37"/>
    <row r="207" ht="15.75" customHeight="1" s="37"/>
    <row r="208" ht="15.75" customHeight="1" s="37"/>
    <row r="209" ht="15.75" customHeight="1" s="37"/>
    <row r="210" ht="15.75" customHeight="1" s="37"/>
    <row r="211" ht="15.75" customHeight="1" s="37"/>
    <row r="212" ht="15.75" customHeight="1" s="37"/>
    <row r="213" ht="15.75" customHeight="1" s="37"/>
    <row r="214" ht="15.75" customHeight="1" s="37"/>
    <row r="215" ht="15.75" customHeight="1" s="37"/>
    <row r="216" ht="15.75" customHeight="1" s="37"/>
    <row r="217" ht="15.75" customHeight="1" s="37"/>
    <row r="218" ht="15.75" customHeight="1" s="37"/>
    <row r="219" ht="15.75" customHeight="1" s="37"/>
    <row r="220" ht="15.75" customHeight="1" s="37"/>
    <row r="221" ht="15.75" customHeight="1" s="37"/>
    <row r="222" ht="15.75" customHeight="1" s="37"/>
    <row r="223" ht="15.75" customHeight="1" s="37"/>
    <row r="224" ht="15.75" customHeight="1" s="37"/>
    <row r="225" ht="15.75" customHeight="1" s="37"/>
    <row r="226" ht="15.75" customHeight="1" s="37"/>
    <row r="227" ht="15.75" customHeight="1" s="37"/>
    <row r="228" ht="15.75" customHeight="1" s="37"/>
    <row r="229" ht="15.75" customHeight="1" s="37"/>
    <row r="230" ht="15.75" customHeight="1" s="37"/>
    <row r="231" ht="15.75" customHeight="1" s="37"/>
    <row r="232" ht="15.75" customHeight="1" s="37"/>
    <row r="233" ht="15.75" customHeight="1" s="37"/>
    <row r="234" ht="15.75" customHeight="1" s="37"/>
    <row r="235" ht="15.75" customHeight="1" s="37"/>
    <row r="236" ht="15.75" customHeight="1" s="37"/>
    <row r="237" ht="15.75" customHeight="1" s="37"/>
    <row r="238" ht="15.75" customHeight="1" s="37"/>
    <row r="239" ht="15.75" customHeight="1" s="37"/>
    <row r="240" ht="15.75" customHeight="1" s="37"/>
    <row r="241" ht="15.75" customHeight="1" s="37"/>
    <row r="242" ht="15.75" customHeight="1" s="37"/>
    <row r="243" ht="15.75" customHeight="1" s="37"/>
    <row r="244" ht="15.75" customHeight="1" s="37"/>
    <row r="245" ht="15.75" customHeight="1" s="37"/>
    <row r="246" ht="15.75" customHeight="1" s="37"/>
    <row r="247" ht="15.75" customHeight="1" s="37"/>
    <row r="248" ht="15.75" customHeight="1" s="37"/>
    <row r="249" ht="15.75" customHeight="1" s="37"/>
    <row r="250" ht="15.75" customHeight="1" s="37"/>
    <row r="251" ht="15.75" customHeight="1" s="37"/>
    <row r="252" ht="15.75" customHeight="1" s="37"/>
    <row r="253" ht="15.75" customHeight="1" s="37"/>
    <row r="254" ht="15.75" customHeight="1" s="37"/>
    <row r="255" ht="15.75" customHeight="1" s="37"/>
    <row r="256" ht="15.75" customHeight="1" s="37"/>
    <row r="257" ht="15.75" customHeight="1" s="37"/>
    <row r="258" ht="15.75" customHeight="1" s="37"/>
    <row r="259" ht="15.75" customHeight="1" s="37"/>
    <row r="260" ht="15.75" customHeight="1" s="37"/>
    <row r="261" ht="15.75" customHeight="1" s="37"/>
    <row r="262" ht="15.75" customHeight="1" s="37"/>
    <row r="263" ht="15.75" customHeight="1" s="37"/>
    <row r="264" ht="15.75" customHeight="1" s="37"/>
    <row r="265" ht="15.75" customHeight="1" s="37"/>
    <row r="266" ht="15.75" customHeight="1" s="37"/>
    <row r="267" ht="15.75" customHeight="1" s="37"/>
    <row r="268" ht="15.75" customHeight="1" s="37"/>
    <row r="269" ht="15.75" customHeight="1" s="37"/>
    <row r="270" ht="15.75" customHeight="1" s="37"/>
    <row r="271" ht="15.75" customHeight="1" s="37"/>
    <row r="272" ht="15.75" customHeight="1" s="37"/>
    <row r="273" ht="15.75" customHeight="1" s="37"/>
    <row r="274" ht="15.75" customHeight="1" s="37"/>
    <row r="275" ht="15.75" customHeight="1" s="37"/>
    <row r="276" ht="15.75" customHeight="1" s="37"/>
    <row r="277" ht="15.75" customHeight="1" s="37"/>
    <row r="278" ht="15.75" customHeight="1" s="37"/>
    <row r="279" ht="15.75" customHeight="1" s="37"/>
    <row r="280" ht="15.75" customHeight="1" s="37"/>
    <row r="281" ht="15.75" customHeight="1" s="37"/>
    <row r="282" ht="15.75" customHeight="1" s="37"/>
    <row r="283" ht="15.75" customHeight="1" s="37"/>
    <row r="284" ht="15.75" customHeight="1" s="37"/>
    <row r="285" ht="15.75" customHeight="1" s="37"/>
    <row r="286" ht="15.75" customHeight="1" s="37"/>
    <row r="287" ht="15.75" customHeight="1" s="37"/>
    <row r="288" ht="15.75" customHeight="1" s="37"/>
    <row r="289" ht="15.75" customHeight="1" s="37"/>
    <row r="290" ht="15.75" customHeight="1" s="37"/>
    <row r="291" ht="15.75" customHeight="1" s="37"/>
    <row r="292" ht="15.75" customHeight="1" s="37"/>
    <row r="293" ht="15.75" customHeight="1" s="37"/>
    <row r="294" ht="15.75" customHeight="1" s="37"/>
    <row r="295" ht="15.75" customHeight="1" s="37"/>
    <row r="296" ht="15.75" customHeight="1" s="37"/>
    <row r="297" ht="15.75" customHeight="1" s="37"/>
    <row r="298" ht="15.75" customHeight="1" s="37"/>
    <row r="299" ht="15.75" customHeight="1" s="37"/>
    <row r="300" ht="15.75" customHeight="1" s="37"/>
    <row r="301" ht="15.75" customHeight="1" s="37"/>
    <row r="302" ht="15.75" customHeight="1" s="37"/>
    <row r="303" ht="15.75" customHeight="1" s="37"/>
    <row r="304" ht="15.75" customHeight="1" s="37"/>
    <row r="305" ht="15.75" customHeight="1" s="37"/>
    <row r="306" ht="15.75" customHeight="1" s="37"/>
    <row r="307" ht="15.75" customHeight="1" s="37"/>
    <row r="308" ht="15.75" customHeight="1" s="37"/>
    <row r="309" ht="15.75" customHeight="1" s="37"/>
    <row r="310" ht="15.75" customHeight="1" s="37"/>
    <row r="311" ht="15.75" customHeight="1" s="37"/>
    <row r="312" ht="15.75" customHeight="1" s="37"/>
    <row r="313" ht="15.75" customHeight="1" s="37"/>
    <row r="314" ht="15.75" customHeight="1" s="37"/>
    <row r="315" ht="15.75" customHeight="1" s="37"/>
    <row r="316" ht="15.75" customHeight="1" s="37"/>
    <row r="317" ht="15.75" customHeight="1" s="37"/>
    <row r="318" ht="15.75" customHeight="1" s="37"/>
    <row r="319" ht="15.75" customHeight="1" s="37"/>
    <row r="320" ht="15.75" customHeight="1" s="37"/>
    <row r="321" ht="15.75" customHeight="1" s="37"/>
    <row r="322" ht="15.75" customHeight="1" s="37"/>
    <row r="323" ht="15.75" customHeight="1" s="37"/>
    <row r="324" ht="15.75" customHeight="1" s="37"/>
    <row r="325" ht="15.75" customHeight="1" s="37"/>
    <row r="326" ht="15.75" customHeight="1" s="37"/>
    <row r="327" ht="15.75" customHeight="1" s="37"/>
    <row r="328" ht="15.75" customHeight="1" s="37"/>
    <row r="329" ht="15.75" customHeight="1" s="37"/>
    <row r="330" ht="15.75" customHeight="1" s="37"/>
    <row r="331" ht="15.75" customHeight="1" s="37"/>
    <row r="332" ht="15.75" customHeight="1" s="37"/>
    <row r="333" ht="15.75" customHeight="1" s="37"/>
    <row r="334" ht="15.75" customHeight="1" s="37"/>
    <row r="335" ht="15.75" customHeight="1" s="37"/>
    <row r="336" ht="15.75" customHeight="1" s="37"/>
    <row r="337" ht="15.75" customHeight="1" s="37"/>
    <row r="338" ht="15.75" customHeight="1" s="37"/>
    <row r="339" ht="15.75" customHeight="1" s="37"/>
    <row r="340" ht="15.75" customHeight="1" s="37"/>
    <row r="341" ht="15.75" customHeight="1" s="37"/>
    <row r="342" ht="15.75" customHeight="1" s="37"/>
    <row r="343" ht="15.75" customHeight="1" s="37"/>
    <row r="344" ht="15.75" customHeight="1" s="37"/>
    <row r="345" ht="15.75" customHeight="1" s="37"/>
    <row r="346" ht="15.75" customHeight="1" s="37"/>
    <row r="347" ht="15.75" customHeight="1" s="37"/>
    <row r="348" ht="15.75" customHeight="1" s="37"/>
    <row r="349" ht="15.75" customHeight="1" s="37"/>
    <row r="350" ht="15.75" customHeight="1" s="37"/>
    <row r="351" ht="15.75" customHeight="1" s="37"/>
    <row r="352" ht="15.75" customHeight="1" s="37"/>
    <row r="353" ht="15.75" customHeight="1" s="37"/>
    <row r="354" ht="15.75" customHeight="1" s="37"/>
    <row r="355" ht="15.75" customHeight="1" s="37"/>
    <row r="356" ht="15.75" customHeight="1" s="37"/>
    <row r="357" ht="15.75" customHeight="1" s="37"/>
    <row r="358" ht="15.75" customHeight="1" s="37"/>
    <row r="359" ht="15.75" customHeight="1" s="37"/>
    <row r="360" ht="15.75" customHeight="1" s="37"/>
    <row r="361" ht="15.75" customHeight="1" s="37"/>
    <row r="362" ht="15.75" customHeight="1" s="37"/>
    <row r="363" ht="15.75" customHeight="1" s="37"/>
    <row r="364" ht="15.75" customHeight="1" s="37"/>
    <row r="365" ht="15.75" customHeight="1" s="37"/>
    <row r="366" ht="15.75" customHeight="1" s="37"/>
    <row r="367" ht="15.75" customHeight="1" s="37"/>
    <row r="368" ht="15.75" customHeight="1" s="37"/>
    <row r="369" ht="15.75" customHeight="1" s="37"/>
    <row r="370" ht="15.75" customHeight="1" s="37"/>
    <row r="371" ht="15.75" customHeight="1" s="37"/>
    <row r="372" ht="15.75" customHeight="1" s="37"/>
    <row r="373" ht="15.75" customHeight="1" s="37"/>
    <row r="374" ht="15.75" customHeight="1" s="37"/>
    <row r="375" ht="15.75" customHeight="1" s="37"/>
    <row r="376" ht="15.75" customHeight="1" s="37"/>
    <row r="377" ht="15.75" customHeight="1" s="37"/>
    <row r="378" ht="15.75" customHeight="1" s="37"/>
    <row r="379" ht="15.75" customHeight="1" s="37"/>
    <row r="380" ht="15.75" customHeight="1" s="37"/>
    <row r="381" ht="15.75" customHeight="1" s="37"/>
    <row r="382" ht="15.75" customHeight="1" s="37"/>
    <row r="383" ht="15.75" customHeight="1" s="37"/>
    <row r="384" ht="15.75" customHeight="1" s="37"/>
    <row r="385" ht="15.75" customHeight="1" s="37"/>
    <row r="386" ht="15.75" customHeight="1" s="37"/>
    <row r="387" ht="15.75" customHeight="1" s="37"/>
    <row r="388" ht="15.75" customHeight="1" s="37"/>
    <row r="389" ht="15.75" customHeight="1" s="37"/>
    <row r="390" ht="15.75" customHeight="1" s="37"/>
    <row r="391" ht="15.75" customHeight="1" s="37"/>
    <row r="392" ht="15.75" customHeight="1" s="37"/>
    <row r="393" ht="15.75" customHeight="1" s="37"/>
    <row r="394" ht="15.75" customHeight="1" s="37"/>
    <row r="395" ht="15.75" customHeight="1" s="37"/>
    <row r="396" ht="15.75" customHeight="1" s="37"/>
    <row r="397" ht="15.75" customHeight="1" s="37"/>
    <row r="398" ht="15.75" customHeight="1" s="37"/>
    <row r="399" ht="15.75" customHeight="1" s="37"/>
    <row r="400" ht="15.75" customHeight="1" s="37"/>
    <row r="401" ht="15.75" customHeight="1" s="37"/>
    <row r="402" ht="15.75" customHeight="1" s="37"/>
    <row r="403" ht="15.75" customHeight="1" s="37"/>
    <row r="404" ht="15.75" customHeight="1" s="37"/>
    <row r="405" ht="15.75" customHeight="1" s="37"/>
    <row r="406" ht="15.75" customHeight="1" s="37"/>
    <row r="407" ht="15.75" customHeight="1" s="37"/>
    <row r="408" ht="15.75" customHeight="1" s="37"/>
    <row r="409" ht="15.75" customHeight="1" s="37"/>
    <row r="410" ht="15.75" customHeight="1" s="37"/>
    <row r="411" ht="15.75" customHeight="1" s="37"/>
    <row r="412" ht="15.75" customHeight="1" s="37"/>
    <row r="413" ht="15.75" customHeight="1" s="37"/>
    <row r="414" ht="15.75" customHeight="1" s="37"/>
    <row r="415" ht="15.75" customHeight="1" s="37"/>
    <row r="416" ht="15.75" customHeight="1" s="37"/>
    <row r="417" ht="15.75" customHeight="1" s="37"/>
    <row r="418" ht="15.75" customHeight="1" s="37"/>
    <row r="419" ht="15.75" customHeight="1" s="37"/>
    <row r="420" ht="15.75" customHeight="1" s="37"/>
    <row r="421" ht="15.75" customHeight="1" s="37"/>
    <row r="422" ht="15.75" customHeight="1" s="37"/>
    <row r="423" ht="15.75" customHeight="1" s="37"/>
    <row r="424" ht="15.75" customHeight="1" s="37"/>
    <row r="425" ht="15.75" customHeight="1" s="37"/>
    <row r="426" ht="15.75" customHeight="1" s="37"/>
    <row r="427" ht="15.75" customHeight="1" s="37"/>
    <row r="428" ht="15.75" customHeight="1" s="37"/>
    <row r="429" ht="15.75" customHeight="1" s="37"/>
    <row r="430" ht="15.75" customHeight="1" s="37"/>
    <row r="431" ht="15.75" customHeight="1" s="37"/>
    <row r="432" ht="15.75" customHeight="1" s="37"/>
    <row r="433" ht="15.75" customHeight="1" s="37"/>
    <row r="434" ht="15.75" customHeight="1" s="37"/>
    <row r="435" ht="15.75" customHeight="1" s="37"/>
    <row r="436" ht="15.75" customHeight="1" s="37"/>
    <row r="437" ht="15.75" customHeight="1" s="37"/>
    <row r="438" ht="15.75" customHeight="1" s="37"/>
    <row r="439" ht="15.75" customHeight="1" s="37"/>
    <row r="440" ht="15.75" customHeight="1" s="37"/>
    <row r="441" ht="15.75" customHeight="1" s="37"/>
    <row r="442" ht="15.75" customHeight="1" s="37"/>
    <row r="443" ht="15.75" customHeight="1" s="37"/>
    <row r="444" ht="15.75" customHeight="1" s="37"/>
    <row r="445" ht="15.75" customHeight="1" s="37"/>
    <row r="446" ht="15.75" customHeight="1" s="37"/>
    <row r="447" ht="15.75" customHeight="1" s="37"/>
    <row r="448" ht="15.75" customHeight="1" s="37"/>
    <row r="449" ht="15.75" customHeight="1" s="37"/>
    <row r="450" ht="15.75" customHeight="1" s="37"/>
    <row r="451" ht="15.75" customHeight="1" s="37"/>
    <row r="452" ht="15.75" customHeight="1" s="37"/>
    <row r="453" ht="15.75" customHeight="1" s="37"/>
    <row r="454" ht="15.75" customHeight="1" s="37"/>
    <row r="455" ht="15.75" customHeight="1" s="37"/>
    <row r="456" ht="15.75" customHeight="1" s="37"/>
    <row r="457" ht="15.75" customHeight="1" s="37"/>
    <row r="458" ht="15.75" customHeight="1" s="37"/>
    <row r="459" ht="15.75" customHeight="1" s="37"/>
    <row r="460" ht="15.75" customHeight="1" s="37"/>
    <row r="461" ht="15.75" customHeight="1" s="37"/>
    <row r="462" ht="15.75" customHeight="1" s="37"/>
    <row r="463" ht="15.75" customHeight="1" s="37"/>
    <row r="464" ht="15.75" customHeight="1" s="37"/>
    <row r="465" ht="15.75" customHeight="1" s="37"/>
    <row r="466" ht="15.75" customHeight="1" s="37"/>
    <row r="467" ht="15.75" customHeight="1" s="37"/>
    <row r="468" ht="15.75" customHeight="1" s="37"/>
    <row r="469" ht="15.75" customHeight="1" s="37"/>
    <row r="470" ht="15.75" customHeight="1" s="37"/>
    <row r="471" ht="15.75" customHeight="1" s="37"/>
    <row r="472" ht="15.75" customHeight="1" s="37"/>
    <row r="473" ht="15.75" customHeight="1" s="37"/>
    <row r="474" ht="15.75" customHeight="1" s="37"/>
    <row r="475" ht="15.75" customHeight="1" s="37"/>
    <row r="476" ht="15.75" customHeight="1" s="37"/>
    <row r="477" ht="15.75" customHeight="1" s="37"/>
    <row r="478" ht="15.75" customHeight="1" s="37"/>
    <row r="479" ht="15.75" customHeight="1" s="37"/>
    <row r="480" ht="15.75" customHeight="1" s="37"/>
    <row r="481" ht="15.75" customHeight="1" s="37"/>
    <row r="482" ht="15.75" customHeight="1" s="37"/>
    <row r="483" ht="15.75" customHeight="1" s="37"/>
    <row r="484" ht="15.75" customHeight="1" s="37"/>
    <row r="485" ht="15.75" customHeight="1" s="37"/>
    <row r="486" ht="15.75" customHeight="1" s="37"/>
    <row r="487" ht="15.75" customHeight="1" s="37"/>
    <row r="488" ht="15.75" customHeight="1" s="37"/>
    <row r="489" ht="15.75" customHeight="1" s="37"/>
    <row r="490" ht="15.75" customHeight="1" s="37"/>
    <row r="491" ht="15.75" customHeight="1" s="37"/>
    <row r="492" ht="15.75" customHeight="1" s="37"/>
    <row r="493" ht="15.75" customHeight="1" s="37"/>
    <row r="494" ht="15.75" customHeight="1" s="37"/>
    <row r="495" ht="15.75" customHeight="1" s="37"/>
    <row r="496" ht="15.75" customHeight="1" s="37"/>
    <row r="497" ht="15.75" customHeight="1" s="37"/>
    <row r="498" ht="15.75" customHeight="1" s="37"/>
    <row r="499" ht="15.75" customHeight="1" s="37"/>
    <row r="500" ht="15.75" customHeight="1" s="37"/>
    <row r="501" ht="15.75" customHeight="1" s="37"/>
    <row r="502" ht="15.75" customHeight="1" s="37"/>
    <row r="503" ht="15.75" customHeight="1" s="37"/>
    <row r="504" ht="15.75" customHeight="1" s="37"/>
    <row r="505" ht="15.75" customHeight="1" s="37"/>
    <row r="506" ht="15.75" customHeight="1" s="37"/>
    <row r="507" ht="15.75" customHeight="1" s="37"/>
    <row r="508" ht="15.75" customHeight="1" s="37"/>
    <row r="509" ht="15.75" customHeight="1" s="37"/>
    <row r="510" ht="15.75" customHeight="1" s="37"/>
    <row r="511" ht="15.75" customHeight="1" s="37"/>
    <row r="512" ht="15.75" customHeight="1" s="37"/>
    <row r="513" ht="15.75" customHeight="1" s="37"/>
    <row r="514" ht="15.75" customHeight="1" s="37"/>
    <row r="515" ht="15.75" customHeight="1" s="37"/>
    <row r="516" ht="15.75" customHeight="1" s="37"/>
    <row r="517" ht="15.75" customHeight="1" s="37"/>
    <row r="518" ht="15.75" customHeight="1" s="37"/>
    <row r="519" ht="15.75" customHeight="1" s="37"/>
    <row r="520" ht="15.75" customHeight="1" s="37"/>
    <row r="521" ht="15.75" customHeight="1" s="37"/>
    <row r="522" ht="15.75" customHeight="1" s="37"/>
    <row r="523" ht="15.75" customHeight="1" s="37"/>
    <row r="524" ht="15.75" customHeight="1" s="37"/>
    <row r="525" ht="15.75" customHeight="1" s="37"/>
    <row r="526" ht="15.75" customHeight="1" s="37"/>
    <row r="527" ht="15.75" customHeight="1" s="37"/>
    <row r="528" ht="15.75" customHeight="1" s="37"/>
    <row r="529" ht="15.75" customHeight="1" s="37"/>
    <row r="530" ht="15.75" customHeight="1" s="37"/>
    <row r="531" ht="15.75" customHeight="1" s="37"/>
    <row r="532" ht="15.75" customHeight="1" s="37"/>
    <row r="533" ht="15.75" customHeight="1" s="37"/>
    <row r="534" ht="15.75" customHeight="1" s="37"/>
    <row r="535" ht="15.75" customHeight="1" s="37"/>
    <row r="536" ht="15.75" customHeight="1" s="37"/>
    <row r="537" ht="15.75" customHeight="1" s="37"/>
    <row r="538" ht="15.75" customHeight="1" s="37"/>
    <row r="539" ht="15.75" customHeight="1" s="37"/>
    <row r="540" ht="15.75" customHeight="1" s="37"/>
    <row r="541" ht="15.75" customHeight="1" s="37"/>
    <row r="542" ht="15.75" customHeight="1" s="37"/>
    <row r="543" ht="15.75" customHeight="1" s="37"/>
    <row r="544" ht="15.75" customHeight="1" s="37"/>
    <row r="545" ht="15.75" customHeight="1" s="37"/>
    <row r="546" ht="15.75" customHeight="1" s="37"/>
    <row r="547" ht="15.75" customHeight="1" s="37"/>
    <row r="548" ht="15.75" customHeight="1" s="37"/>
    <row r="549" ht="15.75" customHeight="1" s="37"/>
    <row r="550" ht="15.75" customHeight="1" s="37"/>
    <row r="551" ht="15.75" customHeight="1" s="37"/>
    <row r="552" ht="15.75" customHeight="1" s="37"/>
    <row r="553" ht="15.75" customHeight="1" s="37"/>
    <row r="554" ht="15.75" customHeight="1" s="37"/>
    <row r="555" ht="15.75" customHeight="1" s="37"/>
    <row r="556" ht="15.75" customHeight="1" s="37"/>
    <row r="557" ht="15.75" customHeight="1" s="37"/>
    <row r="558" ht="15.75" customHeight="1" s="37"/>
    <row r="559" ht="15.75" customHeight="1" s="37"/>
    <row r="560" ht="15.75" customHeight="1" s="37"/>
    <row r="561" ht="15.75" customHeight="1" s="37"/>
    <row r="562" ht="15.75" customHeight="1" s="37"/>
    <row r="563" ht="15.75" customHeight="1" s="37"/>
    <row r="564" ht="15.75" customHeight="1" s="37"/>
    <row r="565" ht="15.75" customHeight="1" s="37"/>
    <row r="566" ht="15.75" customHeight="1" s="37"/>
    <row r="567" ht="15.75" customHeight="1" s="37"/>
    <row r="568" ht="15.75" customHeight="1" s="37"/>
    <row r="569" ht="15.75" customHeight="1" s="37"/>
    <row r="570" ht="15.75" customHeight="1" s="37"/>
    <row r="571" ht="15.75" customHeight="1" s="37"/>
    <row r="572" ht="15.75" customHeight="1" s="37"/>
    <row r="573" ht="15.75" customHeight="1" s="37"/>
    <row r="574" ht="15.75" customHeight="1" s="37"/>
    <row r="575" ht="15.75" customHeight="1" s="37"/>
    <row r="576" ht="15.75" customHeight="1" s="37"/>
    <row r="577" ht="15.75" customHeight="1" s="37"/>
    <row r="578" ht="15.75" customHeight="1" s="37"/>
    <row r="579" ht="15.75" customHeight="1" s="37"/>
    <row r="580" ht="15.75" customHeight="1" s="37"/>
    <row r="581" ht="15.75" customHeight="1" s="37"/>
    <row r="582" ht="15.75" customHeight="1" s="37"/>
    <row r="583" ht="15.75" customHeight="1" s="37"/>
    <row r="584" ht="15.75" customHeight="1" s="37"/>
    <row r="585" ht="15.75" customHeight="1" s="37"/>
    <row r="586" ht="15.75" customHeight="1" s="37"/>
    <row r="587" ht="15.75" customHeight="1" s="37"/>
    <row r="588" ht="15.75" customHeight="1" s="37"/>
    <row r="589" ht="15.75" customHeight="1" s="37"/>
    <row r="590" ht="15.75" customHeight="1" s="37"/>
    <row r="591" ht="15.75" customHeight="1" s="37"/>
    <row r="592" ht="15.75" customHeight="1" s="37"/>
    <row r="593" ht="15.75" customHeight="1" s="37"/>
    <row r="594" ht="15.75" customHeight="1" s="37"/>
    <row r="595" ht="15.75" customHeight="1" s="37"/>
    <row r="596" ht="15.75" customHeight="1" s="37"/>
    <row r="597" ht="15.75" customHeight="1" s="37"/>
    <row r="598" ht="15.75" customHeight="1" s="37"/>
    <row r="599" ht="15.75" customHeight="1" s="37"/>
    <row r="600" ht="15.75" customHeight="1" s="37"/>
    <row r="601" ht="15.75" customHeight="1" s="37"/>
    <row r="602" ht="15.75" customHeight="1" s="37"/>
    <row r="603" ht="15.75" customHeight="1" s="37"/>
    <row r="604" ht="15.75" customHeight="1" s="37"/>
    <row r="605" ht="15.75" customHeight="1" s="37"/>
    <row r="606" ht="15.75" customHeight="1" s="37"/>
    <row r="607" ht="15.75" customHeight="1" s="37"/>
    <row r="608" ht="15.75" customHeight="1" s="37"/>
    <row r="609" ht="15.75" customHeight="1" s="37"/>
    <row r="610" ht="15.75" customHeight="1" s="37"/>
    <row r="611" ht="15.75" customHeight="1" s="37"/>
    <row r="612" ht="15.75" customHeight="1" s="37"/>
    <row r="613" ht="15.75" customHeight="1" s="37"/>
    <row r="614" ht="15.75" customHeight="1" s="37"/>
    <row r="615" ht="15.75" customHeight="1" s="37"/>
    <row r="616" ht="15.75" customHeight="1" s="37"/>
    <row r="617" ht="15.75" customHeight="1" s="37"/>
    <row r="618" ht="15.75" customHeight="1" s="37"/>
    <row r="619" ht="15.75" customHeight="1" s="37"/>
    <row r="620" ht="15.75" customHeight="1" s="37"/>
    <row r="621" ht="15.75" customHeight="1" s="37"/>
    <row r="622" ht="15.75" customHeight="1" s="37"/>
    <row r="623" ht="15.75" customHeight="1" s="37"/>
    <row r="624" ht="15.75" customHeight="1" s="37"/>
    <row r="625" ht="15.75" customHeight="1" s="37"/>
    <row r="626" ht="15.75" customHeight="1" s="37"/>
    <row r="627" ht="15.75" customHeight="1" s="37"/>
    <row r="628" ht="15.75" customHeight="1" s="37"/>
    <row r="629" ht="15.75" customHeight="1" s="37"/>
    <row r="630" ht="15.75" customHeight="1" s="37"/>
    <row r="631" ht="15.75" customHeight="1" s="37"/>
    <row r="632" ht="15.75" customHeight="1" s="37"/>
    <row r="633" ht="15.75" customHeight="1" s="37"/>
    <row r="634" ht="15.75" customHeight="1" s="37"/>
    <row r="635" ht="15.75" customHeight="1" s="37"/>
    <row r="636" ht="15.75" customHeight="1" s="37"/>
    <row r="637" ht="15.75" customHeight="1" s="37"/>
    <row r="638" ht="15.75" customHeight="1" s="37"/>
    <row r="639" ht="15.75" customHeight="1" s="37"/>
    <row r="640" ht="15.75" customHeight="1" s="37"/>
    <row r="641" ht="15.75" customHeight="1" s="37"/>
    <row r="642" ht="15.75" customHeight="1" s="37"/>
    <row r="643" ht="15.75" customHeight="1" s="37"/>
    <row r="644" ht="15.75" customHeight="1" s="37"/>
    <row r="645" ht="15.75" customHeight="1" s="37"/>
    <row r="646" ht="15.75" customHeight="1" s="37"/>
    <row r="647" ht="15.75" customHeight="1" s="37"/>
    <row r="648" ht="15.75" customHeight="1" s="37"/>
    <row r="649" ht="15.75" customHeight="1" s="37"/>
    <row r="650" ht="15.75" customHeight="1" s="37"/>
    <row r="651" ht="15.75" customHeight="1" s="37"/>
    <row r="652" ht="15.75" customHeight="1" s="37"/>
    <row r="653" ht="15.75" customHeight="1" s="37"/>
    <row r="654" ht="15.75" customHeight="1" s="37"/>
    <row r="655" ht="15.75" customHeight="1" s="37"/>
    <row r="656" ht="15.75" customHeight="1" s="37"/>
    <row r="657" ht="15.75" customHeight="1" s="37"/>
    <row r="658" ht="15.75" customHeight="1" s="37"/>
    <row r="659" ht="15.75" customHeight="1" s="37"/>
    <row r="660" ht="15.75" customHeight="1" s="37"/>
    <row r="661" ht="15.75" customHeight="1" s="37"/>
    <row r="662" ht="15.75" customHeight="1" s="37"/>
    <row r="663" ht="15.75" customHeight="1" s="37"/>
    <row r="664" ht="15.75" customHeight="1" s="37"/>
    <row r="665" ht="15.75" customHeight="1" s="37"/>
    <row r="666" ht="15.75" customHeight="1" s="37"/>
    <row r="667" ht="15.75" customHeight="1" s="37"/>
    <row r="668" ht="15.75" customHeight="1" s="37"/>
    <row r="669" ht="15.75" customHeight="1" s="37"/>
    <row r="670" ht="15.75" customHeight="1" s="37"/>
    <row r="671" ht="15.75" customHeight="1" s="37"/>
    <row r="672" ht="15.75" customHeight="1" s="37"/>
    <row r="673" ht="15.75" customHeight="1" s="37"/>
    <row r="674" ht="15.75" customHeight="1" s="37"/>
    <row r="675" ht="15.75" customHeight="1" s="37"/>
    <row r="676" ht="15.75" customHeight="1" s="37"/>
    <row r="677" ht="15.75" customHeight="1" s="37"/>
    <row r="678" ht="15.75" customHeight="1" s="37"/>
    <row r="679" ht="15.75" customHeight="1" s="37"/>
    <row r="680" ht="15.75" customHeight="1" s="37"/>
    <row r="681" ht="15.75" customHeight="1" s="37"/>
    <row r="682" ht="15.75" customHeight="1" s="37"/>
    <row r="683" ht="15.75" customHeight="1" s="37"/>
    <row r="684" ht="15.75" customHeight="1" s="37"/>
    <row r="685" ht="15.75" customHeight="1" s="37"/>
    <row r="686" ht="15.75" customHeight="1" s="37"/>
    <row r="687" ht="15.75" customHeight="1" s="37"/>
    <row r="688" ht="15.75" customHeight="1" s="37"/>
    <row r="689" ht="15.75" customHeight="1" s="37"/>
    <row r="690" ht="15.75" customHeight="1" s="37"/>
    <row r="691" ht="15.75" customHeight="1" s="37"/>
    <row r="692" ht="15.75" customHeight="1" s="37"/>
    <row r="693" ht="15.75" customHeight="1" s="37"/>
    <row r="694" ht="15.75" customHeight="1" s="37"/>
    <row r="695" ht="15.75" customHeight="1" s="37"/>
    <row r="696" ht="15.75" customHeight="1" s="37"/>
    <row r="697" ht="15.75" customHeight="1" s="37"/>
    <row r="698" ht="15.75" customHeight="1" s="37"/>
    <row r="699" ht="15.75" customHeight="1" s="37"/>
    <row r="700" ht="15.75" customHeight="1" s="37"/>
    <row r="701" ht="15.75" customHeight="1" s="37"/>
    <row r="702" ht="15.75" customHeight="1" s="37"/>
    <row r="703" ht="15.75" customHeight="1" s="37"/>
    <row r="704" ht="15.75" customHeight="1" s="37"/>
    <row r="705" ht="15.75" customHeight="1" s="37"/>
    <row r="706" ht="15.75" customHeight="1" s="37"/>
    <row r="707" ht="15.75" customHeight="1" s="37"/>
    <row r="708" ht="15.75" customHeight="1" s="37"/>
    <row r="709" ht="15.75" customHeight="1" s="37"/>
    <row r="710" ht="15.75" customHeight="1" s="37"/>
    <row r="711" ht="15.75" customHeight="1" s="37"/>
    <row r="712" ht="15.75" customHeight="1" s="37"/>
    <row r="713" ht="15.75" customHeight="1" s="37"/>
    <row r="714" ht="15.75" customHeight="1" s="37"/>
    <row r="715" ht="15.75" customHeight="1" s="37"/>
    <row r="716" ht="15.75" customHeight="1" s="37"/>
    <row r="717" ht="15.75" customHeight="1" s="37"/>
    <row r="718" ht="15.75" customHeight="1" s="37"/>
    <row r="719" ht="15.75" customHeight="1" s="37"/>
    <row r="720" ht="15.75" customHeight="1" s="37"/>
    <row r="721" ht="15.75" customHeight="1" s="37"/>
    <row r="722" ht="15.75" customHeight="1" s="37"/>
    <row r="723" ht="15.75" customHeight="1" s="37"/>
    <row r="724" ht="15.75" customHeight="1" s="37"/>
    <row r="725" ht="15.75" customHeight="1" s="37"/>
    <row r="726" ht="15.75" customHeight="1" s="37"/>
    <row r="727" ht="15.75" customHeight="1" s="37"/>
    <row r="728" ht="15.75" customHeight="1" s="37"/>
    <row r="729" ht="15.75" customHeight="1" s="37"/>
    <row r="730" ht="15.75" customHeight="1" s="37"/>
    <row r="731" ht="15.75" customHeight="1" s="37"/>
    <row r="732" ht="15.75" customHeight="1" s="37"/>
    <row r="733" ht="15.75" customHeight="1" s="37"/>
    <row r="734" ht="15.75" customHeight="1" s="37"/>
    <row r="735" ht="15.75" customHeight="1" s="37"/>
    <row r="736" ht="15.75" customHeight="1" s="37"/>
    <row r="737" ht="15.75" customHeight="1" s="37"/>
    <row r="738" ht="15.75" customHeight="1" s="37"/>
    <row r="739" ht="15.75" customHeight="1" s="37"/>
    <row r="740" ht="15.75" customHeight="1" s="37"/>
    <row r="741" ht="15.75" customHeight="1" s="37"/>
    <row r="742" ht="15.75" customHeight="1" s="37"/>
    <row r="743" ht="15.75" customHeight="1" s="37"/>
    <row r="744" ht="15.75" customHeight="1" s="37"/>
    <row r="745" ht="15.75" customHeight="1" s="37"/>
    <row r="746" ht="15.75" customHeight="1" s="37"/>
    <row r="747" ht="15.75" customHeight="1" s="37"/>
    <row r="748" ht="15.75" customHeight="1" s="37"/>
    <row r="749" ht="15.75" customHeight="1" s="37"/>
    <row r="750" ht="15.75" customHeight="1" s="37"/>
    <row r="751" ht="15.75" customHeight="1" s="37"/>
    <row r="752" ht="15.75" customHeight="1" s="37"/>
    <row r="753" ht="15.75" customHeight="1" s="37"/>
    <row r="754" ht="15.75" customHeight="1" s="37"/>
    <row r="755" ht="15.75" customHeight="1" s="37"/>
    <row r="756" ht="15.75" customHeight="1" s="37"/>
    <row r="757" ht="15.75" customHeight="1" s="37"/>
    <row r="758" ht="15.75" customHeight="1" s="37"/>
    <row r="759" ht="15.75" customHeight="1" s="37"/>
    <row r="760" ht="15.75" customHeight="1" s="37"/>
    <row r="761" ht="15.75" customHeight="1" s="37"/>
    <row r="762" ht="15.75" customHeight="1" s="37"/>
    <row r="763" ht="15.75" customHeight="1" s="37"/>
    <row r="764" ht="15.75" customHeight="1" s="37"/>
    <row r="765" ht="15.75" customHeight="1" s="37"/>
    <row r="766" ht="15.75" customHeight="1" s="37"/>
    <row r="767" ht="15.75" customHeight="1" s="37"/>
    <row r="768" ht="15.75" customHeight="1" s="37"/>
    <row r="769" ht="15.75" customHeight="1" s="37"/>
    <row r="770" ht="15.75" customHeight="1" s="37"/>
    <row r="771" ht="15.75" customHeight="1" s="37"/>
    <row r="772" ht="15.75" customHeight="1" s="37"/>
    <row r="773" ht="15.75" customHeight="1" s="37"/>
    <row r="774" ht="15.75" customHeight="1" s="37"/>
    <row r="775" ht="15.75" customHeight="1" s="37"/>
    <row r="776" ht="15.75" customHeight="1" s="37"/>
    <row r="777" ht="15.75" customHeight="1" s="37"/>
    <row r="778" ht="15.75" customHeight="1" s="37"/>
    <row r="779" ht="15.75" customHeight="1" s="37"/>
    <row r="780" ht="15.75" customHeight="1" s="37"/>
    <row r="781" ht="15.75" customHeight="1" s="37"/>
    <row r="782" ht="15.75" customHeight="1" s="37"/>
    <row r="783" ht="15.75" customHeight="1" s="37"/>
    <row r="784" ht="15.75" customHeight="1" s="37"/>
    <row r="785" ht="15.75" customHeight="1" s="37"/>
    <row r="786" ht="15.75" customHeight="1" s="37"/>
    <row r="787" ht="15.75" customHeight="1" s="37"/>
    <row r="788" ht="15.75" customHeight="1" s="37"/>
    <row r="789" ht="15.75" customHeight="1" s="37"/>
    <row r="790" ht="15.75" customHeight="1" s="37"/>
    <row r="791" ht="15.75" customHeight="1" s="37"/>
    <row r="792" ht="15.75" customHeight="1" s="37"/>
    <row r="793" ht="15.75" customHeight="1" s="37"/>
    <row r="794" ht="15.75" customHeight="1" s="37"/>
    <row r="795" ht="15.75" customHeight="1" s="37"/>
    <row r="796" ht="15.75" customHeight="1" s="37"/>
    <row r="797" ht="15.75" customHeight="1" s="37"/>
    <row r="798" ht="15.75" customHeight="1" s="37"/>
    <row r="799" ht="15.75" customHeight="1" s="37"/>
    <row r="800" ht="15.75" customHeight="1" s="37"/>
    <row r="801" ht="15.75" customHeight="1" s="37"/>
    <row r="802" ht="15.75" customHeight="1" s="37"/>
    <row r="803" ht="15.75" customHeight="1" s="37"/>
    <row r="804" ht="15.75" customHeight="1" s="37"/>
    <row r="805" ht="15.75" customHeight="1" s="37"/>
    <row r="806" ht="15.75" customHeight="1" s="37"/>
    <row r="807" ht="15.75" customHeight="1" s="37"/>
    <row r="808" ht="15.75" customHeight="1" s="37"/>
    <row r="809" ht="15.75" customHeight="1" s="37"/>
    <row r="810" ht="15.75" customHeight="1" s="37"/>
    <row r="811" ht="15.75" customHeight="1" s="37"/>
    <row r="812" ht="15.75" customHeight="1" s="37"/>
    <row r="813" ht="15.75" customHeight="1" s="37"/>
    <row r="814" ht="15.75" customHeight="1" s="37"/>
    <row r="815" ht="15.75" customHeight="1" s="37"/>
    <row r="816" ht="15.75" customHeight="1" s="37"/>
    <row r="817" ht="15.75" customHeight="1" s="37"/>
    <row r="818" ht="15.75" customHeight="1" s="37"/>
    <row r="819" ht="15.75" customHeight="1" s="37"/>
    <row r="820" ht="15.75" customHeight="1" s="37"/>
    <row r="821" ht="15.75" customHeight="1" s="37"/>
    <row r="822" ht="15.75" customHeight="1" s="37"/>
    <row r="823" ht="15.75" customHeight="1" s="37"/>
    <row r="824" ht="15.75" customHeight="1" s="37"/>
    <row r="825" ht="15.75" customHeight="1" s="37"/>
    <row r="826" ht="15.75" customHeight="1" s="37"/>
    <row r="827" ht="15.75" customHeight="1" s="37"/>
    <row r="828" ht="15.75" customHeight="1" s="37"/>
    <row r="829" ht="15.75" customHeight="1" s="37"/>
    <row r="830" ht="15.75" customHeight="1" s="37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2:R1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5" activeCellId="0" sqref="B5"/>
    </sheetView>
  </sheetViews>
  <sheetFormatPr baseColWidth="8" defaultColWidth="14.515625" defaultRowHeight="15" zeroHeight="0" outlineLevelRow="0"/>
  <cols>
    <col width="14.5" customWidth="1" style="36" min="1" max="1024"/>
  </cols>
  <sheetData>
    <row r="1" ht="15.75" customHeight="1" s="37"/>
    <row r="2" ht="15.75" customHeight="1" s="37">
      <c r="B2" s="38" t="inlineStr">
        <is>
          <t>64 Nodes - 1024 ranks</t>
        </is>
      </c>
      <c r="R2" s="39" t="n"/>
    </row>
    <row r="3" ht="15.75" customHeight="1" s="37">
      <c r="A3" s="40" t="inlineStr">
        <is>
          <t>Message 
Size</t>
        </is>
      </c>
      <c r="B3" s="41" t="n">
        <v>1</v>
      </c>
      <c r="C3" s="41" t="n">
        <v>2</v>
      </c>
      <c r="D3" s="41" t="n">
        <v>3</v>
      </c>
      <c r="E3" s="41" t="n">
        <v>4</v>
      </c>
      <c r="F3" s="41" t="n">
        <v>5</v>
      </c>
      <c r="G3" s="41" t="n">
        <v>6</v>
      </c>
      <c r="H3" s="41" t="n">
        <v>7</v>
      </c>
      <c r="I3" s="41" t="n">
        <v>8</v>
      </c>
      <c r="J3" s="41" t="n">
        <v>9</v>
      </c>
      <c r="K3" s="41" t="n">
        <v>10</v>
      </c>
      <c r="L3" s="41" t="n">
        <v>11</v>
      </c>
      <c r="M3" s="41" t="n">
        <v>12</v>
      </c>
      <c r="N3" s="41" t="n">
        <v>13</v>
      </c>
      <c r="O3" s="39" t="n"/>
      <c r="P3" s="39" t="n"/>
      <c r="Q3" s="39" t="n"/>
      <c r="R3" s="39" t="n"/>
    </row>
    <row r="4" ht="15.75" customHeight="1" s="37">
      <c r="B4" s="39" t="inlineStr">
        <is>
          <t>Latency (us)</t>
        </is>
      </c>
      <c r="C4" s="39" t="inlineStr">
        <is>
          <t>Latency (us)</t>
        </is>
      </c>
      <c r="D4" s="39" t="inlineStr">
        <is>
          <t>Latency (us)</t>
        </is>
      </c>
      <c r="E4" s="39" t="inlineStr">
        <is>
          <t>Latency (us)</t>
        </is>
      </c>
      <c r="F4" s="39" t="inlineStr">
        <is>
          <t>Latency (us)</t>
        </is>
      </c>
      <c r="G4" s="39" t="inlineStr">
        <is>
          <t>Latency (us)</t>
        </is>
      </c>
      <c r="H4" s="39" t="inlineStr">
        <is>
          <t>Latency (us)</t>
        </is>
      </c>
      <c r="I4" s="39" t="inlineStr">
        <is>
          <t>Latency (us)</t>
        </is>
      </c>
      <c r="J4" s="39" t="inlineStr">
        <is>
          <t>Latency (us)</t>
        </is>
      </c>
      <c r="K4" s="39" t="inlineStr">
        <is>
          <t>Latency (us)</t>
        </is>
      </c>
      <c r="L4" s="39" t="inlineStr">
        <is>
          <t>Latency (us)</t>
        </is>
      </c>
      <c r="M4" s="39" t="inlineStr">
        <is>
          <t>Latency (us)</t>
        </is>
      </c>
      <c r="N4" s="39" t="inlineStr">
        <is>
          <t>Latency (us)</t>
        </is>
      </c>
      <c r="O4" s="39" t="n"/>
      <c r="P4" s="42" t="inlineStr">
        <is>
          <t>Mean</t>
        </is>
      </c>
      <c r="Q4" s="42" t="inlineStr">
        <is>
          <t>STD</t>
        </is>
      </c>
      <c r="R4" s="42" t="inlineStr">
        <is>
          <t>COV (%)</t>
        </is>
      </c>
    </row>
    <row r="5" ht="15.75" customHeight="1" s="37">
      <c r="A5" s="43" t="n">
        <v>1</v>
      </c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44" t="n"/>
      <c r="N5" s="44" t="n"/>
      <c r="O5" s="39" t="n"/>
      <c r="P5" s="45">
        <f>AVERAGE(B5:K5)</f>
        <v/>
      </c>
      <c r="Q5" s="45">
        <f>STDEV(B5:K5)</f>
        <v/>
      </c>
      <c r="R5" s="45">
        <f>100*Q5/P5</f>
        <v/>
      </c>
    </row>
    <row r="6" ht="15.75" customHeight="1" s="37">
      <c r="A6" s="43" t="n">
        <v>2</v>
      </c>
      <c r="B6" s="39" t="n"/>
      <c r="C6" s="39" t="n"/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44" t="n"/>
      <c r="O6" s="39" t="n"/>
      <c r="P6" s="45">
        <f>AVERAGE(B6:K6)</f>
        <v/>
      </c>
      <c r="Q6" s="45">
        <f>STDEV(B6:K6)</f>
        <v/>
      </c>
      <c r="R6" s="45">
        <f>100*Q6/P6</f>
        <v/>
      </c>
    </row>
    <row r="7" ht="15.75" customHeight="1" s="37">
      <c r="A7" s="43" t="n">
        <v>4</v>
      </c>
      <c r="B7" s="39" t="n"/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44" t="n"/>
      <c r="M7" s="44" t="n"/>
      <c r="N7" s="44" t="n"/>
      <c r="O7" s="39" t="n"/>
      <c r="P7" s="45">
        <f>AVERAGE(B7:K7)</f>
        <v/>
      </c>
      <c r="Q7" s="45">
        <f>STDEV(B7:K7)</f>
        <v/>
      </c>
      <c r="R7" s="45">
        <f>100*Q7/P7</f>
        <v/>
      </c>
    </row>
    <row r="8" ht="15.75" customHeight="1" s="37">
      <c r="A8" s="43" t="n">
        <v>8</v>
      </c>
      <c r="B8" s="39" t="n"/>
      <c r="C8" s="39" t="n"/>
      <c r="D8" s="39" t="n"/>
      <c r="E8" s="39" t="n"/>
      <c r="F8" s="39" t="n"/>
      <c r="G8" s="39" t="n"/>
      <c r="H8" s="39" t="n"/>
      <c r="I8" s="39" t="n"/>
      <c r="J8" s="39" t="n"/>
      <c r="K8" s="39" t="n"/>
      <c r="L8" s="39" t="n"/>
      <c r="M8" s="39" t="n"/>
      <c r="N8" s="39" t="n"/>
      <c r="O8" s="39" t="n"/>
      <c r="P8" s="45">
        <f>AVERAGE(B8:K8)</f>
        <v/>
      </c>
      <c r="Q8" s="45">
        <f>STDEV(B8:K8)</f>
        <v/>
      </c>
      <c r="R8" s="45">
        <f>100*Q8/P8</f>
        <v/>
      </c>
    </row>
    <row r="9" ht="15.75" customHeight="1" s="37">
      <c r="A9" s="43" t="n">
        <v>16</v>
      </c>
      <c r="B9" s="39" t="n"/>
      <c r="C9" s="39" t="n"/>
      <c r="D9" s="39" t="n"/>
      <c r="E9" s="39" t="n"/>
      <c r="F9" s="39" t="n"/>
      <c r="G9" s="39" t="n"/>
      <c r="H9" s="39" t="n"/>
      <c r="I9" s="39" t="n"/>
      <c r="J9" s="39" t="n"/>
      <c r="K9" s="39" t="n"/>
      <c r="L9" s="39" t="n"/>
      <c r="M9" s="39" t="n"/>
      <c r="N9" s="39" t="n"/>
      <c r="O9" s="39" t="n"/>
      <c r="P9" s="45">
        <f>AVERAGE(B9:K9)</f>
        <v/>
      </c>
      <c r="Q9" s="45">
        <f>STDEV(B9:K9)</f>
        <v/>
      </c>
      <c r="R9" s="45">
        <f>100*Q9/P9</f>
        <v/>
      </c>
    </row>
    <row r="10" ht="15.75" customHeight="1" s="37">
      <c r="A10" s="43" t="n">
        <v>32</v>
      </c>
      <c r="B10" s="39" t="n"/>
      <c r="C10" s="39" t="n"/>
      <c r="D10" s="39" t="n"/>
      <c r="E10" s="39" t="n"/>
      <c r="F10" s="39" t="n"/>
      <c r="G10" s="39" t="n"/>
      <c r="H10" s="39" t="n"/>
      <c r="I10" s="39" t="n"/>
      <c r="J10" s="39" t="n"/>
      <c r="K10" s="39" t="n"/>
      <c r="L10" s="44" t="n"/>
      <c r="M10" s="44" t="n"/>
      <c r="N10" s="39" t="n"/>
      <c r="O10" s="39" t="n"/>
      <c r="P10" s="45">
        <f>AVERAGE(B10:K10)</f>
        <v/>
      </c>
      <c r="Q10" s="45">
        <f>STDEV(B10:K10)</f>
        <v/>
      </c>
      <c r="R10" s="45">
        <f>100*Q10/P10</f>
        <v/>
      </c>
    </row>
    <row r="11" ht="15.75" customHeight="1" s="37">
      <c r="A11" s="43" t="n">
        <v>64</v>
      </c>
      <c r="B11" s="39" t="n"/>
      <c r="C11" s="39" t="n"/>
      <c r="D11" s="39" t="n"/>
      <c r="E11" s="39" t="n"/>
      <c r="F11" s="39" t="n"/>
      <c r="G11" s="39" t="n"/>
      <c r="H11" s="39" t="n"/>
      <c r="I11" s="39" t="n"/>
      <c r="J11" s="39" t="n"/>
      <c r="K11" s="39" t="n"/>
      <c r="L11" s="39" t="n"/>
      <c r="M11" s="39" t="n"/>
      <c r="N11" s="39" t="n"/>
      <c r="O11" s="39" t="n"/>
      <c r="P11" s="45">
        <f>AVERAGE(B11:K11)</f>
        <v/>
      </c>
      <c r="Q11" s="45">
        <f>STDEV(B11:K11)</f>
        <v/>
      </c>
      <c r="R11" s="45">
        <f>100*Q11/P11</f>
        <v/>
      </c>
    </row>
    <row r="12" ht="15.75" customHeight="1" s="37">
      <c r="A12" s="43" t="n">
        <v>128</v>
      </c>
      <c r="B12" s="39" t="n"/>
      <c r="C12" s="39" t="n"/>
      <c r="D12" s="39" t="n"/>
      <c r="E12" s="39" t="n"/>
      <c r="F12" s="39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  <c r="P12" s="45">
        <f>AVERAGE(B12:K12)</f>
        <v/>
      </c>
      <c r="Q12" s="45">
        <f>STDEV(B12:K12)</f>
        <v/>
      </c>
      <c r="R12" s="45">
        <f>100*Q12/P12</f>
        <v/>
      </c>
    </row>
    <row r="13" ht="15.75" customHeight="1" s="37">
      <c r="A13" s="43" t="n">
        <v>256</v>
      </c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  <c r="N13" s="46" t="n"/>
      <c r="O13" s="39" t="n"/>
      <c r="P13" s="45">
        <f>AVERAGE(B13:K13)</f>
        <v/>
      </c>
      <c r="Q13" s="45">
        <f>STDEV(B13:K13)</f>
        <v/>
      </c>
      <c r="R13" s="45">
        <f>100*Q13/P13</f>
        <v/>
      </c>
    </row>
    <row r="14" ht="15.75" customHeight="1" s="37">
      <c r="A14" s="43" t="n">
        <v>512</v>
      </c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  <c r="N14" s="46" t="n"/>
      <c r="O14" s="39" t="n"/>
      <c r="P14" s="45">
        <f>AVERAGE(B14:K14)</f>
        <v/>
      </c>
      <c r="Q14" s="45">
        <f>STDEV(B14:K14)</f>
        <v/>
      </c>
      <c r="R14" s="45">
        <f>100*Q14/P14</f>
        <v/>
      </c>
    </row>
    <row r="15" ht="15.75" customHeight="1" s="37">
      <c r="A15" s="43" t="inlineStr">
        <is>
          <t>1K</t>
        </is>
      </c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  <c r="N15" s="46" t="n"/>
      <c r="O15" s="39" t="n"/>
      <c r="P15" s="45">
        <f>AVERAGE(B15:K15)</f>
        <v/>
      </c>
      <c r="Q15" s="45">
        <f>STDEV(B15:K15)</f>
        <v/>
      </c>
      <c r="R15" s="45">
        <f>100*Q15/P15</f>
        <v/>
      </c>
    </row>
    <row r="16" ht="15.75" customHeight="1" s="37">
      <c r="A16" s="43" t="inlineStr">
        <is>
          <t>2K</t>
        </is>
      </c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  <c r="N16" s="46" t="n"/>
      <c r="O16" s="39" t="n"/>
      <c r="P16" s="45">
        <f>AVERAGE(B16:K16)</f>
        <v/>
      </c>
      <c r="Q16" s="45">
        <f>STDEV(B16:K16)</f>
        <v/>
      </c>
      <c r="R16" s="45">
        <f>100*Q16/P16</f>
        <v/>
      </c>
    </row>
    <row r="17" ht="15.75" customHeight="1" s="37">
      <c r="A17" s="43" t="inlineStr">
        <is>
          <t>4K</t>
        </is>
      </c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  <c r="N17" s="46" t="n"/>
      <c r="O17" s="39" t="n"/>
      <c r="P17" s="45">
        <f>AVERAGE(B17:K17)</f>
        <v/>
      </c>
      <c r="Q17" s="45">
        <f>STDEV(B17:K17)</f>
        <v/>
      </c>
      <c r="R17" s="45">
        <f>100*Q17/P17</f>
        <v/>
      </c>
    </row>
    <row r="18" ht="15.75" customHeight="1" s="37">
      <c r="A18" s="43" t="inlineStr">
        <is>
          <t>8K</t>
        </is>
      </c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  <c r="N18" s="46" t="n"/>
      <c r="O18" s="39" t="n"/>
      <c r="P18" s="45">
        <f>AVERAGE(B18:K18)</f>
        <v/>
      </c>
      <c r="Q18" s="45">
        <f>STDEV(B18:K18)</f>
        <v/>
      </c>
      <c r="R18" s="45">
        <f>100*Q18/P18</f>
        <v/>
      </c>
    </row>
    <row r="19" ht="15.75" customHeight="1" s="37">
      <c r="A19" s="43" t="inlineStr">
        <is>
          <t>16K</t>
        </is>
      </c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  <c r="N19" s="46" t="n"/>
      <c r="O19" s="39" t="n"/>
      <c r="P19" s="45">
        <f>AVERAGE(B19:K19)</f>
        <v/>
      </c>
      <c r="Q19" s="45">
        <f>STDEV(B19:K19)</f>
        <v/>
      </c>
      <c r="R19" s="45">
        <f>100*Q19/P19</f>
        <v/>
      </c>
    </row>
    <row r="20" ht="15.75" customHeight="1" s="37">
      <c r="A20" s="43" t="inlineStr">
        <is>
          <t>32K</t>
        </is>
      </c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  <c r="N20" s="46" t="n"/>
      <c r="O20" s="39" t="n"/>
      <c r="P20" s="45">
        <f>AVERAGE(B20:K20)</f>
        <v/>
      </c>
      <c r="Q20" s="45">
        <f>STDEV(B20:K20)</f>
        <v/>
      </c>
      <c r="R20" s="45">
        <f>100*Q20/P20</f>
        <v/>
      </c>
    </row>
    <row r="21" ht="15.75" customHeight="1" s="37">
      <c r="A21" s="43" t="inlineStr">
        <is>
          <t>64K</t>
        </is>
      </c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  <c r="N21" s="46" t="n"/>
      <c r="O21" s="39" t="n"/>
      <c r="P21" s="45">
        <f>AVERAGE(B21:K21)</f>
        <v/>
      </c>
      <c r="Q21" s="45">
        <f>STDEV(B21:K21)</f>
        <v/>
      </c>
      <c r="R21" s="45">
        <f>100*Q21/P21</f>
        <v/>
      </c>
    </row>
    <row r="22" ht="15.75" customHeight="1" s="37">
      <c r="A22" s="43" t="inlineStr">
        <is>
          <t>128K</t>
        </is>
      </c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  <c r="N22" s="46" t="n"/>
      <c r="O22" s="39" t="n"/>
      <c r="P22" s="45">
        <f>AVERAGE(B22:K22)</f>
        <v/>
      </c>
      <c r="Q22" s="45">
        <f>STDEV(B22:K22)</f>
        <v/>
      </c>
      <c r="R22" s="45">
        <f>100*Q22/P22</f>
        <v/>
      </c>
    </row>
    <row r="23" ht="15.75" customHeight="1" s="37">
      <c r="A23" s="43" t="inlineStr">
        <is>
          <t>256K</t>
        </is>
      </c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  <c r="N23" s="46" t="n"/>
      <c r="O23" s="39" t="n"/>
      <c r="P23" s="45">
        <f>AVERAGE(B23:K23)</f>
        <v/>
      </c>
      <c r="Q23" s="45">
        <f>STDEV(B23:K23)</f>
        <v/>
      </c>
      <c r="R23" s="45">
        <f>100*Q23/P23</f>
        <v/>
      </c>
    </row>
    <row r="24" ht="15.75" customHeight="1" s="37">
      <c r="A24" s="43" t="inlineStr">
        <is>
          <t>512K</t>
        </is>
      </c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  <c r="N24" s="46" t="n"/>
      <c r="O24" s="39" t="n"/>
      <c r="P24" s="45">
        <f>AVERAGE(B24:K24)</f>
        <v/>
      </c>
      <c r="Q24" s="45">
        <f>STDEV(B24:K24)</f>
        <v/>
      </c>
      <c r="R24" s="45">
        <f>100*Q24/P24</f>
        <v/>
      </c>
    </row>
    <row r="25" ht="15.75" customHeight="1" s="37">
      <c r="A25" s="43" t="inlineStr">
        <is>
          <t>1M</t>
        </is>
      </c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  <c r="N25" s="46" t="n"/>
      <c r="O25" s="39" t="n"/>
      <c r="P25" s="45">
        <f>AVERAGE(B25:K25)</f>
        <v/>
      </c>
      <c r="Q25" s="45">
        <f>STDEV(B25:K25)</f>
        <v/>
      </c>
      <c r="R25" s="45">
        <f>100*Q25/P25</f>
        <v/>
      </c>
    </row>
    <row r="26" ht="15.75" customHeight="1" s="37">
      <c r="A26" s="43" t="inlineStr">
        <is>
          <t>2M</t>
        </is>
      </c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  <c r="N26" s="46" t="n"/>
      <c r="O26" s="39" t="n"/>
      <c r="P26" s="45">
        <f>AVERAGE(B26:K26)</f>
        <v/>
      </c>
      <c r="Q26" s="45">
        <f>STDEV(B26:K26)</f>
        <v/>
      </c>
      <c r="R26" s="45">
        <f>100*Q26/P26</f>
        <v/>
      </c>
    </row>
    <row r="27" ht="15.75" customHeight="1" s="37"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  <c r="N27" s="46" t="n"/>
      <c r="O27" s="39" t="n"/>
      <c r="P27" s="45" t="n"/>
      <c r="Q27" s="45" t="n"/>
      <c r="R27" s="45" t="n"/>
    </row>
    <row r="28" ht="15.75" customHeight="1" s="37">
      <c r="B28" s="39" t="n"/>
      <c r="C28" s="39" t="n"/>
      <c r="D28" s="39" t="n"/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</row>
    <row r="29" ht="15.75" customHeight="1" s="37">
      <c r="B29" s="39" t="n"/>
      <c r="C29" s="39" t="n"/>
      <c r="D29" s="39" t="n"/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</row>
    <row r="30" ht="15.75" customHeight="1" s="37">
      <c r="B30" s="39" t="n"/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</row>
    <row r="31" ht="15.75" customHeight="1" s="37">
      <c r="B31" s="38" t="n"/>
      <c r="R31" s="39" t="n"/>
    </row>
    <row r="32" ht="15.75" customHeight="1" s="37">
      <c r="A32" s="40" t="n"/>
      <c r="B32" s="41" t="n"/>
      <c r="E32" s="41" t="n"/>
      <c r="H32" s="41" t="n"/>
      <c r="K32" s="41" t="n"/>
      <c r="L32" s="41" t="n"/>
      <c r="M32" s="41" t="n"/>
      <c r="N32" s="41" t="n"/>
      <c r="O32" s="39" t="n"/>
      <c r="P32" s="39" t="n"/>
      <c r="Q32" s="39" t="n"/>
      <c r="R32" s="39" t="n"/>
    </row>
    <row r="33" ht="15.75" customHeight="1" s="37">
      <c r="B33" s="39" t="n"/>
      <c r="C33" s="39" t="n"/>
      <c r="D33" s="39" t="n"/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42" t="n"/>
      <c r="Q33" s="42" t="n"/>
      <c r="R33" s="42" t="n"/>
    </row>
    <row r="34" ht="15.75" customHeight="1" s="37">
      <c r="A34" s="43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45" t="n"/>
      <c r="Q34" s="45" t="n"/>
      <c r="R34" s="45" t="n"/>
    </row>
    <row r="35" ht="15.75" customHeight="1" s="37">
      <c r="A35" s="43" t="n"/>
      <c r="B35" s="39" t="n"/>
      <c r="C35" s="39" t="n"/>
      <c r="D35" s="39" t="n"/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45" t="n"/>
      <c r="Q35" s="45" t="n"/>
      <c r="R35" s="45" t="n"/>
    </row>
    <row r="36" ht="15.75" customHeight="1" s="37">
      <c r="A36" s="43" t="n"/>
      <c r="B36" s="39" t="n"/>
      <c r="C36" s="39" t="n"/>
      <c r="D36" s="39" t="n"/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45" t="n"/>
      <c r="Q36" s="45" t="n"/>
      <c r="R36" s="45" t="n"/>
    </row>
    <row r="37" ht="15.75" customHeight="1" s="37">
      <c r="A37" s="43" t="n"/>
      <c r="B37" s="39" t="n"/>
      <c r="C37" s="39" t="n"/>
      <c r="D37" s="39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45" t="n"/>
      <c r="Q37" s="45" t="n"/>
      <c r="R37" s="45" t="n"/>
    </row>
    <row r="38" ht="15.75" customHeight="1" s="37">
      <c r="A38" s="43" t="n"/>
      <c r="B38" s="39" t="n"/>
      <c r="C38" s="39" t="n"/>
      <c r="D38" s="39" t="n"/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45" t="n"/>
      <c r="Q38" s="45" t="n"/>
      <c r="R38" s="45" t="n"/>
    </row>
    <row r="39" ht="15.75" customHeight="1" s="37">
      <c r="A39" s="43" t="n"/>
      <c r="B39" s="39" t="n"/>
      <c r="C39" s="39" t="n"/>
      <c r="D39" s="39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45" t="n"/>
      <c r="Q39" s="45" t="n"/>
      <c r="R39" s="45" t="n"/>
    </row>
    <row r="40" ht="15.75" customHeight="1" s="37">
      <c r="A40" s="43" t="n"/>
      <c r="B40" s="39" t="n"/>
      <c r="C40" s="39" t="n"/>
      <c r="D40" s="39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45" t="n"/>
      <c r="Q40" s="45" t="n"/>
      <c r="R40" s="45" t="n"/>
    </row>
    <row r="41" ht="15.75" customHeight="1" s="37">
      <c r="A41" s="43" t="n"/>
      <c r="B41" s="39" t="n"/>
      <c r="C41" s="39" t="n"/>
      <c r="D41" s="39" t="n"/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45" t="n"/>
      <c r="Q41" s="45" t="n"/>
      <c r="R41" s="45" t="n"/>
    </row>
    <row r="42" ht="15.75" customHeight="1" s="37">
      <c r="A42" s="43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  <c r="N42" s="46" t="n"/>
      <c r="O42" s="39" t="n"/>
      <c r="P42" s="45" t="n"/>
      <c r="Q42" s="45" t="n"/>
      <c r="R42" s="45" t="n"/>
    </row>
    <row r="43" ht="15.75" customHeight="1" s="37">
      <c r="A43" s="43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  <c r="N43" s="46" t="n"/>
      <c r="O43" s="39" t="n"/>
      <c r="P43" s="45" t="n"/>
      <c r="Q43" s="45" t="n"/>
      <c r="R43" s="45" t="n"/>
    </row>
    <row r="44" ht="15.75" customHeight="1" s="37">
      <c r="A44" s="43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  <c r="N44" s="46" t="n"/>
      <c r="O44" s="39" t="n"/>
      <c r="P44" s="45" t="n"/>
      <c r="Q44" s="45" t="n"/>
      <c r="R44" s="45" t="n"/>
    </row>
    <row r="45" ht="15.75" customHeight="1" s="37">
      <c r="A45" s="43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  <c r="N45" s="46" t="n"/>
      <c r="O45" s="39" t="n"/>
      <c r="P45" s="45" t="n"/>
      <c r="Q45" s="45" t="n"/>
      <c r="R45" s="45" t="n"/>
    </row>
    <row r="46" ht="15.75" customHeight="1" s="37">
      <c r="A46" s="43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  <c r="N46" s="46" t="n"/>
      <c r="O46" s="39" t="n"/>
      <c r="P46" s="45" t="n"/>
      <c r="Q46" s="45" t="n"/>
      <c r="R46" s="45" t="n"/>
    </row>
    <row r="47" ht="15.75" customHeight="1" s="37">
      <c r="A47" s="43" t="n"/>
      <c r="B47" s="46" t="n"/>
      <c r="C47" s="46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6" t="n"/>
      <c r="M47" s="46" t="n"/>
      <c r="N47" s="46" t="n"/>
      <c r="O47" s="39" t="n"/>
      <c r="P47" s="45" t="n"/>
      <c r="Q47" s="45" t="n"/>
      <c r="R47" s="45" t="n"/>
    </row>
    <row r="48" ht="15.75" customHeight="1" s="37">
      <c r="A48" s="43" t="n"/>
      <c r="B48" s="46" t="n"/>
      <c r="C48" s="46" t="n"/>
      <c r="D48" s="46" t="n"/>
      <c r="E48" s="46" t="n"/>
      <c r="F48" s="46" t="n"/>
      <c r="G48" s="46" t="n"/>
      <c r="H48" s="46" t="n"/>
      <c r="I48" s="46" t="n"/>
      <c r="J48" s="46" t="n"/>
      <c r="K48" s="46" t="n"/>
      <c r="L48" s="46" t="n"/>
      <c r="M48" s="46" t="n"/>
      <c r="N48" s="46" t="n"/>
      <c r="O48" s="39" t="n"/>
      <c r="P48" s="45" t="n"/>
      <c r="Q48" s="45" t="n"/>
      <c r="R48" s="45" t="n"/>
    </row>
    <row r="49" ht="15.75" customHeight="1" s="37">
      <c r="A49" s="43" t="n"/>
      <c r="B49" s="46" t="n"/>
      <c r="C49" s="46" t="n"/>
      <c r="D49" s="46" t="n"/>
      <c r="E49" s="46" t="n"/>
      <c r="F49" s="46" t="n"/>
      <c r="G49" s="46" t="n"/>
      <c r="H49" s="46" t="n"/>
      <c r="I49" s="46" t="n"/>
      <c r="J49" s="46" t="n"/>
      <c r="K49" s="46" t="n"/>
      <c r="L49" s="46" t="n"/>
      <c r="M49" s="46" t="n"/>
      <c r="N49" s="46" t="n"/>
      <c r="O49" s="39" t="n"/>
      <c r="P49" s="45" t="n"/>
      <c r="Q49" s="45" t="n"/>
      <c r="R49" s="45" t="n"/>
    </row>
    <row r="50" ht="15.75" customHeight="1" s="37">
      <c r="A50" s="43" t="n"/>
      <c r="B50" s="46" t="n"/>
      <c r="C50" s="46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  <c r="N50" s="46" t="n"/>
      <c r="O50" s="39" t="n"/>
      <c r="P50" s="45" t="n"/>
      <c r="Q50" s="45" t="n"/>
      <c r="R50" s="45" t="n"/>
    </row>
    <row r="51" ht="15.75" customHeight="1" s="37">
      <c r="A51" s="43" t="n"/>
      <c r="B51" s="46" t="n"/>
      <c r="C51" s="46" t="n"/>
      <c r="D51" s="46" t="n"/>
      <c r="E51" s="46" t="n"/>
      <c r="F51" s="46" t="n"/>
      <c r="G51" s="46" t="n"/>
      <c r="H51" s="46" t="n"/>
      <c r="I51" s="46" t="n"/>
      <c r="J51" s="46" t="n"/>
      <c r="K51" s="46" t="n"/>
      <c r="L51" s="46" t="n"/>
      <c r="M51" s="46" t="n"/>
      <c r="N51" s="46" t="n"/>
      <c r="O51" s="39" t="n"/>
      <c r="P51" s="45" t="n"/>
      <c r="Q51" s="45" t="n"/>
      <c r="R51" s="45" t="n"/>
    </row>
    <row r="52" ht="15.75" customHeight="1" s="37">
      <c r="A52" s="43" t="n"/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  <c r="N52" s="46" t="n"/>
      <c r="O52" s="39" t="n"/>
      <c r="P52" s="45" t="n"/>
      <c r="Q52" s="45" t="n"/>
      <c r="R52" s="45" t="n"/>
    </row>
    <row r="53" ht="15.75" customHeight="1" s="37">
      <c r="A53" s="43" t="n"/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  <c r="N53" s="46" t="n"/>
      <c r="O53" s="39" t="n"/>
      <c r="P53" s="45" t="n"/>
      <c r="Q53" s="45" t="n"/>
      <c r="R53" s="45" t="n"/>
    </row>
    <row r="54" ht="15.75" customHeight="1" s="37">
      <c r="A54" s="43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  <c r="N54" s="46" t="n"/>
      <c r="O54" s="39" t="n"/>
      <c r="P54" s="45" t="n"/>
      <c r="Q54" s="45" t="n"/>
      <c r="R54" s="45" t="n"/>
    </row>
    <row r="55" ht="15.75" customHeight="1" s="37">
      <c r="A55" s="41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  <c r="N55" s="46" t="n"/>
      <c r="O55" s="39" t="n"/>
      <c r="P55" s="45" t="n"/>
      <c r="Q55" s="45" t="n"/>
      <c r="R55" s="45" t="n"/>
    </row>
    <row r="56" ht="15.75" customHeight="1" s="37">
      <c r="A56" s="43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  <c r="N56" s="46" t="n"/>
      <c r="O56" s="39" t="n"/>
      <c r="P56" s="39" t="n"/>
      <c r="Q56" s="39" t="n"/>
      <c r="R56" s="39" t="n"/>
    </row>
    <row r="57" ht="15.75" customHeight="1" s="37"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</row>
    <row r="58" ht="15.75" customHeight="1" s="37"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</row>
    <row r="59" ht="15.75" customHeight="1" s="37"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</row>
    <row r="60" ht="15.75" customHeight="1" s="37">
      <c r="B60" s="38" t="n"/>
      <c r="R60" s="39" t="n"/>
    </row>
    <row r="61" ht="15.75" customHeight="1" s="37">
      <c r="A61" s="40" t="n"/>
      <c r="B61" s="41" t="n"/>
      <c r="E61" s="41" t="n"/>
      <c r="H61" s="41" t="n"/>
      <c r="K61" s="41" t="n"/>
      <c r="L61" s="41" t="n"/>
      <c r="M61" s="41" t="n"/>
      <c r="N61" s="41" t="n"/>
      <c r="O61" s="39" t="n"/>
      <c r="P61" s="39" t="n"/>
      <c r="Q61" s="39" t="n"/>
      <c r="R61" s="39" t="n"/>
    </row>
    <row r="62" ht="15.75" customHeight="1" s="37"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42" t="n"/>
      <c r="Q62" s="42" t="n"/>
      <c r="R62" s="42" t="n"/>
    </row>
    <row r="63" ht="15.75" customHeight="1" s="37">
      <c r="A63" s="43" t="n"/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45" t="n"/>
      <c r="Q63" s="45" t="n"/>
      <c r="R63" s="45" t="n"/>
    </row>
    <row r="64" ht="15.75" customHeight="1" s="37">
      <c r="A64" s="43" t="n"/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45" t="n"/>
      <c r="Q64" s="45" t="n"/>
      <c r="R64" s="45" t="n"/>
    </row>
    <row r="65" ht="15.75" customHeight="1" s="37">
      <c r="A65" s="43" t="n"/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45" t="n"/>
      <c r="Q65" s="45" t="n"/>
      <c r="R65" s="45" t="n"/>
    </row>
    <row r="66" ht="15.75" customHeight="1" s="37">
      <c r="A66" s="43" t="n"/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45" t="n"/>
      <c r="Q66" s="45" t="n"/>
      <c r="R66" s="45" t="n"/>
    </row>
    <row r="67" ht="15.75" customHeight="1" s="37">
      <c r="A67" s="43" t="n"/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45" t="n"/>
      <c r="Q67" s="45" t="n"/>
      <c r="R67" s="45" t="n"/>
    </row>
    <row r="68" ht="15.75" customHeight="1" s="37">
      <c r="A68" s="43" t="n"/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45" t="n"/>
      <c r="Q68" s="45" t="n"/>
      <c r="R68" s="45" t="n"/>
    </row>
    <row r="69" ht="15.75" customHeight="1" s="37">
      <c r="A69" s="43" t="n"/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45" t="n"/>
      <c r="Q69" s="45" t="n"/>
      <c r="R69" s="45" t="n"/>
    </row>
    <row r="70" ht="15.75" customHeight="1" s="37">
      <c r="A70" s="43" t="n"/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45" t="n"/>
      <c r="Q70" s="45" t="n"/>
      <c r="R70" s="45" t="n"/>
    </row>
    <row r="71" ht="15.75" customHeight="1" s="37">
      <c r="A71" s="43" t="n"/>
      <c r="B71" s="46" t="n"/>
      <c r="C71" s="46" t="n"/>
      <c r="D71" s="46" t="n"/>
      <c r="E71" s="46" t="n"/>
      <c r="F71" s="46" t="n"/>
      <c r="G71" s="46" t="n"/>
      <c r="H71" s="46" t="n"/>
      <c r="I71" s="46" t="n"/>
      <c r="J71" s="46" t="n"/>
      <c r="K71" s="46" t="n"/>
      <c r="L71" s="46" t="n"/>
      <c r="M71" s="46" t="n"/>
      <c r="N71" s="46" t="n"/>
      <c r="O71" s="39" t="n"/>
      <c r="P71" s="45" t="n"/>
      <c r="Q71" s="45" t="n"/>
      <c r="R71" s="45" t="n"/>
    </row>
    <row r="72" ht="15.75" customHeight="1" s="37">
      <c r="A72" s="43" t="n"/>
      <c r="B72" s="46" t="n"/>
      <c r="C72" s="46" t="n"/>
      <c r="D72" s="46" t="n"/>
      <c r="E72" s="46" t="n"/>
      <c r="F72" s="46" t="n"/>
      <c r="G72" s="46" t="n"/>
      <c r="H72" s="46" t="n"/>
      <c r="I72" s="46" t="n"/>
      <c r="J72" s="46" t="n"/>
      <c r="K72" s="46" t="n"/>
      <c r="L72" s="46" t="n"/>
      <c r="M72" s="46" t="n"/>
      <c r="N72" s="46" t="n"/>
      <c r="O72" s="39" t="n"/>
      <c r="P72" s="45" t="n"/>
      <c r="Q72" s="45" t="n"/>
      <c r="R72" s="45" t="n"/>
    </row>
    <row r="73" ht="15.75" customHeight="1" s="37">
      <c r="A73" s="43" t="n"/>
      <c r="B73" s="46" t="n"/>
      <c r="C73" s="46" t="n"/>
      <c r="D73" s="46" t="n"/>
      <c r="E73" s="46" t="n"/>
      <c r="F73" s="46" t="n"/>
      <c r="G73" s="46" t="n"/>
      <c r="H73" s="46" t="n"/>
      <c r="I73" s="46" t="n"/>
      <c r="J73" s="46" t="n"/>
      <c r="K73" s="46" t="n"/>
      <c r="L73" s="46" t="n"/>
      <c r="M73" s="46" t="n"/>
      <c r="N73" s="46" t="n"/>
      <c r="O73" s="39" t="n"/>
      <c r="P73" s="45" t="n"/>
      <c r="Q73" s="45" t="n"/>
      <c r="R73" s="45" t="n"/>
    </row>
    <row r="74" ht="15.75" customHeight="1" s="37">
      <c r="A74" s="43" t="n"/>
      <c r="B74" s="46" t="n"/>
      <c r="C74" s="46" t="n"/>
      <c r="D74" s="46" t="n"/>
      <c r="E74" s="46" t="n"/>
      <c r="F74" s="46" t="n"/>
      <c r="G74" s="46" t="n"/>
      <c r="H74" s="46" t="n"/>
      <c r="I74" s="46" t="n"/>
      <c r="J74" s="46" t="n"/>
      <c r="K74" s="46" t="n"/>
      <c r="L74" s="46" t="n"/>
      <c r="M74" s="46" t="n"/>
      <c r="N74" s="46" t="n"/>
      <c r="O74" s="39" t="n"/>
      <c r="P74" s="45" t="n"/>
      <c r="Q74" s="45" t="n"/>
      <c r="R74" s="45" t="n"/>
    </row>
    <row r="75" ht="15.75" customHeight="1" s="37">
      <c r="A75" s="43" t="n"/>
      <c r="B75" s="46" t="n"/>
      <c r="C75" s="46" t="n"/>
      <c r="D75" s="46" t="n"/>
      <c r="E75" s="46" t="n"/>
      <c r="F75" s="46" t="n"/>
      <c r="G75" s="46" t="n"/>
      <c r="H75" s="46" t="n"/>
      <c r="I75" s="46" t="n"/>
      <c r="J75" s="46" t="n"/>
      <c r="K75" s="46" t="n"/>
      <c r="L75" s="46" t="n"/>
      <c r="M75" s="46" t="n"/>
      <c r="N75" s="46" t="n"/>
      <c r="O75" s="39" t="n"/>
      <c r="P75" s="45" t="n"/>
      <c r="Q75" s="45" t="n"/>
      <c r="R75" s="45" t="n"/>
    </row>
    <row r="76" ht="15.75" customHeight="1" s="37">
      <c r="A76" s="43" t="n"/>
      <c r="B76" s="46" t="n"/>
      <c r="C76" s="46" t="n"/>
      <c r="D76" s="46" t="n"/>
      <c r="E76" s="46" t="n"/>
      <c r="F76" s="46" t="n"/>
      <c r="G76" s="46" t="n"/>
      <c r="H76" s="46" t="n"/>
      <c r="I76" s="46" t="n"/>
      <c r="J76" s="46" t="n"/>
      <c r="K76" s="46" t="n"/>
      <c r="L76" s="46" t="n"/>
      <c r="M76" s="46" t="n"/>
      <c r="N76" s="46" t="n"/>
      <c r="O76" s="39" t="n"/>
      <c r="P76" s="45" t="n"/>
      <c r="Q76" s="45" t="n"/>
      <c r="R76" s="45" t="n"/>
    </row>
    <row r="77" ht="15.75" customHeight="1" s="37">
      <c r="A77" s="43" t="n"/>
      <c r="B77" s="46" t="n"/>
      <c r="C77" s="46" t="n"/>
      <c r="D77" s="46" t="n"/>
      <c r="E77" s="46" t="n"/>
      <c r="F77" s="46" t="n"/>
      <c r="G77" s="46" t="n"/>
      <c r="H77" s="46" t="n"/>
      <c r="I77" s="46" t="n"/>
      <c r="J77" s="46" t="n"/>
      <c r="K77" s="46" t="n"/>
      <c r="L77" s="46" t="n"/>
      <c r="M77" s="46" t="n"/>
      <c r="N77" s="46" t="n"/>
      <c r="O77" s="39" t="n"/>
      <c r="P77" s="45" t="n"/>
      <c r="Q77" s="45" t="n"/>
      <c r="R77" s="45" t="n"/>
    </row>
    <row r="78" ht="15.75" customHeight="1" s="37">
      <c r="A78" s="43" t="n"/>
      <c r="B78" s="46" t="n"/>
      <c r="C78" s="46" t="n"/>
      <c r="D78" s="46" t="n"/>
      <c r="E78" s="46" t="n"/>
      <c r="F78" s="46" t="n"/>
      <c r="G78" s="46" t="n"/>
      <c r="H78" s="46" t="n"/>
      <c r="I78" s="46" t="n"/>
      <c r="J78" s="46" t="n"/>
      <c r="K78" s="46" t="n"/>
      <c r="L78" s="46" t="n"/>
      <c r="M78" s="46" t="n"/>
      <c r="N78" s="46" t="n"/>
      <c r="O78" s="39" t="n"/>
      <c r="P78" s="45" t="n"/>
      <c r="Q78" s="45" t="n"/>
      <c r="R78" s="45" t="n"/>
    </row>
    <row r="79" ht="15.75" customHeight="1" s="37">
      <c r="A79" s="43" t="n"/>
      <c r="B79" s="46" t="n"/>
      <c r="C79" s="46" t="n"/>
      <c r="D79" s="46" t="n"/>
      <c r="E79" s="46" t="n"/>
      <c r="F79" s="46" t="n"/>
      <c r="G79" s="46" t="n"/>
      <c r="H79" s="46" t="n"/>
      <c r="I79" s="46" t="n"/>
      <c r="J79" s="46" t="n"/>
      <c r="K79" s="46" t="n"/>
      <c r="L79" s="46" t="n"/>
      <c r="M79" s="46" t="n"/>
      <c r="N79" s="46" t="n"/>
      <c r="O79" s="39" t="n"/>
      <c r="P79" s="45" t="n"/>
      <c r="Q79" s="45" t="n"/>
      <c r="R79" s="45" t="n"/>
    </row>
    <row r="80" ht="15.75" customHeight="1" s="37">
      <c r="A80" s="43" t="n"/>
      <c r="B80" s="46" t="n"/>
      <c r="C80" s="46" t="n"/>
      <c r="D80" s="46" t="n"/>
      <c r="E80" s="46" t="n"/>
      <c r="F80" s="46" t="n"/>
      <c r="G80" s="46" t="n"/>
      <c r="H80" s="46" t="n"/>
      <c r="I80" s="46" t="n"/>
      <c r="J80" s="46" t="n"/>
      <c r="K80" s="46" t="n"/>
      <c r="L80" s="46" t="n"/>
      <c r="M80" s="46" t="n"/>
      <c r="N80" s="46" t="n"/>
      <c r="O80" s="39" t="n"/>
      <c r="P80" s="45" t="n"/>
      <c r="Q80" s="45" t="n"/>
      <c r="R80" s="45" t="n"/>
    </row>
    <row r="81" ht="15.75" customHeight="1" s="37">
      <c r="A81" s="43" t="n"/>
      <c r="B81" s="46" t="n"/>
      <c r="C81" s="46" t="n"/>
      <c r="D81" s="46" t="n"/>
      <c r="E81" s="46" t="n"/>
      <c r="F81" s="46" t="n"/>
      <c r="G81" s="46" t="n"/>
      <c r="H81" s="46" t="n"/>
      <c r="I81" s="46" t="n"/>
      <c r="J81" s="46" t="n"/>
      <c r="K81" s="46" t="n"/>
      <c r="L81" s="46" t="n"/>
      <c r="M81" s="46" t="n"/>
      <c r="N81" s="46" t="n"/>
      <c r="O81" s="39" t="n"/>
      <c r="P81" s="45" t="n"/>
      <c r="Q81" s="45" t="n"/>
      <c r="R81" s="45" t="n"/>
    </row>
    <row r="82" ht="15.75" customHeight="1" s="37">
      <c r="A82" s="43" t="n"/>
      <c r="B82" s="46" t="n"/>
      <c r="C82" s="46" t="n"/>
      <c r="D82" s="46" t="n"/>
      <c r="E82" s="46" t="n"/>
      <c r="F82" s="46" t="n"/>
      <c r="G82" s="46" t="n"/>
      <c r="H82" s="46" t="n"/>
      <c r="I82" s="46" t="n"/>
      <c r="J82" s="46" t="n"/>
      <c r="K82" s="46" t="n"/>
      <c r="L82" s="46" t="n"/>
      <c r="M82" s="46" t="n"/>
      <c r="N82" s="46" t="n"/>
      <c r="O82" s="39" t="n"/>
      <c r="P82" s="45" t="n"/>
      <c r="Q82" s="45" t="n"/>
      <c r="R82" s="45" t="n"/>
    </row>
    <row r="83" ht="15.75" customHeight="1" s="37">
      <c r="A83" s="43" t="n"/>
      <c r="B83" s="46" t="n"/>
      <c r="C83" s="46" t="n"/>
      <c r="D83" s="46" t="n"/>
      <c r="E83" s="46" t="n"/>
      <c r="F83" s="46" t="n"/>
      <c r="G83" s="46" t="n"/>
      <c r="H83" s="46" t="n"/>
      <c r="I83" s="46" t="n"/>
      <c r="J83" s="46" t="n"/>
      <c r="K83" s="46" t="n"/>
      <c r="L83" s="46" t="n"/>
      <c r="M83" s="46" t="n"/>
      <c r="N83" s="46" t="n"/>
      <c r="O83" s="39" t="n"/>
      <c r="P83" s="45" t="n"/>
      <c r="Q83" s="45" t="n"/>
      <c r="R83" s="45" t="n"/>
    </row>
    <row r="84" ht="15.75" customHeight="1" s="37">
      <c r="A84" s="41" t="n"/>
      <c r="B84" s="46" t="n"/>
      <c r="C84" s="46" t="n"/>
      <c r="D84" s="46" t="n"/>
      <c r="E84" s="46" t="n"/>
      <c r="F84" s="46" t="n"/>
      <c r="G84" s="46" t="n"/>
      <c r="H84" s="46" t="n"/>
      <c r="I84" s="46" t="n"/>
      <c r="J84" s="46" t="n"/>
      <c r="K84" s="46" t="n"/>
      <c r="L84" s="46" t="n"/>
      <c r="M84" s="46" t="n"/>
      <c r="N84" s="46" t="n"/>
      <c r="O84" s="39" t="n"/>
      <c r="P84" s="45" t="n"/>
      <c r="Q84" s="45" t="n"/>
      <c r="R84" s="45" t="n"/>
    </row>
    <row r="85" ht="15.75" customHeight="1" s="37"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</row>
    <row r="86" ht="15.75" customHeight="1" s="37"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</row>
    <row r="87" ht="15.75" customHeight="1" s="37"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</row>
    <row r="88" ht="15.75" customHeight="1" s="37"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</row>
    <row r="89" ht="15.75" customHeight="1" s="37">
      <c r="B89" s="38" t="n"/>
      <c r="R89" s="39" t="n"/>
    </row>
    <row r="90" ht="15.75" customHeight="1" s="37">
      <c r="A90" s="40" t="n"/>
      <c r="B90" s="41" t="n"/>
      <c r="E90" s="41" t="n"/>
      <c r="H90" s="41" t="n"/>
      <c r="K90" s="41" t="n"/>
      <c r="L90" s="41" t="n"/>
      <c r="M90" s="41" t="n"/>
      <c r="N90" s="41" t="n"/>
      <c r="O90" s="39" t="n"/>
      <c r="P90" s="39" t="n"/>
      <c r="Q90" s="39" t="n"/>
      <c r="R90" s="39" t="n"/>
    </row>
    <row r="91" ht="15.75" customHeight="1" s="37"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42" t="n"/>
      <c r="Q91" s="42" t="n"/>
      <c r="R91" s="42" t="n"/>
    </row>
    <row r="92" ht="15.75" customHeight="1" s="37">
      <c r="A92" s="43" t="n"/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45" t="n"/>
      <c r="Q92" s="45" t="n"/>
      <c r="R92" s="45" t="n"/>
    </row>
    <row r="93" ht="15.75" customHeight="1" s="37">
      <c r="A93" s="43" t="n"/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45" t="n"/>
      <c r="Q93" s="45" t="n"/>
      <c r="R93" s="45" t="n"/>
    </row>
    <row r="94" ht="15.75" customHeight="1" s="37">
      <c r="A94" s="43" t="n"/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45" t="n"/>
      <c r="Q94" s="45" t="n"/>
      <c r="R94" s="45" t="n"/>
    </row>
    <row r="95" ht="15.75" customHeight="1" s="37">
      <c r="A95" s="43" t="n"/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45" t="n"/>
      <c r="Q95" s="45" t="n"/>
      <c r="R95" s="45" t="n"/>
    </row>
    <row r="96" ht="15.75" customHeight="1" s="37">
      <c r="A96" s="43" t="n"/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45" t="n"/>
      <c r="Q96" s="45" t="n"/>
      <c r="R96" s="45" t="n"/>
    </row>
    <row r="97" ht="15.75" customHeight="1" s="37">
      <c r="A97" s="43" t="n"/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45" t="n"/>
      <c r="Q97" s="45" t="n"/>
      <c r="R97" s="45" t="n"/>
    </row>
    <row r="98" ht="15.75" customHeight="1" s="37">
      <c r="A98" s="43" t="n"/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45" t="n"/>
      <c r="Q98" s="45" t="n"/>
      <c r="R98" s="45" t="n"/>
    </row>
    <row r="99" ht="15.75" customHeight="1" s="37">
      <c r="A99" s="43" t="n"/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45" t="n"/>
      <c r="Q99" s="45" t="n"/>
      <c r="R99" s="45" t="n"/>
    </row>
    <row r="100" ht="15.75" customHeight="1" s="37">
      <c r="A100" s="43" t="n"/>
      <c r="B100" s="46" t="n"/>
      <c r="C100" s="46" t="n"/>
      <c r="D100" s="46" t="n"/>
      <c r="E100" s="46" t="n"/>
      <c r="F100" s="46" t="n"/>
      <c r="G100" s="46" t="n"/>
      <c r="H100" s="46" t="n"/>
      <c r="I100" s="46" t="n"/>
      <c r="J100" s="46" t="n"/>
      <c r="K100" s="46" t="n"/>
      <c r="L100" s="46" t="n"/>
      <c r="M100" s="46" t="n"/>
      <c r="N100" s="46" t="n"/>
      <c r="O100" s="39" t="n"/>
      <c r="P100" s="45" t="n"/>
      <c r="Q100" s="45" t="n"/>
      <c r="R100" s="45" t="n"/>
    </row>
    <row r="101" ht="15.75" customHeight="1" s="37">
      <c r="A101" s="43" t="n"/>
      <c r="B101" s="46" t="n"/>
      <c r="C101" s="46" t="n"/>
      <c r="D101" s="46" t="n"/>
      <c r="E101" s="46" t="n"/>
      <c r="F101" s="46" t="n"/>
      <c r="G101" s="46" t="n"/>
      <c r="H101" s="46" t="n"/>
      <c r="I101" s="46" t="n"/>
      <c r="J101" s="46" t="n"/>
      <c r="K101" s="46" t="n"/>
      <c r="L101" s="46" t="n"/>
      <c r="M101" s="46" t="n"/>
      <c r="N101" s="46" t="n"/>
      <c r="O101" s="39" t="n"/>
      <c r="P101" s="45" t="n"/>
      <c r="Q101" s="45" t="n"/>
      <c r="R101" s="45" t="n"/>
    </row>
    <row r="102" ht="15.75" customHeight="1" s="37">
      <c r="A102" s="43" t="n"/>
      <c r="B102" s="46" t="n"/>
      <c r="C102" s="46" t="n"/>
      <c r="D102" s="46" t="n"/>
      <c r="E102" s="46" t="n"/>
      <c r="F102" s="46" t="n"/>
      <c r="G102" s="46" t="n"/>
      <c r="H102" s="46" t="n"/>
      <c r="I102" s="46" t="n"/>
      <c r="J102" s="46" t="n"/>
      <c r="K102" s="46" t="n"/>
      <c r="L102" s="46" t="n"/>
      <c r="M102" s="46" t="n"/>
      <c r="N102" s="46" t="n"/>
      <c r="O102" s="39" t="n"/>
      <c r="P102" s="45" t="n"/>
      <c r="Q102" s="45" t="n"/>
      <c r="R102" s="45" t="n"/>
    </row>
    <row r="103" ht="15.75" customHeight="1" s="37">
      <c r="A103" s="43" t="n"/>
      <c r="B103" s="46" t="n"/>
      <c r="C103" s="46" t="n"/>
      <c r="D103" s="46" t="n"/>
      <c r="E103" s="46" t="n"/>
      <c r="F103" s="46" t="n"/>
      <c r="G103" s="46" t="n"/>
      <c r="H103" s="46" t="n"/>
      <c r="I103" s="46" t="n"/>
      <c r="J103" s="46" t="n"/>
      <c r="K103" s="46" t="n"/>
      <c r="L103" s="46" t="n"/>
      <c r="M103" s="46" t="n"/>
      <c r="N103" s="46" t="n"/>
      <c r="O103" s="39" t="n"/>
      <c r="P103" s="45" t="n"/>
      <c r="Q103" s="45" t="n"/>
      <c r="R103" s="45" t="n"/>
    </row>
    <row r="104" ht="15.75" customHeight="1" s="37">
      <c r="A104" s="43" t="n"/>
      <c r="B104" s="46" t="n"/>
      <c r="C104" s="46" t="n"/>
      <c r="D104" s="46" t="n"/>
      <c r="E104" s="46" t="n"/>
      <c r="F104" s="46" t="n"/>
      <c r="G104" s="46" t="n"/>
      <c r="H104" s="46" t="n"/>
      <c r="I104" s="46" t="n"/>
      <c r="J104" s="46" t="n"/>
      <c r="K104" s="46" t="n"/>
      <c r="L104" s="46" t="n"/>
      <c r="M104" s="46" t="n"/>
      <c r="N104" s="46" t="n"/>
      <c r="O104" s="39" t="n"/>
      <c r="P104" s="45" t="n"/>
      <c r="Q104" s="45" t="n"/>
      <c r="R104" s="45" t="n"/>
    </row>
    <row r="105" ht="15.75" customHeight="1" s="37">
      <c r="A105" s="43" t="n"/>
      <c r="B105" s="46" t="n"/>
      <c r="C105" s="46" t="n"/>
      <c r="D105" s="46" t="n"/>
      <c r="E105" s="46" t="n"/>
      <c r="F105" s="46" t="n"/>
      <c r="G105" s="46" t="n"/>
      <c r="H105" s="46" t="n"/>
      <c r="I105" s="46" t="n"/>
      <c r="J105" s="46" t="n"/>
      <c r="K105" s="46" t="n"/>
      <c r="L105" s="46" t="n"/>
      <c r="M105" s="46" t="n"/>
      <c r="N105" s="46" t="n"/>
      <c r="O105" s="39" t="n"/>
      <c r="P105" s="45" t="n"/>
      <c r="Q105" s="45" t="n"/>
      <c r="R105" s="45" t="n"/>
    </row>
    <row r="106" ht="15.75" customHeight="1" s="37">
      <c r="A106" s="43" t="n"/>
      <c r="B106" s="46" t="n"/>
      <c r="C106" s="46" t="n"/>
      <c r="D106" s="46" t="n"/>
      <c r="E106" s="46" t="n"/>
      <c r="F106" s="46" t="n"/>
      <c r="G106" s="46" t="n"/>
      <c r="H106" s="46" t="n"/>
      <c r="I106" s="46" t="n"/>
      <c r="J106" s="46" t="n"/>
      <c r="K106" s="46" t="n"/>
      <c r="L106" s="46" t="n"/>
      <c r="M106" s="46" t="n"/>
      <c r="N106" s="46" t="n"/>
      <c r="O106" s="39" t="n"/>
      <c r="P106" s="45" t="n"/>
      <c r="Q106" s="45" t="n"/>
      <c r="R106" s="45" t="n"/>
    </row>
    <row r="107" ht="15.75" customHeight="1" s="37">
      <c r="A107" s="43" t="n"/>
      <c r="B107" s="46" t="n"/>
      <c r="C107" s="46" t="n"/>
      <c r="D107" s="46" t="n"/>
      <c r="E107" s="46" t="n"/>
      <c r="F107" s="46" t="n"/>
      <c r="G107" s="46" t="n"/>
      <c r="H107" s="46" t="n"/>
      <c r="I107" s="46" t="n"/>
      <c r="J107" s="46" t="n"/>
      <c r="K107" s="46" t="n"/>
      <c r="L107" s="46" t="n"/>
      <c r="M107" s="46" t="n"/>
      <c r="N107" s="46" t="n"/>
      <c r="O107" s="39" t="n"/>
      <c r="P107" s="45" t="n"/>
      <c r="Q107" s="45" t="n"/>
      <c r="R107" s="45" t="n"/>
    </row>
    <row r="108" ht="15.75" customHeight="1" s="37">
      <c r="A108" s="43" t="n"/>
      <c r="B108" s="46" t="n"/>
      <c r="C108" s="46" t="n"/>
      <c r="D108" s="46" t="n"/>
      <c r="E108" s="46" t="n"/>
      <c r="F108" s="46" t="n"/>
      <c r="G108" s="46" t="n"/>
      <c r="H108" s="46" t="n"/>
      <c r="I108" s="46" t="n"/>
      <c r="J108" s="46" t="n"/>
      <c r="K108" s="46" t="n"/>
      <c r="L108" s="46" t="n"/>
      <c r="M108" s="46" t="n"/>
      <c r="N108" s="46" t="n"/>
      <c r="O108" s="39" t="n"/>
      <c r="P108" s="45" t="n"/>
      <c r="Q108" s="45" t="n"/>
      <c r="R108" s="45" t="n"/>
    </row>
    <row r="109" ht="15.75" customHeight="1" s="37">
      <c r="A109" s="43" t="n"/>
      <c r="B109" s="46" t="n"/>
      <c r="C109" s="46" t="n"/>
      <c r="D109" s="46" t="n"/>
      <c r="E109" s="46" t="n"/>
      <c r="F109" s="46" t="n"/>
      <c r="G109" s="46" t="n"/>
      <c r="H109" s="46" t="n"/>
      <c r="I109" s="46" t="n"/>
      <c r="J109" s="46" t="n"/>
      <c r="K109" s="46" t="n"/>
      <c r="L109" s="46" t="n"/>
      <c r="M109" s="46" t="n"/>
      <c r="N109" s="46" t="n"/>
      <c r="O109" s="39" t="n"/>
      <c r="P109" s="45" t="n"/>
      <c r="Q109" s="45" t="n"/>
      <c r="R109" s="45" t="n"/>
    </row>
    <row r="110" ht="15.75" customHeight="1" s="37">
      <c r="A110" s="43" t="n"/>
      <c r="B110" s="46" t="n"/>
      <c r="C110" s="46" t="n"/>
      <c r="D110" s="46" t="n"/>
      <c r="E110" s="46" t="n"/>
      <c r="F110" s="46" t="n"/>
      <c r="G110" s="46" t="n"/>
      <c r="H110" s="46" t="n"/>
      <c r="I110" s="46" t="n"/>
      <c r="J110" s="46" t="n"/>
      <c r="K110" s="46" t="n"/>
      <c r="L110" s="46" t="n"/>
      <c r="M110" s="46" t="n"/>
      <c r="N110" s="46" t="n"/>
      <c r="O110" s="39" t="n"/>
      <c r="P110" s="45" t="n"/>
      <c r="Q110" s="45" t="n"/>
      <c r="R110" s="45" t="n"/>
    </row>
    <row r="111" ht="15.75" customHeight="1" s="37">
      <c r="A111" s="43" t="n"/>
      <c r="B111" s="46" t="n"/>
      <c r="C111" s="46" t="n"/>
      <c r="D111" s="46" t="n"/>
      <c r="E111" s="46" t="n"/>
      <c r="F111" s="46" t="n"/>
      <c r="G111" s="46" t="n"/>
      <c r="H111" s="46" t="n"/>
      <c r="I111" s="46" t="n"/>
      <c r="J111" s="46" t="n"/>
      <c r="K111" s="46" t="n"/>
      <c r="L111" s="46" t="n"/>
      <c r="M111" s="46" t="n"/>
      <c r="N111" s="46" t="n"/>
      <c r="O111" s="39" t="n"/>
      <c r="P111" s="45" t="n"/>
      <c r="Q111" s="45" t="n"/>
      <c r="R111" s="45" t="n"/>
    </row>
    <row r="112" ht="15.75" customHeight="1" s="37">
      <c r="A112" s="43" t="n"/>
      <c r="B112" s="46" t="n"/>
      <c r="C112" s="46" t="n"/>
      <c r="D112" s="46" t="n"/>
      <c r="E112" s="46" t="n"/>
      <c r="F112" s="46" t="n"/>
      <c r="G112" s="46" t="n"/>
      <c r="H112" s="46" t="n"/>
      <c r="I112" s="46" t="n"/>
      <c r="J112" s="46" t="n"/>
      <c r="K112" s="46" t="n"/>
      <c r="L112" s="46" t="n"/>
      <c r="M112" s="46" t="n"/>
      <c r="N112" s="46" t="n"/>
      <c r="O112" s="39" t="n"/>
      <c r="P112" s="45" t="n"/>
      <c r="Q112" s="45" t="n"/>
      <c r="R112" s="45" t="n"/>
    </row>
    <row r="113" ht="15.75" customHeight="1" s="37">
      <c r="A113" s="41" t="n"/>
      <c r="B113" s="46" t="n"/>
      <c r="C113" s="46" t="n"/>
      <c r="D113" s="46" t="n"/>
      <c r="E113" s="46" t="n"/>
      <c r="F113" s="46" t="n"/>
      <c r="G113" s="46" t="n"/>
      <c r="H113" s="46" t="n"/>
      <c r="I113" s="46" t="n"/>
      <c r="J113" s="46" t="n"/>
      <c r="K113" s="46" t="n"/>
      <c r="L113" s="46" t="n"/>
      <c r="M113" s="46" t="n"/>
      <c r="N113" s="46" t="n"/>
      <c r="O113" s="39" t="n"/>
      <c r="P113" s="45" t="n"/>
      <c r="Q113" s="45" t="n"/>
      <c r="R113" s="45" t="n"/>
    </row>
    <row r="114" ht="15.75" customHeight="1" s="37"/>
    <row r="115" ht="15.75" customHeight="1" s="37"/>
    <row r="116" ht="15.75" customHeight="1" s="37"/>
    <row r="117" ht="15.75" customHeight="1" s="37"/>
    <row r="118" ht="15.75" customHeight="1" s="37"/>
    <row r="119" ht="15.75" customHeight="1" s="37"/>
    <row r="120" ht="15.75" customHeight="1" s="37"/>
    <row r="121" ht="15.75" customHeight="1" s="37"/>
    <row r="122" ht="15.75" customHeight="1" s="37"/>
    <row r="123" ht="15.75" customHeight="1" s="37"/>
    <row r="124" ht="15.75" customHeight="1" s="37"/>
    <row r="125" ht="15.75" customHeight="1" s="37"/>
    <row r="126" ht="15.75" customHeight="1" s="37"/>
    <row r="127" ht="15.75" customHeight="1" s="37"/>
    <row r="128" ht="15.75" customHeight="1" s="37"/>
    <row r="129" ht="15.75" customHeight="1" s="37"/>
    <row r="130" ht="15.75" customHeight="1" s="37"/>
    <row r="131" ht="15.75" customHeight="1" s="37"/>
    <row r="132" ht="15.75" customHeight="1" s="37"/>
    <row r="133" ht="15.75" customHeight="1" s="37"/>
    <row r="134" ht="15.75" customHeight="1" s="37"/>
    <row r="135" ht="15.75" customHeight="1" s="37"/>
    <row r="136" ht="15.75" customHeight="1" s="37"/>
    <row r="137" ht="15.75" customHeight="1" s="37"/>
    <row r="138" ht="15.75" customHeight="1" s="37"/>
    <row r="139" ht="15.75" customHeight="1" s="37"/>
    <row r="140" ht="15.75" customHeight="1" s="37"/>
    <row r="141" ht="15.75" customHeight="1" s="37"/>
    <row r="142" ht="15.75" customHeight="1" s="37"/>
    <row r="143" ht="15.75" customHeight="1" s="37"/>
    <row r="144" ht="15.75" customHeight="1" s="37"/>
    <row r="145" ht="15.75" customHeight="1" s="37"/>
    <row r="146" ht="15.75" customHeight="1" s="37"/>
    <row r="147" ht="15.75" customHeight="1" s="37"/>
    <row r="148" ht="15.75" customHeight="1" s="37"/>
    <row r="149" ht="15.75" customHeight="1" s="37"/>
    <row r="150" ht="15.75" customHeight="1" s="37"/>
    <row r="151" ht="15.75" customHeight="1" s="37"/>
    <row r="152" ht="15.75" customHeight="1" s="37"/>
    <row r="153" ht="15.75" customHeight="1" s="37"/>
    <row r="154" ht="15.75" customHeight="1" s="37"/>
    <row r="155" ht="15.75" customHeight="1" s="37"/>
    <row r="156" ht="15.75" customHeight="1" s="37"/>
    <row r="157" ht="15.75" customHeight="1" s="37"/>
    <row r="158" ht="15.75" customHeight="1" s="37"/>
    <row r="159" ht="15.75" customHeight="1" s="37"/>
    <row r="160" ht="15.75" customHeight="1" s="37"/>
    <row r="161" ht="15.75" customHeight="1" s="37"/>
    <row r="162" ht="15.75" customHeight="1" s="37"/>
    <row r="163" ht="15.75" customHeight="1" s="37"/>
    <row r="164" ht="15.75" customHeight="1" s="37"/>
    <row r="165" ht="15.75" customHeight="1" s="37"/>
    <row r="166" ht="15.75" customHeight="1" s="37"/>
    <row r="167" ht="15.75" customHeight="1" s="37"/>
    <row r="168" ht="15.75" customHeight="1" s="37"/>
    <row r="169" ht="15.75" customHeight="1" s="37"/>
    <row r="170" ht="15.75" customHeight="1" s="37"/>
    <row r="171" ht="15.75" customHeight="1" s="37"/>
    <row r="172" ht="15.75" customHeight="1" s="37"/>
    <row r="173" ht="15.75" customHeight="1" s="37"/>
    <row r="174" ht="15.75" customHeight="1" s="37"/>
    <row r="175" ht="15.75" customHeight="1" s="37"/>
    <row r="176" ht="15.75" customHeight="1" s="37"/>
    <row r="177" ht="15.75" customHeight="1" s="37"/>
    <row r="178" ht="15.75" customHeight="1" s="37"/>
    <row r="179" ht="15.75" customHeight="1" s="37"/>
    <row r="180" ht="15.75" customHeight="1" s="37"/>
    <row r="181" ht="15.75" customHeight="1" s="37"/>
    <row r="182" ht="15.75" customHeight="1" s="37"/>
    <row r="183" ht="15.75" customHeight="1" s="37"/>
    <row r="184" ht="15.75" customHeight="1" s="37"/>
    <row r="185" ht="15.75" customHeight="1" s="37"/>
    <row r="186" ht="15.75" customHeight="1" s="37"/>
    <row r="187" ht="15.75" customHeight="1" s="37"/>
    <row r="188" ht="15.75" customHeight="1" s="37"/>
    <row r="189" ht="15.75" customHeight="1" s="37"/>
    <row r="190" ht="15.75" customHeight="1" s="37"/>
    <row r="191" ht="15.75" customHeight="1" s="37"/>
    <row r="192" ht="15.75" customHeight="1" s="37"/>
    <row r="193" ht="15.75" customHeight="1" s="37"/>
    <row r="194" ht="15.75" customHeight="1" s="37"/>
    <row r="195" ht="15.75" customHeight="1" s="37"/>
    <row r="196" ht="15.75" customHeight="1" s="37"/>
    <row r="197" ht="15.75" customHeight="1" s="37"/>
    <row r="198" ht="15.75" customHeight="1" s="37"/>
    <row r="199" ht="15.75" customHeight="1" s="37"/>
    <row r="200" ht="15.75" customHeight="1" s="37"/>
    <row r="201" ht="15.75" customHeight="1" s="37"/>
    <row r="202" ht="15.75" customHeight="1" s="37"/>
    <row r="203" ht="15.75" customHeight="1" s="37"/>
    <row r="204" ht="15.75" customHeight="1" s="37"/>
    <row r="205" ht="15.75" customHeight="1" s="37"/>
    <row r="206" ht="15.75" customHeight="1" s="37"/>
    <row r="207" ht="15.75" customHeight="1" s="37"/>
    <row r="208" ht="15.75" customHeight="1" s="37"/>
    <row r="209" ht="15.75" customHeight="1" s="37"/>
    <row r="210" ht="15.75" customHeight="1" s="37"/>
    <row r="211" ht="15.75" customHeight="1" s="37"/>
    <row r="212" ht="15.75" customHeight="1" s="37"/>
    <row r="213" ht="15.75" customHeight="1" s="37"/>
    <row r="214" ht="15.75" customHeight="1" s="37"/>
    <row r="215" ht="15.75" customHeight="1" s="37"/>
    <row r="216" ht="15.75" customHeight="1" s="37"/>
    <row r="217" ht="15.75" customHeight="1" s="37"/>
    <row r="218" ht="15.75" customHeight="1" s="37"/>
    <row r="219" ht="15.75" customHeight="1" s="37"/>
    <row r="220" ht="15.75" customHeight="1" s="37"/>
    <row r="221" ht="15.75" customHeight="1" s="37"/>
    <row r="222" ht="15.75" customHeight="1" s="37"/>
    <row r="223" ht="15.75" customHeight="1" s="37"/>
    <row r="224" ht="15.75" customHeight="1" s="37"/>
    <row r="225" ht="15.75" customHeight="1" s="37"/>
    <row r="226" ht="15.75" customHeight="1" s="37"/>
    <row r="227" ht="15.75" customHeight="1" s="37"/>
    <row r="228" ht="15.75" customHeight="1" s="37"/>
    <row r="229" ht="15.75" customHeight="1" s="37"/>
    <row r="230" ht="15.75" customHeight="1" s="37"/>
    <row r="231" ht="15.75" customHeight="1" s="37"/>
    <row r="232" ht="15.75" customHeight="1" s="37"/>
    <row r="233" ht="15.75" customHeight="1" s="37"/>
    <row r="234" ht="15.75" customHeight="1" s="37"/>
    <row r="235" ht="15.75" customHeight="1" s="37"/>
    <row r="236" ht="15.75" customHeight="1" s="37"/>
    <row r="237" ht="15.75" customHeight="1" s="37"/>
    <row r="238" ht="15.75" customHeight="1" s="37"/>
    <row r="239" ht="15.75" customHeight="1" s="37"/>
    <row r="240" ht="15.75" customHeight="1" s="37"/>
    <row r="241" ht="15.75" customHeight="1" s="37"/>
    <row r="242" ht="15.75" customHeight="1" s="37"/>
    <row r="243" ht="15.75" customHeight="1" s="37"/>
    <row r="244" ht="15.75" customHeight="1" s="37"/>
    <row r="245" ht="15.75" customHeight="1" s="37"/>
    <row r="246" ht="15.75" customHeight="1" s="37"/>
    <row r="247" ht="15.75" customHeight="1" s="37"/>
    <row r="248" ht="15.75" customHeight="1" s="37"/>
    <row r="249" ht="15.75" customHeight="1" s="37"/>
    <row r="250" ht="15.75" customHeight="1" s="37"/>
    <row r="251" ht="15.75" customHeight="1" s="37"/>
    <row r="252" ht="15.75" customHeight="1" s="37"/>
    <row r="253" ht="15.75" customHeight="1" s="37"/>
    <row r="254" ht="15.75" customHeight="1" s="37"/>
    <row r="255" ht="15.75" customHeight="1" s="37"/>
    <row r="256" ht="15.75" customHeight="1" s="37"/>
    <row r="257" ht="15.75" customHeight="1" s="37"/>
    <row r="258" ht="15.75" customHeight="1" s="37"/>
    <row r="259" ht="15.75" customHeight="1" s="37"/>
    <row r="260" ht="15.75" customHeight="1" s="37"/>
    <row r="261" ht="15.75" customHeight="1" s="37"/>
    <row r="262" ht="15.75" customHeight="1" s="37"/>
    <row r="263" ht="15.75" customHeight="1" s="37"/>
    <row r="264" ht="15.75" customHeight="1" s="37"/>
    <row r="265" ht="15.75" customHeight="1" s="37"/>
    <row r="266" ht="15.75" customHeight="1" s="37"/>
    <row r="267" ht="15.75" customHeight="1" s="37"/>
    <row r="268" ht="15.75" customHeight="1" s="37"/>
    <row r="269" ht="15.75" customHeight="1" s="37"/>
    <row r="270" ht="15.75" customHeight="1" s="37"/>
    <row r="271" ht="15.75" customHeight="1" s="37"/>
    <row r="272" ht="15.75" customHeight="1" s="37"/>
    <row r="273" ht="15.75" customHeight="1" s="37"/>
    <row r="274" ht="15.75" customHeight="1" s="37"/>
    <row r="275" ht="15.75" customHeight="1" s="37"/>
    <row r="276" ht="15.75" customHeight="1" s="37"/>
    <row r="277" ht="15.75" customHeight="1" s="37"/>
    <row r="278" ht="15.75" customHeight="1" s="37"/>
    <row r="279" ht="15.75" customHeight="1" s="37"/>
    <row r="280" ht="15.75" customHeight="1" s="37"/>
    <row r="281" ht="15.75" customHeight="1" s="37"/>
    <row r="282" ht="15.75" customHeight="1" s="37"/>
    <row r="283" ht="15.75" customHeight="1" s="37"/>
    <row r="284" ht="15.75" customHeight="1" s="37"/>
    <row r="285" ht="15.75" customHeight="1" s="37"/>
    <row r="286" ht="15.75" customHeight="1" s="37"/>
    <row r="287" ht="15.75" customHeight="1" s="37"/>
    <row r="288" ht="15.75" customHeight="1" s="37"/>
    <row r="289" ht="15.75" customHeight="1" s="37"/>
    <row r="290" ht="15.75" customHeight="1" s="37"/>
    <row r="291" ht="15.75" customHeight="1" s="37"/>
    <row r="292" ht="15.75" customHeight="1" s="37"/>
    <row r="293" ht="15.75" customHeight="1" s="37"/>
    <row r="294" ht="15.75" customHeight="1" s="37"/>
    <row r="295" ht="15.75" customHeight="1" s="37"/>
    <row r="296" ht="15.75" customHeight="1" s="37"/>
    <row r="297" ht="15.75" customHeight="1" s="37"/>
    <row r="298" ht="15.75" customHeight="1" s="37"/>
    <row r="299" ht="15.75" customHeight="1" s="37"/>
    <row r="300" ht="15.75" customHeight="1" s="37"/>
    <row r="301" ht="15.75" customHeight="1" s="37"/>
    <row r="302" ht="15.75" customHeight="1" s="37"/>
    <row r="303" ht="15.75" customHeight="1" s="37"/>
    <row r="304" ht="15.75" customHeight="1" s="37"/>
    <row r="305" ht="15.75" customHeight="1" s="37"/>
    <row r="306" ht="15.75" customHeight="1" s="37"/>
    <row r="307" ht="15.75" customHeight="1" s="37"/>
    <row r="308" ht="15.75" customHeight="1" s="37"/>
    <row r="309" ht="15.75" customHeight="1" s="37"/>
    <row r="310" ht="15.75" customHeight="1" s="37"/>
    <row r="311" ht="15.75" customHeight="1" s="37"/>
    <row r="312" ht="15.75" customHeight="1" s="37"/>
    <row r="313" ht="15.75" customHeight="1" s="37"/>
    <row r="314" ht="15.75" customHeight="1" s="37"/>
    <row r="315" ht="15.75" customHeight="1" s="37"/>
    <row r="316" ht="15.75" customHeight="1" s="37"/>
    <row r="317" ht="15.75" customHeight="1" s="37"/>
    <row r="318" ht="15.75" customHeight="1" s="37"/>
    <row r="319" ht="15.75" customHeight="1" s="37"/>
    <row r="320" ht="15.75" customHeight="1" s="37"/>
    <row r="321" ht="15.75" customHeight="1" s="37"/>
    <row r="322" ht="15.75" customHeight="1" s="37"/>
    <row r="323" ht="15.75" customHeight="1" s="37"/>
    <row r="324" ht="15.75" customHeight="1" s="37"/>
    <row r="325" ht="15.75" customHeight="1" s="37"/>
    <row r="326" ht="15.75" customHeight="1" s="37"/>
    <row r="327" ht="15.75" customHeight="1" s="37"/>
    <row r="328" ht="15.75" customHeight="1" s="37"/>
    <row r="329" ht="15.75" customHeight="1" s="37"/>
    <row r="330" ht="15.75" customHeight="1" s="37"/>
    <row r="331" ht="15.75" customHeight="1" s="37"/>
    <row r="332" ht="15.75" customHeight="1" s="37"/>
    <row r="333" ht="15.75" customHeight="1" s="37"/>
    <row r="334" ht="15.75" customHeight="1" s="37"/>
    <row r="335" ht="15.75" customHeight="1" s="37"/>
    <row r="336" ht="15.75" customHeight="1" s="37"/>
    <row r="337" ht="15.75" customHeight="1" s="37"/>
    <row r="338" ht="15.75" customHeight="1" s="37"/>
    <row r="339" ht="15.75" customHeight="1" s="37"/>
    <row r="340" ht="15.75" customHeight="1" s="37"/>
    <row r="341" ht="15.75" customHeight="1" s="37"/>
    <row r="342" ht="15.75" customHeight="1" s="37"/>
    <row r="343" ht="15.75" customHeight="1" s="37"/>
    <row r="344" ht="15.75" customHeight="1" s="37"/>
    <row r="345" ht="15.75" customHeight="1" s="37"/>
    <row r="346" ht="15.75" customHeight="1" s="37"/>
    <row r="347" ht="15.75" customHeight="1" s="37"/>
    <row r="348" ht="15.75" customHeight="1" s="37"/>
    <row r="349" ht="15.75" customHeight="1" s="37"/>
    <row r="350" ht="15.75" customHeight="1" s="37"/>
    <row r="351" ht="15.75" customHeight="1" s="37"/>
    <row r="352" ht="15.75" customHeight="1" s="37"/>
    <row r="353" ht="15.75" customHeight="1" s="37"/>
    <row r="354" ht="15.75" customHeight="1" s="37"/>
    <row r="355" ht="15.75" customHeight="1" s="37"/>
    <row r="356" ht="15.75" customHeight="1" s="37"/>
    <row r="357" ht="15.75" customHeight="1" s="37"/>
    <row r="358" ht="15.75" customHeight="1" s="37"/>
    <row r="359" ht="15.75" customHeight="1" s="37"/>
    <row r="360" ht="15.75" customHeight="1" s="37"/>
    <row r="361" ht="15.75" customHeight="1" s="37"/>
    <row r="362" ht="15.75" customHeight="1" s="37"/>
    <row r="363" ht="15.75" customHeight="1" s="37"/>
    <row r="364" ht="15.75" customHeight="1" s="37"/>
    <row r="365" ht="15.75" customHeight="1" s="37"/>
    <row r="366" ht="15.75" customHeight="1" s="37"/>
    <row r="367" ht="15.75" customHeight="1" s="37"/>
    <row r="368" ht="15.75" customHeight="1" s="37"/>
    <row r="369" ht="15.75" customHeight="1" s="37"/>
    <row r="370" ht="15.75" customHeight="1" s="37"/>
    <row r="371" ht="15.75" customHeight="1" s="37"/>
    <row r="372" ht="15.75" customHeight="1" s="37"/>
    <row r="373" ht="15.75" customHeight="1" s="37"/>
    <row r="374" ht="15.75" customHeight="1" s="37"/>
    <row r="375" ht="15.75" customHeight="1" s="37"/>
    <row r="376" ht="15.75" customHeight="1" s="37"/>
    <row r="377" ht="15.75" customHeight="1" s="37"/>
    <row r="378" ht="15.75" customHeight="1" s="37"/>
    <row r="379" ht="15.75" customHeight="1" s="37"/>
    <row r="380" ht="15.75" customHeight="1" s="37"/>
    <row r="381" ht="15.75" customHeight="1" s="37"/>
    <row r="382" ht="15.75" customHeight="1" s="37"/>
    <row r="383" ht="15.75" customHeight="1" s="37"/>
    <row r="384" ht="15.75" customHeight="1" s="37"/>
    <row r="385" ht="15.75" customHeight="1" s="37"/>
    <row r="386" ht="15.75" customHeight="1" s="37"/>
    <row r="387" ht="15.75" customHeight="1" s="37"/>
    <row r="388" ht="15.75" customHeight="1" s="37"/>
    <row r="389" ht="15.75" customHeight="1" s="37"/>
    <row r="390" ht="15.75" customHeight="1" s="37"/>
    <row r="391" ht="15.75" customHeight="1" s="37"/>
    <row r="392" ht="15.75" customHeight="1" s="37"/>
    <row r="393" ht="15.75" customHeight="1" s="37"/>
    <row r="394" ht="15.75" customHeight="1" s="37"/>
    <row r="395" ht="15.75" customHeight="1" s="37"/>
    <row r="396" ht="15.75" customHeight="1" s="37"/>
    <row r="397" ht="15.75" customHeight="1" s="37"/>
    <row r="398" ht="15.75" customHeight="1" s="37"/>
    <row r="399" ht="15.75" customHeight="1" s="37"/>
    <row r="400" ht="15.75" customHeight="1" s="37"/>
    <row r="401" ht="15.75" customHeight="1" s="37"/>
    <row r="402" ht="15.75" customHeight="1" s="37"/>
    <row r="403" ht="15.75" customHeight="1" s="37"/>
    <row r="404" ht="15.75" customHeight="1" s="37"/>
    <row r="405" ht="15.75" customHeight="1" s="37"/>
    <row r="406" ht="15.75" customHeight="1" s="37"/>
    <row r="407" ht="15.75" customHeight="1" s="37"/>
    <row r="408" ht="15.75" customHeight="1" s="37"/>
    <row r="409" ht="15.75" customHeight="1" s="37"/>
    <row r="410" ht="15.75" customHeight="1" s="37"/>
    <row r="411" ht="15.75" customHeight="1" s="37"/>
    <row r="412" ht="15.75" customHeight="1" s="37"/>
    <row r="413" ht="15.75" customHeight="1" s="37"/>
    <row r="414" ht="15.75" customHeight="1" s="37"/>
    <row r="415" ht="15.75" customHeight="1" s="37"/>
    <row r="416" ht="15.75" customHeight="1" s="37"/>
    <row r="417" ht="15.75" customHeight="1" s="37"/>
    <row r="418" ht="15.75" customHeight="1" s="37"/>
    <row r="419" ht="15.75" customHeight="1" s="37"/>
    <row r="420" ht="15.75" customHeight="1" s="37"/>
    <row r="421" ht="15.75" customHeight="1" s="37"/>
    <row r="422" ht="15.75" customHeight="1" s="37"/>
    <row r="423" ht="15.75" customHeight="1" s="37"/>
    <row r="424" ht="15.75" customHeight="1" s="37"/>
    <row r="425" ht="15.75" customHeight="1" s="37"/>
    <row r="426" ht="15.75" customHeight="1" s="37"/>
    <row r="427" ht="15.75" customHeight="1" s="37"/>
    <row r="428" ht="15.75" customHeight="1" s="37"/>
    <row r="429" ht="15.75" customHeight="1" s="37"/>
    <row r="430" ht="15.75" customHeight="1" s="37"/>
    <row r="431" ht="15.75" customHeight="1" s="37"/>
    <row r="432" ht="15.75" customHeight="1" s="37"/>
    <row r="433" ht="15.75" customHeight="1" s="37"/>
    <row r="434" ht="15.75" customHeight="1" s="37"/>
    <row r="435" ht="15.75" customHeight="1" s="37"/>
    <row r="436" ht="15.75" customHeight="1" s="37"/>
    <row r="437" ht="15.75" customHeight="1" s="37"/>
    <row r="438" ht="15.75" customHeight="1" s="37"/>
    <row r="439" ht="15.75" customHeight="1" s="37"/>
    <row r="440" ht="15.75" customHeight="1" s="37"/>
    <row r="441" ht="15.75" customHeight="1" s="37"/>
    <row r="442" ht="15.75" customHeight="1" s="37"/>
    <row r="443" ht="15.75" customHeight="1" s="37"/>
    <row r="444" ht="15.75" customHeight="1" s="37"/>
    <row r="445" ht="15.75" customHeight="1" s="37"/>
    <row r="446" ht="15.75" customHeight="1" s="37"/>
    <row r="447" ht="15.75" customHeight="1" s="37"/>
    <row r="448" ht="15.75" customHeight="1" s="37"/>
    <row r="449" ht="15.75" customHeight="1" s="37"/>
    <row r="450" ht="15.75" customHeight="1" s="37"/>
    <row r="451" ht="15.75" customHeight="1" s="37"/>
    <row r="452" ht="15.75" customHeight="1" s="37"/>
    <row r="453" ht="15.75" customHeight="1" s="37"/>
    <row r="454" ht="15.75" customHeight="1" s="37"/>
    <row r="455" ht="15.75" customHeight="1" s="37"/>
    <row r="456" ht="15.75" customHeight="1" s="37"/>
    <row r="457" ht="15.75" customHeight="1" s="37"/>
    <row r="458" ht="15.75" customHeight="1" s="37"/>
    <row r="459" ht="15.75" customHeight="1" s="37"/>
    <row r="460" ht="15.75" customHeight="1" s="37"/>
    <row r="461" ht="15.75" customHeight="1" s="37"/>
    <row r="462" ht="15.75" customHeight="1" s="37"/>
    <row r="463" ht="15.75" customHeight="1" s="37"/>
    <row r="464" ht="15.75" customHeight="1" s="37"/>
    <row r="465" ht="15.75" customHeight="1" s="37"/>
    <row r="466" ht="15.75" customHeight="1" s="37"/>
    <row r="467" ht="15.75" customHeight="1" s="37"/>
    <row r="468" ht="15.75" customHeight="1" s="37"/>
    <row r="469" ht="15.75" customHeight="1" s="37"/>
    <row r="470" ht="15.75" customHeight="1" s="37"/>
    <row r="471" ht="15.75" customHeight="1" s="37"/>
    <row r="472" ht="15.75" customHeight="1" s="37"/>
    <row r="473" ht="15.75" customHeight="1" s="37"/>
    <row r="474" ht="15.75" customHeight="1" s="37"/>
    <row r="475" ht="15.75" customHeight="1" s="37"/>
    <row r="476" ht="15.75" customHeight="1" s="37"/>
    <row r="477" ht="15.75" customHeight="1" s="37"/>
    <row r="478" ht="15.75" customHeight="1" s="37"/>
    <row r="479" ht="15.75" customHeight="1" s="37"/>
    <row r="480" ht="15.75" customHeight="1" s="37"/>
    <row r="481" ht="15.75" customHeight="1" s="37"/>
    <row r="482" ht="15.75" customHeight="1" s="37"/>
    <row r="483" ht="15.75" customHeight="1" s="37"/>
    <row r="484" ht="15.75" customHeight="1" s="37"/>
    <row r="485" ht="15.75" customHeight="1" s="37"/>
    <row r="486" ht="15.75" customHeight="1" s="37"/>
    <row r="487" ht="15.75" customHeight="1" s="37"/>
    <row r="488" ht="15.75" customHeight="1" s="37"/>
    <row r="489" ht="15.75" customHeight="1" s="37"/>
    <row r="490" ht="15.75" customHeight="1" s="37"/>
    <row r="491" ht="15.75" customHeight="1" s="37"/>
    <row r="492" ht="15.75" customHeight="1" s="37"/>
    <row r="493" ht="15.75" customHeight="1" s="37"/>
    <row r="494" ht="15.75" customHeight="1" s="37"/>
    <row r="495" ht="15.75" customHeight="1" s="37"/>
    <row r="496" ht="15.75" customHeight="1" s="37"/>
    <row r="497" ht="15.75" customHeight="1" s="37"/>
    <row r="498" ht="15.75" customHeight="1" s="37"/>
    <row r="499" ht="15.75" customHeight="1" s="37"/>
    <row r="500" ht="15.75" customHeight="1" s="37"/>
    <row r="501" ht="15.75" customHeight="1" s="37"/>
    <row r="502" ht="15.75" customHeight="1" s="37"/>
    <row r="503" ht="15.75" customHeight="1" s="37"/>
    <row r="504" ht="15.75" customHeight="1" s="37"/>
    <row r="505" ht="15.75" customHeight="1" s="37"/>
    <row r="506" ht="15.75" customHeight="1" s="37"/>
    <row r="507" ht="15.75" customHeight="1" s="37"/>
    <row r="508" ht="15.75" customHeight="1" s="37"/>
    <row r="509" ht="15.75" customHeight="1" s="37"/>
    <row r="510" ht="15.75" customHeight="1" s="37"/>
    <row r="511" ht="15.75" customHeight="1" s="37"/>
    <row r="512" ht="15.75" customHeight="1" s="37"/>
    <row r="513" ht="15.75" customHeight="1" s="37"/>
    <row r="514" ht="15.75" customHeight="1" s="37"/>
    <row r="515" ht="15.75" customHeight="1" s="37"/>
    <row r="516" ht="15.75" customHeight="1" s="37"/>
    <row r="517" ht="15.75" customHeight="1" s="37"/>
    <row r="518" ht="15.75" customHeight="1" s="37"/>
    <row r="519" ht="15.75" customHeight="1" s="37"/>
    <row r="520" ht="15.75" customHeight="1" s="37"/>
    <row r="521" ht="15.75" customHeight="1" s="37"/>
    <row r="522" ht="15.75" customHeight="1" s="37"/>
    <row r="523" ht="15.75" customHeight="1" s="37"/>
    <row r="524" ht="15.75" customHeight="1" s="37"/>
    <row r="525" ht="15.75" customHeight="1" s="37"/>
    <row r="526" ht="15.75" customHeight="1" s="37"/>
    <row r="527" ht="15.75" customHeight="1" s="37"/>
    <row r="528" ht="15.75" customHeight="1" s="37"/>
    <row r="529" ht="15.75" customHeight="1" s="37"/>
    <row r="530" ht="15.75" customHeight="1" s="37"/>
    <row r="531" ht="15.75" customHeight="1" s="37"/>
    <row r="532" ht="15.75" customHeight="1" s="37"/>
    <row r="533" ht="15.75" customHeight="1" s="37"/>
    <row r="534" ht="15.75" customHeight="1" s="37"/>
    <row r="535" ht="15.75" customHeight="1" s="37"/>
    <row r="536" ht="15.75" customHeight="1" s="37"/>
    <row r="537" ht="15.75" customHeight="1" s="37"/>
    <row r="538" ht="15.75" customHeight="1" s="37"/>
    <row r="539" ht="15.75" customHeight="1" s="37"/>
    <row r="540" ht="15.75" customHeight="1" s="37"/>
    <row r="541" ht="15.75" customHeight="1" s="37"/>
    <row r="542" ht="15.75" customHeight="1" s="37"/>
    <row r="543" ht="15.75" customHeight="1" s="37"/>
    <row r="544" ht="15.75" customHeight="1" s="37"/>
    <row r="545" ht="15.75" customHeight="1" s="37"/>
    <row r="546" ht="15.75" customHeight="1" s="37"/>
    <row r="547" ht="15.75" customHeight="1" s="37"/>
    <row r="548" ht="15.75" customHeight="1" s="37"/>
    <row r="549" ht="15.75" customHeight="1" s="37"/>
    <row r="550" ht="15.75" customHeight="1" s="37"/>
    <row r="551" ht="15.75" customHeight="1" s="37"/>
    <row r="552" ht="15.75" customHeight="1" s="37"/>
    <row r="553" ht="15.75" customHeight="1" s="37"/>
    <row r="554" ht="15.75" customHeight="1" s="37"/>
    <row r="555" ht="15.75" customHeight="1" s="37"/>
    <row r="556" ht="15.75" customHeight="1" s="37"/>
    <row r="557" ht="15.75" customHeight="1" s="37"/>
    <row r="558" ht="15.75" customHeight="1" s="37"/>
    <row r="559" ht="15.75" customHeight="1" s="37"/>
    <row r="560" ht="15.75" customHeight="1" s="37"/>
    <row r="561" ht="15.75" customHeight="1" s="37"/>
    <row r="562" ht="15.75" customHeight="1" s="37"/>
    <row r="563" ht="15.75" customHeight="1" s="37"/>
    <row r="564" ht="15.75" customHeight="1" s="37"/>
    <row r="565" ht="15.75" customHeight="1" s="37"/>
    <row r="566" ht="15.75" customHeight="1" s="37"/>
    <row r="567" ht="15.75" customHeight="1" s="37"/>
    <row r="568" ht="15.75" customHeight="1" s="37"/>
    <row r="569" ht="15.75" customHeight="1" s="37"/>
    <row r="570" ht="15.75" customHeight="1" s="37"/>
    <row r="571" ht="15.75" customHeight="1" s="37"/>
    <row r="572" ht="15.75" customHeight="1" s="37"/>
    <row r="573" ht="15.75" customHeight="1" s="37"/>
    <row r="574" ht="15.75" customHeight="1" s="37"/>
    <row r="575" ht="15.75" customHeight="1" s="37"/>
    <row r="576" ht="15.75" customHeight="1" s="37"/>
    <row r="577" ht="15.75" customHeight="1" s="37"/>
    <row r="578" ht="15.75" customHeight="1" s="37"/>
    <row r="579" ht="15.75" customHeight="1" s="37"/>
    <row r="580" ht="15.75" customHeight="1" s="37"/>
    <row r="581" ht="15.75" customHeight="1" s="37"/>
    <row r="582" ht="15.75" customHeight="1" s="37"/>
    <row r="583" ht="15.75" customHeight="1" s="37"/>
    <row r="584" ht="15.75" customHeight="1" s="37"/>
    <row r="585" ht="15.75" customHeight="1" s="37"/>
    <row r="586" ht="15.75" customHeight="1" s="37"/>
    <row r="587" ht="15.75" customHeight="1" s="37"/>
    <row r="588" ht="15.75" customHeight="1" s="37"/>
    <row r="589" ht="15.75" customHeight="1" s="37"/>
    <row r="590" ht="15.75" customHeight="1" s="37"/>
    <row r="591" ht="15.75" customHeight="1" s="37"/>
    <row r="592" ht="15.75" customHeight="1" s="37"/>
    <row r="593" ht="15.75" customHeight="1" s="37"/>
    <row r="594" ht="15.75" customHeight="1" s="37"/>
    <row r="595" ht="15.75" customHeight="1" s="37"/>
    <row r="596" ht="15.75" customHeight="1" s="37"/>
    <row r="597" ht="15.75" customHeight="1" s="37"/>
    <row r="598" ht="15.75" customHeight="1" s="37"/>
    <row r="599" ht="15.75" customHeight="1" s="37"/>
    <row r="600" ht="15.75" customHeight="1" s="37"/>
    <row r="601" ht="15.75" customHeight="1" s="37"/>
    <row r="602" ht="15.75" customHeight="1" s="37"/>
    <row r="603" ht="15.75" customHeight="1" s="37"/>
    <row r="604" ht="15.75" customHeight="1" s="37"/>
    <row r="605" ht="15.75" customHeight="1" s="37"/>
    <row r="606" ht="15.75" customHeight="1" s="37"/>
    <row r="607" ht="15.75" customHeight="1" s="37"/>
    <row r="608" ht="15.75" customHeight="1" s="37"/>
    <row r="609" ht="15.75" customHeight="1" s="37"/>
    <row r="610" ht="15.75" customHeight="1" s="37"/>
    <row r="611" ht="15.75" customHeight="1" s="37"/>
    <row r="612" ht="15.75" customHeight="1" s="37"/>
    <row r="613" ht="15.75" customHeight="1" s="37"/>
    <row r="614" ht="15.75" customHeight="1" s="37"/>
    <row r="615" ht="15.75" customHeight="1" s="37"/>
    <row r="616" ht="15.75" customHeight="1" s="37"/>
    <row r="617" ht="15.75" customHeight="1" s="37"/>
    <row r="618" ht="15.75" customHeight="1" s="37"/>
    <row r="619" ht="15.75" customHeight="1" s="37"/>
    <row r="620" ht="15.75" customHeight="1" s="37"/>
    <row r="621" ht="15.75" customHeight="1" s="37"/>
    <row r="622" ht="15.75" customHeight="1" s="37"/>
    <row r="623" ht="15.75" customHeight="1" s="37"/>
    <row r="624" ht="15.75" customHeight="1" s="37"/>
    <row r="625" ht="15.75" customHeight="1" s="37"/>
    <row r="626" ht="15.75" customHeight="1" s="37"/>
    <row r="627" ht="15.75" customHeight="1" s="37"/>
    <row r="628" ht="15.75" customHeight="1" s="37"/>
    <row r="629" ht="15.75" customHeight="1" s="37"/>
    <row r="630" ht="15.75" customHeight="1" s="37"/>
    <row r="631" ht="15.75" customHeight="1" s="37"/>
    <row r="632" ht="15.75" customHeight="1" s="37"/>
    <row r="633" ht="15.75" customHeight="1" s="37"/>
    <row r="634" ht="15.75" customHeight="1" s="37"/>
    <row r="635" ht="15.75" customHeight="1" s="37"/>
    <row r="636" ht="15.75" customHeight="1" s="37"/>
    <row r="637" ht="15.75" customHeight="1" s="37"/>
    <row r="638" ht="15.75" customHeight="1" s="37"/>
    <row r="639" ht="15.75" customHeight="1" s="37"/>
    <row r="640" ht="15.75" customHeight="1" s="37"/>
    <row r="641" ht="15.75" customHeight="1" s="37"/>
    <row r="642" ht="15.75" customHeight="1" s="37"/>
    <row r="643" ht="15.75" customHeight="1" s="37"/>
    <row r="644" ht="15.75" customHeight="1" s="37"/>
    <row r="645" ht="15.75" customHeight="1" s="37"/>
    <row r="646" ht="15.75" customHeight="1" s="37"/>
    <row r="647" ht="15.75" customHeight="1" s="37"/>
    <row r="648" ht="15.75" customHeight="1" s="37"/>
    <row r="649" ht="15.75" customHeight="1" s="37"/>
    <row r="650" ht="15.75" customHeight="1" s="37"/>
    <row r="651" ht="15.75" customHeight="1" s="37"/>
    <row r="652" ht="15.75" customHeight="1" s="37"/>
    <row r="653" ht="15.75" customHeight="1" s="37"/>
    <row r="654" ht="15.75" customHeight="1" s="37"/>
    <row r="655" ht="15.75" customHeight="1" s="37"/>
    <row r="656" ht="15.75" customHeight="1" s="37"/>
    <row r="657" ht="15.75" customHeight="1" s="37"/>
    <row r="658" ht="15.75" customHeight="1" s="37"/>
    <row r="659" ht="15.75" customHeight="1" s="37"/>
    <row r="660" ht="15.75" customHeight="1" s="37"/>
    <row r="661" ht="15.75" customHeight="1" s="37"/>
    <row r="662" ht="15.75" customHeight="1" s="37"/>
    <row r="663" ht="15.75" customHeight="1" s="37"/>
    <row r="664" ht="15.75" customHeight="1" s="37"/>
    <row r="665" ht="15.75" customHeight="1" s="37"/>
    <row r="666" ht="15.75" customHeight="1" s="37"/>
    <row r="667" ht="15.75" customHeight="1" s="37"/>
    <row r="668" ht="15.75" customHeight="1" s="37"/>
    <row r="669" ht="15.75" customHeight="1" s="37"/>
    <row r="670" ht="15.75" customHeight="1" s="37"/>
    <row r="671" ht="15.75" customHeight="1" s="37"/>
    <row r="672" ht="15.75" customHeight="1" s="37"/>
    <row r="673" ht="15.75" customHeight="1" s="37"/>
    <row r="674" ht="15.75" customHeight="1" s="37"/>
    <row r="675" ht="15.75" customHeight="1" s="37"/>
    <row r="676" ht="15.75" customHeight="1" s="37"/>
    <row r="677" ht="15.75" customHeight="1" s="37"/>
    <row r="678" ht="15.75" customHeight="1" s="37"/>
    <row r="679" ht="15.75" customHeight="1" s="37"/>
    <row r="680" ht="15.75" customHeight="1" s="37"/>
    <row r="681" ht="15.75" customHeight="1" s="37"/>
    <row r="682" ht="15.75" customHeight="1" s="37"/>
    <row r="683" ht="15.75" customHeight="1" s="37"/>
    <row r="684" ht="15.75" customHeight="1" s="37"/>
    <row r="685" ht="15.75" customHeight="1" s="37"/>
    <row r="686" ht="15.75" customHeight="1" s="37"/>
    <row r="687" ht="15.75" customHeight="1" s="37"/>
    <row r="688" ht="15.75" customHeight="1" s="37"/>
    <row r="689" ht="15.75" customHeight="1" s="37"/>
    <row r="690" ht="15.75" customHeight="1" s="37"/>
    <row r="691" ht="15.75" customHeight="1" s="37"/>
    <row r="692" ht="15.75" customHeight="1" s="37"/>
    <row r="693" ht="15.75" customHeight="1" s="37"/>
    <row r="694" ht="15.75" customHeight="1" s="37"/>
    <row r="695" ht="15.75" customHeight="1" s="37"/>
    <row r="696" ht="15.75" customHeight="1" s="37"/>
    <row r="697" ht="15.75" customHeight="1" s="37"/>
    <row r="698" ht="15.75" customHeight="1" s="37"/>
    <row r="699" ht="15.75" customHeight="1" s="37"/>
    <row r="700" ht="15.75" customHeight="1" s="37"/>
    <row r="701" ht="15.75" customHeight="1" s="37"/>
    <row r="702" ht="15.75" customHeight="1" s="37"/>
    <row r="703" ht="15.75" customHeight="1" s="37"/>
    <row r="704" ht="15.75" customHeight="1" s="37"/>
    <row r="705" ht="15.75" customHeight="1" s="37"/>
    <row r="706" ht="15.75" customHeight="1" s="37"/>
    <row r="707" ht="15.75" customHeight="1" s="37"/>
    <row r="708" ht="15.75" customHeight="1" s="37"/>
    <row r="709" ht="15.75" customHeight="1" s="37"/>
    <row r="710" ht="15.75" customHeight="1" s="37"/>
    <row r="711" ht="15.75" customHeight="1" s="37"/>
    <row r="712" ht="15.75" customHeight="1" s="37"/>
    <row r="713" ht="15.75" customHeight="1" s="37"/>
    <row r="714" ht="15.75" customHeight="1" s="37"/>
    <row r="715" ht="15.75" customHeight="1" s="37"/>
    <row r="716" ht="15.75" customHeight="1" s="37"/>
    <row r="717" ht="15.75" customHeight="1" s="37"/>
    <row r="718" ht="15.75" customHeight="1" s="37"/>
    <row r="719" ht="15.75" customHeight="1" s="37"/>
    <row r="720" ht="15.75" customHeight="1" s="37"/>
    <row r="721" ht="15.75" customHeight="1" s="37"/>
    <row r="722" ht="15.75" customHeight="1" s="37"/>
    <row r="723" ht="15.75" customHeight="1" s="37"/>
    <row r="724" ht="15.75" customHeight="1" s="37"/>
    <row r="725" ht="15.75" customHeight="1" s="37"/>
    <row r="726" ht="15.75" customHeight="1" s="37"/>
    <row r="727" ht="15.75" customHeight="1" s="37"/>
    <row r="728" ht="15.75" customHeight="1" s="37"/>
    <row r="729" ht="15.75" customHeight="1" s="37"/>
    <row r="730" ht="15.75" customHeight="1" s="37"/>
    <row r="731" ht="15.75" customHeight="1" s="37"/>
    <row r="732" ht="15.75" customHeight="1" s="37"/>
    <row r="733" ht="15.75" customHeight="1" s="37"/>
    <row r="734" ht="15.75" customHeight="1" s="37"/>
    <row r="735" ht="15.75" customHeight="1" s="37"/>
    <row r="736" ht="15.75" customHeight="1" s="37"/>
    <row r="737" ht="15.75" customHeight="1" s="37"/>
    <row r="738" ht="15.75" customHeight="1" s="37"/>
    <row r="739" ht="15.75" customHeight="1" s="37"/>
    <row r="740" ht="15.75" customHeight="1" s="37"/>
    <row r="741" ht="15.75" customHeight="1" s="37"/>
    <row r="742" ht="15.75" customHeight="1" s="37"/>
    <row r="743" ht="15.75" customHeight="1" s="37"/>
    <row r="744" ht="15.75" customHeight="1" s="37"/>
    <row r="745" ht="15.75" customHeight="1" s="37"/>
    <row r="746" ht="15.75" customHeight="1" s="37"/>
    <row r="747" ht="15.75" customHeight="1" s="37"/>
    <row r="748" ht="15.75" customHeight="1" s="37"/>
    <row r="749" ht="15.75" customHeight="1" s="37"/>
    <row r="750" ht="15.75" customHeight="1" s="37"/>
    <row r="751" ht="15.75" customHeight="1" s="37"/>
    <row r="752" ht="15.75" customHeight="1" s="37"/>
    <row r="753" ht="15.75" customHeight="1" s="37"/>
    <row r="754" ht="15.75" customHeight="1" s="37"/>
    <row r="755" ht="15.75" customHeight="1" s="37"/>
    <row r="756" ht="15.75" customHeight="1" s="37"/>
    <row r="757" ht="15.75" customHeight="1" s="37"/>
    <row r="758" ht="15.75" customHeight="1" s="37"/>
    <row r="759" ht="15.75" customHeight="1" s="37"/>
    <row r="760" ht="15.75" customHeight="1" s="37"/>
    <row r="761" ht="15.75" customHeight="1" s="37"/>
    <row r="762" ht="15.75" customHeight="1" s="37"/>
    <row r="763" ht="15.75" customHeight="1" s="37"/>
    <row r="764" ht="15.75" customHeight="1" s="37"/>
    <row r="765" ht="15.75" customHeight="1" s="37"/>
    <row r="766" ht="15.75" customHeight="1" s="37"/>
    <row r="767" ht="15.75" customHeight="1" s="37"/>
    <row r="768" ht="15.75" customHeight="1" s="37"/>
    <row r="769" ht="15.75" customHeight="1" s="37"/>
    <row r="770" ht="15.75" customHeight="1" s="37"/>
    <row r="771" ht="15.75" customHeight="1" s="37"/>
    <row r="772" ht="15.75" customHeight="1" s="37"/>
    <row r="773" ht="15.75" customHeight="1" s="37"/>
    <row r="774" ht="15.75" customHeight="1" s="37"/>
    <row r="775" ht="15.75" customHeight="1" s="37"/>
    <row r="776" ht="15.75" customHeight="1" s="37"/>
    <row r="777" ht="15.75" customHeight="1" s="37"/>
    <row r="778" ht="15.75" customHeight="1" s="37"/>
    <row r="779" ht="15.75" customHeight="1" s="37"/>
    <row r="780" ht="15.75" customHeight="1" s="37"/>
    <row r="781" ht="15.75" customHeight="1" s="37"/>
    <row r="782" ht="15.75" customHeight="1" s="37"/>
    <row r="783" ht="15.75" customHeight="1" s="37"/>
    <row r="784" ht="15.75" customHeight="1" s="37"/>
    <row r="785" ht="15.75" customHeight="1" s="37"/>
    <row r="786" ht="15.75" customHeight="1" s="37"/>
    <row r="787" ht="15.75" customHeight="1" s="37"/>
    <row r="788" ht="15.75" customHeight="1" s="37"/>
    <row r="789" ht="15.75" customHeight="1" s="37"/>
    <row r="790" ht="15.75" customHeight="1" s="37"/>
    <row r="791" ht="15.75" customHeight="1" s="37"/>
    <row r="792" ht="15.75" customHeight="1" s="37"/>
    <row r="793" ht="15.75" customHeight="1" s="37"/>
    <row r="794" ht="15.75" customHeight="1" s="37"/>
    <row r="795" ht="15.75" customHeight="1" s="37"/>
    <row r="796" ht="15.75" customHeight="1" s="37"/>
    <row r="797" ht="15.75" customHeight="1" s="37"/>
    <row r="798" ht="15.75" customHeight="1" s="37"/>
    <row r="799" ht="15.75" customHeight="1" s="37"/>
    <row r="800" ht="15.75" customHeight="1" s="37"/>
    <row r="801" ht="15.75" customHeight="1" s="37"/>
    <row r="802" ht="15.75" customHeight="1" s="37"/>
    <row r="803" ht="15.75" customHeight="1" s="37"/>
    <row r="804" ht="15.75" customHeight="1" s="37"/>
    <row r="805" ht="15.75" customHeight="1" s="37"/>
    <row r="806" ht="15.75" customHeight="1" s="37"/>
    <row r="807" ht="15.75" customHeight="1" s="37"/>
    <row r="808" ht="15.75" customHeight="1" s="37"/>
    <row r="809" ht="15.75" customHeight="1" s="37"/>
    <row r="810" ht="15.75" customHeight="1" s="37"/>
    <row r="811" ht="15.75" customHeight="1" s="37"/>
    <row r="812" ht="15.75" customHeight="1" s="37"/>
    <row r="813" ht="15.75" customHeight="1" s="37"/>
    <row r="814" ht="15.75" customHeight="1" s="37"/>
    <row r="815" ht="15.75" customHeight="1" s="37"/>
    <row r="816" ht="15.75" customHeight="1" s="37"/>
    <row r="817" ht="15.75" customHeight="1" s="37"/>
    <row r="818" ht="15.75" customHeight="1" s="37"/>
    <row r="819" ht="15.75" customHeight="1" s="37"/>
    <row r="820" ht="15.75" customHeight="1" s="37"/>
    <row r="821" ht="15.75" customHeight="1" s="37"/>
    <row r="822" ht="15.75" customHeight="1" s="37"/>
    <row r="823" ht="15.75" customHeight="1" s="37"/>
    <row r="824" ht="15.75" customHeight="1" s="37"/>
    <row r="825" ht="15.75" customHeight="1" s="37"/>
    <row r="826" ht="15.75" customHeight="1" s="37"/>
    <row r="827" ht="15.75" customHeight="1" s="37"/>
    <row r="828" ht="15.75" customHeight="1" s="37"/>
    <row r="829" ht="15.75" customHeight="1" s="37"/>
    <row r="830" ht="15.75" customHeight="1" s="37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2:R11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5" activeCellId="0" sqref="A5"/>
    </sheetView>
  </sheetViews>
  <sheetFormatPr baseColWidth="8" defaultColWidth="14.515625" defaultRowHeight="15" zeroHeight="0" outlineLevelRow="0"/>
  <cols>
    <col width="14.5" customWidth="1" style="36" min="1" max="1024"/>
  </cols>
  <sheetData>
    <row r="1" ht="15.75" customHeight="1" s="37"/>
    <row r="2" ht="15.75" customHeight="1" s="37">
      <c r="B2" s="38" t="inlineStr">
        <is>
          <t>64 Nodes - 1024 ranks</t>
        </is>
      </c>
      <c r="R2" s="39" t="n"/>
    </row>
    <row r="3" ht="15.75" customHeight="1" s="37">
      <c r="A3" s="40" t="inlineStr">
        <is>
          <t>Message 
Size</t>
        </is>
      </c>
      <c r="B3" s="41" t="n">
        <v>1</v>
      </c>
      <c r="C3" s="41" t="n">
        <v>2</v>
      </c>
      <c r="D3" s="41" t="n">
        <v>3</v>
      </c>
      <c r="E3" s="41" t="n">
        <v>4</v>
      </c>
      <c r="F3" s="41" t="n">
        <v>5</v>
      </c>
      <c r="G3" s="41" t="n">
        <v>6</v>
      </c>
      <c r="H3" s="41" t="n">
        <v>7</v>
      </c>
      <c r="I3" s="41" t="n">
        <v>8</v>
      </c>
      <c r="J3" s="41" t="n">
        <v>9</v>
      </c>
      <c r="K3" s="41" t="n">
        <v>10</v>
      </c>
      <c r="L3" s="41" t="n">
        <v>11</v>
      </c>
      <c r="M3" s="41" t="n">
        <v>12</v>
      </c>
      <c r="N3" s="41" t="n">
        <v>13</v>
      </c>
      <c r="O3" s="39" t="n"/>
      <c r="P3" s="39" t="n"/>
      <c r="Q3" s="39" t="n"/>
      <c r="R3" s="39" t="n"/>
    </row>
    <row r="4" ht="15.75" customHeight="1" s="37">
      <c r="B4" s="39" t="inlineStr">
        <is>
          <t>Latency (us)</t>
        </is>
      </c>
      <c r="C4" s="39" t="inlineStr">
        <is>
          <t>Latency (us)</t>
        </is>
      </c>
      <c r="D4" s="39" t="inlineStr">
        <is>
          <t>Latency (us)</t>
        </is>
      </c>
      <c r="E4" s="39" t="inlineStr">
        <is>
          <t>Latency (us)</t>
        </is>
      </c>
      <c r="F4" s="39" t="inlineStr">
        <is>
          <t>Latency (us)</t>
        </is>
      </c>
      <c r="G4" s="39" t="inlineStr">
        <is>
          <t>Latency (us)</t>
        </is>
      </c>
      <c r="H4" s="39" t="inlineStr">
        <is>
          <t>Latency (us)</t>
        </is>
      </c>
      <c r="I4" s="39" t="inlineStr">
        <is>
          <t>Latency (us)</t>
        </is>
      </c>
      <c r="J4" s="39" t="inlineStr">
        <is>
          <t>Latency (us)</t>
        </is>
      </c>
      <c r="K4" s="39" t="inlineStr">
        <is>
          <t>Latency (us)</t>
        </is>
      </c>
      <c r="L4" s="39" t="inlineStr">
        <is>
          <t>Latency (us)</t>
        </is>
      </c>
      <c r="M4" s="39" t="inlineStr">
        <is>
          <t>Latency (us)</t>
        </is>
      </c>
      <c r="N4" s="39" t="inlineStr">
        <is>
          <t>Latency (us)</t>
        </is>
      </c>
      <c r="O4" s="39" t="n"/>
      <c r="P4" s="42" t="inlineStr">
        <is>
          <t>Mean</t>
        </is>
      </c>
      <c r="Q4" s="42" t="inlineStr">
        <is>
          <t>STD</t>
        </is>
      </c>
      <c r="R4" s="42" t="inlineStr">
        <is>
          <t>COV (%)</t>
        </is>
      </c>
    </row>
    <row r="5" ht="15.75" customHeight="1" s="37">
      <c r="A5" s="43" t="n">
        <v>1</v>
      </c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44" t="n"/>
      <c r="O5" s="39" t="n"/>
      <c r="P5" s="45">
        <f>AVERAGE(B5:K5)</f>
        <v/>
      </c>
      <c r="Q5" s="45">
        <f>STDEV(B5:K5)</f>
        <v/>
      </c>
      <c r="R5" s="45">
        <f>100*Q5/P5</f>
        <v/>
      </c>
    </row>
    <row r="6" ht="15.75" customHeight="1" s="37">
      <c r="A6" s="43" t="n">
        <v>2</v>
      </c>
      <c r="B6" s="39" t="n"/>
      <c r="C6" s="39" t="n"/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44" t="n"/>
      <c r="O6" s="39" t="n"/>
      <c r="P6" s="45">
        <f>AVERAGE(B6:K6)</f>
        <v/>
      </c>
      <c r="Q6" s="45">
        <f>STDEV(B6:K6)</f>
        <v/>
      </c>
      <c r="R6" s="45">
        <f>100*Q6/P6</f>
        <v/>
      </c>
    </row>
    <row r="7" ht="15.75" customHeight="1" s="37">
      <c r="A7" s="43" t="n">
        <v>4</v>
      </c>
      <c r="B7" s="39" t="n"/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39" t="n"/>
      <c r="M7" s="39" t="n"/>
      <c r="N7" s="39" t="n"/>
      <c r="O7" s="39" t="n"/>
      <c r="P7" s="45">
        <f>AVERAGE(B7:K7)</f>
        <v/>
      </c>
      <c r="Q7" s="45">
        <f>STDEV(B7:K7)</f>
        <v/>
      </c>
      <c r="R7" s="45">
        <f>100*Q7/P7</f>
        <v/>
      </c>
    </row>
    <row r="8" ht="15.75" customHeight="1" s="37">
      <c r="A8" s="43" t="n">
        <v>8</v>
      </c>
      <c r="B8" s="39" t="n"/>
      <c r="C8" s="39" t="n"/>
      <c r="D8" s="39" t="n"/>
      <c r="E8" s="39" t="n"/>
      <c r="F8" s="39" t="n"/>
      <c r="G8" s="39" t="n"/>
      <c r="H8" s="39" t="n"/>
      <c r="I8" s="39" t="n"/>
      <c r="J8" s="39" t="n"/>
      <c r="K8" s="39" t="n"/>
      <c r="L8" s="39" t="n"/>
      <c r="M8" s="39" t="n"/>
      <c r="N8" s="39" t="n"/>
      <c r="O8" s="39" t="n"/>
      <c r="P8" s="45">
        <f>AVERAGE(B8:K8)</f>
        <v/>
      </c>
      <c r="Q8" s="45">
        <f>STDEV(B8:K8)</f>
        <v/>
      </c>
      <c r="R8" s="45">
        <f>100*Q8/P8</f>
        <v/>
      </c>
    </row>
    <row r="9" ht="15.75" customHeight="1" s="37">
      <c r="A9" s="43" t="n">
        <v>16</v>
      </c>
      <c r="B9" s="39" t="n"/>
      <c r="C9" s="39" t="n"/>
      <c r="D9" s="39" t="n"/>
      <c r="E9" s="39" t="n"/>
      <c r="F9" s="39" t="n"/>
      <c r="G9" s="39" t="n"/>
      <c r="H9" s="39" t="n"/>
      <c r="I9" s="39" t="n"/>
      <c r="J9" s="39" t="n"/>
      <c r="K9" s="39" t="n"/>
      <c r="L9" s="39" t="n"/>
      <c r="M9" s="39" t="n"/>
      <c r="N9" s="39" t="n"/>
      <c r="O9" s="39" t="n"/>
      <c r="P9" s="45">
        <f>AVERAGE(B9:K9)</f>
        <v/>
      </c>
      <c r="Q9" s="45">
        <f>STDEV(B9:K9)</f>
        <v/>
      </c>
      <c r="R9" s="45">
        <f>100*Q9/P9</f>
        <v/>
      </c>
    </row>
    <row r="10" ht="15.75" customHeight="1" s="37">
      <c r="A10" s="43" t="n">
        <v>32</v>
      </c>
      <c r="B10" s="39" t="n"/>
      <c r="C10" s="39" t="n"/>
      <c r="D10" s="39" t="n"/>
      <c r="E10" s="39" t="n"/>
      <c r="F10" s="39" t="n"/>
      <c r="G10" s="39" t="n"/>
      <c r="H10" s="39" t="n"/>
      <c r="I10" s="39" t="n"/>
      <c r="J10" s="39" t="n"/>
      <c r="K10" s="39" t="n"/>
      <c r="L10" s="39" t="n"/>
      <c r="M10" s="39" t="n"/>
      <c r="N10" s="39" t="n"/>
      <c r="O10" s="39" t="n"/>
      <c r="P10" s="45">
        <f>AVERAGE(B10:K10)</f>
        <v/>
      </c>
      <c r="Q10" s="45">
        <f>STDEV(B10:K10)</f>
        <v/>
      </c>
      <c r="R10" s="45">
        <f>100*Q10/P10</f>
        <v/>
      </c>
    </row>
    <row r="11" ht="15.75" customHeight="1" s="37">
      <c r="A11" s="43" t="n">
        <v>64</v>
      </c>
      <c r="B11" s="39" t="n"/>
      <c r="C11" s="39" t="n"/>
      <c r="D11" s="39" t="n"/>
      <c r="E11" s="39" t="n"/>
      <c r="F11" s="39" t="n"/>
      <c r="G11" s="39" t="n"/>
      <c r="H11" s="39" t="n"/>
      <c r="I11" s="39" t="n"/>
      <c r="J11" s="39" t="n"/>
      <c r="K11" s="39" t="n"/>
      <c r="L11" s="39" t="n"/>
      <c r="M11" s="39" t="n"/>
      <c r="N11" s="39" t="n"/>
      <c r="O11" s="39" t="n"/>
      <c r="P11" s="45">
        <f>AVERAGE(B11:K11)</f>
        <v/>
      </c>
      <c r="Q11" s="45">
        <f>STDEV(B11:K11)</f>
        <v/>
      </c>
      <c r="R11" s="45">
        <f>100*Q11/P11</f>
        <v/>
      </c>
    </row>
    <row r="12" ht="15.75" customHeight="1" s="37">
      <c r="A12" s="43" t="n">
        <v>128</v>
      </c>
      <c r="B12" s="39" t="n"/>
      <c r="C12" s="39" t="n"/>
      <c r="D12" s="39" t="n"/>
      <c r="E12" s="39" t="n"/>
      <c r="F12" s="39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  <c r="P12" s="45">
        <f>AVERAGE(B12:K12)</f>
        <v/>
      </c>
      <c r="Q12" s="45">
        <f>STDEV(B12:K12)</f>
        <v/>
      </c>
      <c r="R12" s="45">
        <f>100*Q12/P12</f>
        <v/>
      </c>
    </row>
    <row r="13" ht="15.75" customHeight="1" s="37">
      <c r="A13" s="43" t="n">
        <v>256</v>
      </c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  <c r="N13" s="46" t="n"/>
      <c r="O13" s="39" t="n"/>
      <c r="P13" s="45">
        <f>AVERAGE(B13:K13)</f>
        <v/>
      </c>
      <c r="Q13" s="45">
        <f>STDEV(B13:K13)</f>
        <v/>
      </c>
      <c r="R13" s="45">
        <f>100*Q13/P13</f>
        <v/>
      </c>
    </row>
    <row r="14" ht="15.75" customHeight="1" s="37">
      <c r="A14" s="43" t="n">
        <v>512</v>
      </c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  <c r="N14" s="46" t="n"/>
      <c r="O14" s="39" t="n"/>
      <c r="P14" s="45">
        <f>AVERAGE(B14:K14)</f>
        <v/>
      </c>
      <c r="Q14" s="45">
        <f>STDEV(B14:K14)</f>
        <v/>
      </c>
      <c r="R14" s="45">
        <f>100*Q14/P14</f>
        <v/>
      </c>
    </row>
    <row r="15" ht="15.75" customHeight="1" s="37">
      <c r="A15" s="43" t="inlineStr">
        <is>
          <t>1K</t>
        </is>
      </c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  <c r="N15" s="46" t="n"/>
      <c r="O15" s="39" t="n"/>
      <c r="P15" s="45">
        <f>AVERAGE(B15:K15)</f>
        <v/>
      </c>
      <c r="Q15" s="45">
        <f>STDEV(B15:K15)</f>
        <v/>
      </c>
      <c r="R15" s="45">
        <f>100*Q15/P15</f>
        <v/>
      </c>
    </row>
    <row r="16" ht="15.75" customHeight="1" s="37">
      <c r="A16" s="43" t="inlineStr">
        <is>
          <t>2K</t>
        </is>
      </c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  <c r="N16" s="46" t="n"/>
      <c r="O16" s="39" t="n"/>
      <c r="P16" s="45">
        <f>AVERAGE(B16:K16)</f>
        <v/>
      </c>
      <c r="Q16" s="45">
        <f>STDEV(B16:K16)</f>
        <v/>
      </c>
      <c r="R16" s="45">
        <f>100*Q16/P16</f>
        <v/>
      </c>
    </row>
    <row r="17" ht="15.75" customHeight="1" s="37">
      <c r="A17" s="43" t="inlineStr">
        <is>
          <t>4K</t>
        </is>
      </c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  <c r="N17" s="46" t="n"/>
      <c r="O17" s="39" t="n"/>
      <c r="P17" s="45">
        <f>AVERAGE(B17:K17)</f>
        <v/>
      </c>
      <c r="Q17" s="45">
        <f>STDEV(B17:K17)</f>
        <v/>
      </c>
      <c r="R17" s="45">
        <f>100*Q17/P17</f>
        <v/>
      </c>
    </row>
    <row r="18" ht="15.75" customHeight="1" s="37">
      <c r="A18" s="43" t="inlineStr">
        <is>
          <t>8K</t>
        </is>
      </c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  <c r="N18" s="46" t="n"/>
      <c r="O18" s="39" t="n"/>
      <c r="P18" s="45">
        <f>AVERAGE(B18:K18)</f>
        <v/>
      </c>
      <c r="Q18" s="45">
        <f>STDEV(B18:K18)</f>
        <v/>
      </c>
      <c r="R18" s="45">
        <f>100*Q18/P18</f>
        <v/>
      </c>
    </row>
    <row r="19" ht="15.75" customHeight="1" s="37">
      <c r="A19" s="43" t="inlineStr">
        <is>
          <t>16K</t>
        </is>
      </c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  <c r="N19" s="46" t="n"/>
      <c r="O19" s="39" t="n"/>
      <c r="P19" s="45">
        <f>AVERAGE(B19:K19)</f>
        <v/>
      </c>
      <c r="Q19" s="45">
        <f>STDEV(B19:K19)</f>
        <v/>
      </c>
      <c r="R19" s="45">
        <f>100*Q19/P19</f>
        <v/>
      </c>
    </row>
    <row r="20" ht="15.75" customHeight="1" s="37">
      <c r="A20" s="43" t="inlineStr">
        <is>
          <t>32K</t>
        </is>
      </c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  <c r="N20" s="46" t="n"/>
      <c r="O20" s="39" t="n"/>
      <c r="P20" s="45">
        <f>AVERAGE(B20:K20)</f>
        <v/>
      </c>
      <c r="Q20" s="45">
        <f>STDEV(B20:K20)</f>
        <v/>
      </c>
      <c r="R20" s="45">
        <f>100*Q20/P20</f>
        <v/>
      </c>
    </row>
    <row r="21" ht="15.75" customHeight="1" s="37">
      <c r="A21" s="43" t="inlineStr">
        <is>
          <t>64K</t>
        </is>
      </c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  <c r="N21" s="46" t="n"/>
      <c r="O21" s="39" t="n"/>
      <c r="P21" s="45">
        <f>AVERAGE(B21:K21)</f>
        <v/>
      </c>
      <c r="Q21" s="45">
        <f>STDEV(B21:K21)</f>
        <v/>
      </c>
      <c r="R21" s="45">
        <f>100*Q21/P21</f>
        <v/>
      </c>
    </row>
    <row r="22" ht="15.75" customHeight="1" s="37">
      <c r="A22" s="43" t="inlineStr">
        <is>
          <t>128K</t>
        </is>
      </c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  <c r="N22" s="46" t="n"/>
      <c r="O22" s="39" t="n"/>
      <c r="P22" s="45">
        <f>AVERAGE(B22:K22)</f>
        <v/>
      </c>
      <c r="Q22" s="45">
        <f>STDEV(B22:K22)</f>
        <v/>
      </c>
      <c r="R22" s="45">
        <f>100*Q22/P22</f>
        <v/>
      </c>
    </row>
    <row r="23" ht="15.75" customHeight="1" s="37">
      <c r="A23" s="43" t="inlineStr">
        <is>
          <t>256K</t>
        </is>
      </c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  <c r="N23" s="46" t="n"/>
      <c r="O23" s="39" t="n"/>
      <c r="P23" s="45">
        <f>AVERAGE(B23:K23)</f>
        <v/>
      </c>
      <c r="Q23" s="45">
        <f>STDEV(B23:K23)</f>
        <v/>
      </c>
      <c r="R23" s="45">
        <f>100*Q23/P23</f>
        <v/>
      </c>
    </row>
    <row r="24" ht="15.75" customHeight="1" s="37">
      <c r="A24" s="43" t="inlineStr">
        <is>
          <t>512K</t>
        </is>
      </c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  <c r="N24" s="46" t="n"/>
      <c r="O24" s="39" t="n"/>
      <c r="P24" s="45">
        <f>AVERAGE(B24:K24)</f>
        <v/>
      </c>
      <c r="Q24" s="45">
        <f>STDEV(B24:K24)</f>
        <v/>
      </c>
      <c r="R24" s="45">
        <f>100*Q24/P24</f>
        <v/>
      </c>
    </row>
    <row r="25" ht="15.75" customHeight="1" s="37">
      <c r="A25" s="43" t="inlineStr">
        <is>
          <t>1M</t>
        </is>
      </c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  <c r="N25" s="46" t="n"/>
      <c r="O25" s="39" t="n"/>
      <c r="P25" s="45">
        <f>AVERAGE(B25:K25)</f>
        <v/>
      </c>
      <c r="Q25" s="45">
        <f>STDEV(B25:K25)</f>
        <v/>
      </c>
      <c r="R25" s="45">
        <f>100*Q25/P25</f>
        <v/>
      </c>
    </row>
    <row r="26" ht="15.75" customHeight="1" s="37">
      <c r="A26" s="43" t="inlineStr">
        <is>
          <t>2M</t>
        </is>
      </c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  <c r="N26" s="46" t="n"/>
      <c r="O26" s="39" t="n"/>
      <c r="P26" s="45">
        <f>AVERAGE(B26:K26)</f>
        <v/>
      </c>
      <c r="Q26" s="45">
        <f>STDEV(B26:K26)</f>
        <v/>
      </c>
      <c r="R26" s="45">
        <f>100*Q26/P26</f>
        <v/>
      </c>
    </row>
    <row r="27" ht="15.75" customHeight="1" s="37"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  <c r="N27" s="46" t="n"/>
      <c r="O27" s="39" t="n"/>
      <c r="P27" s="39" t="n"/>
      <c r="Q27" s="39" t="n"/>
      <c r="R27" s="39" t="n"/>
    </row>
    <row r="28" ht="15.75" customHeight="1" s="37">
      <c r="B28" s="39" t="n"/>
      <c r="C28" s="39" t="n"/>
      <c r="D28" s="39" t="n"/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</row>
    <row r="29" ht="15.75" customHeight="1" s="37">
      <c r="B29" s="39" t="n"/>
      <c r="C29" s="39" t="n"/>
      <c r="D29" s="39" t="n"/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</row>
    <row r="30" ht="15.75" customHeight="1" s="37">
      <c r="B30" s="39" t="n"/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</row>
    <row r="31" ht="15.75" customHeight="1" s="37">
      <c r="B31" s="38" t="n"/>
      <c r="R31" s="39" t="n"/>
    </row>
    <row r="32" ht="15.75" customHeight="1" s="37">
      <c r="A32" s="40" t="n"/>
      <c r="B32" s="41" t="n"/>
      <c r="E32" s="41" t="n"/>
      <c r="H32" s="41" t="n"/>
      <c r="K32" s="41" t="n"/>
      <c r="L32" s="41" t="n"/>
      <c r="M32" s="41" t="n"/>
      <c r="N32" s="41" t="n"/>
      <c r="O32" s="39" t="n"/>
      <c r="P32" s="39" t="n"/>
      <c r="Q32" s="39" t="n"/>
      <c r="R32" s="39" t="n"/>
    </row>
    <row r="33" ht="15.75" customHeight="1" s="37">
      <c r="B33" s="39" t="n"/>
      <c r="C33" s="39" t="n"/>
      <c r="D33" s="39" t="n"/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42" t="n"/>
      <c r="Q33" s="42" t="n"/>
      <c r="R33" s="42" t="n"/>
    </row>
    <row r="34" ht="15.75" customHeight="1" s="37">
      <c r="A34" s="43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45" t="n"/>
      <c r="Q34" s="45" t="n"/>
      <c r="R34" s="45" t="n"/>
    </row>
    <row r="35" ht="15.75" customHeight="1" s="37">
      <c r="A35" s="43" t="n"/>
      <c r="B35" s="39" t="n"/>
      <c r="C35" s="39" t="n"/>
      <c r="D35" s="39" t="n"/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45" t="n"/>
      <c r="Q35" s="45" t="n"/>
      <c r="R35" s="45" t="n"/>
    </row>
    <row r="36" ht="15.75" customHeight="1" s="37">
      <c r="A36" s="43" t="n"/>
      <c r="B36" s="39" t="n"/>
      <c r="C36" s="39" t="n"/>
      <c r="D36" s="39" t="n"/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45" t="n"/>
      <c r="Q36" s="45" t="n"/>
      <c r="R36" s="45" t="n"/>
    </row>
    <row r="37" ht="15.75" customHeight="1" s="37">
      <c r="A37" s="43" t="n"/>
      <c r="B37" s="39" t="n"/>
      <c r="C37" s="39" t="n"/>
      <c r="D37" s="39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45" t="n"/>
      <c r="Q37" s="45" t="n"/>
      <c r="R37" s="45" t="n"/>
    </row>
    <row r="38" ht="15.75" customHeight="1" s="37">
      <c r="A38" s="43" t="n"/>
      <c r="B38" s="39" t="n"/>
      <c r="C38" s="39" t="n"/>
      <c r="D38" s="39" t="n"/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45" t="n"/>
      <c r="Q38" s="45" t="n"/>
      <c r="R38" s="45" t="n"/>
    </row>
    <row r="39" ht="15.75" customHeight="1" s="37">
      <c r="A39" s="43" t="n"/>
      <c r="B39" s="39" t="n"/>
      <c r="C39" s="39" t="n"/>
      <c r="D39" s="39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45" t="n"/>
      <c r="Q39" s="45" t="n"/>
      <c r="R39" s="45" t="n"/>
    </row>
    <row r="40" ht="15.75" customHeight="1" s="37">
      <c r="A40" s="43" t="n"/>
      <c r="B40" s="39" t="n"/>
      <c r="C40" s="39" t="n"/>
      <c r="D40" s="39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45" t="n"/>
      <c r="Q40" s="45" t="n"/>
      <c r="R40" s="45" t="n"/>
    </row>
    <row r="41" ht="15.75" customHeight="1" s="37">
      <c r="A41" s="43" t="n"/>
      <c r="B41" s="39" t="n"/>
      <c r="C41" s="39" t="n"/>
      <c r="D41" s="39" t="n"/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45" t="n"/>
      <c r="Q41" s="45" t="n"/>
      <c r="R41" s="45" t="n"/>
    </row>
    <row r="42" ht="15.75" customHeight="1" s="37">
      <c r="A42" s="43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  <c r="N42" s="46" t="n"/>
      <c r="O42" s="39" t="n"/>
      <c r="P42" s="45" t="n"/>
      <c r="Q42" s="45" t="n"/>
      <c r="R42" s="45" t="n"/>
    </row>
    <row r="43" ht="15.75" customHeight="1" s="37">
      <c r="A43" s="43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  <c r="N43" s="46" t="n"/>
      <c r="O43" s="39" t="n"/>
      <c r="P43" s="45" t="n"/>
      <c r="Q43" s="45" t="n"/>
      <c r="R43" s="45" t="n"/>
    </row>
    <row r="44" ht="15.75" customHeight="1" s="37">
      <c r="A44" s="43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  <c r="N44" s="46" t="n"/>
      <c r="O44" s="39" t="n"/>
      <c r="P44" s="45" t="n"/>
      <c r="Q44" s="45" t="n"/>
      <c r="R44" s="45" t="n"/>
    </row>
    <row r="45" ht="15.75" customHeight="1" s="37">
      <c r="A45" s="43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  <c r="N45" s="46" t="n"/>
      <c r="O45" s="39" t="n"/>
      <c r="P45" s="45" t="n"/>
      <c r="Q45" s="45" t="n"/>
      <c r="R45" s="45" t="n"/>
    </row>
    <row r="46" ht="15.75" customHeight="1" s="37">
      <c r="A46" s="43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  <c r="N46" s="46" t="n"/>
      <c r="O46" s="39" t="n"/>
      <c r="P46" s="45" t="n"/>
      <c r="Q46" s="45" t="n"/>
      <c r="R46" s="45" t="n"/>
    </row>
    <row r="47" ht="15.75" customHeight="1" s="37">
      <c r="A47" s="43" t="n"/>
      <c r="B47" s="46" t="n"/>
      <c r="C47" s="46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6" t="n"/>
      <c r="M47" s="46" t="n"/>
      <c r="N47" s="46" t="n"/>
      <c r="O47" s="39" t="n"/>
      <c r="P47" s="45" t="n"/>
      <c r="Q47" s="45" t="n"/>
      <c r="R47" s="45" t="n"/>
    </row>
    <row r="48" ht="15.75" customHeight="1" s="37">
      <c r="A48" s="43" t="n"/>
      <c r="B48" s="46" t="n"/>
      <c r="C48" s="46" t="n"/>
      <c r="D48" s="46" t="n"/>
      <c r="E48" s="46" t="n"/>
      <c r="F48" s="46" t="n"/>
      <c r="G48" s="46" t="n"/>
      <c r="H48" s="46" t="n"/>
      <c r="I48" s="46" t="n"/>
      <c r="J48" s="46" t="n"/>
      <c r="K48" s="46" t="n"/>
      <c r="L48" s="46" t="n"/>
      <c r="M48" s="46" t="n"/>
      <c r="N48" s="46" t="n"/>
      <c r="O48" s="39" t="n"/>
      <c r="P48" s="45" t="n"/>
      <c r="Q48" s="45" t="n"/>
      <c r="R48" s="45" t="n"/>
    </row>
    <row r="49" ht="15.75" customHeight="1" s="37">
      <c r="A49" s="43" t="n"/>
      <c r="B49" s="46" t="n"/>
      <c r="C49" s="46" t="n"/>
      <c r="D49" s="46" t="n"/>
      <c r="E49" s="46" t="n"/>
      <c r="F49" s="46" t="n"/>
      <c r="G49" s="46" t="n"/>
      <c r="H49" s="46" t="n"/>
      <c r="I49" s="46" t="n"/>
      <c r="J49" s="46" t="n"/>
      <c r="K49" s="46" t="n"/>
      <c r="L49" s="46" t="n"/>
      <c r="M49" s="46" t="n"/>
      <c r="N49" s="46" t="n"/>
      <c r="O49" s="39" t="n"/>
      <c r="P49" s="45" t="n"/>
      <c r="Q49" s="45" t="n"/>
      <c r="R49" s="45" t="n"/>
    </row>
    <row r="50" ht="15.75" customHeight="1" s="37">
      <c r="A50" s="43" t="n"/>
      <c r="B50" s="46" t="n"/>
      <c r="C50" s="46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  <c r="N50" s="46" t="n"/>
      <c r="O50" s="39" t="n"/>
      <c r="P50" s="45" t="n"/>
      <c r="Q50" s="45" t="n"/>
      <c r="R50" s="45" t="n"/>
    </row>
    <row r="51" ht="15.75" customHeight="1" s="37">
      <c r="A51" s="43" t="n"/>
      <c r="B51" s="46" t="n"/>
      <c r="C51" s="46" t="n"/>
      <c r="D51" s="46" t="n"/>
      <c r="E51" s="46" t="n"/>
      <c r="F51" s="46" t="n"/>
      <c r="G51" s="46" t="n"/>
      <c r="H51" s="46" t="n"/>
      <c r="I51" s="46" t="n"/>
      <c r="J51" s="46" t="n"/>
      <c r="K51" s="46" t="n"/>
      <c r="L51" s="46" t="n"/>
      <c r="M51" s="46" t="n"/>
      <c r="N51" s="46" t="n"/>
      <c r="O51" s="39" t="n"/>
      <c r="P51" s="45" t="n"/>
      <c r="Q51" s="45" t="n"/>
      <c r="R51" s="45" t="n"/>
    </row>
    <row r="52" ht="15.75" customHeight="1" s="37">
      <c r="A52" s="43" t="n"/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  <c r="N52" s="46" t="n"/>
      <c r="O52" s="39" t="n"/>
      <c r="P52" s="45" t="n"/>
      <c r="Q52" s="45" t="n"/>
      <c r="R52" s="45" t="n"/>
    </row>
    <row r="53" ht="15.75" customHeight="1" s="37">
      <c r="A53" s="43" t="n"/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  <c r="N53" s="46" t="n"/>
      <c r="O53" s="39" t="n"/>
      <c r="P53" s="45" t="n"/>
      <c r="Q53" s="45" t="n"/>
      <c r="R53" s="45" t="n"/>
    </row>
    <row r="54" ht="15.75" customHeight="1" s="37">
      <c r="A54" s="43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  <c r="N54" s="46" t="n"/>
      <c r="O54" s="39" t="n"/>
      <c r="P54" s="45" t="n"/>
      <c r="Q54" s="45" t="n"/>
      <c r="R54" s="45" t="n"/>
    </row>
    <row r="55" ht="15.75" customHeight="1" s="37">
      <c r="A55" s="41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  <c r="N55" s="46" t="n"/>
      <c r="O55" s="39" t="n"/>
      <c r="P55" s="45" t="n"/>
      <c r="Q55" s="45" t="n"/>
      <c r="R55" s="45" t="n"/>
    </row>
    <row r="56" ht="15.75" customHeight="1" s="37">
      <c r="A56" s="43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  <c r="N56" s="46" t="n"/>
      <c r="O56" s="39" t="n"/>
      <c r="P56" s="39" t="n"/>
      <c r="Q56" s="39" t="n"/>
      <c r="R56" s="39" t="n"/>
    </row>
    <row r="57" ht="15.75" customHeight="1" s="37"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</row>
    <row r="58" ht="15.75" customHeight="1" s="37"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</row>
    <row r="59" ht="15.75" customHeight="1" s="37"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</row>
    <row r="60" ht="15.75" customHeight="1" s="37">
      <c r="B60" s="38" t="n"/>
      <c r="R60" s="39" t="n"/>
    </row>
    <row r="61" ht="15.75" customHeight="1" s="37">
      <c r="A61" s="40" t="n"/>
      <c r="B61" s="41" t="n"/>
      <c r="E61" s="41" t="n"/>
      <c r="H61" s="41" t="n"/>
      <c r="K61" s="41" t="n"/>
      <c r="L61" s="41" t="n"/>
      <c r="M61" s="41" t="n"/>
      <c r="N61" s="41" t="n"/>
      <c r="O61" s="39" t="n"/>
      <c r="P61" s="39" t="n"/>
      <c r="Q61" s="39" t="n"/>
      <c r="R61" s="39" t="n"/>
    </row>
    <row r="62" ht="15.75" customHeight="1" s="37"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42" t="n"/>
      <c r="Q62" s="42" t="n"/>
      <c r="R62" s="42" t="n"/>
    </row>
    <row r="63" ht="15.75" customHeight="1" s="37">
      <c r="A63" s="43" t="n"/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45" t="n"/>
      <c r="Q63" s="45" t="n"/>
      <c r="R63" s="45" t="n"/>
    </row>
    <row r="64" ht="15.75" customHeight="1" s="37">
      <c r="A64" s="43" t="n"/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45" t="n"/>
      <c r="Q64" s="45" t="n"/>
      <c r="R64" s="45" t="n"/>
    </row>
    <row r="65" ht="15.75" customHeight="1" s="37">
      <c r="A65" s="43" t="n"/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45" t="n"/>
      <c r="Q65" s="45" t="n"/>
      <c r="R65" s="45" t="n"/>
    </row>
    <row r="66" ht="15.75" customHeight="1" s="37">
      <c r="A66" s="43" t="n"/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45" t="n"/>
      <c r="Q66" s="45" t="n"/>
      <c r="R66" s="45" t="n"/>
    </row>
    <row r="67" ht="15.75" customHeight="1" s="37">
      <c r="A67" s="43" t="n"/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45" t="n"/>
      <c r="Q67" s="45" t="n"/>
      <c r="R67" s="45" t="n"/>
    </row>
    <row r="68" ht="15.75" customHeight="1" s="37">
      <c r="A68" s="43" t="n"/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45" t="n"/>
      <c r="Q68" s="45" t="n"/>
      <c r="R68" s="45" t="n"/>
    </row>
    <row r="69" ht="15.75" customHeight="1" s="37">
      <c r="A69" s="43" t="n"/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45" t="n"/>
      <c r="Q69" s="45" t="n"/>
      <c r="R69" s="45" t="n"/>
    </row>
    <row r="70" ht="15.75" customHeight="1" s="37">
      <c r="A70" s="43" t="n"/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45" t="n"/>
      <c r="Q70" s="45" t="n"/>
      <c r="R70" s="45" t="n"/>
    </row>
    <row r="71" ht="15.75" customHeight="1" s="37">
      <c r="A71" s="43" t="n"/>
      <c r="B71" s="46" t="n"/>
      <c r="C71" s="46" t="n"/>
      <c r="D71" s="46" t="n"/>
      <c r="E71" s="46" t="n"/>
      <c r="F71" s="46" t="n"/>
      <c r="G71" s="46" t="n"/>
      <c r="H71" s="46" t="n"/>
      <c r="I71" s="46" t="n"/>
      <c r="J71" s="46" t="n"/>
      <c r="K71" s="46" t="n"/>
      <c r="L71" s="46" t="n"/>
      <c r="M71" s="46" t="n"/>
      <c r="N71" s="46" t="n"/>
      <c r="O71" s="39" t="n"/>
      <c r="P71" s="45" t="n"/>
      <c r="Q71" s="45" t="n"/>
      <c r="R71" s="45" t="n"/>
    </row>
    <row r="72" ht="15.75" customHeight="1" s="37">
      <c r="A72" s="43" t="n"/>
      <c r="B72" s="46" t="n"/>
      <c r="C72" s="46" t="n"/>
      <c r="D72" s="46" t="n"/>
      <c r="E72" s="46" t="n"/>
      <c r="F72" s="46" t="n"/>
      <c r="G72" s="46" t="n"/>
      <c r="H72" s="46" t="n"/>
      <c r="I72" s="46" t="n"/>
      <c r="J72" s="46" t="n"/>
      <c r="K72" s="46" t="n"/>
      <c r="L72" s="46" t="n"/>
      <c r="M72" s="46" t="n"/>
      <c r="N72" s="46" t="n"/>
      <c r="O72" s="39" t="n"/>
      <c r="P72" s="45" t="n"/>
      <c r="Q72" s="45" t="n"/>
      <c r="R72" s="45" t="n"/>
    </row>
    <row r="73" ht="15.75" customHeight="1" s="37">
      <c r="A73" s="43" t="n"/>
      <c r="B73" s="46" t="n"/>
      <c r="C73" s="46" t="n"/>
      <c r="D73" s="46" t="n"/>
      <c r="E73" s="46" t="n"/>
      <c r="F73" s="46" t="n"/>
      <c r="G73" s="46" t="n"/>
      <c r="H73" s="46" t="n"/>
      <c r="I73" s="46" t="n"/>
      <c r="J73" s="46" t="n"/>
      <c r="K73" s="46" t="n"/>
      <c r="L73" s="46" t="n"/>
      <c r="M73" s="46" t="n"/>
      <c r="N73" s="46" t="n"/>
      <c r="O73" s="39" t="n"/>
      <c r="P73" s="45" t="n"/>
      <c r="Q73" s="45" t="n"/>
      <c r="R73" s="45" t="n"/>
    </row>
    <row r="74" ht="15.75" customHeight="1" s="37">
      <c r="A74" s="43" t="n"/>
      <c r="B74" s="46" t="n"/>
      <c r="C74" s="46" t="n"/>
      <c r="D74" s="46" t="n"/>
      <c r="E74" s="46" t="n"/>
      <c r="F74" s="46" t="n"/>
      <c r="G74" s="46" t="n"/>
      <c r="H74" s="46" t="n"/>
      <c r="I74" s="46" t="n"/>
      <c r="J74" s="46" t="n"/>
      <c r="K74" s="46" t="n"/>
      <c r="L74" s="46" t="n"/>
      <c r="M74" s="46" t="n"/>
      <c r="N74" s="46" t="n"/>
      <c r="O74" s="39" t="n"/>
      <c r="P74" s="45" t="n"/>
      <c r="Q74" s="45" t="n"/>
      <c r="R74" s="45" t="n"/>
    </row>
    <row r="75" ht="15.75" customHeight="1" s="37">
      <c r="A75" s="43" t="n"/>
      <c r="B75" s="46" t="n"/>
      <c r="C75" s="46" t="n"/>
      <c r="D75" s="46" t="n"/>
      <c r="E75" s="46" t="n"/>
      <c r="F75" s="46" t="n"/>
      <c r="G75" s="46" t="n"/>
      <c r="H75" s="46" t="n"/>
      <c r="I75" s="46" t="n"/>
      <c r="J75" s="46" t="n"/>
      <c r="K75" s="46" t="n"/>
      <c r="L75" s="46" t="n"/>
      <c r="M75" s="46" t="n"/>
      <c r="N75" s="46" t="n"/>
      <c r="O75" s="39" t="n"/>
      <c r="P75" s="45" t="n"/>
      <c r="Q75" s="45" t="n"/>
      <c r="R75" s="45" t="n"/>
    </row>
    <row r="76" ht="15.75" customHeight="1" s="37">
      <c r="A76" s="43" t="n"/>
      <c r="B76" s="46" t="n"/>
      <c r="C76" s="46" t="n"/>
      <c r="D76" s="46" t="n"/>
      <c r="E76" s="46" t="n"/>
      <c r="F76" s="46" t="n"/>
      <c r="G76" s="46" t="n"/>
      <c r="H76" s="46" t="n"/>
      <c r="I76" s="46" t="n"/>
      <c r="J76" s="46" t="n"/>
      <c r="K76" s="46" t="n"/>
      <c r="L76" s="46" t="n"/>
      <c r="M76" s="46" t="n"/>
      <c r="N76" s="46" t="n"/>
      <c r="O76" s="39" t="n"/>
      <c r="P76" s="45" t="n"/>
      <c r="Q76" s="45" t="n"/>
      <c r="R76" s="45" t="n"/>
    </row>
    <row r="77" ht="15.75" customHeight="1" s="37">
      <c r="A77" s="43" t="n"/>
      <c r="B77" s="46" t="n"/>
      <c r="C77" s="46" t="n"/>
      <c r="D77" s="46" t="n"/>
      <c r="E77" s="46" t="n"/>
      <c r="F77" s="46" t="n"/>
      <c r="G77" s="46" t="n"/>
      <c r="H77" s="46" t="n"/>
      <c r="I77" s="46" t="n"/>
      <c r="J77" s="46" t="n"/>
      <c r="K77" s="46" t="n"/>
      <c r="L77" s="46" t="n"/>
      <c r="M77" s="46" t="n"/>
      <c r="N77" s="46" t="n"/>
      <c r="O77" s="39" t="n"/>
      <c r="P77" s="45" t="n"/>
      <c r="Q77" s="45" t="n"/>
      <c r="R77" s="45" t="n"/>
    </row>
    <row r="78" ht="15.75" customHeight="1" s="37">
      <c r="A78" s="43" t="n"/>
      <c r="B78" s="46" t="n"/>
      <c r="C78" s="46" t="n"/>
      <c r="D78" s="46" t="n"/>
      <c r="E78" s="46" t="n"/>
      <c r="F78" s="46" t="n"/>
      <c r="G78" s="46" t="n"/>
      <c r="H78" s="46" t="n"/>
      <c r="I78" s="46" t="n"/>
      <c r="J78" s="46" t="n"/>
      <c r="K78" s="46" t="n"/>
      <c r="L78" s="46" t="n"/>
      <c r="M78" s="46" t="n"/>
      <c r="N78" s="46" t="n"/>
      <c r="O78" s="39" t="n"/>
      <c r="P78" s="45" t="n"/>
      <c r="Q78" s="45" t="n"/>
      <c r="R78" s="45" t="n"/>
    </row>
    <row r="79" ht="15.75" customHeight="1" s="37">
      <c r="A79" s="43" t="n"/>
      <c r="B79" s="46" t="n"/>
      <c r="C79" s="46" t="n"/>
      <c r="D79" s="46" t="n"/>
      <c r="E79" s="46" t="n"/>
      <c r="F79" s="46" t="n"/>
      <c r="G79" s="46" t="n"/>
      <c r="H79" s="46" t="n"/>
      <c r="I79" s="46" t="n"/>
      <c r="J79" s="46" t="n"/>
      <c r="K79" s="46" t="n"/>
      <c r="L79" s="46" t="n"/>
      <c r="M79" s="46" t="n"/>
      <c r="N79" s="46" t="n"/>
      <c r="O79" s="39" t="n"/>
      <c r="P79" s="45" t="n"/>
      <c r="Q79" s="45" t="n"/>
      <c r="R79" s="45" t="n"/>
    </row>
    <row r="80" ht="15.75" customHeight="1" s="37">
      <c r="A80" s="43" t="n"/>
      <c r="B80" s="46" t="n"/>
      <c r="C80" s="46" t="n"/>
      <c r="D80" s="46" t="n"/>
      <c r="E80" s="46" t="n"/>
      <c r="F80" s="46" t="n"/>
      <c r="G80" s="46" t="n"/>
      <c r="H80" s="46" t="n"/>
      <c r="I80" s="46" t="n"/>
      <c r="J80" s="46" t="n"/>
      <c r="K80" s="46" t="n"/>
      <c r="L80" s="46" t="n"/>
      <c r="M80" s="46" t="n"/>
      <c r="N80" s="46" t="n"/>
      <c r="O80" s="39" t="n"/>
      <c r="P80" s="45" t="n"/>
      <c r="Q80" s="45" t="n"/>
      <c r="R80" s="45" t="n"/>
    </row>
    <row r="81" ht="15.75" customHeight="1" s="37">
      <c r="A81" s="43" t="n"/>
      <c r="B81" s="46" t="n"/>
      <c r="C81" s="46" t="n"/>
      <c r="D81" s="46" t="n"/>
      <c r="E81" s="46" t="n"/>
      <c r="F81" s="46" t="n"/>
      <c r="G81" s="46" t="n"/>
      <c r="H81" s="46" t="n"/>
      <c r="I81" s="46" t="n"/>
      <c r="J81" s="46" t="n"/>
      <c r="K81" s="46" t="n"/>
      <c r="L81" s="46" t="n"/>
      <c r="M81" s="46" t="n"/>
      <c r="N81" s="46" t="n"/>
      <c r="O81" s="39" t="n"/>
      <c r="P81" s="45" t="n"/>
      <c r="Q81" s="45" t="n"/>
      <c r="R81" s="45" t="n"/>
    </row>
    <row r="82" ht="15.75" customHeight="1" s="37">
      <c r="A82" s="43" t="n"/>
      <c r="B82" s="46" t="n"/>
      <c r="C82" s="46" t="n"/>
      <c r="D82" s="46" t="n"/>
      <c r="E82" s="46" t="n"/>
      <c r="F82" s="46" t="n"/>
      <c r="G82" s="46" t="n"/>
      <c r="H82" s="46" t="n"/>
      <c r="I82" s="46" t="n"/>
      <c r="J82" s="46" t="n"/>
      <c r="K82" s="46" t="n"/>
      <c r="L82" s="46" t="n"/>
      <c r="M82" s="46" t="n"/>
      <c r="N82" s="46" t="n"/>
      <c r="O82" s="39" t="n"/>
      <c r="P82" s="45" t="n"/>
      <c r="Q82" s="45" t="n"/>
      <c r="R82" s="45" t="n"/>
    </row>
    <row r="83" ht="15.75" customHeight="1" s="37">
      <c r="A83" s="43" t="n"/>
      <c r="B83" s="46" t="n"/>
      <c r="C83" s="46" t="n"/>
      <c r="D83" s="46" t="n"/>
      <c r="E83" s="46" t="n"/>
      <c r="F83" s="46" t="n"/>
      <c r="G83" s="46" t="n"/>
      <c r="H83" s="46" t="n"/>
      <c r="I83" s="46" t="n"/>
      <c r="J83" s="46" t="n"/>
      <c r="K83" s="46" t="n"/>
      <c r="L83" s="46" t="n"/>
      <c r="M83" s="46" t="n"/>
      <c r="N83" s="46" t="n"/>
      <c r="O83" s="39" t="n"/>
      <c r="P83" s="45" t="n"/>
      <c r="Q83" s="45" t="n"/>
      <c r="R83" s="45" t="n"/>
    </row>
    <row r="84" ht="15.75" customHeight="1" s="37">
      <c r="A84" s="41" t="n"/>
      <c r="B84" s="46" t="n"/>
      <c r="C84" s="46" t="n"/>
      <c r="D84" s="46" t="n"/>
      <c r="E84" s="46" t="n"/>
      <c r="F84" s="46" t="n"/>
      <c r="G84" s="46" t="n"/>
      <c r="H84" s="46" t="n"/>
      <c r="I84" s="46" t="n"/>
      <c r="J84" s="46" t="n"/>
      <c r="K84" s="46" t="n"/>
      <c r="L84" s="46" t="n"/>
      <c r="M84" s="46" t="n"/>
      <c r="N84" s="46" t="n"/>
      <c r="O84" s="39" t="n"/>
      <c r="P84" s="45" t="n"/>
      <c r="Q84" s="45" t="n"/>
      <c r="R84" s="45" t="n"/>
    </row>
    <row r="85" ht="15.75" customHeight="1" s="37"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</row>
    <row r="86" ht="15.75" customHeight="1" s="37"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</row>
    <row r="87" ht="15.75" customHeight="1" s="37"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</row>
    <row r="88" ht="15.75" customHeight="1" s="37"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</row>
    <row r="89" ht="15.75" customHeight="1" s="37">
      <c r="B89" s="38" t="n"/>
      <c r="R89" s="39" t="n"/>
    </row>
    <row r="90" ht="15.75" customHeight="1" s="37">
      <c r="A90" s="40" t="n"/>
      <c r="B90" s="41" t="n"/>
      <c r="E90" s="41" t="n"/>
      <c r="H90" s="41" t="n"/>
      <c r="K90" s="41" t="n"/>
      <c r="L90" s="41" t="n"/>
      <c r="M90" s="41" t="n"/>
      <c r="N90" s="41" t="n"/>
      <c r="O90" s="39" t="n"/>
      <c r="P90" s="39" t="n"/>
      <c r="Q90" s="39" t="n"/>
      <c r="R90" s="39" t="n"/>
    </row>
    <row r="91" ht="15.75" customHeight="1" s="37"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42" t="n"/>
      <c r="Q91" s="42" t="n"/>
      <c r="R91" s="42" t="n"/>
    </row>
    <row r="92" ht="15.75" customHeight="1" s="37">
      <c r="A92" s="43" t="n"/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45" t="n"/>
      <c r="Q92" s="45" t="n"/>
      <c r="R92" s="45" t="n"/>
    </row>
    <row r="93" ht="15.75" customHeight="1" s="37">
      <c r="A93" s="43" t="n"/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45" t="n"/>
      <c r="Q93" s="45" t="n"/>
      <c r="R93" s="45" t="n"/>
    </row>
    <row r="94" ht="15.75" customHeight="1" s="37">
      <c r="A94" s="43" t="n"/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45" t="n"/>
      <c r="Q94" s="45" t="n"/>
      <c r="R94" s="45" t="n"/>
    </row>
    <row r="95" ht="15.75" customHeight="1" s="37">
      <c r="A95" s="43" t="n"/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45" t="n"/>
      <c r="Q95" s="45" t="n"/>
      <c r="R95" s="45" t="n"/>
    </row>
    <row r="96" ht="15.75" customHeight="1" s="37">
      <c r="A96" s="43" t="n"/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45" t="n"/>
      <c r="Q96" s="45" t="n"/>
      <c r="R96" s="45" t="n"/>
    </row>
    <row r="97" ht="15.75" customHeight="1" s="37">
      <c r="A97" s="43" t="n"/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45" t="n"/>
      <c r="Q97" s="45" t="n"/>
      <c r="R97" s="45" t="n"/>
    </row>
    <row r="98" ht="15.75" customHeight="1" s="37">
      <c r="A98" s="43" t="n"/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45" t="n"/>
      <c r="Q98" s="45" t="n"/>
      <c r="R98" s="45" t="n"/>
    </row>
    <row r="99" ht="15.75" customHeight="1" s="37">
      <c r="A99" s="43" t="n"/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45" t="n"/>
      <c r="Q99" s="45" t="n"/>
      <c r="R99" s="45" t="n"/>
    </row>
    <row r="100" ht="15.75" customHeight="1" s="37">
      <c r="A100" s="43" t="n"/>
      <c r="B100" s="46" t="n"/>
      <c r="C100" s="46" t="n"/>
      <c r="D100" s="46" t="n"/>
      <c r="E100" s="46" t="n"/>
      <c r="F100" s="46" t="n"/>
      <c r="G100" s="46" t="n"/>
      <c r="H100" s="46" t="n"/>
      <c r="I100" s="46" t="n"/>
      <c r="J100" s="46" t="n"/>
      <c r="K100" s="46" t="n"/>
      <c r="L100" s="46" t="n"/>
      <c r="M100" s="46" t="n"/>
      <c r="N100" s="46" t="n"/>
      <c r="O100" s="39" t="n"/>
      <c r="P100" s="45" t="n"/>
      <c r="Q100" s="45" t="n"/>
      <c r="R100" s="45" t="n"/>
    </row>
    <row r="101" ht="15.75" customHeight="1" s="37">
      <c r="A101" s="43" t="n"/>
      <c r="B101" s="46" t="n"/>
      <c r="C101" s="46" t="n"/>
      <c r="D101" s="46" t="n"/>
      <c r="E101" s="46" t="n"/>
      <c r="F101" s="46" t="n"/>
      <c r="G101" s="46" t="n"/>
      <c r="H101" s="46" t="n"/>
      <c r="I101" s="46" t="n"/>
      <c r="J101" s="46" t="n"/>
      <c r="K101" s="46" t="n"/>
      <c r="L101" s="46" t="n"/>
      <c r="M101" s="46" t="n"/>
      <c r="N101" s="46" t="n"/>
      <c r="O101" s="39" t="n"/>
      <c r="P101" s="45" t="n"/>
      <c r="Q101" s="45" t="n"/>
      <c r="R101" s="45" t="n"/>
    </row>
    <row r="102" ht="15.75" customHeight="1" s="37">
      <c r="A102" s="43" t="n"/>
      <c r="B102" s="46" t="n"/>
      <c r="C102" s="46" t="n"/>
      <c r="D102" s="46" t="n"/>
      <c r="E102" s="46" t="n"/>
      <c r="F102" s="46" t="n"/>
      <c r="G102" s="46" t="n"/>
      <c r="H102" s="46" t="n"/>
      <c r="I102" s="46" t="n"/>
      <c r="J102" s="46" t="n"/>
      <c r="K102" s="46" t="n"/>
      <c r="L102" s="46" t="n"/>
      <c r="M102" s="46" t="n"/>
      <c r="N102" s="46" t="n"/>
      <c r="O102" s="39" t="n"/>
      <c r="P102" s="45" t="n"/>
      <c r="Q102" s="45" t="n"/>
      <c r="R102" s="45" t="n"/>
    </row>
    <row r="103" ht="15.75" customHeight="1" s="37">
      <c r="A103" s="43" t="n"/>
      <c r="B103" s="46" t="n"/>
      <c r="C103" s="46" t="n"/>
      <c r="D103" s="46" t="n"/>
      <c r="E103" s="46" t="n"/>
      <c r="F103" s="46" t="n"/>
      <c r="G103" s="46" t="n"/>
      <c r="H103" s="46" t="n"/>
      <c r="I103" s="46" t="n"/>
      <c r="J103" s="46" t="n"/>
      <c r="K103" s="46" t="n"/>
      <c r="L103" s="46" t="n"/>
      <c r="M103" s="46" t="n"/>
      <c r="N103" s="46" t="n"/>
      <c r="O103" s="39" t="n"/>
      <c r="P103" s="45" t="n"/>
      <c r="Q103" s="45" t="n"/>
      <c r="R103" s="45" t="n"/>
    </row>
    <row r="104" ht="15.75" customHeight="1" s="37">
      <c r="A104" s="43" t="n"/>
      <c r="B104" s="46" t="n"/>
      <c r="C104" s="46" t="n"/>
      <c r="D104" s="46" t="n"/>
      <c r="E104" s="46" t="n"/>
      <c r="F104" s="46" t="n"/>
      <c r="G104" s="46" t="n"/>
      <c r="H104" s="46" t="n"/>
      <c r="I104" s="46" t="n"/>
      <c r="J104" s="46" t="n"/>
      <c r="K104" s="46" t="n"/>
      <c r="L104" s="46" t="n"/>
      <c r="M104" s="46" t="n"/>
      <c r="N104" s="46" t="n"/>
      <c r="O104" s="39" t="n"/>
      <c r="P104" s="45" t="n"/>
      <c r="Q104" s="45" t="n"/>
      <c r="R104" s="45" t="n"/>
    </row>
    <row r="105" ht="15.75" customHeight="1" s="37">
      <c r="A105" s="43" t="n"/>
      <c r="B105" s="46" t="n"/>
      <c r="C105" s="46" t="n"/>
      <c r="D105" s="46" t="n"/>
      <c r="E105" s="46" t="n"/>
      <c r="F105" s="46" t="n"/>
      <c r="G105" s="46" t="n"/>
      <c r="H105" s="46" t="n"/>
      <c r="I105" s="46" t="n"/>
      <c r="J105" s="46" t="n"/>
      <c r="K105" s="46" t="n"/>
      <c r="L105" s="46" t="n"/>
      <c r="M105" s="46" t="n"/>
      <c r="N105" s="46" t="n"/>
      <c r="O105" s="39" t="n"/>
      <c r="P105" s="45" t="n"/>
      <c r="Q105" s="45" t="n"/>
      <c r="R105" s="45" t="n"/>
    </row>
    <row r="106" ht="15.75" customHeight="1" s="37">
      <c r="A106" s="43" t="n"/>
      <c r="B106" s="46" t="n"/>
      <c r="C106" s="46" t="n"/>
      <c r="D106" s="46" t="n"/>
      <c r="E106" s="46" t="n"/>
      <c r="F106" s="46" t="n"/>
      <c r="G106" s="46" t="n"/>
      <c r="H106" s="46" t="n"/>
      <c r="I106" s="46" t="n"/>
      <c r="J106" s="46" t="n"/>
      <c r="K106" s="46" t="n"/>
      <c r="L106" s="46" t="n"/>
      <c r="M106" s="46" t="n"/>
      <c r="N106" s="46" t="n"/>
      <c r="O106" s="39" t="n"/>
      <c r="P106" s="45" t="n"/>
      <c r="Q106" s="45" t="n"/>
      <c r="R106" s="45" t="n"/>
    </row>
    <row r="107" ht="15.75" customHeight="1" s="37">
      <c r="A107" s="43" t="n"/>
      <c r="B107" s="46" t="n"/>
      <c r="C107" s="46" t="n"/>
      <c r="D107" s="46" t="n"/>
      <c r="E107" s="46" t="n"/>
      <c r="F107" s="46" t="n"/>
      <c r="G107" s="46" t="n"/>
      <c r="H107" s="46" t="n"/>
      <c r="I107" s="46" t="n"/>
      <c r="J107" s="46" t="n"/>
      <c r="K107" s="46" t="n"/>
      <c r="L107" s="46" t="n"/>
      <c r="M107" s="46" t="n"/>
      <c r="N107" s="46" t="n"/>
      <c r="O107" s="39" t="n"/>
      <c r="P107" s="45" t="n"/>
      <c r="Q107" s="45" t="n"/>
      <c r="R107" s="45" t="n"/>
    </row>
    <row r="108" ht="15.75" customHeight="1" s="37">
      <c r="A108" s="43" t="n"/>
      <c r="B108" s="46" t="n"/>
      <c r="C108" s="46" t="n"/>
      <c r="D108" s="46" t="n"/>
      <c r="E108" s="46" t="n"/>
      <c r="F108" s="46" t="n"/>
      <c r="G108" s="46" t="n"/>
      <c r="H108" s="46" t="n"/>
      <c r="I108" s="46" t="n"/>
      <c r="J108" s="46" t="n"/>
      <c r="K108" s="46" t="n"/>
      <c r="L108" s="46" t="n"/>
      <c r="M108" s="46" t="n"/>
      <c r="N108" s="46" t="n"/>
      <c r="O108" s="39" t="n"/>
      <c r="P108" s="45" t="n"/>
      <c r="Q108" s="45" t="n"/>
      <c r="R108" s="45" t="n"/>
    </row>
    <row r="109" ht="15.75" customHeight="1" s="37">
      <c r="A109" s="43" t="n"/>
      <c r="B109" s="46" t="n"/>
      <c r="C109" s="46" t="n"/>
      <c r="D109" s="46" t="n"/>
      <c r="E109" s="46" t="n"/>
      <c r="F109" s="46" t="n"/>
      <c r="G109" s="46" t="n"/>
      <c r="H109" s="46" t="n"/>
      <c r="I109" s="46" t="n"/>
      <c r="J109" s="46" t="n"/>
      <c r="K109" s="46" t="n"/>
      <c r="L109" s="46" t="n"/>
      <c r="M109" s="46" t="n"/>
      <c r="N109" s="46" t="n"/>
      <c r="O109" s="39" t="n"/>
      <c r="P109" s="45" t="n"/>
      <c r="Q109" s="45" t="n"/>
      <c r="R109" s="45" t="n"/>
    </row>
    <row r="110" ht="15.75" customHeight="1" s="37">
      <c r="A110" s="43" t="n"/>
      <c r="B110" s="46" t="n"/>
      <c r="C110" s="46" t="n"/>
      <c r="D110" s="46" t="n"/>
      <c r="E110" s="46" t="n"/>
      <c r="F110" s="46" t="n"/>
      <c r="G110" s="46" t="n"/>
      <c r="H110" s="46" t="n"/>
      <c r="I110" s="46" t="n"/>
      <c r="J110" s="46" t="n"/>
      <c r="K110" s="46" t="n"/>
      <c r="L110" s="46" t="n"/>
      <c r="M110" s="46" t="n"/>
      <c r="N110" s="46" t="n"/>
      <c r="O110" s="39" t="n"/>
      <c r="P110" s="45" t="n"/>
      <c r="Q110" s="45" t="n"/>
      <c r="R110" s="45" t="n"/>
    </row>
    <row r="111" ht="15.75" customHeight="1" s="37">
      <c r="A111" s="43" t="n"/>
      <c r="B111" s="46" t="n"/>
      <c r="C111" s="46" t="n"/>
      <c r="D111" s="46" t="n"/>
      <c r="E111" s="46" t="n"/>
      <c r="F111" s="46" t="n"/>
      <c r="G111" s="46" t="n"/>
      <c r="H111" s="46" t="n"/>
      <c r="I111" s="46" t="n"/>
      <c r="J111" s="46" t="n"/>
      <c r="K111" s="46" t="n"/>
      <c r="L111" s="46" t="n"/>
      <c r="M111" s="46" t="n"/>
      <c r="N111" s="46" t="n"/>
      <c r="O111" s="39" t="n"/>
      <c r="P111" s="45" t="n"/>
      <c r="Q111" s="45" t="n"/>
      <c r="R111" s="45" t="n"/>
    </row>
    <row r="112" ht="15.75" customHeight="1" s="37">
      <c r="A112" s="43" t="n"/>
      <c r="B112" s="46" t="n"/>
      <c r="C112" s="46" t="n"/>
      <c r="D112" s="46" t="n"/>
      <c r="E112" s="46" t="n"/>
      <c r="F112" s="46" t="n"/>
      <c r="G112" s="46" t="n"/>
      <c r="H112" s="46" t="n"/>
      <c r="I112" s="46" t="n"/>
      <c r="J112" s="46" t="n"/>
      <c r="K112" s="46" t="n"/>
      <c r="L112" s="46" t="n"/>
      <c r="M112" s="46" t="n"/>
      <c r="N112" s="46" t="n"/>
      <c r="O112" s="39" t="n"/>
      <c r="P112" s="45" t="n"/>
      <c r="Q112" s="45" t="n"/>
      <c r="R112" s="45" t="n"/>
    </row>
    <row r="113" ht="15.75" customHeight="1" s="37">
      <c r="A113" s="41" t="n"/>
      <c r="B113" s="46" t="n"/>
      <c r="C113" s="46" t="n"/>
      <c r="D113" s="46" t="n"/>
      <c r="E113" s="46" t="n"/>
      <c r="F113" s="46" t="n"/>
      <c r="G113" s="46" t="n"/>
      <c r="H113" s="46" t="n"/>
      <c r="I113" s="46" t="n"/>
      <c r="J113" s="46" t="n"/>
      <c r="K113" s="46" t="n"/>
      <c r="L113" s="46" t="n"/>
      <c r="M113" s="46" t="n"/>
      <c r="N113" s="46" t="n"/>
      <c r="O113" s="39" t="n"/>
      <c r="P113" s="45" t="n"/>
      <c r="Q113" s="45" t="n"/>
      <c r="R113" s="45" t="n"/>
    </row>
    <row r="114" ht="15.75" customHeight="1" s="37"/>
    <row r="115" ht="15.75" customHeight="1" s="37"/>
    <row r="116" ht="15.75" customHeight="1" s="37"/>
    <row r="117" ht="15.75" customHeight="1" s="37"/>
    <row r="118" ht="15.75" customHeight="1" s="37"/>
    <row r="119" ht="15.75" customHeight="1" s="37"/>
    <row r="120" ht="15.75" customHeight="1" s="37"/>
    <row r="121" ht="15.75" customHeight="1" s="37"/>
    <row r="122" ht="15.75" customHeight="1" s="37"/>
    <row r="123" ht="15.75" customHeight="1" s="37"/>
    <row r="124" ht="15.75" customHeight="1" s="37"/>
    <row r="125" ht="15.75" customHeight="1" s="37"/>
    <row r="126" ht="15.75" customHeight="1" s="37"/>
    <row r="127" ht="15.75" customHeight="1" s="37"/>
    <row r="128" ht="15.75" customHeight="1" s="37"/>
    <row r="129" ht="15.75" customHeight="1" s="37"/>
    <row r="130" ht="15.75" customHeight="1" s="37"/>
    <row r="131" ht="15.75" customHeight="1" s="37"/>
    <row r="132" ht="15.75" customHeight="1" s="37"/>
    <row r="133" ht="15.75" customHeight="1" s="37"/>
    <row r="134" ht="15.75" customHeight="1" s="37"/>
    <row r="135" ht="15.75" customHeight="1" s="37"/>
    <row r="136" ht="15.75" customHeight="1" s="37"/>
    <row r="137" ht="15.75" customHeight="1" s="37"/>
    <row r="138" ht="15.75" customHeight="1" s="37"/>
    <row r="139" ht="15.75" customHeight="1" s="37"/>
    <row r="140" ht="15.75" customHeight="1" s="37"/>
    <row r="141" ht="15.75" customHeight="1" s="37"/>
    <row r="142" ht="15.75" customHeight="1" s="37"/>
    <row r="143" ht="15.75" customHeight="1" s="37"/>
    <row r="144" ht="15.75" customHeight="1" s="37"/>
    <row r="145" ht="15.75" customHeight="1" s="37"/>
    <row r="146" ht="15.75" customHeight="1" s="37"/>
    <row r="147" ht="15.75" customHeight="1" s="37"/>
    <row r="148" ht="15.75" customHeight="1" s="37"/>
    <row r="149" ht="15.75" customHeight="1" s="37"/>
    <row r="150" ht="15.75" customHeight="1" s="37"/>
    <row r="151" ht="15.75" customHeight="1" s="37"/>
    <row r="152" ht="15.75" customHeight="1" s="37"/>
    <row r="153" ht="15.75" customHeight="1" s="37"/>
    <row r="154" ht="15.75" customHeight="1" s="37"/>
    <row r="155" ht="15.75" customHeight="1" s="37"/>
    <row r="156" ht="15.75" customHeight="1" s="37"/>
    <row r="157" ht="15.75" customHeight="1" s="37"/>
    <row r="158" ht="15.75" customHeight="1" s="37"/>
    <row r="159" ht="15.75" customHeight="1" s="37"/>
    <row r="160" ht="15.75" customHeight="1" s="37"/>
    <row r="161" ht="15.75" customHeight="1" s="37"/>
    <row r="162" ht="15.75" customHeight="1" s="37"/>
    <row r="163" ht="15.75" customHeight="1" s="37"/>
    <row r="164" ht="15.75" customHeight="1" s="37"/>
    <row r="165" ht="15.75" customHeight="1" s="37"/>
    <row r="166" ht="15.75" customHeight="1" s="37"/>
    <row r="167" ht="15.75" customHeight="1" s="37"/>
    <row r="168" ht="15.75" customHeight="1" s="37"/>
    <row r="169" ht="15.75" customHeight="1" s="37"/>
    <row r="170" ht="15.75" customHeight="1" s="37"/>
    <row r="171" ht="15.75" customHeight="1" s="37"/>
    <row r="172" ht="15.75" customHeight="1" s="37"/>
    <row r="173" ht="15.75" customHeight="1" s="37"/>
    <row r="174" ht="15.75" customHeight="1" s="37"/>
    <row r="175" ht="15.75" customHeight="1" s="37"/>
    <row r="176" ht="15.75" customHeight="1" s="37"/>
    <row r="177" ht="15.75" customHeight="1" s="37"/>
    <row r="178" ht="15.75" customHeight="1" s="37"/>
    <row r="179" ht="15.75" customHeight="1" s="37"/>
    <row r="180" ht="15.75" customHeight="1" s="37"/>
    <row r="181" ht="15.75" customHeight="1" s="37"/>
    <row r="182" ht="15.75" customHeight="1" s="37"/>
    <row r="183" ht="15.75" customHeight="1" s="37"/>
    <row r="184" ht="15.75" customHeight="1" s="37"/>
    <row r="185" ht="15.75" customHeight="1" s="37"/>
    <row r="186" ht="15.75" customHeight="1" s="37"/>
    <row r="187" ht="15.75" customHeight="1" s="37"/>
    <row r="188" ht="15.75" customHeight="1" s="37"/>
    <row r="189" ht="15.75" customHeight="1" s="37"/>
    <row r="190" ht="15.75" customHeight="1" s="37"/>
    <row r="191" ht="15.75" customHeight="1" s="37"/>
    <row r="192" ht="15.75" customHeight="1" s="37"/>
    <row r="193" ht="15.75" customHeight="1" s="37"/>
    <row r="194" ht="15.75" customHeight="1" s="37"/>
    <row r="195" ht="15.75" customHeight="1" s="37"/>
    <row r="196" ht="15.75" customHeight="1" s="37"/>
    <row r="197" ht="15.75" customHeight="1" s="37"/>
    <row r="198" ht="15.75" customHeight="1" s="37"/>
    <row r="199" ht="15.75" customHeight="1" s="37"/>
    <row r="200" ht="15.75" customHeight="1" s="37"/>
    <row r="201" ht="15.75" customHeight="1" s="37"/>
    <row r="202" ht="15.75" customHeight="1" s="37"/>
    <row r="203" ht="15.75" customHeight="1" s="37"/>
    <row r="204" ht="15.75" customHeight="1" s="37"/>
    <row r="205" ht="15.75" customHeight="1" s="37"/>
    <row r="206" ht="15.75" customHeight="1" s="37"/>
    <row r="207" ht="15.75" customHeight="1" s="37"/>
    <row r="208" ht="15.75" customHeight="1" s="37"/>
    <row r="209" ht="15.75" customHeight="1" s="37"/>
    <row r="210" ht="15.75" customHeight="1" s="37"/>
    <row r="211" ht="15.75" customHeight="1" s="37"/>
    <row r="212" ht="15.75" customHeight="1" s="37"/>
    <row r="213" ht="15.75" customHeight="1" s="37"/>
    <row r="214" ht="15.75" customHeight="1" s="37"/>
    <row r="215" ht="15.75" customHeight="1" s="37"/>
    <row r="216" ht="15.75" customHeight="1" s="37"/>
    <row r="217" ht="15.75" customHeight="1" s="37"/>
    <row r="218" ht="15.75" customHeight="1" s="37"/>
    <row r="219" ht="15.75" customHeight="1" s="37"/>
    <row r="220" ht="15.75" customHeight="1" s="37"/>
    <row r="221" ht="15.75" customHeight="1" s="37"/>
    <row r="222" ht="15.75" customHeight="1" s="37"/>
    <row r="223" ht="15.75" customHeight="1" s="37"/>
    <row r="224" ht="15.75" customHeight="1" s="37"/>
    <row r="225" ht="15.75" customHeight="1" s="37"/>
    <row r="226" ht="15.75" customHeight="1" s="37"/>
    <row r="227" ht="15.75" customHeight="1" s="37"/>
    <row r="228" ht="15.75" customHeight="1" s="37"/>
    <row r="229" ht="15.75" customHeight="1" s="37"/>
    <row r="230" ht="15.75" customHeight="1" s="37"/>
    <row r="231" ht="15.75" customHeight="1" s="37"/>
    <row r="232" ht="15.75" customHeight="1" s="37"/>
    <row r="233" ht="15.75" customHeight="1" s="37"/>
    <row r="234" ht="15.75" customHeight="1" s="37"/>
    <row r="235" ht="15.75" customHeight="1" s="37"/>
    <row r="236" ht="15.75" customHeight="1" s="37"/>
    <row r="237" ht="15.75" customHeight="1" s="37"/>
    <row r="238" ht="15.75" customHeight="1" s="37"/>
    <row r="239" ht="15.75" customHeight="1" s="37"/>
    <row r="240" ht="15.75" customHeight="1" s="37"/>
    <row r="241" ht="15.75" customHeight="1" s="37"/>
    <row r="242" ht="15.75" customHeight="1" s="37"/>
    <row r="243" ht="15.75" customHeight="1" s="37"/>
    <row r="244" ht="15.75" customHeight="1" s="37"/>
    <row r="245" ht="15.75" customHeight="1" s="37"/>
    <row r="246" ht="15.75" customHeight="1" s="37"/>
    <row r="247" ht="15.75" customHeight="1" s="37"/>
    <row r="248" ht="15.75" customHeight="1" s="37"/>
    <row r="249" ht="15.75" customHeight="1" s="37"/>
    <row r="250" ht="15.75" customHeight="1" s="37"/>
    <row r="251" ht="15.75" customHeight="1" s="37"/>
    <row r="252" ht="15.75" customHeight="1" s="37"/>
    <row r="253" ht="15.75" customHeight="1" s="37"/>
    <row r="254" ht="15.75" customHeight="1" s="37"/>
    <row r="255" ht="15.75" customHeight="1" s="37"/>
    <row r="256" ht="15.75" customHeight="1" s="37"/>
    <row r="257" ht="15.75" customHeight="1" s="37"/>
    <row r="258" ht="15.75" customHeight="1" s="37"/>
    <row r="259" ht="15.75" customHeight="1" s="37"/>
    <row r="260" ht="15.75" customHeight="1" s="37"/>
    <row r="261" ht="15.75" customHeight="1" s="37"/>
    <row r="262" ht="15.75" customHeight="1" s="37"/>
    <row r="263" ht="15.75" customHeight="1" s="37"/>
    <row r="264" ht="15.75" customHeight="1" s="37"/>
    <row r="265" ht="15.75" customHeight="1" s="37"/>
    <row r="266" ht="15.75" customHeight="1" s="37"/>
    <row r="267" ht="15.75" customHeight="1" s="37"/>
    <row r="268" ht="15.75" customHeight="1" s="37"/>
    <row r="269" ht="15.75" customHeight="1" s="37"/>
    <row r="270" ht="15.75" customHeight="1" s="37"/>
    <row r="271" ht="15.75" customHeight="1" s="37"/>
    <row r="272" ht="15.75" customHeight="1" s="37"/>
    <row r="273" ht="15.75" customHeight="1" s="37"/>
    <row r="274" ht="15.75" customHeight="1" s="37"/>
    <row r="275" ht="15.75" customHeight="1" s="37"/>
    <row r="276" ht="15.75" customHeight="1" s="37"/>
    <row r="277" ht="15.75" customHeight="1" s="37"/>
    <row r="278" ht="15.75" customHeight="1" s="37"/>
    <row r="279" ht="15.75" customHeight="1" s="37"/>
    <row r="280" ht="15.75" customHeight="1" s="37"/>
    <row r="281" ht="15.75" customHeight="1" s="37"/>
    <row r="282" ht="15.75" customHeight="1" s="37"/>
    <row r="283" ht="15.75" customHeight="1" s="37"/>
    <row r="284" ht="15.75" customHeight="1" s="37"/>
    <row r="285" ht="15.75" customHeight="1" s="37"/>
    <row r="286" ht="15.75" customHeight="1" s="37"/>
    <row r="287" ht="15.75" customHeight="1" s="37"/>
    <row r="288" ht="15.75" customHeight="1" s="37"/>
    <row r="289" ht="15.75" customHeight="1" s="37"/>
    <row r="290" ht="15.75" customHeight="1" s="37"/>
    <row r="291" ht="15.75" customHeight="1" s="37"/>
    <row r="292" ht="15.75" customHeight="1" s="37"/>
    <row r="293" ht="15.75" customHeight="1" s="37"/>
    <row r="294" ht="15.75" customHeight="1" s="37"/>
    <row r="295" ht="15.75" customHeight="1" s="37"/>
    <row r="296" ht="15.75" customHeight="1" s="37"/>
    <row r="297" ht="15.75" customHeight="1" s="37"/>
    <row r="298" ht="15.75" customHeight="1" s="37"/>
    <row r="299" ht="15.75" customHeight="1" s="37"/>
    <row r="300" ht="15.75" customHeight="1" s="37"/>
    <row r="301" ht="15.75" customHeight="1" s="37"/>
    <row r="302" ht="15.75" customHeight="1" s="37"/>
    <row r="303" ht="15.75" customHeight="1" s="37"/>
    <row r="304" ht="15.75" customHeight="1" s="37"/>
    <row r="305" ht="15.75" customHeight="1" s="37"/>
    <row r="306" ht="15.75" customHeight="1" s="37"/>
    <row r="307" ht="15.75" customHeight="1" s="37"/>
    <row r="308" ht="15.75" customHeight="1" s="37"/>
    <row r="309" ht="15.75" customHeight="1" s="37"/>
    <row r="310" ht="15.75" customHeight="1" s="37"/>
    <row r="311" ht="15.75" customHeight="1" s="37"/>
    <row r="312" ht="15.75" customHeight="1" s="37"/>
    <row r="313" ht="15.75" customHeight="1" s="37"/>
    <row r="314" ht="15.75" customHeight="1" s="37"/>
    <row r="315" ht="15.75" customHeight="1" s="37"/>
    <row r="316" ht="15.75" customHeight="1" s="37"/>
    <row r="317" ht="15.75" customHeight="1" s="37"/>
    <row r="318" ht="15.75" customHeight="1" s="37"/>
    <row r="319" ht="15.75" customHeight="1" s="37"/>
    <row r="320" ht="15.75" customHeight="1" s="37"/>
    <row r="321" ht="15.75" customHeight="1" s="37"/>
    <row r="322" ht="15.75" customHeight="1" s="37"/>
    <row r="323" ht="15.75" customHeight="1" s="37"/>
    <row r="324" ht="15.75" customHeight="1" s="37"/>
    <row r="325" ht="15.75" customHeight="1" s="37"/>
    <row r="326" ht="15.75" customHeight="1" s="37"/>
    <row r="327" ht="15.75" customHeight="1" s="37"/>
    <row r="328" ht="15.75" customHeight="1" s="37"/>
    <row r="329" ht="15.75" customHeight="1" s="37"/>
    <row r="330" ht="15.75" customHeight="1" s="37"/>
    <row r="331" ht="15.75" customHeight="1" s="37"/>
    <row r="332" ht="15.75" customHeight="1" s="37"/>
    <row r="333" ht="15.75" customHeight="1" s="37"/>
    <row r="334" ht="15.75" customHeight="1" s="37"/>
    <row r="335" ht="15.75" customHeight="1" s="37"/>
    <row r="336" ht="15.75" customHeight="1" s="37"/>
    <row r="337" ht="15.75" customHeight="1" s="37"/>
    <row r="338" ht="15.75" customHeight="1" s="37"/>
    <row r="339" ht="15.75" customHeight="1" s="37"/>
    <row r="340" ht="15.75" customHeight="1" s="37"/>
    <row r="341" ht="15.75" customHeight="1" s="37"/>
    <row r="342" ht="15.75" customHeight="1" s="37"/>
    <row r="343" ht="15.75" customHeight="1" s="37"/>
    <row r="344" ht="15.75" customHeight="1" s="37"/>
    <row r="345" ht="15.75" customHeight="1" s="37"/>
    <row r="346" ht="15.75" customHeight="1" s="37"/>
    <row r="347" ht="15.75" customHeight="1" s="37"/>
    <row r="348" ht="15.75" customHeight="1" s="37"/>
    <row r="349" ht="15.75" customHeight="1" s="37"/>
    <row r="350" ht="15.75" customHeight="1" s="37"/>
    <row r="351" ht="15.75" customHeight="1" s="37"/>
    <row r="352" ht="15.75" customHeight="1" s="37"/>
    <row r="353" ht="15.75" customHeight="1" s="37"/>
    <row r="354" ht="15.75" customHeight="1" s="37"/>
    <row r="355" ht="15.75" customHeight="1" s="37"/>
    <row r="356" ht="15.75" customHeight="1" s="37"/>
    <row r="357" ht="15.75" customHeight="1" s="37"/>
    <row r="358" ht="15.75" customHeight="1" s="37"/>
    <row r="359" ht="15.75" customHeight="1" s="37"/>
    <row r="360" ht="15.75" customHeight="1" s="37"/>
    <row r="361" ht="15.75" customHeight="1" s="37"/>
    <row r="362" ht="15.75" customHeight="1" s="37"/>
    <row r="363" ht="15.75" customHeight="1" s="37"/>
    <row r="364" ht="15.75" customHeight="1" s="37"/>
    <row r="365" ht="15.75" customHeight="1" s="37"/>
    <row r="366" ht="15.75" customHeight="1" s="37"/>
    <row r="367" ht="15.75" customHeight="1" s="37"/>
    <row r="368" ht="15.75" customHeight="1" s="37"/>
    <row r="369" ht="15.75" customHeight="1" s="37"/>
    <row r="370" ht="15.75" customHeight="1" s="37"/>
    <row r="371" ht="15.75" customHeight="1" s="37"/>
    <row r="372" ht="15.75" customHeight="1" s="37"/>
    <row r="373" ht="15.75" customHeight="1" s="37"/>
    <row r="374" ht="15.75" customHeight="1" s="37"/>
    <row r="375" ht="15.75" customHeight="1" s="37"/>
    <row r="376" ht="15.75" customHeight="1" s="37"/>
    <row r="377" ht="15.75" customHeight="1" s="37"/>
    <row r="378" ht="15.75" customHeight="1" s="37"/>
    <row r="379" ht="15.75" customHeight="1" s="37"/>
    <row r="380" ht="15.75" customHeight="1" s="37"/>
    <row r="381" ht="15.75" customHeight="1" s="37"/>
    <row r="382" ht="15.75" customHeight="1" s="37"/>
    <row r="383" ht="15.75" customHeight="1" s="37"/>
    <row r="384" ht="15.75" customHeight="1" s="37"/>
    <row r="385" ht="15.75" customHeight="1" s="37"/>
    <row r="386" ht="15.75" customHeight="1" s="37"/>
    <row r="387" ht="15.75" customHeight="1" s="37"/>
    <row r="388" ht="15.75" customHeight="1" s="37"/>
    <row r="389" ht="15.75" customHeight="1" s="37"/>
    <row r="390" ht="15.75" customHeight="1" s="37"/>
    <row r="391" ht="15.75" customHeight="1" s="37"/>
    <row r="392" ht="15.75" customHeight="1" s="37"/>
    <row r="393" ht="15.75" customHeight="1" s="37"/>
    <row r="394" ht="15.75" customHeight="1" s="37"/>
    <row r="395" ht="15.75" customHeight="1" s="37"/>
    <row r="396" ht="15.75" customHeight="1" s="37"/>
    <row r="397" ht="15.75" customHeight="1" s="37"/>
    <row r="398" ht="15.75" customHeight="1" s="37"/>
    <row r="399" ht="15.75" customHeight="1" s="37"/>
    <row r="400" ht="15.75" customHeight="1" s="37"/>
    <row r="401" ht="15.75" customHeight="1" s="37"/>
    <row r="402" ht="15.75" customHeight="1" s="37"/>
    <row r="403" ht="15.75" customHeight="1" s="37"/>
    <row r="404" ht="15.75" customHeight="1" s="37"/>
    <row r="405" ht="15.75" customHeight="1" s="37"/>
    <row r="406" ht="15.75" customHeight="1" s="37"/>
    <row r="407" ht="15.75" customHeight="1" s="37"/>
    <row r="408" ht="15.75" customHeight="1" s="37"/>
    <row r="409" ht="15.75" customHeight="1" s="37"/>
    <row r="410" ht="15.75" customHeight="1" s="37"/>
    <row r="411" ht="15.75" customHeight="1" s="37"/>
    <row r="412" ht="15.75" customHeight="1" s="37"/>
    <row r="413" ht="15.75" customHeight="1" s="37"/>
    <row r="414" ht="15.75" customHeight="1" s="37"/>
    <row r="415" ht="15.75" customHeight="1" s="37"/>
    <row r="416" ht="15.75" customHeight="1" s="37"/>
    <row r="417" ht="15.75" customHeight="1" s="37"/>
    <row r="418" ht="15.75" customHeight="1" s="37"/>
    <row r="419" ht="15.75" customHeight="1" s="37"/>
    <row r="420" ht="15.75" customHeight="1" s="37"/>
    <row r="421" ht="15.75" customHeight="1" s="37"/>
    <row r="422" ht="15.75" customHeight="1" s="37"/>
    <row r="423" ht="15.75" customHeight="1" s="37"/>
    <row r="424" ht="15.75" customHeight="1" s="37"/>
    <row r="425" ht="15.75" customHeight="1" s="37"/>
    <row r="426" ht="15.75" customHeight="1" s="37"/>
    <row r="427" ht="15.75" customHeight="1" s="37"/>
    <row r="428" ht="15.75" customHeight="1" s="37"/>
    <row r="429" ht="15.75" customHeight="1" s="37"/>
    <row r="430" ht="15.75" customHeight="1" s="37"/>
    <row r="431" ht="15.75" customHeight="1" s="37"/>
    <row r="432" ht="15.75" customHeight="1" s="37"/>
    <row r="433" ht="15.75" customHeight="1" s="37"/>
    <row r="434" ht="15.75" customHeight="1" s="37"/>
    <row r="435" ht="15.75" customHeight="1" s="37"/>
    <row r="436" ht="15.75" customHeight="1" s="37"/>
    <row r="437" ht="15.75" customHeight="1" s="37"/>
    <row r="438" ht="15.75" customHeight="1" s="37"/>
    <row r="439" ht="15.75" customHeight="1" s="37"/>
    <row r="440" ht="15.75" customHeight="1" s="37"/>
    <row r="441" ht="15.75" customHeight="1" s="37"/>
    <row r="442" ht="15.75" customHeight="1" s="37"/>
    <row r="443" ht="15.75" customHeight="1" s="37"/>
    <row r="444" ht="15.75" customHeight="1" s="37"/>
    <row r="445" ht="15.75" customHeight="1" s="37"/>
    <row r="446" ht="15.75" customHeight="1" s="37"/>
    <row r="447" ht="15.75" customHeight="1" s="37"/>
    <row r="448" ht="15.75" customHeight="1" s="37"/>
    <row r="449" ht="15.75" customHeight="1" s="37"/>
    <row r="450" ht="15.75" customHeight="1" s="37"/>
    <row r="451" ht="15.75" customHeight="1" s="37"/>
    <row r="452" ht="15.75" customHeight="1" s="37"/>
    <row r="453" ht="15.75" customHeight="1" s="37"/>
    <row r="454" ht="15.75" customHeight="1" s="37"/>
    <row r="455" ht="15.75" customHeight="1" s="37"/>
    <row r="456" ht="15.75" customHeight="1" s="37"/>
    <row r="457" ht="15.75" customHeight="1" s="37"/>
    <row r="458" ht="15.75" customHeight="1" s="37"/>
    <row r="459" ht="15.75" customHeight="1" s="37"/>
    <row r="460" ht="15.75" customHeight="1" s="37"/>
    <row r="461" ht="15.75" customHeight="1" s="37"/>
    <row r="462" ht="15.75" customHeight="1" s="37"/>
    <row r="463" ht="15.75" customHeight="1" s="37"/>
    <row r="464" ht="15.75" customHeight="1" s="37"/>
    <row r="465" ht="15.75" customHeight="1" s="37"/>
    <row r="466" ht="15.75" customHeight="1" s="37"/>
    <row r="467" ht="15.75" customHeight="1" s="37"/>
    <row r="468" ht="15.75" customHeight="1" s="37"/>
    <row r="469" ht="15.75" customHeight="1" s="37"/>
    <row r="470" ht="15.75" customHeight="1" s="37"/>
    <row r="471" ht="15.75" customHeight="1" s="37"/>
    <row r="472" ht="15.75" customHeight="1" s="37"/>
    <row r="473" ht="15.75" customHeight="1" s="37"/>
    <row r="474" ht="15.75" customHeight="1" s="37"/>
    <row r="475" ht="15.75" customHeight="1" s="37"/>
    <row r="476" ht="15.75" customHeight="1" s="37"/>
    <row r="477" ht="15.75" customHeight="1" s="37"/>
    <row r="478" ht="15.75" customHeight="1" s="37"/>
    <row r="479" ht="15.75" customHeight="1" s="37"/>
    <row r="480" ht="15.75" customHeight="1" s="37"/>
    <row r="481" ht="15.75" customHeight="1" s="37"/>
    <row r="482" ht="15.75" customHeight="1" s="37"/>
    <row r="483" ht="15.75" customHeight="1" s="37"/>
    <row r="484" ht="15.75" customHeight="1" s="37"/>
    <row r="485" ht="15.75" customHeight="1" s="37"/>
    <row r="486" ht="15.75" customHeight="1" s="37"/>
    <row r="487" ht="15.75" customHeight="1" s="37"/>
    <row r="488" ht="15.75" customHeight="1" s="37"/>
    <row r="489" ht="15.75" customHeight="1" s="37"/>
    <row r="490" ht="15.75" customHeight="1" s="37"/>
    <row r="491" ht="15.75" customHeight="1" s="37"/>
    <row r="492" ht="15.75" customHeight="1" s="37"/>
    <row r="493" ht="15.75" customHeight="1" s="37"/>
    <row r="494" ht="15.75" customHeight="1" s="37"/>
    <row r="495" ht="15.75" customHeight="1" s="37"/>
    <row r="496" ht="15.75" customHeight="1" s="37"/>
    <row r="497" ht="15.75" customHeight="1" s="37"/>
    <row r="498" ht="15.75" customHeight="1" s="37"/>
    <row r="499" ht="15.75" customHeight="1" s="37"/>
    <row r="500" ht="15.75" customHeight="1" s="37"/>
    <row r="501" ht="15.75" customHeight="1" s="37"/>
    <row r="502" ht="15.75" customHeight="1" s="37"/>
    <row r="503" ht="15.75" customHeight="1" s="37"/>
    <row r="504" ht="15.75" customHeight="1" s="37"/>
    <row r="505" ht="15.75" customHeight="1" s="37"/>
    <row r="506" ht="15.75" customHeight="1" s="37"/>
    <row r="507" ht="15.75" customHeight="1" s="37"/>
    <row r="508" ht="15.75" customHeight="1" s="37"/>
    <row r="509" ht="15.75" customHeight="1" s="37"/>
    <row r="510" ht="15.75" customHeight="1" s="37"/>
    <row r="511" ht="15.75" customHeight="1" s="37"/>
    <row r="512" ht="15.75" customHeight="1" s="37"/>
    <row r="513" ht="15.75" customHeight="1" s="37"/>
    <row r="514" ht="15.75" customHeight="1" s="37"/>
    <row r="515" ht="15.75" customHeight="1" s="37"/>
    <row r="516" ht="15.75" customHeight="1" s="37"/>
    <row r="517" ht="15.75" customHeight="1" s="37"/>
    <row r="518" ht="15.75" customHeight="1" s="37"/>
    <row r="519" ht="15.75" customHeight="1" s="37"/>
    <row r="520" ht="15.75" customHeight="1" s="37"/>
    <row r="521" ht="15.75" customHeight="1" s="37"/>
    <row r="522" ht="15.75" customHeight="1" s="37"/>
    <row r="523" ht="15.75" customHeight="1" s="37"/>
    <row r="524" ht="15.75" customHeight="1" s="37"/>
    <row r="525" ht="15.75" customHeight="1" s="37"/>
    <row r="526" ht="15.75" customHeight="1" s="37"/>
    <row r="527" ht="15.75" customHeight="1" s="37"/>
    <row r="528" ht="15.75" customHeight="1" s="37"/>
    <row r="529" ht="15.75" customHeight="1" s="37"/>
    <row r="530" ht="15.75" customHeight="1" s="37"/>
    <row r="531" ht="15.75" customHeight="1" s="37"/>
    <row r="532" ht="15.75" customHeight="1" s="37"/>
    <row r="533" ht="15.75" customHeight="1" s="37"/>
    <row r="534" ht="15.75" customHeight="1" s="37"/>
    <row r="535" ht="15.75" customHeight="1" s="37"/>
    <row r="536" ht="15.75" customHeight="1" s="37"/>
    <row r="537" ht="15.75" customHeight="1" s="37"/>
    <row r="538" ht="15.75" customHeight="1" s="37"/>
    <row r="539" ht="15.75" customHeight="1" s="37"/>
    <row r="540" ht="15.75" customHeight="1" s="37"/>
    <row r="541" ht="15.75" customHeight="1" s="37"/>
    <row r="542" ht="15.75" customHeight="1" s="37"/>
    <row r="543" ht="15.75" customHeight="1" s="37"/>
    <row r="544" ht="15.75" customHeight="1" s="37"/>
    <row r="545" ht="15.75" customHeight="1" s="37"/>
    <row r="546" ht="15.75" customHeight="1" s="37"/>
    <row r="547" ht="15.75" customHeight="1" s="37"/>
    <row r="548" ht="15.75" customHeight="1" s="37"/>
    <row r="549" ht="15.75" customHeight="1" s="37"/>
    <row r="550" ht="15.75" customHeight="1" s="37"/>
    <row r="551" ht="15.75" customHeight="1" s="37"/>
    <row r="552" ht="15.75" customHeight="1" s="37"/>
    <row r="553" ht="15.75" customHeight="1" s="37"/>
    <row r="554" ht="15.75" customHeight="1" s="37"/>
    <row r="555" ht="15.75" customHeight="1" s="37"/>
    <row r="556" ht="15.75" customHeight="1" s="37"/>
    <row r="557" ht="15.75" customHeight="1" s="37"/>
    <row r="558" ht="15.75" customHeight="1" s="37"/>
    <row r="559" ht="15.75" customHeight="1" s="37"/>
    <row r="560" ht="15.75" customHeight="1" s="37"/>
    <row r="561" ht="15.75" customHeight="1" s="37"/>
    <row r="562" ht="15.75" customHeight="1" s="37"/>
    <row r="563" ht="15.75" customHeight="1" s="37"/>
    <row r="564" ht="15.75" customHeight="1" s="37"/>
    <row r="565" ht="15.75" customHeight="1" s="37"/>
    <row r="566" ht="15.75" customHeight="1" s="37"/>
    <row r="567" ht="15.75" customHeight="1" s="37"/>
    <row r="568" ht="15.75" customHeight="1" s="37"/>
    <row r="569" ht="15.75" customHeight="1" s="37"/>
    <row r="570" ht="15.75" customHeight="1" s="37"/>
    <row r="571" ht="15.75" customHeight="1" s="37"/>
    <row r="572" ht="15.75" customHeight="1" s="37"/>
    <row r="573" ht="15.75" customHeight="1" s="37"/>
    <row r="574" ht="15.75" customHeight="1" s="37"/>
    <row r="575" ht="15.75" customHeight="1" s="37"/>
    <row r="576" ht="15.75" customHeight="1" s="37"/>
    <row r="577" ht="15.75" customHeight="1" s="37"/>
    <row r="578" ht="15.75" customHeight="1" s="37"/>
    <row r="579" ht="15.75" customHeight="1" s="37"/>
    <row r="580" ht="15.75" customHeight="1" s="37"/>
    <row r="581" ht="15.75" customHeight="1" s="37"/>
    <row r="582" ht="15.75" customHeight="1" s="37"/>
    <row r="583" ht="15.75" customHeight="1" s="37"/>
    <row r="584" ht="15.75" customHeight="1" s="37"/>
    <row r="585" ht="15.75" customHeight="1" s="37"/>
    <row r="586" ht="15.75" customHeight="1" s="37"/>
    <row r="587" ht="15.75" customHeight="1" s="37"/>
    <row r="588" ht="15.75" customHeight="1" s="37"/>
    <row r="589" ht="15.75" customHeight="1" s="37"/>
    <row r="590" ht="15.75" customHeight="1" s="37"/>
    <row r="591" ht="15.75" customHeight="1" s="37"/>
    <row r="592" ht="15.75" customHeight="1" s="37"/>
    <row r="593" ht="15.75" customHeight="1" s="37"/>
    <row r="594" ht="15.75" customHeight="1" s="37"/>
    <row r="595" ht="15.75" customHeight="1" s="37"/>
    <row r="596" ht="15.75" customHeight="1" s="37"/>
    <row r="597" ht="15.75" customHeight="1" s="37"/>
    <row r="598" ht="15.75" customHeight="1" s="37"/>
    <row r="599" ht="15.75" customHeight="1" s="37"/>
    <row r="600" ht="15.75" customHeight="1" s="37"/>
    <row r="601" ht="15.75" customHeight="1" s="37"/>
    <row r="602" ht="15.75" customHeight="1" s="37"/>
    <row r="603" ht="15.75" customHeight="1" s="37"/>
    <row r="604" ht="15.75" customHeight="1" s="37"/>
    <row r="605" ht="15.75" customHeight="1" s="37"/>
    <row r="606" ht="15.75" customHeight="1" s="37"/>
    <row r="607" ht="15.75" customHeight="1" s="37"/>
    <row r="608" ht="15.75" customHeight="1" s="37"/>
    <row r="609" ht="15.75" customHeight="1" s="37"/>
    <row r="610" ht="15.75" customHeight="1" s="37"/>
    <row r="611" ht="15.75" customHeight="1" s="37"/>
    <row r="612" ht="15.75" customHeight="1" s="37"/>
    <row r="613" ht="15.75" customHeight="1" s="37"/>
    <row r="614" ht="15.75" customHeight="1" s="37"/>
    <row r="615" ht="15.75" customHeight="1" s="37"/>
    <row r="616" ht="15.75" customHeight="1" s="37"/>
    <row r="617" ht="15.75" customHeight="1" s="37"/>
    <row r="618" ht="15.75" customHeight="1" s="37"/>
    <row r="619" ht="15.75" customHeight="1" s="37"/>
    <row r="620" ht="15.75" customHeight="1" s="37"/>
    <row r="621" ht="15.75" customHeight="1" s="37"/>
    <row r="622" ht="15.75" customHeight="1" s="37"/>
    <row r="623" ht="15.75" customHeight="1" s="37"/>
    <row r="624" ht="15.75" customHeight="1" s="37"/>
    <row r="625" ht="15.75" customHeight="1" s="37"/>
    <row r="626" ht="15.75" customHeight="1" s="37"/>
    <row r="627" ht="15.75" customHeight="1" s="37"/>
    <row r="628" ht="15.75" customHeight="1" s="37"/>
    <row r="629" ht="15.75" customHeight="1" s="37"/>
    <row r="630" ht="15.75" customHeight="1" s="37"/>
    <row r="631" ht="15.75" customHeight="1" s="37"/>
    <row r="632" ht="15.75" customHeight="1" s="37"/>
    <row r="633" ht="15.75" customHeight="1" s="37"/>
    <row r="634" ht="15.75" customHeight="1" s="37"/>
    <row r="635" ht="15.75" customHeight="1" s="37"/>
    <row r="636" ht="15.75" customHeight="1" s="37"/>
    <row r="637" ht="15.75" customHeight="1" s="37"/>
    <row r="638" ht="15.75" customHeight="1" s="37"/>
    <row r="639" ht="15.75" customHeight="1" s="37"/>
    <row r="640" ht="15.75" customHeight="1" s="37"/>
    <row r="641" ht="15.75" customHeight="1" s="37"/>
    <row r="642" ht="15.75" customHeight="1" s="37"/>
    <row r="643" ht="15.75" customHeight="1" s="37"/>
    <row r="644" ht="15.75" customHeight="1" s="37"/>
    <row r="645" ht="15.75" customHeight="1" s="37"/>
    <row r="646" ht="15.75" customHeight="1" s="37"/>
    <row r="647" ht="15.75" customHeight="1" s="37"/>
    <row r="648" ht="15.75" customHeight="1" s="37"/>
    <row r="649" ht="15.75" customHeight="1" s="37"/>
    <row r="650" ht="15.75" customHeight="1" s="37"/>
    <row r="651" ht="15.75" customHeight="1" s="37"/>
    <row r="652" ht="15.75" customHeight="1" s="37"/>
    <row r="653" ht="15.75" customHeight="1" s="37"/>
    <row r="654" ht="15.75" customHeight="1" s="37"/>
    <row r="655" ht="15.75" customHeight="1" s="37"/>
    <row r="656" ht="15.75" customHeight="1" s="37"/>
    <row r="657" ht="15.75" customHeight="1" s="37"/>
    <row r="658" ht="15.75" customHeight="1" s="37"/>
    <row r="659" ht="15.75" customHeight="1" s="37"/>
    <row r="660" ht="15.75" customHeight="1" s="37"/>
    <row r="661" ht="15.75" customHeight="1" s="37"/>
    <row r="662" ht="15.75" customHeight="1" s="37"/>
    <row r="663" ht="15.75" customHeight="1" s="37"/>
    <row r="664" ht="15.75" customHeight="1" s="37"/>
    <row r="665" ht="15.75" customHeight="1" s="37"/>
    <row r="666" ht="15.75" customHeight="1" s="37"/>
    <row r="667" ht="15.75" customHeight="1" s="37"/>
    <row r="668" ht="15.75" customHeight="1" s="37"/>
    <row r="669" ht="15.75" customHeight="1" s="37"/>
    <row r="670" ht="15.75" customHeight="1" s="37"/>
    <row r="671" ht="15.75" customHeight="1" s="37"/>
    <row r="672" ht="15.75" customHeight="1" s="37"/>
    <row r="673" ht="15.75" customHeight="1" s="37"/>
    <row r="674" ht="15.75" customHeight="1" s="37"/>
    <row r="675" ht="15.75" customHeight="1" s="37"/>
    <row r="676" ht="15.75" customHeight="1" s="37"/>
    <row r="677" ht="15.75" customHeight="1" s="37"/>
    <row r="678" ht="15.75" customHeight="1" s="37"/>
    <row r="679" ht="15.75" customHeight="1" s="37"/>
    <row r="680" ht="15.75" customHeight="1" s="37"/>
    <row r="681" ht="15.75" customHeight="1" s="37"/>
    <row r="682" ht="15.75" customHeight="1" s="37"/>
    <row r="683" ht="15.75" customHeight="1" s="37"/>
    <row r="684" ht="15.75" customHeight="1" s="37"/>
    <row r="685" ht="15.75" customHeight="1" s="37"/>
    <row r="686" ht="15.75" customHeight="1" s="37"/>
    <row r="687" ht="15.75" customHeight="1" s="37"/>
    <row r="688" ht="15.75" customHeight="1" s="37"/>
    <row r="689" ht="15.75" customHeight="1" s="37"/>
    <row r="690" ht="15.75" customHeight="1" s="37"/>
    <row r="691" ht="15.75" customHeight="1" s="37"/>
    <row r="692" ht="15.75" customHeight="1" s="37"/>
    <row r="693" ht="15.75" customHeight="1" s="37"/>
    <row r="694" ht="15.75" customHeight="1" s="37"/>
    <row r="695" ht="15.75" customHeight="1" s="37"/>
    <row r="696" ht="15.75" customHeight="1" s="37"/>
    <row r="697" ht="15.75" customHeight="1" s="37"/>
    <row r="698" ht="15.75" customHeight="1" s="37"/>
    <row r="699" ht="15.75" customHeight="1" s="37"/>
    <row r="700" ht="15.75" customHeight="1" s="37"/>
    <row r="701" ht="15.75" customHeight="1" s="37"/>
    <row r="702" ht="15.75" customHeight="1" s="37"/>
    <row r="703" ht="15.75" customHeight="1" s="37"/>
    <row r="704" ht="15.75" customHeight="1" s="37"/>
    <row r="705" ht="15.75" customHeight="1" s="37"/>
    <row r="706" ht="15.75" customHeight="1" s="37"/>
    <row r="707" ht="15.75" customHeight="1" s="37"/>
    <row r="708" ht="15.75" customHeight="1" s="37"/>
    <row r="709" ht="15.75" customHeight="1" s="37"/>
    <row r="710" ht="15.75" customHeight="1" s="37"/>
    <row r="711" ht="15.75" customHeight="1" s="37"/>
    <row r="712" ht="15.75" customHeight="1" s="37"/>
    <row r="713" ht="15.75" customHeight="1" s="37"/>
    <row r="714" ht="15.75" customHeight="1" s="37"/>
    <row r="715" ht="15.75" customHeight="1" s="37"/>
    <row r="716" ht="15.75" customHeight="1" s="37"/>
    <row r="717" ht="15.75" customHeight="1" s="37"/>
    <row r="718" ht="15.75" customHeight="1" s="37"/>
    <row r="719" ht="15.75" customHeight="1" s="37"/>
    <row r="720" ht="15.75" customHeight="1" s="37"/>
    <row r="721" ht="15.75" customHeight="1" s="37"/>
    <row r="722" ht="15.75" customHeight="1" s="37"/>
    <row r="723" ht="15.75" customHeight="1" s="37"/>
    <row r="724" ht="15.75" customHeight="1" s="37"/>
    <row r="725" ht="15.75" customHeight="1" s="37"/>
    <row r="726" ht="15.75" customHeight="1" s="37"/>
    <row r="727" ht="15.75" customHeight="1" s="37"/>
    <row r="728" ht="15.75" customHeight="1" s="37"/>
    <row r="729" ht="15.75" customHeight="1" s="37"/>
    <row r="730" ht="15.75" customHeight="1" s="37"/>
    <row r="731" ht="15.75" customHeight="1" s="37"/>
    <row r="732" ht="15.75" customHeight="1" s="37"/>
    <row r="733" ht="15.75" customHeight="1" s="37"/>
    <row r="734" ht="15.75" customHeight="1" s="37"/>
    <row r="735" ht="15.75" customHeight="1" s="37"/>
    <row r="736" ht="15.75" customHeight="1" s="37"/>
    <row r="737" ht="15.75" customHeight="1" s="37"/>
    <row r="738" ht="15.75" customHeight="1" s="37"/>
    <row r="739" ht="15.75" customHeight="1" s="37"/>
    <row r="740" ht="15.75" customHeight="1" s="37"/>
    <row r="741" ht="15.75" customHeight="1" s="37"/>
    <row r="742" ht="15.75" customHeight="1" s="37"/>
    <row r="743" ht="15.75" customHeight="1" s="37"/>
    <row r="744" ht="15.75" customHeight="1" s="37"/>
    <row r="745" ht="15.75" customHeight="1" s="37"/>
    <row r="746" ht="15.75" customHeight="1" s="37"/>
    <row r="747" ht="15.75" customHeight="1" s="37"/>
    <row r="748" ht="15.75" customHeight="1" s="37"/>
    <row r="749" ht="15.75" customHeight="1" s="37"/>
    <row r="750" ht="15.75" customHeight="1" s="37"/>
    <row r="751" ht="15.75" customHeight="1" s="37"/>
    <row r="752" ht="15.75" customHeight="1" s="37"/>
    <row r="753" ht="15.75" customHeight="1" s="37"/>
    <row r="754" ht="15.75" customHeight="1" s="37"/>
    <row r="755" ht="15.75" customHeight="1" s="37"/>
    <row r="756" ht="15.75" customHeight="1" s="37"/>
    <row r="757" ht="15.75" customHeight="1" s="37"/>
    <row r="758" ht="15.75" customHeight="1" s="37"/>
    <row r="759" ht="15.75" customHeight="1" s="37"/>
    <row r="760" ht="15.75" customHeight="1" s="37"/>
    <row r="761" ht="15.75" customHeight="1" s="37"/>
    <row r="762" ht="15.75" customHeight="1" s="37"/>
    <row r="763" ht="15.75" customHeight="1" s="37"/>
    <row r="764" ht="15.75" customHeight="1" s="37"/>
    <row r="765" ht="15.75" customHeight="1" s="37"/>
    <row r="766" ht="15.75" customHeight="1" s="37"/>
    <row r="767" ht="15.75" customHeight="1" s="37"/>
    <row r="768" ht="15.75" customHeight="1" s="37"/>
    <row r="769" ht="15.75" customHeight="1" s="37"/>
    <row r="770" ht="15.75" customHeight="1" s="37"/>
    <row r="771" ht="15.75" customHeight="1" s="37"/>
    <row r="772" ht="15.75" customHeight="1" s="37"/>
    <row r="773" ht="15.75" customHeight="1" s="37"/>
    <row r="774" ht="15.75" customHeight="1" s="37"/>
    <row r="775" ht="15.75" customHeight="1" s="37"/>
    <row r="776" ht="15.75" customHeight="1" s="37"/>
    <row r="777" ht="15.75" customHeight="1" s="37"/>
    <row r="778" ht="15.75" customHeight="1" s="37"/>
    <row r="779" ht="15.75" customHeight="1" s="37"/>
    <row r="780" ht="15.75" customHeight="1" s="37"/>
    <row r="781" ht="15.75" customHeight="1" s="37"/>
    <row r="782" ht="15.75" customHeight="1" s="37"/>
    <row r="783" ht="15.75" customHeight="1" s="37"/>
    <row r="784" ht="15.75" customHeight="1" s="37"/>
    <row r="785" ht="15.75" customHeight="1" s="37"/>
    <row r="786" ht="15.75" customHeight="1" s="37"/>
    <row r="787" ht="15.75" customHeight="1" s="37"/>
    <row r="788" ht="15.75" customHeight="1" s="37"/>
    <row r="789" ht="15.75" customHeight="1" s="37"/>
    <row r="790" ht="15.75" customHeight="1" s="37"/>
    <row r="791" ht="15.75" customHeight="1" s="37"/>
    <row r="792" ht="15.75" customHeight="1" s="37"/>
    <row r="793" ht="15.75" customHeight="1" s="37"/>
    <row r="794" ht="15.75" customHeight="1" s="37"/>
    <row r="795" ht="15.75" customHeight="1" s="37"/>
    <row r="796" ht="15.75" customHeight="1" s="37"/>
    <row r="797" ht="15.75" customHeight="1" s="37"/>
    <row r="798" ht="15.75" customHeight="1" s="37"/>
    <row r="799" ht="15.75" customHeight="1" s="37"/>
    <row r="800" ht="15.75" customHeight="1" s="37"/>
    <row r="801" ht="15.75" customHeight="1" s="37"/>
    <row r="802" ht="15.75" customHeight="1" s="37"/>
    <row r="803" ht="15.75" customHeight="1" s="37"/>
    <row r="804" ht="15.75" customHeight="1" s="37"/>
    <row r="805" ht="15.75" customHeight="1" s="37"/>
    <row r="806" ht="15.75" customHeight="1" s="37"/>
    <row r="807" ht="15.75" customHeight="1" s="37"/>
    <row r="808" ht="15.75" customHeight="1" s="37"/>
    <row r="809" ht="15.75" customHeight="1" s="37"/>
    <row r="810" ht="15.75" customHeight="1" s="37"/>
    <row r="811" ht="15.75" customHeight="1" s="37"/>
    <row r="812" ht="15.75" customHeight="1" s="37"/>
    <row r="813" ht="15.75" customHeight="1" s="37"/>
    <row r="814" ht="15.75" customHeight="1" s="37"/>
    <row r="815" ht="15.75" customHeight="1" s="37"/>
    <row r="816" ht="15.75" customHeight="1" s="37"/>
    <row r="817" ht="15.75" customHeight="1" s="37"/>
    <row r="818" ht="15.75" customHeight="1" s="37"/>
    <row r="819" ht="15.75" customHeight="1" s="37"/>
    <row r="820" ht="15.75" customHeight="1" s="37"/>
    <row r="821" ht="15.75" customHeight="1" s="37"/>
    <row r="822" ht="15.75" customHeight="1" s="37"/>
    <row r="823" ht="15.75" customHeight="1" s="37"/>
    <row r="824" ht="15.75" customHeight="1" s="37"/>
    <row r="825" ht="15.75" customHeight="1" s="37"/>
    <row r="826" ht="15.75" customHeight="1" s="37"/>
    <row r="827" ht="15.75" customHeight="1" s="37"/>
    <row r="828" ht="15.75" customHeight="1" s="37"/>
    <row r="829" ht="15.75" customHeight="1" s="37"/>
    <row r="830" ht="15.75" customHeight="1" s="37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2:R1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5" activeCellId="0" sqref="B5"/>
    </sheetView>
  </sheetViews>
  <sheetFormatPr baseColWidth="8" defaultColWidth="14.515625" defaultRowHeight="15" zeroHeight="0" outlineLevelRow="0"/>
  <cols>
    <col width="14.5" customWidth="1" style="36" min="1" max="1024"/>
  </cols>
  <sheetData>
    <row r="1" ht="15.75" customHeight="1" s="37"/>
    <row r="2" ht="15.75" customHeight="1" s="37">
      <c r="B2" s="38" t="inlineStr">
        <is>
          <t>64 Nodes - 1024 ranks</t>
        </is>
      </c>
      <c r="R2" s="39" t="n"/>
    </row>
    <row r="3" ht="15.75" customHeight="1" s="37">
      <c r="A3" s="40" t="inlineStr">
        <is>
          <t>Message 
Size</t>
        </is>
      </c>
      <c r="B3" s="41" t="n">
        <v>1</v>
      </c>
      <c r="C3" s="41" t="n">
        <v>2</v>
      </c>
      <c r="D3" s="41" t="n">
        <v>3</v>
      </c>
      <c r="E3" s="41" t="n">
        <v>4</v>
      </c>
      <c r="F3" s="41" t="n">
        <v>5</v>
      </c>
      <c r="G3" s="41" t="n">
        <v>6</v>
      </c>
      <c r="H3" s="41" t="n">
        <v>7</v>
      </c>
      <c r="I3" s="41" t="n">
        <v>8</v>
      </c>
      <c r="J3" s="41" t="n">
        <v>9</v>
      </c>
      <c r="K3" s="41" t="n">
        <v>10</v>
      </c>
      <c r="L3" s="41" t="n">
        <v>11</v>
      </c>
      <c r="M3" s="41" t="n">
        <v>12</v>
      </c>
      <c r="N3" s="41" t="n">
        <v>13</v>
      </c>
      <c r="O3" s="39" t="n"/>
      <c r="P3" s="39" t="n"/>
      <c r="Q3" s="39" t="n"/>
      <c r="R3" s="39" t="n"/>
    </row>
    <row r="4" ht="15.75" customHeight="1" s="37">
      <c r="B4" s="39" t="inlineStr">
        <is>
          <t>Latency (us)</t>
        </is>
      </c>
      <c r="C4" s="39" t="inlineStr">
        <is>
          <t>Latency (us)</t>
        </is>
      </c>
      <c r="D4" s="39" t="inlineStr">
        <is>
          <t>Latency (us)</t>
        </is>
      </c>
      <c r="E4" s="39" t="inlineStr">
        <is>
          <t>Latency (us)</t>
        </is>
      </c>
      <c r="F4" s="39" t="inlineStr">
        <is>
          <t>Latency (us)</t>
        </is>
      </c>
      <c r="G4" s="39" t="inlineStr">
        <is>
          <t>Latency (us)</t>
        </is>
      </c>
      <c r="H4" s="39" t="inlineStr">
        <is>
          <t>Latency (us)</t>
        </is>
      </c>
      <c r="I4" s="39" t="inlineStr">
        <is>
          <t>Latency (us)</t>
        </is>
      </c>
      <c r="J4" s="39" t="inlineStr">
        <is>
          <t>Latency (us)</t>
        </is>
      </c>
      <c r="K4" s="39" t="inlineStr">
        <is>
          <t>Latency (us)</t>
        </is>
      </c>
      <c r="L4" s="39" t="inlineStr">
        <is>
          <t>Latency (us)</t>
        </is>
      </c>
      <c r="M4" s="39" t="inlineStr">
        <is>
          <t>Latency (us)</t>
        </is>
      </c>
      <c r="N4" s="39" t="inlineStr">
        <is>
          <t>Latency (us)</t>
        </is>
      </c>
      <c r="O4" s="39" t="n"/>
      <c r="P4" s="42" t="inlineStr">
        <is>
          <t>Mean</t>
        </is>
      </c>
      <c r="Q4" s="42" t="inlineStr">
        <is>
          <t>STD</t>
        </is>
      </c>
      <c r="R4" s="42" t="inlineStr">
        <is>
          <t>COV (%)</t>
        </is>
      </c>
    </row>
    <row r="5" ht="15.75" customHeight="1" s="37">
      <c r="A5" s="43" t="n">
        <v>1</v>
      </c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45">
        <f>AVERAGE(B5:K5)</f>
        <v/>
      </c>
      <c r="Q5" s="45">
        <f>STDEV(B5:K5)</f>
        <v/>
      </c>
      <c r="R5" s="45">
        <f>100*Q5/P5</f>
        <v/>
      </c>
    </row>
    <row r="6" ht="15.75" customHeight="1" s="37">
      <c r="A6" s="43" t="n">
        <v>2</v>
      </c>
      <c r="B6" s="39" t="n"/>
      <c r="C6" s="39" t="n"/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44" t="n"/>
      <c r="O6" s="39" t="n"/>
      <c r="P6" s="45">
        <f>AVERAGE(B6:K6)</f>
        <v/>
      </c>
      <c r="Q6" s="45">
        <f>STDEV(B6:K6)</f>
        <v/>
      </c>
      <c r="R6" s="45">
        <f>100*Q6/P6</f>
        <v/>
      </c>
    </row>
    <row r="7" ht="15.75" customHeight="1" s="37">
      <c r="A7" s="43" t="n">
        <v>4</v>
      </c>
      <c r="B7" s="39" t="n"/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39" t="n"/>
      <c r="M7" s="39" t="n"/>
      <c r="N7" s="39" t="n"/>
      <c r="O7" s="39" t="n"/>
      <c r="P7" s="45">
        <f>AVERAGE(B7:K7)</f>
        <v/>
      </c>
      <c r="Q7" s="45">
        <f>STDEV(B7:K7)</f>
        <v/>
      </c>
      <c r="R7" s="45">
        <f>100*Q7/P7</f>
        <v/>
      </c>
    </row>
    <row r="8" ht="15.75" customHeight="1" s="37">
      <c r="A8" s="43" t="n">
        <v>8</v>
      </c>
      <c r="B8" s="39" t="n"/>
      <c r="C8" s="39" t="n"/>
      <c r="D8" s="39" t="n"/>
      <c r="E8" s="39" t="n"/>
      <c r="F8" s="39" t="n"/>
      <c r="G8" s="39" t="n"/>
      <c r="H8" s="39" t="n"/>
      <c r="I8" s="39" t="n"/>
      <c r="J8" s="39" t="n"/>
      <c r="K8" s="39" t="n"/>
      <c r="L8" s="39" t="n"/>
      <c r="M8" s="44" t="n"/>
      <c r="N8" s="39" t="n"/>
      <c r="O8" s="39" t="n"/>
      <c r="P8" s="45">
        <f>AVERAGE(B8:K8)</f>
        <v/>
      </c>
      <c r="Q8" s="45">
        <f>STDEV(B8:K8)</f>
        <v/>
      </c>
      <c r="R8" s="45">
        <f>100*Q8/P8</f>
        <v/>
      </c>
    </row>
    <row r="9" ht="15.75" customHeight="1" s="37">
      <c r="A9" s="43" t="n">
        <v>16</v>
      </c>
      <c r="B9" s="39" t="n"/>
      <c r="C9" s="39" t="n"/>
      <c r="D9" s="39" t="n"/>
      <c r="E9" s="39" t="n"/>
      <c r="F9" s="39" t="n"/>
      <c r="G9" s="39" t="n"/>
      <c r="H9" s="39" t="n"/>
      <c r="I9" s="39" t="n"/>
      <c r="J9" s="39" t="n"/>
      <c r="K9" s="39" t="n"/>
      <c r="L9" s="39" t="n"/>
      <c r="M9" s="39" t="n"/>
      <c r="N9" s="39" t="n"/>
      <c r="O9" s="39" t="n"/>
      <c r="P9" s="45">
        <f>AVERAGE(B9:K9)</f>
        <v/>
      </c>
      <c r="Q9" s="45">
        <f>STDEV(B9:K9)</f>
        <v/>
      </c>
      <c r="R9" s="45">
        <f>100*Q9/P9</f>
        <v/>
      </c>
    </row>
    <row r="10" ht="15.75" customHeight="1" s="37">
      <c r="A10" s="43" t="n">
        <v>32</v>
      </c>
      <c r="B10" s="39" t="n"/>
      <c r="C10" s="39" t="n"/>
      <c r="D10" s="39" t="n"/>
      <c r="E10" s="39" t="n"/>
      <c r="F10" s="39" t="n"/>
      <c r="G10" s="39" t="n"/>
      <c r="H10" s="39" t="n"/>
      <c r="I10" s="39" t="n"/>
      <c r="J10" s="39" t="n"/>
      <c r="K10" s="39" t="n"/>
      <c r="L10" s="39" t="n"/>
      <c r="M10" s="44" t="n"/>
      <c r="N10" s="39" t="n"/>
      <c r="O10" s="39" t="n"/>
      <c r="P10" s="45">
        <f>AVERAGE(B10:K10)</f>
        <v/>
      </c>
      <c r="Q10" s="45">
        <f>STDEV(B10:K10)</f>
        <v/>
      </c>
      <c r="R10" s="45">
        <f>100*Q10/P10</f>
        <v/>
      </c>
    </row>
    <row r="11" ht="15.75" customHeight="1" s="37">
      <c r="A11" s="43" t="n">
        <v>64</v>
      </c>
      <c r="B11" s="39" t="n"/>
      <c r="C11" s="39" t="n"/>
      <c r="D11" s="39" t="n"/>
      <c r="E11" s="39" t="n"/>
      <c r="F11" s="39" t="n"/>
      <c r="G11" s="39" t="n"/>
      <c r="H11" s="39" t="n"/>
      <c r="I11" s="39" t="n"/>
      <c r="J11" s="39" t="n"/>
      <c r="K11" s="39" t="n"/>
      <c r="L11" s="39" t="n"/>
      <c r="M11" s="39" t="n"/>
      <c r="N11" s="39" t="n"/>
      <c r="O11" s="39" t="n"/>
      <c r="P11" s="45">
        <f>AVERAGE(B11:K11)</f>
        <v/>
      </c>
      <c r="Q11" s="45">
        <f>STDEV(B11:K11)</f>
        <v/>
      </c>
      <c r="R11" s="45">
        <f>100*Q11/P11</f>
        <v/>
      </c>
    </row>
    <row r="12" ht="15.75" customHeight="1" s="37">
      <c r="A12" s="43" t="n">
        <v>128</v>
      </c>
      <c r="B12" s="39" t="n"/>
      <c r="C12" s="39" t="n"/>
      <c r="D12" s="39" t="n"/>
      <c r="E12" s="39" t="n"/>
      <c r="F12" s="39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  <c r="P12" s="45">
        <f>AVERAGE(B12:K12)</f>
        <v/>
      </c>
      <c r="Q12" s="45">
        <f>STDEV(B12:K12)</f>
        <v/>
      </c>
      <c r="R12" s="45">
        <f>100*Q12/P12</f>
        <v/>
      </c>
    </row>
    <row r="13" ht="15.75" customHeight="1" s="37">
      <c r="A13" s="43" t="n">
        <v>256</v>
      </c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  <c r="N13" s="46" t="n"/>
      <c r="O13" s="39" t="n"/>
      <c r="P13" s="45">
        <f>AVERAGE(B13:K13)</f>
        <v/>
      </c>
      <c r="Q13" s="45">
        <f>STDEV(B13:K13)</f>
        <v/>
      </c>
      <c r="R13" s="45">
        <f>100*Q13/P13</f>
        <v/>
      </c>
    </row>
    <row r="14" ht="15.75" customHeight="1" s="37">
      <c r="A14" s="43" t="n">
        <v>512</v>
      </c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  <c r="N14" s="46" t="n"/>
      <c r="O14" s="39" t="n"/>
      <c r="P14" s="45">
        <f>AVERAGE(B14:K14)</f>
        <v/>
      </c>
      <c r="Q14" s="45">
        <f>STDEV(B14:K14)</f>
        <v/>
      </c>
      <c r="R14" s="45">
        <f>100*Q14/P14</f>
        <v/>
      </c>
    </row>
    <row r="15" ht="15.75" customHeight="1" s="37">
      <c r="A15" s="43" t="inlineStr">
        <is>
          <t>1K</t>
        </is>
      </c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  <c r="N15" s="46" t="n"/>
      <c r="O15" s="39" t="n"/>
      <c r="P15" s="45">
        <f>AVERAGE(B15:K15)</f>
        <v/>
      </c>
      <c r="Q15" s="45">
        <f>STDEV(B15:K15)</f>
        <v/>
      </c>
      <c r="R15" s="45">
        <f>100*Q15/P15</f>
        <v/>
      </c>
    </row>
    <row r="16" ht="15.75" customHeight="1" s="37">
      <c r="A16" s="43" t="inlineStr">
        <is>
          <t>2K</t>
        </is>
      </c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  <c r="N16" s="46" t="n"/>
      <c r="O16" s="39" t="n"/>
      <c r="P16" s="45">
        <f>AVERAGE(B16:K16)</f>
        <v/>
      </c>
      <c r="Q16" s="45">
        <f>STDEV(B16:K16)</f>
        <v/>
      </c>
      <c r="R16" s="45">
        <f>100*Q16/P16</f>
        <v/>
      </c>
    </row>
    <row r="17" ht="15.75" customHeight="1" s="37">
      <c r="A17" s="43" t="inlineStr">
        <is>
          <t>4K</t>
        </is>
      </c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  <c r="N17" s="46" t="n"/>
      <c r="O17" s="39" t="n"/>
      <c r="P17" s="45">
        <f>AVERAGE(B17:K17)</f>
        <v/>
      </c>
      <c r="Q17" s="45">
        <f>STDEV(B17:K17)</f>
        <v/>
      </c>
      <c r="R17" s="45">
        <f>100*Q17/P17</f>
        <v/>
      </c>
    </row>
    <row r="18" ht="15.75" customHeight="1" s="37">
      <c r="A18" s="43" t="inlineStr">
        <is>
          <t>8K</t>
        </is>
      </c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  <c r="N18" s="46" t="n"/>
      <c r="O18" s="39" t="n"/>
      <c r="P18" s="45">
        <f>AVERAGE(B18:K18)</f>
        <v/>
      </c>
      <c r="Q18" s="45">
        <f>STDEV(B18:K18)</f>
        <v/>
      </c>
      <c r="R18" s="45">
        <f>100*Q18/P18</f>
        <v/>
      </c>
    </row>
    <row r="19" ht="15.75" customHeight="1" s="37">
      <c r="A19" s="43" t="inlineStr">
        <is>
          <t>16K</t>
        </is>
      </c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  <c r="N19" s="46" t="n"/>
      <c r="O19" s="39" t="n"/>
      <c r="P19" s="45">
        <f>AVERAGE(B19:K19)</f>
        <v/>
      </c>
      <c r="Q19" s="45">
        <f>STDEV(B19:K19)</f>
        <v/>
      </c>
      <c r="R19" s="45">
        <f>100*Q19/P19</f>
        <v/>
      </c>
    </row>
    <row r="20" ht="15.75" customHeight="1" s="37">
      <c r="A20" s="43" t="inlineStr">
        <is>
          <t>32K</t>
        </is>
      </c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  <c r="N20" s="46" t="n"/>
      <c r="O20" s="39" t="n"/>
      <c r="P20" s="45">
        <f>AVERAGE(B20:K20)</f>
        <v/>
      </c>
      <c r="Q20" s="45">
        <f>STDEV(B20:K20)</f>
        <v/>
      </c>
      <c r="R20" s="45">
        <f>100*Q20/P20</f>
        <v/>
      </c>
    </row>
    <row r="21" ht="15.75" customHeight="1" s="37">
      <c r="A21" s="43" t="inlineStr">
        <is>
          <t>64K</t>
        </is>
      </c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  <c r="N21" s="46" t="n"/>
      <c r="O21" s="39" t="n"/>
      <c r="P21" s="45">
        <f>AVERAGE(B21:K21)</f>
        <v/>
      </c>
      <c r="Q21" s="45">
        <f>STDEV(B21:K21)</f>
        <v/>
      </c>
      <c r="R21" s="45">
        <f>100*Q21/P21</f>
        <v/>
      </c>
    </row>
    <row r="22" ht="15.75" customHeight="1" s="37">
      <c r="A22" s="43" t="inlineStr">
        <is>
          <t>128K</t>
        </is>
      </c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  <c r="N22" s="46" t="n"/>
      <c r="O22" s="39" t="n"/>
      <c r="P22" s="45">
        <f>AVERAGE(B22:K22)</f>
        <v/>
      </c>
      <c r="Q22" s="45">
        <f>STDEV(B22:K22)</f>
        <v/>
      </c>
      <c r="R22" s="45">
        <f>100*Q22/P22</f>
        <v/>
      </c>
    </row>
    <row r="23" ht="15.75" customHeight="1" s="37">
      <c r="A23" s="43" t="inlineStr">
        <is>
          <t>256K</t>
        </is>
      </c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  <c r="N23" s="46" t="n"/>
      <c r="O23" s="39" t="n"/>
      <c r="P23" s="45">
        <f>AVERAGE(B23:K23)</f>
        <v/>
      </c>
      <c r="Q23" s="45">
        <f>STDEV(B23:K23)</f>
        <v/>
      </c>
      <c r="R23" s="45">
        <f>100*Q23/P23</f>
        <v/>
      </c>
    </row>
    <row r="24" ht="15.75" customHeight="1" s="37">
      <c r="A24" s="43" t="inlineStr">
        <is>
          <t>512K</t>
        </is>
      </c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  <c r="N24" s="46" t="n"/>
      <c r="O24" s="39" t="n"/>
      <c r="P24" s="45">
        <f>AVERAGE(B24:K24)</f>
        <v/>
      </c>
      <c r="Q24" s="45">
        <f>STDEV(B24:K24)</f>
        <v/>
      </c>
      <c r="R24" s="45">
        <f>100*Q24/P24</f>
        <v/>
      </c>
    </row>
    <row r="25" ht="15.75" customHeight="1" s="37">
      <c r="A25" s="43" t="inlineStr">
        <is>
          <t>1M</t>
        </is>
      </c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  <c r="N25" s="46" t="n"/>
      <c r="O25" s="39" t="n"/>
      <c r="P25" s="45">
        <f>AVERAGE(B25:K25)</f>
        <v/>
      </c>
      <c r="Q25" s="45">
        <f>STDEV(B25:K25)</f>
        <v/>
      </c>
      <c r="R25" s="45">
        <f>100*Q25/P25</f>
        <v/>
      </c>
    </row>
    <row r="26" ht="15.75" customHeight="1" s="37">
      <c r="A26" s="43" t="inlineStr">
        <is>
          <t>2M</t>
        </is>
      </c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  <c r="N26" s="46" t="n"/>
      <c r="O26" s="39" t="n"/>
      <c r="P26" s="45">
        <f>AVERAGE(B26:K26)</f>
        <v/>
      </c>
      <c r="Q26" s="45">
        <f>STDEV(B26:K26)</f>
        <v/>
      </c>
      <c r="R26" s="45">
        <f>100*Q26/P26</f>
        <v/>
      </c>
    </row>
    <row r="27" ht="15.75" customHeight="1" s="37"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  <c r="N27" s="46" t="n"/>
      <c r="O27" s="39" t="n"/>
      <c r="P27" s="39" t="n"/>
      <c r="Q27" s="39" t="n"/>
      <c r="R27" s="39" t="n"/>
    </row>
    <row r="28" ht="15.75" customHeight="1" s="37">
      <c r="B28" s="39" t="n"/>
      <c r="C28" s="39" t="n"/>
      <c r="D28" s="39" t="n"/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</row>
    <row r="29" ht="15.75" customHeight="1" s="37">
      <c r="B29" s="39" t="n"/>
      <c r="C29" s="39" t="n"/>
      <c r="D29" s="39" t="n"/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</row>
    <row r="30" ht="15.75" customHeight="1" s="37">
      <c r="B30" s="39" t="n"/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</row>
    <row r="31" ht="15.75" customHeight="1" s="37">
      <c r="B31" s="38" t="n"/>
      <c r="R31" s="39" t="n"/>
    </row>
    <row r="32" ht="15.75" customHeight="1" s="37">
      <c r="A32" s="40" t="n"/>
      <c r="B32" s="41" t="n"/>
      <c r="E32" s="41" t="n"/>
      <c r="H32" s="41" t="n"/>
      <c r="K32" s="41" t="n"/>
      <c r="L32" s="41" t="n"/>
      <c r="M32" s="41" t="n"/>
      <c r="N32" s="41" t="n"/>
      <c r="O32" s="39" t="n"/>
      <c r="P32" s="39" t="n"/>
      <c r="Q32" s="39" t="n"/>
      <c r="R32" s="39" t="n"/>
    </row>
    <row r="33" ht="15.75" customHeight="1" s="37">
      <c r="B33" s="39" t="n"/>
      <c r="C33" s="39" t="n"/>
      <c r="D33" s="39" t="n"/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42" t="n"/>
      <c r="Q33" s="42" t="n"/>
      <c r="R33" s="42" t="n"/>
    </row>
    <row r="34" ht="15.75" customHeight="1" s="37">
      <c r="A34" s="43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45" t="n"/>
      <c r="Q34" s="45" t="n"/>
      <c r="R34" s="45" t="n"/>
    </row>
    <row r="35" ht="15.75" customHeight="1" s="37">
      <c r="A35" s="43" t="n"/>
      <c r="B35" s="39" t="n"/>
      <c r="C35" s="39" t="n"/>
      <c r="D35" s="39" t="n"/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45" t="n"/>
      <c r="Q35" s="45" t="n"/>
      <c r="R35" s="45" t="n"/>
    </row>
    <row r="36" ht="15.75" customHeight="1" s="37">
      <c r="A36" s="43" t="n"/>
      <c r="B36" s="39" t="n"/>
      <c r="C36" s="39" t="n"/>
      <c r="D36" s="39" t="n"/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45" t="n"/>
      <c r="Q36" s="45" t="n"/>
      <c r="R36" s="45" t="n"/>
    </row>
    <row r="37" ht="15.75" customHeight="1" s="37">
      <c r="A37" s="43" t="n"/>
      <c r="B37" s="39" t="n"/>
      <c r="C37" s="39" t="n"/>
      <c r="D37" s="39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45" t="n"/>
      <c r="Q37" s="45" t="n"/>
      <c r="R37" s="45" t="n"/>
    </row>
    <row r="38" ht="15.75" customHeight="1" s="37">
      <c r="A38" s="43" t="n"/>
      <c r="B38" s="39" t="n"/>
      <c r="C38" s="39" t="n"/>
      <c r="D38" s="39" t="n"/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45" t="n"/>
      <c r="Q38" s="45" t="n"/>
      <c r="R38" s="45" t="n"/>
    </row>
    <row r="39" ht="15.75" customHeight="1" s="37">
      <c r="A39" s="43" t="n"/>
      <c r="B39" s="39" t="n"/>
      <c r="C39" s="39" t="n"/>
      <c r="D39" s="39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45" t="n"/>
      <c r="Q39" s="45" t="n"/>
      <c r="R39" s="45" t="n"/>
    </row>
    <row r="40" ht="15.75" customHeight="1" s="37">
      <c r="A40" s="43" t="n"/>
      <c r="B40" s="39" t="n"/>
      <c r="C40" s="39" t="n"/>
      <c r="D40" s="39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45" t="n"/>
      <c r="Q40" s="45" t="n"/>
      <c r="R40" s="45" t="n"/>
    </row>
    <row r="41" ht="15.75" customHeight="1" s="37">
      <c r="A41" s="43" t="n"/>
      <c r="B41" s="39" t="n"/>
      <c r="C41" s="39" t="n"/>
      <c r="D41" s="39" t="n"/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45" t="n"/>
      <c r="Q41" s="45" t="n"/>
      <c r="R41" s="45" t="n"/>
    </row>
    <row r="42" ht="15.75" customHeight="1" s="37">
      <c r="A42" s="43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  <c r="N42" s="46" t="n"/>
      <c r="O42" s="39" t="n"/>
      <c r="P42" s="45" t="n"/>
      <c r="Q42" s="45" t="n"/>
      <c r="R42" s="45" t="n"/>
    </row>
    <row r="43" ht="15.75" customHeight="1" s="37">
      <c r="A43" s="43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  <c r="N43" s="46" t="n"/>
      <c r="O43" s="39" t="n"/>
      <c r="P43" s="45" t="n"/>
      <c r="Q43" s="45" t="n"/>
      <c r="R43" s="45" t="n"/>
    </row>
    <row r="44" ht="15.75" customHeight="1" s="37">
      <c r="A44" s="43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  <c r="N44" s="46" t="n"/>
      <c r="O44" s="39" t="n"/>
      <c r="P44" s="45" t="n"/>
      <c r="Q44" s="45" t="n"/>
      <c r="R44" s="45" t="n"/>
    </row>
    <row r="45" ht="15.75" customHeight="1" s="37">
      <c r="A45" s="43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  <c r="N45" s="46" t="n"/>
      <c r="O45" s="39" t="n"/>
      <c r="P45" s="45" t="n"/>
      <c r="Q45" s="45" t="n"/>
      <c r="R45" s="45" t="n"/>
    </row>
    <row r="46" ht="15.75" customHeight="1" s="37">
      <c r="A46" s="43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  <c r="N46" s="46" t="n"/>
      <c r="O46" s="39" t="n"/>
      <c r="P46" s="45" t="n"/>
      <c r="Q46" s="45" t="n"/>
      <c r="R46" s="45" t="n"/>
    </row>
    <row r="47" ht="15.75" customHeight="1" s="37">
      <c r="A47" s="43" t="n"/>
      <c r="B47" s="46" t="n"/>
      <c r="C47" s="46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6" t="n"/>
      <c r="M47" s="46" t="n"/>
      <c r="N47" s="46" t="n"/>
      <c r="O47" s="39" t="n"/>
      <c r="P47" s="45" t="n"/>
      <c r="Q47" s="45" t="n"/>
      <c r="R47" s="45" t="n"/>
    </row>
    <row r="48" ht="15.75" customHeight="1" s="37">
      <c r="A48" s="43" t="n"/>
      <c r="B48" s="46" t="n"/>
      <c r="C48" s="46" t="n"/>
      <c r="D48" s="46" t="n"/>
      <c r="E48" s="46" t="n"/>
      <c r="F48" s="46" t="n"/>
      <c r="G48" s="46" t="n"/>
      <c r="H48" s="46" t="n"/>
      <c r="I48" s="46" t="n"/>
      <c r="J48" s="46" t="n"/>
      <c r="K48" s="46" t="n"/>
      <c r="L48" s="46" t="n"/>
      <c r="M48" s="46" t="n"/>
      <c r="N48" s="46" t="n"/>
      <c r="O48" s="39" t="n"/>
      <c r="P48" s="45" t="n"/>
      <c r="Q48" s="45" t="n"/>
      <c r="R48" s="45" t="n"/>
    </row>
    <row r="49" ht="15.75" customHeight="1" s="37">
      <c r="A49" s="43" t="n"/>
      <c r="B49" s="46" t="n"/>
      <c r="C49" s="46" t="n"/>
      <c r="D49" s="46" t="n"/>
      <c r="E49" s="46" t="n"/>
      <c r="F49" s="46" t="n"/>
      <c r="G49" s="46" t="n"/>
      <c r="H49" s="46" t="n"/>
      <c r="I49" s="46" t="n"/>
      <c r="J49" s="46" t="n"/>
      <c r="K49" s="46" t="n"/>
      <c r="L49" s="46" t="n"/>
      <c r="M49" s="46" t="n"/>
      <c r="N49" s="46" t="n"/>
      <c r="O49" s="39" t="n"/>
      <c r="P49" s="45" t="n"/>
      <c r="Q49" s="45" t="n"/>
      <c r="R49" s="45" t="n"/>
    </row>
    <row r="50" ht="15.75" customHeight="1" s="37">
      <c r="A50" s="43" t="n"/>
      <c r="B50" s="46" t="n"/>
      <c r="C50" s="46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  <c r="N50" s="46" t="n"/>
      <c r="O50" s="39" t="n"/>
      <c r="P50" s="45" t="n"/>
      <c r="Q50" s="45" t="n"/>
      <c r="R50" s="45" t="n"/>
    </row>
    <row r="51" ht="15.75" customHeight="1" s="37">
      <c r="A51" s="43" t="n"/>
      <c r="B51" s="46" t="n"/>
      <c r="C51" s="46" t="n"/>
      <c r="D51" s="46" t="n"/>
      <c r="E51" s="46" t="n"/>
      <c r="F51" s="46" t="n"/>
      <c r="G51" s="46" t="n"/>
      <c r="H51" s="46" t="n"/>
      <c r="I51" s="46" t="n"/>
      <c r="J51" s="46" t="n"/>
      <c r="K51" s="46" t="n"/>
      <c r="L51" s="46" t="n"/>
      <c r="M51" s="46" t="n"/>
      <c r="N51" s="46" t="n"/>
      <c r="O51" s="39" t="n"/>
      <c r="P51" s="45" t="n"/>
      <c r="Q51" s="45" t="n"/>
      <c r="R51" s="45" t="n"/>
    </row>
    <row r="52" ht="15.75" customHeight="1" s="37">
      <c r="A52" s="43" t="n"/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  <c r="N52" s="46" t="n"/>
      <c r="O52" s="39" t="n"/>
      <c r="P52" s="45" t="n"/>
      <c r="Q52" s="45" t="n"/>
      <c r="R52" s="45" t="n"/>
    </row>
    <row r="53" ht="15.75" customHeight="1" s="37">
      <c r="A53" s="43" t="n"/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  <c r="N53" s="46" t="n"/>
      <c r="O53" s="39" t="n"/>
      <c r="P53" s="45" t="n"/>
      <c r="Q53" s="45" t="n"/>
      <c r="R53" s="45" t="n"/>
    </row>
    <row r="54" ht="15.75" customHeight="1" s="37">
      <c r="A54" s="43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  <c r="N54" s="46" t="n"/>
      <c r="O54" s="39" t="n"/>
      <c r="P54" s="45" t="n"/>
      <c r="Q54" s="45" t="n"/>
      <c r="R54" s="45" t="n"/>
    </row>
    <row r="55" ht="15.75" customHeight="1" s="37">
      <c r="A55" s="41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  <c r="N55" s="46" t="n"/>
      <c r="O55" s="39" t="n"/>
      <c r="P55" s="45" t="n"/>
      <c r="Q55" s="45" t="n"/>
      <c r="R55" s="45" t="n"/>
    </row>
    <row r="56" ht="15.75" customHeight="1" s="37">
      <c r="A56" s="43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  <c r="N56" s="46" t="n"/>
      <c r="O56" s="39" t="n"/>
      <c r="P56" s="39" t="n"/>
      <c r="Q56" s="39" t="n"/>
      <c r="R56" s="39" t="n"/>
    </row>
    <row r="57" ht="15.75" customHeight="1" s="37"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</row>
    <row r="58" ht="15.75" customHeight="1" s="37"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</row>
    <row r="59" ht="15.75" customHeight="1" s="37"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</row>
    <row r="60" ht="15.75" customHeight="1" s="37">
      <c r="B60" s="38" t="n"/>
      <c r="R60" s="39" t="n"/>
    </row>
    <row r="61" ht="15.75" customHeight="1" s="37">
      <c r="A61" s="40" t="n"/>
      <c r="B61" s="41" t="n"/>
      <c r="E61" s="41" t="n"/>
      <c r="H61" s="41" t="n"/>
      <c r="K61" s="41" t="n"/>
      <c r="L61" s="41" t="n"/>
      <c r="M61" s="41" t="n"/>
      <c r="N61" s="41" t="n"/>
      <c r="O61" s="39" t="n"/>
      <c r="P61" s="39" t="n"/>
      <c r="Q61" s="39" t="n"/>
      <c r="R61" s="39" t="n"/>
    </row>
    <row r="62" ht="15.75" customHeight="1" s="37"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42" t="n"/>
      <c r="Q62" s="42" t="n"/>
      <c r="R62" s="42" t="n"/>
    </row>
    <row r="63" ht="15.75" customHeight="1" s="37">
      <c r="A63" s="43" t="n"/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45" t="n"/>
      <c r="Q63" s="45" t="n"/>
      <c r="R63" s="45" t="n"/>
    </row>
    <row r="64" ht="15.75" customHeight="1" s="37">
      <c r="A64" s="43" t="n"/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45" t="n"/>
      <c r="Q64" s="45" t="n"/>
      <c r="R64" s="45" t="n"/>
    </row>
    <row r="65" ht="15.75" customHeight="1" s="37">
      <c r="A65" s="43" t="n"/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45" t="n"/>
      <c r="Q65" s="45" t="n"/>
      <c r="R65" s="45" t="n"/>
    </row>
    <row r="66" ht="15.75" customHeight="1" s="37">
      <c r="A66" s="43" t="n"/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45" t="n"/>
      <c r="Q66" s="45" t="n"/>
      <c r="R66" s="45" t="n"/>
    </row>
    <row r="67" ht="15.75" customHeight="1" s="37">
      <c r="A67" s="43" t="n"/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45" t="n"/>
      <c r="Q67" s="45" t="n"/>
      <c r="R67" s="45" t="n"/>
    </row>
    <row r="68" ht="15.75" customHeight="1" s="37">
      <c r="A68" s="43" t="n"/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45" t="n"/>
      <c r="Q68" s="45" t="n"/>
      <c r="R68" s="45" t="n"/>
    </row>
    <row r="69" ht="15.75" customHeight="1" s="37">
      <c r="A69" s="43" t="n"/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45" t="n"/>
      <c r="Q69" s="45" t="n"/>
      <c r="R69" s="45" t="n"/>
    </row>
    <row r="70" ht="15.75" customHeight="1" s="37">
      <c r="A70" s="43" t="n"/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45" t="n"/>
      <c r="Q70" s="45" t="n"/>
      <c r="R70" s="45" t="n"/>
    </row>
    <row r="71" ht="15.75" customHeight="1" s="37">
      <c r="A71" s="43" t="n"/>
      <c r="B71" s="46" t="n"/>
      <c r="C71" s="46" t="n"/>
      <c r="D71" s="46" t="n"/>
      <c r="E71" s="46" t="n"/>
      <c r="F71" s="46" t="n"/>
      <c r="G71" s="46" t="n"/>
      <c r="H71" s="46" t="n"/>
      <c r="I71" s="46" t="n"/>
      <c r="J71" s="46" t="n"/>
      <c r="K71" s="46" t="n"/>
      <c r="L71" s="46" t="n"/>
      <c r="M71" s="46" t="n"/>
      <c r="N71" s="46" t="n"/>
      <c r="O71" s="39" t="n"/>
      <c r="P71" s="45" t="n"/>
      <c r="Q71" s="45" t="n"/>
      <c r="R71" s="45" t="n"/>
    </row>
    <row r="72" ht="15.75" customHeight="1" s="37">
      <c r="A72" s="43" t="n"/>
      <c r="B72" s="46" t="n"/>
      <c r="C72" s="46" t="n"/>
      <c r="D72" s="46" t="n"/>
      <c r="E72" s="46" t="n"/>
      <c r="F72" s="46" t="n"/>
      <c r="G72" s="46" t="n"/>
      <c r="H72" s="46" t="n"/>
      <c r="I72" s="46" t="n"/>
      <c r="J72" s="46" t="n"/>
      <c r="K72" s="46" t="n"/>
      <c r="L72" s="46" t="n"/>
      <c r="M72" s="46" t="n"/>
      <c r="N72" s="46" t="n"/>
      <c r="O72" s="39" t="n"/>
      <c r="P72" s="45" t="n"/>
      <c r="Q72" s="45" t="n"/>
      <c r="R72" s="45" t="n"/>
    </row>
    <row r="73" ht="15.75" customHeight="1" s="37">
      <c r="A73" s="43" t="n"/>
      <c r="B73" s="46" t="n"/>
      <c r="C73" s="46" t="n"/>
      <c r="D73" s="46" t="n"/>
      <c r="E73" s="46" t="n"/>
      <c r="F73" s="46" t="n"/>
      <c r="G73" s="46" t="n"/>
      <c r="H73" s="46" t="n"/>
      <c r="I73" s="46" t="n"/>
      <c r="J73" s="46" t="n"/>
      <c r="K73" s="46" t="n"/>
      <c r="L73" s="46" t="n"/>
      <c r="M73" s="46" t="n"/>
      <c r="N73" s="46" t="n"/>
      <c r="O73" s="39" t="n"/>
      <c r="P73" s="45" t="n"/>
      <c r="Q73" s="45" t="n"/>
      <c r="R73" s="45" t="n"/>
    </row>
    <row r="74" ht="15.75" customHeight="1" s="37">
      <c r="A74" s="43" t="n"/>
      <c r="B74" s="46" t="n"/>
      <c r="C74" s="46" t="n"/>
      <c r="D74" s="46" t="n"/>
      <c r="E74" s="46" t="n"/>
      <c r="F74" s="46" t="n"/>
      <c r="G74" s="46" t="n"/>
      <c r="H74" s="46" t="n"/>
      <c r="I74" s="46" t="n"/>
      <c r="J74" s="46" t="n"/>
      <c r="K74" s="46" t="n"/>
      <c r="L74" s="46" t="n"/>
      <c r="M74" s="46" t="n"/>
      <c r="N74" s="46" t="n"/>
      <c r="O74" s="39" t="n"/>
      <c r="P74" s="45" t="n"/>
      <c r="Q74" s="45" t="n"/>
      <c r="R74" s="45" t="n"/>
    </row>
    <row r="75" ht="15.75" customHeight="1" s="37">
      <c r="A75" s="43" t="n"/>
      <c r="B75" s="46" t="n"/>
      <c r="C75" s="46" t="n"/>
      <c r="D75" s="46" t="n"/>
      <c r="E75" s="46" t="n"/>
      <c r="F75" s="46" t="n"/>
      <c r="G75" s="46" t="n"/>
      <c r="H75" s="46" t="n"/>
      <c r="I75" s="46" t="n"/>
      <c r="J75" s="46" t="n"/>
      <c r="K75" s="46" t="n"/>
      <c r="L75" s="46" t="n"/>
      <c r="M75" s="46" t="n"/>
      <c r="N75" s="46" t="n"/>
      <c r="O75" s="39" t="n"/>
      <c r="P75" s="45" t="n"/>
      <c r="Q75" s="45" t="n"/>
      <c r="R75" s="45" t="n"/>
    </row>
    <row r="76" ht="15.75" customHeight="1" s="37">
      <c r="A76" s="43" t="n"/>
      <c r="B76" s="46" t="n"/>
      <c r="C76" s="46" t="n"/>
      <c r="D76" s="46" t="n"/>
      <c r="E76" s="46" t="n"/>
      <c r="F76" s="46" t="n"/>
      <c r="G76" s="46" t="n"/>
      <c r="H76" s="46" t="n"/>
      <c r="I76" s="46" t="n"/>
      <c r="J76" s="46" t="n"/>
      <c r="K76" s="46" t="n"/>
      <c r="L76" s="46" t="n"/>
      <c r="M76" s="46" t="n"/>
      <c r="N76" s="46" t="n"/>
      <c r="O76" s="39" t="n"/>
      <c r="P76" s="45" t="n"/>
      <c r="Q76" s="45" t="n"/>
      <c r="R76" s="45" t="n"/>
    </row>
    <row r="77" ht="15.75" customHeight="1" s="37">
      <c r="A77" s="43" t="n"/>
      <c r="B77" s="46" t="n"/>
      <c r="C77" s="46" t="n"/>
      <c r="D77" s="46" t="n"/>
      <c r="E77" s="46" t="n"/>
      <c r="F77" s="46" t="n"/>
      <c r="G77" s="46" t="n"/>
      <c r="H77" s="46" t="n"/>
      <c r="I77" s="46" t="n"/>
      <c r="J77" s="46" t="n"/>
      <c r="K77" s="46" t="n"/>
      <c r="L77" s="46" t="n"/>
      <c r="M77" s="46" t="n"/>
      <c r="N77" s="46" t="n"/>
      <c r="O77" s="39" t="n"/>
      <c r="P77" s="45" t="n"/>
      <c r="Q77" s="45" t="n"/>
      <c r="R77" s="45" t="n"/>
    </row>
    <row r="78" ht="15.75" customHeight="1" s="37">
      <c r="A78" s="43" t="n"/>
      <c r="B78" s="46" t="n"/>
      <c r="C78" s="46" t="n"/>
      <c r="D78" s="46" t="n"/>
      <c r="E78" s="46" t="n"/>
      <c r="F78" s="46" t="n"/>
      <c r="G78" s="46" t="n"/>
      <c r="H78" s="46" t="n"/>
      <c r="I78" s="46" t="n"/>
      <c r="J78" s="46" t="n"/>
      <c r="K78" s="46" t="n"/>
      <c r="L78" s="46" t="n"/>
      <c r="M78" s="46" t="n"/>
      <c r="N78" s="46" t="n"/>
      <c r="O78" s="39" t="n"/>
      <c r="P78" s="45" t="n"/>
      <c r="Q78" s="45" t="n"/>
      <c r="R78" s="45" t="n"/>
    </row>
    <row r="79" ht="15.75" customHeight="1" s="37">
      <c r="A79" s="43" t="n"/>
      <c r="B79" s="46" t="n"/>
      <c r="C79" s="46" t="n"/>
      <c r="D79" s="46" t="n"/>
      <c r="E79" s="46" t="n"/>
      <c r="F79" s="46" t="n"/>
      <c r="G79" s="46" t="n"/>
      <c r="H79" s="46" t="n"/>
      <c r="I79" s="46" t="n"/>
      <c r="J79" s="46" t="n"/>
      <c r="K79" s="46" t="n"/>
      <c r="L79" s="46" t="n"/>
      <c r="M79" s="46" t="n"/>
      <c r="N79" s="46" t="n"/>
      <c r="O79" s="39" t="n"/>
      <c r="P79" s="45" t="n"/>
      <c r="Q79" s="45" t="n"/>
      <c r="R79" s="45" t="n"/>
    </row>
    <row r="80" ht="15.75" customHeight="1" s="37">
      <c r="A80" s="43" t="n"/>
      <c r="B80" s="46" t="n"/>
      <c r="C80" s="46" t="n"/>
      <c r="D80" s="46" t="n"/>
      <c r="E80" s="46" t="n"/>
      <c r="F80" s="46" t="n"/>
      <c r="G80" s="46" t="n"/>
      <c r="H80" s="46" t="n"/>
      <c r="I80" s="46" t="n"/>
      <c r="J80" s="46" t="n"/>
      <c r="K80" s="46" t="n"/>
      <c r="L80" s="46" t="n"/>
      <c r="M80" s="46" t="n"/>
      <c r="N80" s="46" t="n"/>
      <c r="O80" s="39" t="n"/>
      <c r="P80" s="45" t="n"/>
      <c r="Q80" s="45" t="n"/>
      <c r="R80" s="45" t="n"/>
    </row>
    <row r="81" ht="15.75" customHeight="1" s="37">
      <c r="A81" s="43" t="n"/>
      <c r="B81" s="46" t="n"/>
      <c r="C81" s="46" t="n"/>
      <c r="D81" s="46" t="n"/>
      <c r="E81" s="46" t="n"/>
      <c r="F81" s="46" t="n"/>
      <c r="G81" s="46" t="n"/>
      <c r="H81" s="46" t="n"/>
      <c r="I81" s="46" t="n"/>
      <c r="J81" s="46" t="n"/>
      <c r="K81" s="46" t="n"/>
      <c r="L81" s="46" t="n"/>
      <c r="M81" s="46" t="n"/>
      <c r="N81" s="46" t="n"/>
      <c r="O81" s="39" t="n"/>
      <c r="P81" s="45" t="n"/>
      <c r="Q81" s="45" t="n"/>
      <c r="R81" s="45" t="n"/>
    </row>
    <row r="82" ht="15.75" customHeight="1" s="37">
      <c r="A82" s="43" t="n"/>
      <c r="B82" s="46" t="n"/>
      <c r="C82" s="46" t="n"/>
      <c r="D82" s="46" t="n"/>
      <c r="E82" s="46" t="n"/>
      <c r="F82" s="46" t="n"/>
      <c r="G82" s="46" t="n"/>
      <c r="H82" s="46" t="n"/>
      <c r="I82" s="46" t="n"/>
      <c r="J82" s="46" t="n"/>
      <c r="K82" s="46" t="n"/>
      <c r="L82" s="46" t="n"/>
      <c r="M82" s="46" t="n"/>
      <c r="N82" s="46" t="n"/>
      <c r="O82" s="39" t="n"/>
      <c r="P82" s="45" t="n"/>
      <c r="Q82" s="45" t="n"/>
      <c r="R82" s="45" t="n"/>
    </row>
    <row r="83" ht="15.75" customHeight="1" s="37">
      <c r="A83" s="43" t="n"/>
      <c r="B83" s="46" t="n"/>
      <c r="C83" s="46" t="n"/>
      <c r="D83" s="46" t="n"/>
      <c r="E83" s="46" t="n"/>
      <c r="F83" s="46" t="n"/>
      <c r="G83" s="46" t="n"/>
      <c r="H83" s="46" t="n"/>
      <c r="I83" s="46" t="n"/>
      <c r="J83" s="46" t="n"/>
      <c r="K83" s="46" t="n"/>
      <c r="L83" s="46" t="n"/>
      <c r="M83" s="46" t="n"/>
      <c r="N83" s="46" t="n"/>
      <c r="O83" s="39" t="n"/>
      <c r="P83" s="45" t="n"/>
      <c r="Q83" s="45" t="n"/>
      <c r="R83" s="45" t="n"/>
    </row>
    <row r="84" ht="15.75" customHeight="1" s="37">
      <c r="A84" s="41" t="n"/>
      <c r="B84" s="46" t="n"/>
      <c r="C84" s="46" t="n"/>
      <c r="D84" s="46" t="n"/>
      <c r="E84" s="46" t="n"/>
      <c r="F84" s="46" t="n"/>
      <c r="G84" s="46" t="n"/>
      <c r="H84" s="46" t="n"/>
      <c r="I84" s="46" t="n"/>
      <c r="J84" s="46" t="n"/>
      <c r="K84" s="46" t="n"/>
      <c r="L84" s="46" t="n"/>
      <c r="M84" s="46" t="n"/>
      <c r="N84" s="46" t="n"/>
      <c r="O84" s="39" t="n"/>
      <c r="P84" s="45" t="n"/>
      <c r="Q84" s="45" t="n"/>
      <c r="R84" s="45" t="n"/>
    </row>
    <row r="85" ht="15.75" customHeight="1" s="37"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</row>
    <row r="86" ht="15.75" customHeight="1" s="37"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</row>
    <row r="87" ht="15.75" customHeight="1" s="37"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</row>
    <row r="88" ht="15.75" customHeight="1" s="37"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</row>
    <row r="89" ht="15.75" customHeight="1" s="37">
      <c r="B89" s="38" t="n"/>
      <c r="R89" s="39" t="n"/>
    </row>
    <row r="90" ht="15.75" customHeight="1" s="37">
      <c r="A90" s="40" t="n"/>
      <c r="B90" s="41" t="n"/>
      <c r="E90" s="41" t="n"/>
      <c r="H90" s="41" t="n"/>
      <c r="K90" s="41" t="n"/>
      <c r="L90" s="41" t="n"/>
      <c r="M90" s="41" t="n"/>
      <c r="N90" s="41" t="n"/>
      <c r="O90" s="39" t="n"/>
      <c r="P90" s="39" t="n"/>
      <c r="Q90" s="39" t="n"/>
      <c r="R90" s="39" t="n"/>
    </row>
    <row r="91" ht="15.75" customHeight="1" s="37"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42" t="n"/>
      <c r="Q91" s="42" t="n"/>
      <c r="R91" s="42" t="n"/>
    </row>
    <row r="92" ht="15.75" customHeight="1" s="37">
      <c r="A92" s="43" t="n"/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45" t="n"/>
      <c r="Q92" s="45" t="n"/>
      <c r="R92" s="45" t="n"/>
    </row>
    <row r="93" ht="15.75" customHeight="1" s="37">
      <c r="A93" s="43" t="n"/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45" t="n"/>
      <c r="Q93" s="45" t="n"/>
      <c r="R93" s="45" t="n"/>
    </row>
    <row r="94" ht="15.75" customHeight="1" s="37">
      <c r="A94" s="43" t="n"/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45" t="n"/>
      <c r="Q94" s="45" t="n"/>
      <c r="R94" s="45" t="n"/>
    </row>
    <row r="95" ht="15.75" customHeight="1" s="37">
      <c r="A95" s="43" t="n"/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45" t="n"/>
      <c r="Q95" s="45" t="n"/>
      <c r="R95" s="45" t="n"/>
    </row>
    <row r="96" ht="15.75" customHeight="1" s="37">
      <c r="A96" s="43" t="n"/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45" t="n"/>
      <c r="Q96" s="45" t="n"/>
      <c r="R96" s="45" t="n"/>
    </row>
    <row r="97" ht="15.75" customHeight="1" s="37">
      <c r="A97" s="43" t="n"/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45" t="n"/>
      <c r="Q97" s="45" t="n"/>
      <c r="R97" s="45" t="n"/>
    </row>
    <row r="98" ht="15.75" customHeight="1" s="37">
      <c r="A98" s="43" t="n"/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45" t="n"/>
      <c r="Q98" s="45" t="n"/>
      <c r="R98" s="45" t="n"/>
    </row>
    <row r="99" ht="15.75" customHeight="1" s="37">
      <c r="A99" s="43" t="n"/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45" t="n"/>
      <c r="Q99" s="45" t="n"/>
      <c r="R99" s="45" t="n"/>
    </row>
    <row r="100" ht="15.75" customHeight="1" s="37">
      <c r="A100" s="43" t="n"/>
      <c r="B100" s="46" t="n"/>
      <c r="C100" s="46" t="n"/>
      <c r="D100" s="46" t="n"/>
      <c r="E100" s="46" t="n"/>
      <c r="F100" s="46" t="n"/>
      <c r="G100" s="46" t="n"/>
      <c r="H100" s="46" t="n"/>
      <c r="I100" s="46" t="n"/>
      <c r="J100" s="46" t="n"/>
      <c r="K100" s="46" t="n"/>
      <c r="L100" s="46" t="n"/>
      <c r="M100" s="46" t="n"/>
      <c r="N100" s="46" t="n"/>
      <c r="O100" s="39" t="n"/>
      <c r="P100" s="45" t="n"/>
      <c r="Q100" s="45" t="n"/>
      <c r="R100" s="45" t="n"/>
    </row>
    <row r="101" ht="15.75" customHeight="1" s="37">
      <c r="A101" s="43" t="n"/>
      <c r="B101" s="46" t="n"/>
      <c r="C101" s="46" t="n"/>
      <c r="D101" s="46" t="n"/>
      <c r="E101" s="46" t="n"/>
      <c r="F101" s="46" t="n"/>
      <c r="G101" s="46" t="n"/>
      <c r="H101" s="46" t="n"/>
      <c r="I101" s="46" t="n"/>
      <c r="J101" s="46" t="n"/>
      <c r="K101" s="46" t="n"/>
      <c r="L101" s="46" t="n"/>
      <c r="M101" s="46" t="n"/>
      <c r="N101" s="46" t="n"/>
      <c r="O101" s="39" t="n"/>
      <c r="P101" s="45" t="n"/>
      <c r="Q101" s="45" t="n"/>
      <c r="R101" s="45" t="n"/>
    </row>
    <row r="102" ht="15.75" customHeight="1" s="37">
      <c r="A102" s="43" t="n"/>
      <c r="B102" s="46" t="n"/>
      <c r="C102" s="46" t="n"/>
      <c r="D102" s="46" t="n"/>
      <c r="E102" s="46" t="n"/>
      <c r="F102" s="46" t="n"/>
      <c r="G102" s="46" t="n"/>
      <c r="H102" s="46" t="n"/>
      <c r="I102" s="46" t="n"/>
      <c r="J102" s="46" t="n"/>
      <c r="K102" s="46" t="n"/>
      <c r="L102" s="46" t="n"/>
      <c r="M102" s="46" t="n"/>
      <c r="N102" s="46" t="n"/>
      <c r="O102" s="39" t="n"/>
      <c r="P102" s="45" t="n"/>
      <c r="Q102" s="45" t="n"/>
      <c r="R102" s="45" t="n"/>
    </row>
    <row r="103" ht="15.75" customHeight="1" s="37">
      <c r="A103" s="43" t="n"/>
      <c r="B103" s="46" t="n"/>
      <c r="C103" s="46" t="n"/>
      <c r="D103" s="46" t="n"/>
      <c r="E103" s="46" t="n"/>
      <c r="F103" s="46" t="n"/>
      <c r="G103" s="46" t="n"/>
      <c r="H103" s="46" t="n"/>
      <c r="I103" s="46" t="n"/>
      <c r="J103" s="46" t="n"/>
      <c r="K103" s="46" t="n"/>
      <c r="L103" s="46" t="n"/>
      <c r="M103" s="46" t="n"/>
      <c r="N103" s="46" t="n"/>
      <c r="O103" s="39" t="n"/>
      <c r="P103" s="45" t="n"/>
      <c r="Q103" s="45" t="n"/>
      <c r="R103" s="45" t="n"/>
    </row>
    <row r="104" ht="15.75" customHeight="1" s="37">
      <c r="A104" s="43" t="n"/>
      <c r="B104" s="46" t="n"/>
      <c r="C104" s="46" t="n"/>
      <c r="D104" s="46" t="n"/>
      <c r="E104" s="46" t="n"/>
      <c r="F104" s="46" t="n"/>
      <c r="G104" s="46" t="n"/>
      <c r="H104" s="46" t="n"/>
      <c r="I104" s="46" t="n"/>
      <c r="J104" s="46" t="n"/>
      <c r="K104" s="46" t="n"/>
      <c r="L104" s="46" t="n"/>
      <c r="M104" s="46" t="n"/>
      <c r="N104" s="46" t="n"/>
      <c r="O104" s="39" t="n"/>
      <c r="P104" s="45" t="n"/>
      <c r="Q104" s="45" t="n"/>
      <c r="R104" s="45" t="n"/>
    </row>
    <row r="105" ht="15.75" customHeight="1" s="37">
      <c r="A105" s="43" t="n"/>
      <c r="B105" s="46" t="n"/>
      <c r="C105" s="46" t="n"/>
      <c r="D105" s="46" t="n"/>
      <c r="E105" s="46" t="n"/>
      <c r="F105" s="46" t="n"/>
      <c r="G105" s="46" t="n"/>
      <c r="H105" s="46" t="n"/>
      <c r="I105" s="46" t="n"/>
      <c r="J105" s="46" t="n"/>
      <c r="K105" s="46" t="n"/>
      <c r="L105" s="46" t="n"/>
      <c r="M105" s="46" t="n"/>
      <c r="N105" s="46" t="n"/>
      <c r="O105" s="39" t="n"/>
      <c r="P105" s="45" t="n"/>
      <c r="Q105" s="45" t="n"/>
      <c r="R105" s="45" t="n"/>
    </row>
    <row r="106" ht="15.75" customHeight="1" s="37">
      <c r="A106" s="43" t="n"/>
      <c r="B106" s="46" t="n"/>
      <c r="C106" s="46" t="n"/>
      <c r="D106" s="46" t="n"/>
      <c r="E106" s="46" t="n"/>
      <c r="F106" s="46" t="n"/>
      <c r="G106" s="46" t="n"/>
      <c r="H106" s="46" t="n"/>
      <c r="I106" s="46" t="n"/>
      <c r="J106" s="46" t="n"/>
      <c r="K106" s="46" t="n"/>
      <c r="L106" s="46" t="n"/>
      <c r="M106" s="46" t="n"/>
      <c r="N106" s="46" t="n"/>
      <c r="O106" s="39" t="n"/>
      <c r="P106" s="45" t="n"/>
      <c r="Q106" s="45" t="n"/>
      <c r="R106" s="45" t="n"/>
    </row>
    <row r="107" ht="15.75" customHeight="1" s="37">
      <c r="A107" s="43" t="n"/>
      <c r="B107" s="46" t="n"/>
      <c r="C107" s="46" t="n"/>
      <c r="D107" s="46" t="n"/>
      <c r="E107" s="46" t="n"/>
      <c r="F107" s="46" t="n"/>
      <c r="G107" s="46" t="n"/>
      <c r="H107" s="46" t="n"/>
      <c r="I107" s="46" t="n"/>
      <c r="J107" s="46" t="n"/>
      <c r="K107" s="46" t="n"/>
      <c r="L107" s="46" t="n"/>
      <c r="M107" s="46" t="n"/>
      <c r="N107" s="46" t="n"/>
      <c r="O107" s="39" t="n"/>
      <c r="P107" s="45" t="n"/>
      <c r="Q107" s="45" t="n"/>
      <c r="R107" s="45" t="n"/>
    </row>
    <row r="108" ht="15.75" customHeight="1" s="37">
      <c r="A108" s="43" t="n"/>
      <c r="B108" s="46" t="n"/>
      <c r="C108" s="46" t="n"/>
      <c r="D108" s="46" t="n"/>
      <c r="E108" s="46" t="n"/>
      <c r="F108" s="46" t="n"/>
      <c r="G108" s="46" t="n"/>
      <c r="H108" s="46" t="n"/>
      <c r="I108" s="46" t="n"/>
      <c r="J108" s="46" t="n"/>
      <c r="K108" s="46" t="n"/>
      <c r="L108" s="46" t="n"/>
      <c r="M108" s="46" t="n"/>
      <c r="N108" s="46" t="n"/>
      <c r="O108" s="39" t="n"/>
      <c r="P108" s="45" t="n"/>
      <c r="Q108" s="45" t="n"/>
      <c r="R108" s="45" t="n"/>
    </row>
    <row r="109" ht="15.75" customHeight="1" s="37">
      <c r="A109" s="43" t="n"/>
      <c r="B109" s="46" t="n"/>
      <c r="C109" s="46" t="n"/>
      <c r="D109" s="46" t="n"/>
      <c r="E109" s="46" t="n"/>
      <c r="F109" s="46" t="n"/>
      <c r="G109" s="46" t="n"/>
      <c r="H109" s="46" t="n"/>
      <c r="I109" s="46" t="n"/>
      <c r="J109" s="46" t="n"/>
      <c r="K109" s="46" t="n"/>
      <c r="L109" s="46" t="n"/>
      <c r="M109" s="46" t="n"/>
      <c r="N109" s="46" t="n"/>
      <c r="O109" s="39" t="n"/>
      <c r="P109" s="45" t="n"/>
      <c r="Q109" s="45" t="n"/>
      <c r="R109" s="45" t="n"/>
    </row>
    <row r="110" ht="15.75" customHeight="1" s="37">
      <c r="A110" s="43" t="n"/>
      <c r="B110" s="46" t="n"/>
      <c r="C110" s="46" t="n"/>
      <c r="D110" s="46" t="n"/>
      <c r="E110" s="46" t="n"/>
      <c r="F110" s="46" t="n"/>
      <c r="G110" s="46" t="n"/>
      <c r="H110" s="46" t="n"/>
      <c r="I110" s="46" t="n"/>
      <c r="J110" s="46" t="n"/>
      <c r="K110" s="46" t="n"/>
      <c r="L110" s="46" t="n"/>
      <c r="M110" s="46" t="n"/>
      <c r="N110" s="46" t="n"/>
      <c r="O110" s="39" t="n"/>
      <c r="P110" s="45" t="n"/>
      <c r="Q110" s="45" t="n"/>
      <c r="R110" s="45" t="n"/>
    </row>
    <row r="111" ht="15.75" customHeight="1" s="37">
      <c r="A111" s="43" t="n"/>
      <c r="B111" s="46" t="n"/>
      <c r="C111" s="46" t="n"/>
      <c r="D111" s="46" t="n"/>
      <c r="E111" s="46" t="n"/>
      <c r="F111" s="46" t="n"/>
      <c r="G111" s="46" t="n"/>
      <c r="H111" s="46" t="n"/>
      <c r="I111" s="46" t="n"/>
      <c r="J111" s="46" t="n"/>
      <c r="K111" s="46" t="n"/>
      <c r="L111" s="46" t="n"/>
      <c r="M111" s="46" t="n"/>
      <c r="N111" s="46" t="n"/>
      <c r="O111" s="39" t="n"/>
      <c r="P111" s="45" t="n"/>
      <c r="Q111" s="45" t="n"/>
      <c r="R111" s="45" t="n"/>
    </row>
    <row r="112" ht="15.75" customHeight="1" s="37">
      <c r="A112" s="43" t="n"/>
      <c r="B112" s="46" t="n"/>
      <c r="C112" s="46" t="n"/>
      <c r="D112" s="46" t="n"/>
      <c r="E112" s="46" t="n"/>
      <c r="F112" s="46" t="n"/>
      <c r="G112" s="46" t="n"/>
      <c r="H112" s="46" t="n"/>
      <c r="I112" s="46" t="n"/>
      <c r="J112" s="46" t="n"/>
      <c r="K112" s="46" t="n"/>
      <c r="L112" s="46" t="n"/>
      <c r="M112" s="46" t="n"/>
      <c r="N112" s="46" t="n"/>
      <c r="O112" s="39" t="n"/>
      <c r="P112" s="45" t="n"/>
      <c r="Q112" s="45" t="n"/>
      <c r="R112" s="45" t="n"/>
    </row>
    <row r="113" ht="15.75" customHeight="1" s="37">
      <c r="A113" s="41" t="n"/>
      <c r="B113" s="46" t="n"/>
      <c r="C113" s="46" t="n"/>
      <c r="D113" s="46" t="n"/>
      <c r="E113" s="46" t="n"/>
      <c r="F113" s="46" t="n"/>
      <c r="G113" s="46" t="n"/>
      <c r="H113" s="46" t="n"/>
      <c r="I113" s="46" t="n"/>
      <c r="J113" s="46" t="n"/>
      <c r="K113" s="46" t="n"/>
      <c r="L113" s="46" t="n"/>
      <c r="M113" s="46" t="n"/>
      <c r="N113" s="46" t="n"/>
      <c r="O113" s="39" t="n"/>
      <c r="P113" s="45" t="n"/>
      <c r="Q113" s="45" t="n"/>
      <c r="R113" s="45" t="n"/>
    </row>
    <row r="114" ht="15.75" customHeight="1" s="37"/>
    <row r="115" ht="15.75" customHeight="1" s="37"/>
    <row r="116" ht="15.75" customHeight="1" s="37"/>
    <row r="117" ht="15.75" customHeight="1" s="37"/>
    <row r="118" ht="15.75" customHeight="1" s="37"/>
    <row r="119" ht="15.75" customHeight="1" s="37"/>
    <row r="120" ht="15.75" customHeight="1" s="37"/>
    <row r="121" ht="15.75" customHeight="1" s="37"/>
    <row r="122" ht="15.75" customHeight="1" s="37"/>
    <row r="123" ht="15.75" customHeight="1" s="37"/>
    <row r="124" ht="15.75" customHeight="1" s="37"/>
    <row r="125" ht="15.75" customHeight="1" s="37"/>
    <row r="126" ht="15.75" customHeight="1" s="37"/>
    <row r="127" ht="15.75" customHeight="1" s="37"/>
    <row r="128" ht="15.75" customHeight="1" s="37"/>
    <row r="129" ht="15.75" customHeight="1" s="37"/>
    <row r="130" ht="15.75" customHeight="1" s="37"/>
    <row r="131" ht="15.75" customHeight="1" s="37"/>
    <row r="132" ht="15.75" customHeight="1" s="37"/>
    <row r="133" ht="15.75" customHeight="1" s="37"/>
    <row r="134" ht="15.75" customHeight="1" s="37"/>
    <row r="135" ht="15.75" customHeight="1" s="37"/>
    <row r="136" ht="15.75" customHeight="1" s="37"/>
    <row r="137" ht="15.75" customHeight="1" s="37"/>
    <row r="138" ht="15.75" customHeight="1" s="37"/>
    <row r="139" ht="15.75" customHeight="1" s="37"/>
    <row r="140" ht="15.75" customHeight="1" s="37"/>
    <row r="141" ht="15.75" customHeight="1" s="37"/>
    <row r="142" ht="15.75" customHeight="1" s="37"/>
    <row r="143" ht="15.75" customHeight="1" s="37"/>
    <row r="144" ht="15.75" customHeight="1" s="37"/>
    <row r="145" ht="15.75" customHeight="1" s="37"/>
    <row r="146" ht="15.75" customHeight="1" s="37"/>
    <row r="147" ht="15.75" customHeight="1" s="37"/>
    <row r="148" ht="15.75" customHeight="1" s="37"/>
    <row r="149" ht="15.75" customHeight="1" s="37"/>
    <row r="150" ht="15.75" customHeight="1" s="37"/>
    <row r="151" ht="15.75" customHeight="1" s="37"/>
    <row r="152" ht="15.75" customHeight="1" s="37"/>
    <row r="153" ht="15.75" customHeight="1" s="37"/>
    <row r="154" ht="15.75" customHeight="1" s="37"/>
    <row r="155" ht="15.75" customHeight="1" s="37"/>
    <row r="156" ht="15.75" customHeight="1" s="37"/>
    <row r="157" ht="15.75" customHeight="1" s="37"/>
    <row r="158" ht="15.75" customHeight="1" s="37"/>
    <row r="159" ht="15.75" customHeight="1" s="37"/>
    <row r="160" ht="15.75" customHeight="1" s="37"/>
    <row r="161" ht="15.75" customHeight="1" s="37"/>
    <row r="162" ht="15.75" customHeight="1" s="37"/>
    <row r="163" ht="15.75" customHeight="1" s="37"/>
    <row r="164" ht="15.75" customHeight="1" s="37"/>
    <row r="165" ht="15.75" customHeight="1" s="37"/>
    <row r="166" ht="15.75" customHeight="1" s="37"/>
    <row r="167" ht="15.75" customHeight="1" s="37"/>
    <row r="168" ht="15.75" customHeight="1" s="37"/>
    <row r="169" ht="15.75" customHeight="1" s="37"/>
    <row r="170" ht="15.75" customHeight="1" s="37"/>
    <row r="171" ht="15.75" customHeight="1" s="37"/>
    <row r="172" ht="15.75" customHeight="1" s="37"/>
    <row r="173" ht="15.75" customHeight="1" s="37"/>
    <row r="174" ht="15.75" customHeight="1" s="37"/>
    <row r="175" ht="15.75" customHeight="1" s="37"/>
    <row r="176" ht="15.75" customHeight="1" s="37"/>
    <row r="177" ht="15.75" customHeight="1" s="37"/>
    <row r="178" ht="15.75" customHeight="1" s="37"/>
    <row r="179" ht="15.75" customHeight="1" s="37"/>
    <row r="180" ht="15.75" customHeight="1" s="37"/>
    <row r="181" ht="15.75" customHeight="1" s="37"/>
    <row r="182" ht="15.75" customHeight="1" s="37"/>
    <row r="183" ht="15.75" customHeight="1" s="37"/>
    <row r="184" ht="15.75" customHeight="1" s="37"/>
    <row r="185" ht="15.75" customHeight="1" s="37"/>
    <row r="186" ht="15.75" customHeight="1" s="37"/>
    <row r="187" ht="15.75" customHeight="1" s="37"/>
    <row r="188" ht="15.75" customHeight="1" s="37"/>
    <row r="189" ht="15.75" customHeight="1" s="37"/>
    <row r="190" ht="15.75" customHeight="1" s="37"/>
    <row r="191" ht="15.75" customHeight="1" s="37"/>
    <row r="192" ht="15.75" customHeight="1" s="37"/>
    <row r="193" ht="15.75" customHeight="1" s="37"/>
    <row r="194" ht="15.75" customHeight="1" s="37"/>
    <row r="195" ht="15.75" customHeight="1" s="37"/>
    <row r="196" ht="15.75" customHeight="1" s="37"/>
    <row r="197" ht="15.75" customHeight="1" s="37"/>
    <row r="198" ht="15.75" customHeight="1" s="37"/>
    <row r="199" ht="15.75" customHeight="1" s="37"/>
    <row r="200" ht="15.75" customHeight="1" s="37"/>
    <row r="201" ht="15.75" customHeight="1" s="37"/>
    <row r="202" ht="15.75" customHeight="1" s="37"/>
    <row r="203" ht="15.75" customHeight="1" s="37"/>
    <row r="204" ht="15.75" customHeight="1" s="37"/>
    <row r="205" ht="15.75" customHeight="1" s="37"/>
    <row r="206" ht="15.75" customHeight="1" s="37"/>
    <row r="207" ht="15.75" customHeight="1" s="37"/>
    <row r="208" ht="15.75" customHeight="1" s="37"/>
    <row r="209" ht="15.75" customHeight="1" s="37"/>
    <row r="210" ht="15.75" customHeight="1" s="37"/>
    <row r="211" ht="15.75" customHeight="1" s="37"/>
    <row r="212" ht="15.75" customHeight="1" s="37"/>
    <row r="213" ht="15.75" customHeight="1" s="37"/>
    <row r="214" ht="15.75" customHeight="1" s="37"/>
    <row r="215" ht="15.75" customHeight="1" s="37"/>
    <row r="216" ht="15.75" customHeight="1" s="37"/>
    <row r="217" ht="15.75" customHeight="1" s="37"/>
    <row r="218" ht="15.75" customHeight="1" s="37"/>
    <row r="219" ht="15.75" customHeight="1" s="37"/>
    <row r="220" ht="15.75" customHeight="1" s="37"/>
    <row r="221" ht="15.75" customHeight="1" s="37"/>
    <row r="222" ht="15.75" customHeight="1" s="37"/>
    <row r="223" ht="15.75" customHeight="1" s="37"/>
    <row r="224" ht="15.75" customHeight="1" s="37"/>
    <row r="225" ht="15.75" customHeight="1" s="37"/>
    <row r="226" ht="15.75" customHeight="1" s="37"/>
    <row r="227" ht="15.75" customHeight="1" s="37"/>
    <row r="228" ht="15.75" customHeight="1" s="37"/>
    <row r="229" ht="15.75" customHeight="1" s="37"/>
    <row r="230" ht="15.75" customHeight="1" s="37"/>
    <row r="231" ht="15.75" customHeight="1" s="37"/>
    <row r="232" ht="15.75" customHeight="1" s="37"/>
    <row r="233" ht="15.75" customHeight="1" s="37"/>
    <row r="234" ht="15.75" customHeight="1" s="37"/>
    <row r="235" ht="15.75" customHeight="1" s="37"/>
    <row r="236" ht="15.75" customHeight="1" s="37"/>
    <row r="237" ht="15.75" customHeight="1" s="37"/>
    <row r="238" ht="15.75" customHeight="1" s="37"/>
    <row r="239" ht="15.75" customHeight="1" s="37"/>
    <row r="240" ht="15.75" customHeight="1" s="37"/>
    <row r="241" ht="15.75" customHeight="1" s="37"/>
    <row r="242" ht="15.75" customHeight="1" s="37"/>
    <row r="243" ht="15.75" customHeight="1" s="37"/>
    <row r="244" ht="15.75" customHeight="1" s="37"/>
    <row r="245" ht="15.75" customHeight="1" s="37"/>
    <row r="246" ht="15.75" customHeight="1" s="37"/>
    <row r="247" ht="15.75" customHeight="1" s="37"/>
    <row r="248" ht="15.75" customHeight="1" s="37"/>
    <row r="249" ht="15.75" customHeight="1" s="37"/>
    <row r="250" ht="15.75" customHeight="1" s="37"/>
    <row r="251" ht="15.75" customHeight="1" s="37"/>
    <row r="252" ht="15.75" customHeight="1" s="37"/>
    <row r="253" ht="15.75" customHeight="1" s="37"/>
    <row r="254" ht="15.75" customHeight="1" s="37"/>
    <row r="255" ht="15.75" customHeight="1" s="37"/>
    <row r="256" ht="15.75" customHeight="1" s="37"/>
    <row r="257" ht="15.75" customHeight="1" s="37"/>
    <row r="258" ht="15.75" customHeight="1" s="37"/>
    <row r="259" ht="15.75" customHeight="1" s="37"/>
    <row r="260" ht="15.75" customHeight="1" s="37"/>
    <row r="261" ht="15.75" customHeight="1" s="37"/>
    <row r="262" ht="15.75" customHeight="1" s="37"/>
    <row r="263" ht="15.75" customHeight="1" s="37"/>
    <row r="264" ht="15.75" customHeight="1" s="37"/>
    <row r="265" ht="15.75" customHeight="1" s="37"/>
    <row r="266" ht="15.75" customHeight="1" s="37"/>
    <row r="267" ht="15.75" customHeight="1" s="37"/>
    <row r="268" ht="15.75" customHeight="1" s="37"/>
    <row r="269" ht="15.75" customHeight="1" s="37"/>
    <row r="270" ht="15.75" customHeight="1" s="37"/>
    <row r="271" ht="15.75" customHeight="1" s="37"/>
    <row r="272" ht="15.75" customHeight="1" s="37"/>
    <row r="273" ht="15.75" customHeight="1" s="37"/>
    <row r="274" ht="15.75" customHeight="1" s="37"/>
    <row r="275" ht="15.75" customHeight="1" s="37"/>
    <row r="276" ht="15.75" customHeight="1" s="37"/>
    <row r="277" ht="15.75" customHeight="1" s="37"/>
    <row r="278" ht="15.75" customHeight="1" s="37"/>
    <row r="279" ht="15.75" customHeight="1" s="37"/>
    <row r="280" ht="15.75" customHeight="1" s="37"/>
    <row r="281" ht="15.75" customHeight="1" s="37"/>
    <row r="282" ht="15.75" customHeight="1" s="37"/>
    <row r="283" ht="15.75" customHeight="1" s="37"/>
    <row r="284" ht="15.75" customHeight="1" s="37"/>
    <row r="285" ht="15.75" customHeight="1" s="37"/>
    <row r="286" ht="15.75" customHeight="1" s="37"/>
    <row r="287" ht="15.75" customHeight="1" s="37"/>
    <row r="288" ht="15.75" customHeight="1" s="37"/>
    <row r="289" ht="15.75" customHeight="1" s="37"/>
    <row r="290" ht="15.75" customHeight="1" s="37"/>
    <row r="291" ht="15.75" customHeight="1" s="37"/>
    <row r="292" ht="15.75" customHeight="1" s="37"/>
    <row r="293" ht="15.75" customHeight="1" s="37"/>
    <row r="294" ht="15.75" customHeight="1" s="37"/>
    <row r="295" ht="15.75" customHeight="1" s="37"/>
    <row r="296" ht="15.75" customHeight="1" s="37"/>
    <row r="297" ht="15.75" customHeight="1" s="37"/>
    <row r="298" ht="15.75" customHeight="1" s="37"/>
    <row r="299" ht="15.75" customHeight="1" s="37"/>
    <row r="300" ht="15.75" customHeight="1" s="37"/>
    <row r="301" ht="15.75" customHeight="1" s="37"/>
    <row r="302" ht="15.75" customHeight="1" s="37"/>
    <row r="303" ht="15.75" customHeight="1" s="37"/>
    <row r="304" ht="15.75" customHeight="1" s="37"/>
    <row r="305" ht="15.75" customHeight="1" s="37"/>
    <row r="306" ht="15.75" customHeight="1" s="37"/>
    <row r="307" ht="15.75" customHeight="1" s="37"/>
    <row r="308" ht="15.75" customHeight="1" s="37"/>
    <row r="309" ht="15.75" customHeight="1" s="37"/>
    <row r="310" ht="15.75" customHeight="1" s="37"/>
    <row r="311" ht="15.75" customHeight="1" s="37"/>
    <row r="312" ht="15.75" customHeight="1" s="37"/>
    <row r="313" ht="15.75" customHeight="1" s="37"/>
    <row r="314" ht="15.75" customHeight="1" s="37"/>
    <row r="315" ht="15.75" customHeight="1" s="37"/>
    <row r="316" ht="15.75" customHeight="1" s="37"/>
    <row r="317" ht="15.75" customHeight="1" s="37"/>
    <row r="318" ht="15.75" customHeight="1" s="37"/>
    <row r="319" ht="15.75" customHeight="1" s="37"/>
    <row r="320" ht="15.75" customHeight="1" s="37"/>
    <row r="321" ht="15.75" customHeight="1" s="37"/>
    <row r="322" ht="15.75" customHeight="1" s="37"/>
    <row r="323" ht="15.75" customHeight="1" s="37"/>
    <row r="324" ht="15.75" customHeight="1" s="37"/>
    <row r="325" ht="15.75" customHeight="1" s="37"/>
    <row r="326" ht="15.75" customHeight="1" s="37"/>
    <row r="327" ht="15.75" customHeight="1" s="37"/>
    <row r="328" ht="15.75" customHeight="1" s="37"/>
    <row r="329" ht="15.75" customHeight="1" s="37"/>
    <row r="330" ht="15.75" customHeight="1" s="37"/>
    <row r="331" ht="15.75" customHeight="1" s="37"/>
    <row r="332" ht="15.75" customHeight="1" s="37"/>
    <row r="333" ht="15.75" customHeight="1" s="37"/>
    <row r="334" ht="15.75" customHeight="1" s="37"/>
    <row r="335" ht="15.75" customHeight="1" s="37"/>
    <row r="336" ht="15.75" customHeight="1" s="37"/>
    <row r="337" ht="15.75" customHeight="1" s="37"/>
    <row r="338" ht="15.75" customHeight="1" s="37"/>
    <row r="339" ht="15.75" customHeight="1" s="37"/>
    <row r="340" ht="15.75" customHeight="1" s="37"/>
    <row r="341" ht="15.75" customHeight="1" s="37"/>
    <row r="342" ht="15.75" customHeight="1" s="37"/>
    <row r="343" ht="15.75" customHeight="1" s="37"/>
    <row r="344" ht="15.75" customHeight="1" s="37"/>
    <row r="345" ht="15.75" customHeight="1" s="37"/>
    <row r="346" ht="15.75" customHeight="1" s="37"/>
    <row r="347" ht="15.75" customHeight="1" s="37"/>
    <row r="348" ht="15.75" customHeight="1" s="37"/>
    <row r="349" ht="15.75" customHeight="1" s="37"/>
    <row r="350" ht="15.75" customHeight="1" s="37"/>
    <row r="351" ht="15.75" customHeight="1" s="37"/>
    <row r="352" ht="15.75" customHeight="1" s="37"/>
    <row r="353" ht="15.75" customHeight="1" s="37"/>
    <row r="354" ht="15.75" customHeight="1" s="37"/>
    <row r="355" ht="15.75" customHeight="1" s="37"/>
    <row r="356" ht="15.75" customHeight="1" s="37"/>
    <row r="357" ht="15.75" customHeight="1" s="37"/>
    <row r="358" ht="15.75" customHeight="1" s="37"/>
    <row r="359" ht="15.75" customHeight="1" s="37"/>
    <row r="360" ht="15.75" customHeight="1" s="37"/>
    <row r="361" ht="15.75" customHeight="1" s="37"/>
    <row r="362" ht="15.75" customHeight="1" s="37"/>
    <row r="363" ht="15.75" customHeight="1" s="37"/>
    <row r="364" ht="15.75" customHeight="1" s="37"/>
    <row r="365" ht="15.75" customHeight="1" s="37"/>
    <row r="366" ht="15.75" customHeight="1" s="37"/>
    <row r="367" ht="15.75" customHeight="1" s="37"/>
    <row r="368" ht="15.75" customHeight="1" s="37"/>
    <row r="369" ht="15.75" customHeight="1" s="37"/>
    <row r="370" ht="15.75" customHeight="1" s="37"/>
    <row r="371" ht="15.75" customHeight="1" s="37"/>
    <row r="372" ht="15.75" customHeight="1" s="37"/>
    <row r="373" ht="15.75" customHeight="1" s="37"/>
    <row r="374" ht="15.75" customHeight="1" s="37"/>
    <row r="375" ht="15.75" customHeight="1" s="37"/>
    <row r="376" ht="15.75" customHeight="1" s="37"/>
    <row r="377" ht="15.75" customHeight="1" s="37"/>
    <row r="378" ht="15.75" customHeight="1" s="37"/>
    <row r="379" ht="15.75" customHeight="1" s="37"/>
    <row r="380" ht="15.75" customHeight="1" s="37"/>
    <row r="381" ht="15.75" customHeight="1" s="37"/>
    <row r="382" ht="15.75" customHeight="1" s="37"/>
    <row r="383" ht="15.75" customHeight="1" s="37"/>
    <row r="384" ht="15.75" customHeight="1" s="37"/>
    <row r="385" ht="15.75" customHeight="1" s="37"/>
    <row r="386" ht="15.75" customHeight="1" s="37"/>
    <row r="387" ht="15.75" customHeight="1" s="37"/>
    <row r="388" ht="15.75" customHeight="1" s="37"/>
    <row r="389" ht="15.75" customHeight="1" s="37"/>
    <row r="390" ht="15.75" customHeight="1" s="37"/>
    <row r="391" ht="15.75" customHeight="1" s="37"/>
    <row r="392" ht="15.75" customHeight="1" s="37"/>
    <row r="393" ht="15.75" customHeight="1" s="37"/>
    <row r="394" ht="15.75" customHeight="1" s="37"/>
    <row r="395" ht="15.75" customHeight="1" s="37"/>
    <row r="396" ht="15.75" customHeight="1" s="37"/>
    <row r="397" ht="15.75" customHeight="1" s="37"/>
    <row r="398" ht="15.75" customHeight="1" s="37"/>
    <row r="399" ht="15.75" customHeight="1" s="37"/>
    <row r="400" ht="15.75" customHeight="1" s="37"/>
    <row r="401" ht="15.75" customHeight="1" s="37"/>
    <row r="402" ht="15.75" customHeight="1" s="37"/>
    <row r="403" ht="15.75" customHeight="1" s="37"/>
    <row r="404" ht="15.75" customHeight="1" s="37"/>
    <row r="405" ht="15.75" customHeight="1" s="37"/>
    <row r="406" ht="15.75" customHeight="1" s="37"/>
    <row r="407" ht="15.75" customHeight="1" s="37"/>
    <row r="408" ht="15.75" customHeight="1" s="37"/>
    <row r="409" ht="15.75" customHeight="1" s="37"/>
    <row r="410" ht="15.75" customHeight="1" s="37"/>
    <row r="411" ht="15.75" customHeight="1" s="37"/>
    <row r="412" ht="15.75" customHeight="1" s="37"/>
    <row r="413" ht="15.75" customHeight="1" s="37"/>
    <row r="414" ht="15.75" customHeight="1" s="37"/>
    <row r="415" ht="15.75" customHeight="1" s="37"/>
    <row r="416" ht="15.75" customHeight="1" s="37"/>
    <row r="417" ht="15.75" customHeight="1" s="37"/>
    <row r="418" ht="15.75" customHeight="1" s="37"/>
    <row r="419" ht="15.75" customHeight="1" s="37"/>
    <row r="420" ht="15.75" customHeight="1" s="37"/>
    <row r="421" ht="15.75" customHeight="1" s="37"/>
    <row r="422" ht="15.75" customHeight="1" s="37"/>
    <row r="423" ht="15.75" customHeight="1" s="37"/>
    <row r="424" ht="15.75" customHeight="1" s="37"/>
    <row r="425" ht="15.75" customHeight="1" s="37"/>
    <row r="426" ht="15.75" customHeight="1" s="37"/>
    <row r="427" ht="15.75" customHeight="1" s="37"/>
    <row r="428" ht="15.75" customHeight="1" s="37"/>
    <row r="429" ht="15.75" customHeight="1" s="37"/>
    <row r="430" ht="15.75" customHeight="1" s="37"/>
    <row r="431" ht="15.75" customHeight="1" s="37"/>
    <row r="432" ht="15.75" customHeight="1" s="37"/>
    <row r="433" ht="15.75" customHeight="1" s="37"/>
    <row r="434" ht="15.75" customHeight="1" s="37"/>
    <row r="435" ht="15.75" customHeight="1" s="37"/>
    <row r="436" ht="15.75" customHeight="1" s="37"/>
    <row r="437" ht="15.75" customHeight="1" s="37"/>
    <row r="438" ht="15.75" customHeight="1" s="37"/>
    <row r="439" ht="15.75" customHeight="1" s="37"/>
    <row r="440" ht="15.75" customHeight="1" s="37"/>
    <row r="441" ht="15.75" customHeight="1" s="37"/>
    <row r="442" ht="15.75" customHeight="1" s="37"/>
    <row r="443" ht="15.75" customHeight="1" s="37"/>
    <row r="444" ht="15.75" customHeight="1" s="37"/>
    <row r="445" ht="15.75" customHeight="1" s="37"/>
    <row r="446" ht="15.75" customHeight="1" s="37"/>
    <row r="447" ht="15.75" customHeight="1" s="37"/>
    <row r="448" ht="15.75" customHeight="1" s="37"/>
    <row r="449" ht="15.75" customHeight="1" s="37"/>
    <row r="450" ht="15.75" customHeight="1" s="37"/>
    <row r="451" ht="15.75" customHeight="1" s="37"/>
    <row r="452" ht="15.75" customHeight="1" s="37"/>
    <row r="453" ht="15.75" customHeight="1" s="37"/>
    <row r="454" ht="15.75" customHeight="1" s="37"/>
    <row r="455" ht="15.75" customHeight="1" s="37"/>
    <row r="456" ht="15.75" customHeight="1" s="37"/>
    <row r="457" ht="15.75" customHeight="1" s="37"/>
    <row r="458" ht="15.75" customHeight="1" s="37"/>
    <row r="459" ht="15.75" customHeight="1" s="37"/>
    <row r="460" ht="15.75" customHeight="1" s="37"/>
    <row r="461" ht="15.75" customHeight="1" s="37"/>
    <row r="462" ht="15.75" customHeight="1" s="37"/>
    <row r="463" ht="15.75" customHeight="1" s="37"/>
    <row r="464" ht="15.75" customHeight="1" s="37"/>
    <row r="465" ht="15.75" customHeight="1" s="37"/>
    <row r="466" ht="15.75" customHeight="1" s="37"/>
    <row r="467" ht="15.75" customHeight="1" s="37"/>
    <row r="468" ht="15.75" customHeight="1" s="37"/>
    <row r="469" ht="15.75" customHeight="1" s="37"/>
    <row r="470" ht="15.75" customHeight="1" s="37"/>
    <row r="471" ht="15.75" customHeight="1" s="37"/>
    <row r="472" ht="15.75" customHeight="1" s="37"/>
    <row r="473" ht="15.75" customHeight="1" s="37"/>
    <row r="474" ht="15.75" customHeight="1" s="37"/>
    <row r="475" ht="15.75" customHeight="1" s="37"/>
    <row r="476" ht="15.75" customHeight="1" s="37"/>
    <row r="477" ht="15.75" customHeight="1" s="37"/>
    <row r="478" ht="15.75" customHeight="1" s="37"/>
    <row r="479" ht="15.75" customHeight="1" s="37"/>
    <row r="480" ht="15.75" customHeight="1" s="37"/>
    <row r="481" ht="15.75" customHeight="1" s="37"/>
    <row r="482" ht="15.75" customHeight="1" s="37"/>
    <row r="483" ht="15.75" customHeight="1" s="37"/>
    <row r="484" ht="15.75" customHeight="1" s="37"/>
    <row r="485" ht="15.75" customHeight="1" s="37"/>
    <row r="486" ht="15.75" customHeight="1" s="37"/>
    <row r="487" ht="15.75" customHeight="1" s="37"/>
    <row r="488" ht="15.75" customHeight="1" s="37"/>
    <row r="489" ht="15.75" customHeight="1" s="37"/>
    <row r="490" ht="15.75" customHeight="1" s="37"/>
    <row r="491" ht="15.75" customHeight="1" s="37"/>
    <row r="492" ht="15.75" customHeight="1" s="37"/>
    <row r="493" ht="15.75" customHeight="1" s="37"/>
    <row r="494" ht="15.75" customHeight="1" s="37"/>
    <row r="495" ht="15.75" customHeight="1" s="37"/>
    <row r="496" ht="15.75" customHeight="1" s="37"/>
    <row r="497" ht="15.75" customHeight="1" s="37"/>
    <row r="498" ht="15.75" customHeight="1" s="37"/>
    <row r="499" ht="15.75" customHeight="1" s="37"/>
    <row r="500" ht="15.75" customHeight="1" s="37"/>
    <row r="501" ht="15.75" customHeight="1" s="37"/>
    <row r="502" ht="15.75" customHeight="1" s="37"/>
    <row r="503" ht="15.75" customHeight="1" s="37"/>
    <row r="504" ht="15.75" customHeight="1" s="37"/>
    <row r="505" ht="15.75" customHeight="1" s="37"/>
    <row r="506" ht="15.75" customHeight="1" s="37"/>
    <row r="507" ht="15.75" customHeight="1" s="37"/>
    <row r="508" ht="15.75" customHeight="1" s="37"/>
    <row r="509" ht="15.75" customHeight="1" s="37"/>
    <row r="510" ht="15.75" customHeight="1" s="37"/>
    <row r="511" ht="15.75" customHeight="1" s="37"/>
    <row r="512" ht="15.75" customHeight="1" s="37"/>
    <row r="513" ht="15.75" customHeight="1" s="37"/>
    <row r="514" ht="15.75" customHeight="1" s="37"/>
    <row r="515" ht="15.75" customHeight="1" s="37"/>
    <row r="516" ht="15.75" customHeight="1" s="37"/>
    <row r="517" ht="15.75" customHeight="1" s="37"/>
    <row r="518" ht="15.75" customHeight="1" s="37"/>
    <row r="519" ht="15.75" customHeight="1" s="37"/>
    <row r="520" ht="15.75" customHeight="1" s="37"/>
    <row r="521" ht="15.75" customHeight="1" s="37"/>
    <row r="522" ht="15.75" customHeight="1" s="37"/>
    <row r="523" ht="15.75" customHeight="1" s="37"/>
    <row r="524" ht="15.75" customHeight="1" s="37"/>
    <row r="525" ht="15.75" customHeight="1" s="37"/>
    <row r="526" ht="15.75" customHeight="1" s="37"/>
    <row r="527" ht="15.75" customHeight="1" s="37"/>
    <row r="528" ht="15.75" customHeight="1" s="37"/>
    <row r="529" ht="15.75" customHeight="1" s="37"/>
    <row r="530" ht="15.75" customHeight="1" s="37"/>
    <row r="531" ht="15.75" customHeight="1" s="37"/>
    <row r="532" ht="15.75" customHeight="1" s="37"/>
    <row r="533" ht="15.75" customHeight="1" s="37"/>
    <row r="534" ht="15.75" customHeight="1" s="37"/>
    <row r="535" ht="15.75" customHeight="1" s="37"/>
    <row r="536" ht="15.75" customHeight="1" s="37"/>
    <row r="537" ht="15.75" customHeight="1" s="37"/>
    <row r="538" ht="15.75" customHeight="1" s="37"/>
    <row r="539" ht="15.75" customHeight="1" s="37"/>
    <row r="540" ht="15.75" customHeight="1" s="37"/>
    <row r="541" ht="15.75" customHeight="1" s="37"/>
    <row r="542" ht="15.75" customHeight="1" s="37"/>
    <row r="543" ht="15.75" customHeight="1" s="37"/>
    <row r="544" ht="15.75" customHeight="1" s="37"/>
    <row r="545" ht="15.75" customHeight="1" s="37"/>
    <row r="546" ht="15.75" customHeight="1" s="37"/>
    <row r="547" ht="15.75" customHeight="1" s="37"/>
    <row r="548" ht="15.75" customHeight="1" s="37"/>
    <row r="549" ht="15.75" customHeight="1" s="37"/>
    <row r="550" ht="15.75" customHeight="1" s="37"/>
    <row r="551" ht="15.75" customHeight="1" s="37"/>
    <row r="552" ht="15.75" customHeight="1" s="37"/>
    <row r="553" ht="15.75" customHeight="1" s="37"/>
    <row r="554" ht="15.75" customHeight="1" s="37"/>
    <row r="555" ht="15.75" customHeight="1" s="37"/>
    <row r="556" ht="15.75" customHeight="1" s="37"/>
    <row r="557" ht="15.75" customHeight="1" s="37"/>
    <row r="558" ht="15.75" customHeight="1" s="37"/>
    <row r="559" ht="15.75" customHeight="1" s="37"/>
    <row r="560" ht="15.75" customHeight="1" s="37"/>
    <row r="561" ht="15.75" customHeight="1" s="37"/>
    <row r="562" ht="15.75" customHeight="1" s="37"/>
    <row r="563" ht="15.75" customHeight="1" s="37"/>
    <row r="564" ht="15.75" customHeight="1" s="37"/>
    <row r="565" ht="15.75" customHeight="1" s="37"/>
    <row r="566" ht="15.75" customHeight="1" s="37"/>
    <row r="567" ht="15.75" customHeight="1" s="37"/>
    <row r="568" ht="15.75" customHeight="1" s="37"/>
    <row r="569" ht="15.75" customHeight="1" s="37"/>
    <row r="570" ht="15.75" customHeight="1" s="37"/>
    <row r="571" ht="15.75" customHeight="1" s="37"/>
    <row r="572" ht="15.75" customHeight="1" s="37"/>
    <row r="573" ht="15.75" customHeight="1" s="37"/>
    <row r="574" ht="15.75" customHeight="1" s="37"/>
    <row r="575" ht="15.75" customHeight="1" s="37"/>
    <row r="576" ht="15.75" customHeight="1" s="37"/>
    <row r="577" ht="15.75" customHeight="1" s="37"/>
    <row r="578" ht="15.75" customHeight="1" s="37"/>
    <row r="579" ht="15.75" customHeight="1" s="37"/>
    <row r="580" ht="15.75" customHeight="1" s="37"/>
    <row r="581" ht="15.75" customHeight="1" s="37"/>
    <row r="582" ht="15.75" customHeight="1" s="37"/>
    <row r="583" ht="15.75" customHeight="1" s="37"/>
    <row r="584" ht="15.75" customHeight="1" s="37"/>
    <row r="585" ht="15.75" customHeight="1" s="37"/>
    <row r="586" ht="15.75" customHeight="1" s="37"/>
    <row r="587" ht="15.75" customHeight="1" s="37"/>
    <row r="588" ht="15.75" customHeight="1" s="37"/>
    <row r="589" ht="15.75" customHeight="1" s="37"/>
    <row r="590" ht="15.75" customHeight="1" s="37"/>
    <row r="591" ht="15.75" customHeight="1" s="37"/>
    <row r="592" ht="15.75" customHeight="1" s="37"/>
    <row r="593" ht="15.75" customHeight="1" s="37"/>
    <row r="594" ht="15.75" customHeight="1" s="37"/>
    <row r="595" ht="15.75" customHeight="1" s="37"/>
    <row r="596" ht="15.75" customHeight="1" s="37"/>
    <row r="597" ht="15.75" customHeight="1" s="37"/>
    <row r="598" ht="15.75" customHeight="1" s="37"/>
    <row r="599" ht="15.75" customHeight="1" s="37"/>
    <row r="600" ht="15.75" customHeight="1" s="37"/>
    <row r="601" ht="15.75" customHeight="1" s="37"/>
    <row r="602" ht="15.75" customHeight="1" s="37"/>
    <row r="603" ht="15.75" customHeight="1" s="37"/>
    <row r="604" ht="15.75" customHeight="1" s="37"/>
    <row r="605" ht="15.75" customHeight="1" s="37"/>
    <row r="606" ht="15.75" customHeight="1" s="37"/>
    <row r="607" ht="15.75" customHeight="1" s="37"/>
    <row r="608" ht="15.75" customHeight="1" s="37"/>
    <row r="609" ht="15.75" customHeight="1" s="37"/>
    <row r="610" ht="15.75" customHeight="1" s="37"/>
    <row r="611" ht="15.75" customHeight="1" s="37"/>
    <row r="612" ht="15.75" customHeight="1" s="37"/>
    <row r="613" ht="15.75" customHeight="1" s="37"/>
    <row r="614" ht="15.75" customHeight="1" s="37"/>
    <row r="615" ht="15.75" customHeight="1" s="37"/>
    <row r="616" ht="15.75" customHeight="1" s="37"/>
    <row r="617" ht="15.75" customHeight="1" s="37"/>
    <row r="618" ht="15.75" customHeight="1" s="37"/>
    <row r="619" ht="15.75" customHeight="1" s="37"/>
    <row r="620" ht="15.75" customHeight="1" s="37"/>
    <row r="621" ht="15.75" customHeight="1" s="37"/>
    <row r="622" ht="15.75" customHeight="1" s="37"/>
    <row r="623" ht="15.75" customHeight="1" s="37"/>
    <row r="624" ht="15.75" customHeight="1" s="37"/>
    <row r="625" ht="15.75" customHeight="1" s="37"/>
    <row r="626" ht="15.75" customHeight="1" s="37"/>
    <row r="627" ht="15.75" customHeight="1" s="37"/>
    <row r="628" ht="15.75" customHeight="1" s="37"/>
    <row r="629" ht="15.75" customHeight="1" s="37"/>
    <row r="630" ht="15.75" customHeight="1" s="37"/>
    <row r="631" ht="15.75" customHeight="1" s="37"/>
    <row r="632" ht="15.75" customHeight="1" s="37"/>
    <row r="633" ht="15.75" customHeight="1" s="37"/>
    <row r="634" ht="15.75" customHeight="1" s="37"/>
    <row r="635" ht="15.75" customHeight="1" s="37"/>
    <row r="636" ht="15.75" customHeight="1" s="37"/>
    <row r="637" ht="15.75" customHeight="1" s="37"/>
    <row r="638" ht="15.75" customHeight="1" s="37"/>
    <row r="639" ht="15.75" customHeight="1" s="37"/>
    <row r="640" ht="15.75" customHeight="1" s="37"/>
    <row r="641" ht="15.75" customHeight="1" s="37"/>
    <row r="642" ht="15.75" customHeight="1" s="37"/>
    <row r="643" ht="15.75" customHeight="1" s="37"/>
    <row r="644" ht="15.75" customHeight="1" s="37"/>
    <row r="645" ht="15.75" customHeight="1" s="37"/>
    <row r="646" ht="15.75" customHeight="1" s="37"/>
    <row r="647" ht="15.75" customHeight="1" s="37"/>
    <row r="648" ht="15.75" customHeight="1" s="37"/>
    <row r="649" ht="15.75" customHeight="1" s="37"/>
    <row r="650" ht="15.75" customHeight="1" s="37"/>
    <row r="651" ht="15.75" customHeight="1" s="37"/>
    <row r="652" ht="15.75" customHeight="1" s="37"/>
    <row r="653" ht="15.75" customHeight="1" s="37"/>
    <row r="654" ht="15.75" customHeight="1" s="37"/>
    <row r="655" ht="15.75" customHeight="1" s="37"/>
    <row r="656" ht="15.75" customHeight="1" s="37"/>
    <row r="657" ht="15.75" customHeight="1" s="37"/>
    <row r="658" ht="15.75" customHeight="1" s="37"/>
    <row r="659" ht="15.75" customHeight="1" s="37"/>
    <row r="660" ht="15.75" customHeight="1" s="37"/>
    <row r="661" ht="15.75" customHeight="1" s="37"/>
    <row r="662" ht="15.75" customHeight="1" s="37"/>
    <row r="663" ht="15.75" customHeight="1" s="37"/>
    <row r="664" ht="15.75" customHeight="1" s="37"/>
    <row r="665" ht="15.75" customHeight="1" s="37"/>
    <row r="666" ht="15.75" customHeight="1" s="37"/>
    <row r="667" ht="15.75" customHeight="1" s="37"/>
    <row r="668" ht="15.75" customHeight="1" s="37"/>
    <row r="669" ht="15.75" customHeight="1" s="37"/>
    <row r="670" ht="15.75" customHeight="1" s="37"/>
    <row r="671" ht="15.75" customHeight="1" s="37"/>
    <row r="672" ht="15.75" customHeight="1" s="37"/>
    <row r="673" ht="15.75" customHeight="1" s="37"/>
    <row r="674" ht="15.75" customHeight="1" s="37"/>
    <row r="675" ht="15.75" customHeight="1" s="37"/>
    <row r="676" ht="15.75" customHeight="1" s="37"/>
    <row r="677" ht="15.75" customHeight="1" s="37"/>
    <row r="678" ht="15.75" customHeight="1" s="37"/>
    <row r="679" ht="15.75" customHeight="1" s="37"/>
    <row r="680" ht="15.75" customHeight="1" s="37"/>
    <row r="681" ht="15.75" customHeight="1" s="37"/>
    <row r="682" ht="15.75" customHeight="1" s="37"/>
    <row r="683" ht="15.75" customHeight="1" s="37"/>
    <row r="684" ht="15.75" customHeight="1" s="37"/>
    <row r="685" ht="15.75" customHeight="1" s="37"/>
    <row r="686" ht="15.75" customHeight="1" s="37"/>
    <row r="687" ht="15.75" customHeight="1" s="37"/>
    <row r="688" ht="15.75" customHeight="1" s="37"/>
    <row r="689" ht="15.75" customHeight="1" s="37"/>
    <row r="690" ht="15.75" customHeight="1" s="37"/>
    <row r="691" ht="15.75" customHeight="1" s="37"/>
    <row r="692" ht="15.75" customHeight="1" s="37"/>
    <row r="693" ht="15.75" customHeight="1" s="37"/>
    <row r="694" ht="15.75" customHeight="1" s="37"/>
    <row r="695" ht="15.75" customHeight="1" s="37"/>
    <row r="696" ht="15.75" customHeight="1" s="37"/>
    <row r="697" ht="15.75" customHeight="1" s="37"/>
    <row r="698" ht="15.75" customHeight="1" s="37"/>
    <row r="699" ht="15.75" customHeight="1" s="37"/>
    <row r="700" ht="15.75" customHeight="1" s="37"/>
    <row r="701" ht="15.75" customHeight="1" s="37"/>
    <row r="702" ht="15.75" customHeight="1" s="37"/>
    <row r="703" ht="15.75" customHeight="1" s="37"/>
    <row r="704" ht="15.75" customHeight="1" s="37"/>
    <row r="705" ht="15.75" customHeight="1" s="37"/>
    <row r="706" ht="15.75" customHeight="1" s="37"/>
    <row r="707" ht="15.75" customHeight="1" s="37"/>
    <row r="708" ht="15.75" customHeight="1" s="37"/>
    <row r="709" ht="15.75" customHeight="1" s="37"/>
    <row r="710" ht="15.75" customHeight="1" s="37"/>
    <row r="711" ht="15.75" customHeight="1" s="37"/>
    <row r="712" ht="15.75" customHeight="1" s="37"/>
    <row r="713" ht="15.75" customHeight="1" s="37"/>
    <row r="714" ht="15.75" customHeight="1" s="37"/>
    <row r="715" ht="15.75" customHeight="1" s="37"/>
    <row r="716" ht="15.75" customHeight="1" s="37"/>
    <row r="717" ht="15.75" customHeight="1" s="37"/>
    <row r="718" ht="15.75" customHeight="1" s="37"/>
    <row r="719" ht="15.75" customHeight="1" s="37"/>
    <row r="720" ht="15.75" customHeight="1" s="37"/>
    <row r="721" ht="15.75" customHeight="1" s="37"/>
    <row r="722" ht="15.75" customHeight="1" s="37"/>
    <row r="723" ht="15.75" customHeight="1" s="37"/>
    <row r="724" ht="15.75" customHeight="1" s="37"/>
    <row r="725" ht="15.75" customHeight="1" s="37"/>
    <row r="726" ht="15.75" customHeight="1" s="37"/>
    <row r="727" ht="15.75" customHeight="1" s="37"/>
    <row r="728" ht="15.75" customHeight="1" s="37"/>
    <row r="729" ht="15.75" customHeight="1" s="37"/>
    <row r="730" ht="15.75" customHeight="1" s="37"/>
    <row r="731" ht="15.75" customHeight="1" s="37"/>
    <row r="732" ht="15.75" customHeight="1" s="37"/>
    <row r="733" ht="15.75" customHeight="1" s="37"/>
    <row r="734" ht="15.75" customHeight="1" s="37"/>
    <row r="735" ht="15.75" customHeight="1" s="37"/>
    <row r="736" ht="15.75" customHeight="1" s="37"/>
    <row r="737" ht="15.75" customHeight="1" s="37"/>
    <row r="738" ht="15.75" customHeight="1" s="37"/>
    <row r="739" ht="15.75" customHeight="1" s="37"/>
    <row r="740" ht="15.75" customHeight="1" s="37"/>
    <row r="741" ht="15.75" customHeight="1" s="37"/>
    <row r="742" ht="15.75" customHeight="1" s="37"/>
    <row r="743" ht="15.75" customHeight="1" s="37"/>
    <row r="744" ht="15.75" customHeight="1" s="37"/>
    <row r="745" ht="15.75" customHeight="1" s="37"/>
    <row r="746" ht="15.75" customHeight="1" s="37"/>
    <row r="747" ht="15.75" customHeight="1" s="37"/>
    <row r="748" ht="15.75" customHeight="1" s="37"/>
    <row r="749" ht="15.75" customHeight="1" s="37"/>
    <row r="750" ht="15.75" customHeight="1" s="37"/>
    <row r="751" ht="15.75" customHeight="1" s="37"/>
    <row r="752" ht="15.75" customHeight="1" s="37"/>
    <row r="753" ht="15.75" customHeight="1" s="37"/>
    <row r="754" ht="15.75" customHeight="1" s="37"/>
    <row r="755" ht="15.75" customHeight="1" s="37"/>
    <row r="756" ht="15.75" customHeight="1" s="37"/>
    <row r="757" ht="15.75" customHeight="1" s="37"/>
    <row r="758" ht="15.75" customHeight="1" s="37"/>
    <row r="759" ht="15.75" customHeight="1" s="37"/>
    <row r="760" ht="15.75" customHeight="1" s="37"/>
    <row r="761" ht="15.75" customHeight="1" s="37"/>
    <row r="762" ht="15.75" customHeight="1" s="37"/>
    <row r="763" ht="15.75" customHeight="1" s="37"/>
    <row r="764" ht="15.75" customHeight="1" s="37"/>
    <row r="765" ht="15.75" customHeight="1" s="37"/>
    <row r="766" ht="15.75" customHeight="1" s="37"/>
    <row r="767" ht="15.75" customHeight="1" s="37"/>
    <row r="768" ht="15.75" customHeight="1" s="37"/>
    <row r="769" ht="15.75" customHeight="1" s="37"/>
    <row r="770" ht="15.75" customHeight="1" s="37"/>
    <row r="771" ht="15.75" customHeight="1" s="37"/>
    <row r="772" ht="15.75" customHeight="1" s="37"/>
    <row r="773" ht="15.75" customHeight="1" s="37"/>
    <row r="774" ht="15.75" customHeight="1" s="37"/>
    <row r="775" ht="15.75" customHeight="1" s="37"/>
    <row r="776" ht="15.75" customHeight="1" s="37"/>
    <row r="777" ht="15.75" customHeight="1" s="37"/>
    <row r="778" ht="15.75" customHeight="1" s="37"/>
    <row r="779" ht="15.75" customHeight="1" s="37"/>
    <row r="780" ht="15.75" customHeight="1" s="37"/>
    <row r="781" ht="15.75" customHeight="1" s="37"/>
    <row r="782" ht="15.75" customHeight="1" s="37"/>
    <row r="783" ht="15.75" customHeight="1" s="37"/>
    <row r="784" ht="15.75" customHeight="1" s="37"/>
    <row r="785" ht="15.75" customHeight="1" s="37"/>
    <row r="786" ht="15.75" customHeight="1" s="37"/>
    <row r="787" ht="15.75" customHeight="1" s="37"/>
    <row r="788" ht="15.75" customHeight="1" s="37"/>
    <row r="789" ht="15.75" customHeight="1" s="37"/>
    <row r="790" ht="15.75" customHeight="1" s="37"/>
    <row r="791" ht="15.75" customHeight="1" s="37"/>
    <row r="792" ht="15.75" customHeight="1" s="37"/>
    <row r="793" ht="15.75" customHeight="1" s="37"/>
    <row r="794" ht="15.75" customHeight="1" s="37"/>
    <row r="795" ht="15.75" customHeight="1" s="37"/>
    <row r="796" ht="15.75" customHeight="1" s="37"/>
    <row r="797" ht="15.75" customHeight="1" s="37"/>
    <row r="798" ht="15.75" customHeight="1" s="37"/>
    <row r="799" ht="15.75" customHeight="1" s="37"/>
    <row r="800" ht="15.75" customHeight="1" s="37"/>
    <row r="801" ht="15.75" customHeight="1" s="37"/>
    <row r="802" ht="15.75" customHeight="1" s="37"/>
    <row r="803" ht="15.75" customHeight="1" s="37"/>
    <row r="804" ht="15.75" customHeight="1" s="37"/>
    <row r="805" ht="15.75" customHeight="1" s="37"/>
    <row r="806" ht="15.75" customHeight="1" s="37"/>
    <row r="807" ht="15.75" customHeight="1" s="37"/>
    <row r="808" ht="15.75" customHeight="1" s="37"/>
    <row r="809" ht="15.75" customHeight="1" s="37"/>
    <row r="810" ht="15.75" customHeight="1" s="37"/>
    <row r="811" ht="15.75" customHeight="1" s="37"/>
    <row r="812" ht="15.75" customHeight="1" s="37"/>
    <row r="813" ht="15.75" customHeight="1" s="37"/>
    <row r="814" ht="15.75" customHeight="1" s="37"/>
    <row r="815" ht="15.75" customHeight="1" s="37"/>
    <row r="816" ht="15.75" customHeight="1" s="37"/>
    <row r="817" ht="15.75" customHeight="1" s="37"/>
    <row r="818" ht="15.75" customHeight="1" s="37"/>
    <row r="819" ht="15.75" customHeight="1" s="37"/>
    <row r="820" ht="15.75" customHeight="1" s="37"/>
    <row r="821" ht="15.75" customHeight="1" s="37"/>
    <row r="822" ht="15.75" customHeight="1" s="37"/>
    <row r="823" ht="15.75" customHeight="1" s="37"/>
    <row r="824" ht="15.75" customHeight="1" s="37"/>
    <row r="825" ht="15.75" customHeight="1" s="37"/>
    <row r="826" ht="15.75" customHeight="1" s="37"/>
    <row r="827" ht="15.75" customHeight="1" s="37"/>
    <row r="828" ht="15.75" customHeight="1" s="37"/>
    <row r="829" ht="15.75" customHeight="1" s="37"/>
    <row r="830" ht="15.75" customHeight="1" s="37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2:R1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5" activeCellId="0" sqref="B5"/>
    </sheetView>
  </sheetViews>
  <sheetFormatPr baseColWidth="8" defaultColWidth="14.515625" defaultRowHeight="15" zeroHeight="0" outlineLevelRow="0"/>
  <cols>
    <col width="14.5" customWidth="1" style="36" min="1" max="1024"/>
  </cols>
  <sheetData>
    <row r="1" ht="15.75" customHeight="1" s="37"/>
    <row r="2" ht="15.75" customHeight="1" s="37">
      <c r="B2" s="38" t="inlineStr">
        <is>
          <t>64 Nodes - 1024 ranks</t>
        </is>
      </c>
      <c r="R2" s="39" t="n"/>
    </row>
    <row r="3" ht="15.75" customHeight="1" s="37">
      <c r="A3" s="40" t="inlineStr">
        <is>
          <t>Message 
Size</t>
        </is>
      </c>
      <c r="B3" s="41" t="n">
        <v>1</v>
      </c>
      <c r="C3" s="41" t="n">
        <v>2</v>
      </c>
      <c r="D3" s="41" t="n">
        <v>3</v>
      </c>
      <c r="E3" s="41" t="n">
        <v>4</v>
      </c>
      <c r="F3" s="41" t="n">
        <v>5</v>
      </c>
      <c r="G3" s="41" t="n">
        <v>6</v>
      </c>
      <c r="H3" s="41" t="n">
        <v>7</v>
      </c>
      <c r="I3" s="41" t="n">
        <v>8</v>
      </c>
      <c r="J3" s="41" t="n">
        <v>9</v>
      </c>
      <c r="K3" s="41" t="n">
        <v>10</v>
      </c>
      <c r="L3" s="41" t="n">
        <v>11</v>
      </c>
      <c r="M3" s="41" t="n">
        <v>12</v>
      </c>
      <c r="N3" s="41" t="n">
        <v>13</v>
      </c>
      <c r="O3" s="39" t="n"/>
      <c r="P3" s="39" t="n"/>
      <c r="Q3" s="39" t="n"/>
      <c r="R3" s="39" t="n"/>
    </row>
    <row r="4" ht="15.75" customHeight="1" s="37">
      <c r="B4" s="39" t="inlineStr">
        <is>
          <t>Latency (us)</t>
        </is>
      </c>
      <c r="C4" s="39" t="inlineStr">
        <is>
          <t>Latency (us)</t>
        </is>
      </c>
      <c r="D4" s="39" t="inlineStr">
        <is>
          <t>Latency (us)</t>
        </is>
      </c>
      <c r="E4" s="39" t="inlineStr">
        <is>
          <t>Latency (us)</t>
        </is>
      </c>
      <c r="F4" s="39" t="inlineStr">
        <is>
          <t>Latency (us)</t>
        </is>
      </c>
      <c r="G4" s="39" t="inlineStr">
        <is>
          <t>Latency (us)</t>
        </is>
      </c>
      <c r="H4" s="39" t="inlineStr">
        <is>
          <t>Latency (us)</t>
        </is>
      </c>
      <c r="I4" s="39" t="inlineStr">
        <is>
          <t>Latency (us)</t>
        </is>
      </c>
      <c r="J4" s="39" t="inlineStr">
        <is>
          <t>Latency (us)</t>
        </is>
      </c>
      <c r="K4" s="39" t="inlineStr">
        <is>
          <t>Latency (us)</t>
        </is>
      </c>
      <c r="L4" s="39" t="inlineStr">
        <is>
          <t>Latency (us)</t>
        </is>
      </c>
      <c r="M4" s="39" t="inlineStr">
        <is>
          <t>Latency (us)</t>
        </is>
      </c>
      <c r="N4" s="39" t="inlineStr">
        <is>
          <t>Latency (us)</t>
        </is>
      </c>
      <c r="O4" s="39" t="n"/>
      <c r="P4" s="42" t="inlineStr">
        <is>
          <t>Mean</t>
        </is>
      </c>
      <c r="Q4" s="42" t="inlineStr">
        <is>
          <t>STD</t>
        </is>
      </c>
      <c r="R4" s="42" t="inlineStr">
        <is>
          <t>COV (%)</t>
        </is>
      </c>
    </row>
    <row r="5" ht="15.75" customHeight="1" s="37">
      <c r="A5" s="43" t="n">
        <v>1</v>
      </c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  <c r="L5" s="44" t="n"/>
      <c r="M5" s="44" t="n"/>
      <c r="N5" s="44" t="n"/>
      <c r="O5" s="39" t="n"/>
      <c r="P5" s="45">
        <f>AVERAGE(B5:K5)</f>
        <v/>
      </c>
      <c r="Q5" s="45">
        <f>STDEV(B5:K5)</f>
        <v/>
      </c>
      <c r="R5" s="45">
        <f>100*Q5/P5</f>
        <v/>
      </c>
    </row>
    <row r="6" ht="15.75" customHeight="1" s="37">
      <c r="A6" s="43" t="n">
        <v>2</v>
      </c>
      <c r="B6" s="39" t="n"/>
      <c r="C6" s="39" t="n"/>
      <c r="D6" s="39" t="n"/>
      <c r="E6" s="39" t="n"/>
      <c r="F6" s="39" t="n"/>
      <c r="G6" s="39" t="n"/>
      <c r="H6" s="39" t="n"/>
      <c r="I6" s="39" t="n"/>
      <c r="J6" s="39" t="n"/>
      <c r="K6" s="39" t="n"/>
      <c r="L6" s="44" t="n"/>
      <c r="M6" s="44" t="n"/>
      <c r="N6" s="44" t="n"/>
      <c r="O6" s="39" t="n"/>
      <c r="P6" s="45">
        <f>AVERAGE(B6:K6)</f>
        <v/>
      </c>
      <c r="Q6" s="45">
        <f>STDEV(B6:K6)</f>
        <v/>
      </c>
      <c r="R6" s="45">
        <f>100*Q6/P6</f>
        <v/>
      </c>
    </row>
    <row r="7" ht="15.75" customHeight="1" s="37">
      <c r="A7" s="43" t="n">
        <v>4</v>
      </c>
      <c r="B7" s="39" t="n"/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44" t="n"/>
      <c r="M7" s="39" t="n"/>
      <c r="N7" s="39" t="n"/>
      <c r="O7" s="39" t="n"/>
      <c r="P7" s="45">
        <f>AVERAGE(B7:K7)</f>
        <v/>
      </c>
      <c r="Q7" s="45">
        <f>STDEV(B7:K7)</f>
        <v/>
      </c>
      <c r="R7" s="45">
        <f>100*Q7/P7</f>
        <v/>
      </c>
    </row>
    <row r="8" ht="15.75" customHeight="1" s="37">
      <c r="A8" s="43" t="n">
        <v>8</v>
      </c>
      <c r="B8" s="39" t="n"/>
      <c r="C8" s="39" t="n"/>
      <c r="D8" s="39" t="n"/>
      <c r="E8" s="39" t="n"/>
      <c r="F8" s="39" t="n"/>
      <c r="G8" s="39" t="n"/>
      <c r="H8" s="39" t="n"/>
      <c r="I8" s="39" t="n"/>
      <c r="J8" s="39" t="n"/>
      <c r="K8" s="39" t="n"/>
      <c r="L8" s="39" t="n"/>
      <c r="M8" s="39" t="n"/>
      <c r="N8" s="39" t="n"/>
      <c r="O8" s="39" t="n"/>
      <c r="P8" s="45">
        <f>AVERAGE(B8:K8)</f>
        <v/>
      </c>
      <c r="Q8" s="45">
        <f>STDEV(B8:K8)</f>
        <v/>
      </c>
      <c r="R8" s="45">
        <f>100*Q8/P8</f>
        <v/>
      </c>
    </row>
    <row r="9" ht="15.75" customHeight="1" s="37">
      <c r="A9" s="43" t="n">
        <v>16</v>
      </c>
      <c r="B9" s="39" t="n"/>
      <c r="C9" s="39" t="n"/>
      <c r="D9" s="39" t="n"/>
      <c r="E9" s="39" t="n"/>
      <c r="F9" s="39" t="n"/>
      <c r="G9" s="39" t="n"/>
      <c r="H9" s="39" t="n"/>
      <c r="I9" s="39" t="n"/>
      <c r="J9" s="39" t="n"/>
      <c r="K9" s="39" t="n"/>
      <c r="L9" s="44" t="n"/>
      <c r="M9" s="44" t="n"/>
      <c r="N9" s="39" t="n"/>
      <c r="O9" s="39" t="n"/>
      <c r="P9" s="45">
        <f>AVERAGE(B9:K9)</f>
        <v/>
      </c>
      <c r="Q9" s="45">
        <f>STDEV(B9:K9)</f>
        <v/>
      </c>
      <c r="R9" s="45">
        <f>100*Q9/P9</f>
        <v/>
      </c>
    </row>
    <row r="10" ht="15.75" customHeight="1" s="37">
      <c r="A10" s="43" t="n">
        <v>32</v>
      </c>
      <c r="B10" s="39" t="n"/>
      <c r="C10" s="39" t="n"/>
      <c r="D10" s="39" t="n"/>
      <c r="E10" s="39" t="n"/>
      <c r="F10" s="39" t="n"/>
      <c r="G10" s="39" t="n"/>
      <c r="H10" s="39" t="n"/>
      <c r="I10" s="39" t="n"/>
      <c r="J10" s="39" t="n"/>
      <c r="K10" s="39" t="n"/>
      <c r="L10" s="44" t="n"/>
      <c r="M10" s="39" t="n"/>
      <c r="N10" s="39" t="n"/>
      <c r="O10" s="39" t="n"/>
      <c r="P10" s="45">
        <f>AVERAGE(B10:K10)</f>
        <v/>
      </c>
      <c r="Q10" s="45">
        <f>STDEV(B10:K10)</f>
        <v/>
      </c>
      <c r="R10" s="45">
        <f>100*Q10/P10</f>
        <v/>
      </c>
    </row>
    <row r="11" ht="15.75" customHeight="1" s="37">
      <c r="A11" s="43" t="n">
        <v>64</v>
      </c>
      <c r="B11" s="39" t="n"/>
      <c r="C11" s="39" t="n"/>
      <c r="D11" s="39" t="n"/>
      <c r="E11" s="39" t="n"/>
      <c r="F11" s="39" t="n"/>
      <c r="G11" s="39" t="n"/>
      <c r="H11" s="39" t="n"/>
      <c r="I11" s="39" t="n"/>
      <c r="J11" s="39" t="n"/>
      <c r="K11" s="39" t="n"/>
      <c r="L11" s="44" t="n"/>
      <c r="M11" s="39" t="n"/>
      <c r="N11" s="39" t="n"/>
      <c r="O11" s="39" t="n"/>
      <c r="P11" s="45">
        <f>AVERAGE(B11:K11)</f>
        <v/>
      </c>
      <c r="Q11" s="45">
        <f>STDEV(B11:K11)</f>
        <v/>
      </c>
      <c r="R11" s="45">
        <f>100*Q11/P11</f>
        <v/>
      </c>
    </row>
    <row r="12" ht="15.75" customHeight="1" s="37">
      <c r="A12" s="43" t="n">
        <v>128</v>
      </c>
      <c r="B12" s="39" t="n"/>
      <c r="C12" s="39" t="n"/>
      <c r="D12" s="39" t="n"/>
      <c r="E12" s="39" t="n"/>
      <c r="F12" s="39" t="n"/>
      <c r="G12" s="39" t="n"/>
      <c r="H12" s="39" t="n"/>
      <c r="I12" s="39" t="n"/>
      <c r="J12" s="39" t="n"/>
      <c r="K12" s="39" t="n"/>
      <c r="L12" s="44" t="n"/>
      <c r="M12" s="39" t="n"/>
      <c r="N12" s="39" t="n"/>
      <c r="O12" s="39" t="n"/>
      <c r="P12" s="45">
        <f>AVERAGE(B12:K12)</f>
        <v/>
      </c>
      <c r="Q12" s="45">
        <f>STDEV(B12:K12)</f>
        <v/>
      </c>
      <c r="R12" s="45">
        <f>100*Q12/P12</f>
        <v/>
      </c>
    </row>
    <row r="13" ht="15.75" customHeight="1" s="37">
      <c r="A13" s="43" t="n">
        <v>256</v>
      </c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  <c r="N13" s="46" t="n"/>
      <c r="O13" s="39" t="n"/>
      <c r="P13" s="45">
        <f>AVERAGE(B13:K13)</f>
        <v/>
      </c>
      <c r="Q13" s="45">
        <f>STDEV(B13:K13)</f>
        <v/>
      </c>
      <c r="R13" s="45">
        <f>100*Q13/P13</f>
        <v/>
      </c>
    </row>
    <row r="14" ht="15.75" customHeight="1" s="37">
      <c r="A14" s="43" t="n">
        <v>512</v>
      </c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  <c r="N14" s="44" t="n"/>
      <c r="O14" s="39" t="n"/>
      <c r="P14" s="45">
        <f>AVERAGE(B14:K14)</f>
        <v/>
      </c>
      <c r="Q14" s="45">
        <f>STDEV(B14:K14)</f>
        <v/>
      </c>
      <c r="R14" s="45">
        <f>100*Q14/P14</f>
        <v/>
      </c>
    </row>
    <row r="15" ht="15.75" customHeight="1" s="37">
      <c r="A15" s="43" t="inlineStr">
        <is>
          <t>1K</t>
        </is>
      </c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4" t="n"/>
      <c r="N15" s="46" t="n"/>
      <c r="O15" s="39" t="n"/>
      <c r="P15" s="45">
        <f>AVERAGE(B15:K15)</f>
        <v/>
      </c>
      <c r="Q15" s="45">
        <f>STDEV(B15:K15)</f>
        <v/>
      </c>
      <c r="R15" s="45">
        <f>100*Q15/P15</f>
        <v/>
      </c>
    </row>
    <row r="16" ht="15.75" customHeight="1" s="37">
      <c r="A16" s="43" t="inlineStr">
        <is>
          <t>2K</t>
        </is>
      </c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4" t="n"/>
      <c r="N16" s="46" t="n"/>
      <c r="O16" s="39" t="n"/>
      <c r="P16" s="45">
        <f>AVERAGE(B16:K16)</f>
        <v/>
      </c>
      <c r="Q16" s="45">
        <f>STDEV(B16:K16)</f>
        <v/>
      </c>
      <c r="R16" s="45">
        <f>100*Q16/P16</f>
        <v/>
      </c>
    </row>
    <row r="17" ht="15.75" customHeight="1" s="37">
      <c r="A17" s="43" t="inlineStr">
        <is>
          <t>4K</t>
        </is>
      </c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  <c r="N17" s="46" t="n"/>
      <c r="O17" s="39" t="n"/>
      <c r="P17" s="45">
        <f>AVERAGE(B17:K17)</f>
        <v/>
      </c>
      <c r="Q17" s="45">
        <f>STDEV(B17:K17)</f>
        <v/>
      </c>
      <c r="R17" s="45">
        <f>100*Q17/P17</f>
        <v/>
      </c>
    </row>
    <row r="18" ht="15.75" customHeight="1" s="37">
      <c r="A18" s="43" t="inlineStr">
        <is>
          <t>8K</t>
        </is>
      </c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  <c r="N18" s="46" t="n"/>
      <c r="O18" s="39" t="n"/>
      <c r="P18" s="45">
        <f>AVERAGE(B18:K18)</f>
        <v/>
      </c>
      <c r="Q18" s="45">
        <f>STDEV(B18:K18)</f>
        <v/>
      </c>
      <c r="R18" s="45">
        <f>100*Q18/P18</f>
        <v/>
      </c>
    </row>
    <row r="19" ht="15.75" customHeight="1" s="37">
      <c r="A19" s="43" t="inlineStr">
        <is>
          <t>16K</t>
        </is>
      </c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  <c r="N19" s="46" t="n"/>
      <c r="O19" s="39" t="n"/>
      <c r="P19" s="45">
        <f>AVERAGE(B19:K19)</f>
        <v/>
      </c>
      <c r="Q19" s="45">
        <f>STDEV(B19:K19)</f>
        <v/>
      </c>
      <c r="R19" s="45">
        <f>100*Q19/P19</f>
        <v/>
      </c>
    </row>
    <row r="20" ht="15.75" customHeight="1" s="37">
      <c r="A20" s="43" t="inlineStr">
        <is>
          <t>32K</t>
        </is>
      </c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  <c r="N20" s="46" t="n"/>
      <c r="O20" s="39" t="n"/>
      <c r="P20" s="45">
        <f>AVERAGE(B20:K20)</f>
        <v/>
      </c>
      <c r="Q20" s="45">
        <f>STDEV(B20:K20)</f>
        <v/>
      </c>
      <c r="R20" s="45">
        <f>100*Q20/P20</f>
        <v/>
      </c>
    </row>
    <row r="21" ht="15.75" customHeight="1" s="37">
      <c r="A21" s="43" t="inlineStr">
        <is>
          <t>64K</t>
        </is>
      </c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  <c r="N21" s="46" t="n"/>
      <c r="O21" s="39" t="n"/>
      <c r="P21" s="45">
        <f>AVERAGE(B21:K21)</f>
        <v/>
      </c>
      <c r="Q21" s="45">
        <f>STDEV(B21:K21)</f>
        <v/>
      </c>
      <c r="R21" s="45">
        <f>100*Q21/P21</f>
        <v/>
      </c>
    </row>
    <row r="22" ht="15.75" customHeight="1" s="37">
      <c r="A22" s="43" t="inlineStr">
        <is>
          <t>128K</t>
        </is>
      </c>
      <c r="B22" s="47" t="n"/>
      <c r="C22" s="47" t="n"/>
      <c r="D22" s="47" t="n"/>
      <c r="E22" s="47" t="n"/>
      <c r="F22" s="47" t="n"/>
      <c r="G22" s="47" t="n"/>
      <c r="H22" s="47" t="n"/>
      <c r="I22" s="47" t="n"/>
      <c r="J22" s="47" t="n"/>
      <c r="K22" s="47" t="n"/>
      <c r="L22" s="47" t="n"/>
      <c r="M22" s="47" t="n"/>
      <c r="N22" s="46" t="n"/>
      <c r="O22" s="39" t="n"/>
      <c r="P22" s="45">
        <f>AVERAGE(B22:K22)</f>
        <v/>
      </c>
      <c r="Q22" s="45">
        <f>STDEV(B22:K22)</f>
        <v/>
      </c>
      <c r="R22" s="45">
        <f>100*Q22/P22</f>
        <v/>
      </c>
    </row>
    <row r="23" ht="15.75" customHeight="1" s="37">
      <c r="A23" s="43" t="inlineStr">
        <is>
          <t>256K</t>
        </is>
      </c>
      <c r="B23" s="47" t="n"/>
      <c r="C23" s="47" t="n"/>
      <c r="D23" s="47" t="n"/>
      <c r="E23" s="47" t="n"/>
      <c r="F23" s="47" t="n"/>
      <c r="G23" s="47" t="n"/>
      <c r="H23" s="47" t="n"/>
      <c r="I23" s="47" t="n"/>
      <c r="J23" s="47" t="n"/>
      <c r="K23" s="47" t="n"/>
      <c r="L23" s="47" t="n"/>
      <c r="M23" s="47" t="n"/>
      <c r="N23" s="46" t="n"/>
      <c r="O23" s="39" t="n"/>
      <c r="P23" s="45">
        <f>AVERAGE(B23:K23)</f>
        <v/>
      </c>
      <c r="Q23" s="45">
        <f>STDEV(B23:K23)</f>
        <v/>
      </c>
      <c r="R23" s="45">
        <f>100*Q23/P23</f>
        <v/>
      </c>
    </row>
    <row r="24" ht="15.75" customHeight="1" s="37">
      <c r="A24" s="43" t="inlineStr">
        <is>
          <t>512K</t>
        </is>
      </c>
      <c r="B24" s="47" t="n"/>
      <c r="C24" s="47" t="n"/>
      <c r="D24" s="47" t="n"/>
      <c r="E24" s="47" t="n"/>
      <c r="F24" s="47" t="n"/>
      <c r="G24" s="47" t="n"/>
      <c r="H24" s="47" t="n"/>
      <c r="I24" s="47" t="n"/>
      <c r="J24" s="47" t="n"/>
      <c r="K24" s="47" t="n"/>
      <c r="L24" s="47" t="n"/>
      <c r="M24" s="47" t="n"/>
      <c r="N24" s="46" t="n"/>
      <c r="O24" s="39" t="n"/>
      <c r="P24" s="45">
        <f>AVERAGE(B24:K24)</f>
        <v/>
      </c>
      <c r="Q24" s="45">
        <f>STDEV(B24:K24)</f>
        <v/>
      </c>
      <c r="R24" s="45">
        <f>100*Q24/P24</f>
        <v/>
      </c>
    </row>
    <row r="25" ht="15.75" customHeight="1" s="37">
      <c r="A25" s="43" t="inlineStr">
        <is>
          <t>1M</t>
        </is>
      </c>
      <c r="B25" s="44" t="n"/>
      <c r="C25" s="44" t="n"/>
      <c r="D25" s="44" t="n"/>
      <c r="E25" s="44" t="n"/>
      <c r="F25" s="44" t="n"/>
      <c r="G25" s="44" t="n"/>
      <c r="H25" s="44" t="n"/>
      <c r="I25" s="44" t="n"/>
      <c r="J25" s="44" t="n"/>
      <c r="K25" s="44" t="n"/>
      <c r="L25" s="44" t="n"/>
      <c r="M25" s="44" t="n"/>
      <c r="N25" s="46" t="n"/>
      <c r="O25" s="39" t="n"/>
      <c r="P25" s="45">
        <f>AVERAGE(B25:K25)</f>
        <v/>
      </c>
      <c r="Q25" s="45">
        <f>STDEV(B25:K25)</f>
        <v/>
      </c>
      <c r="R25" s="45">
        <f>100*Q25/P25</f>
        <v/>
      </c>
    </row>
    <row r="26" ht="15.75" customHeight="1" s="37">
      <c r="A26" s="43" t="inlineStr">
        <is>
          <t>2M</t>
        </is>
      </c>
      <c r="B26" s="44" t="n"/>
      <c r="C26" s="44" t="n"/>
      <c r="D26" s="44" t="n"/>
      <c r="E26" s="44" t="n"/>
      <c r="F26" s="44" t="n"/>
      <c r="G26" s="44" t="n"/>
      <c r="H26" s="44" t="n"/>
      <c r="I26" s="44" t="n"/>
      <c r="J26" s="44" t="n"/>
      <c r="K26" s="44" t="n"/>
      <c r="L26" s="44" t="n"/>
      <c r="M26" s="44" t="n"/>
      <c r="N26" s="46" t="n"/>
      <c r="O26" s="39" t="n"/>
      <c r="P26" s="45">
        <f>AVERAGE(B26:K26)</f>
        <v/>
      </c>
      <c r="Q26" s="45">
        <f>STDEV(B26:K26)</f>
        <v/>
      </c>
      <c r="R26" s="45">
        <f>100*Q26/P26</f>
        <v/>
      </c>
    </row>
    <row r="27" ht="15.75" customHeight="1" s="37"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  <c r="N27" s="46" t="n"/>
      <c r="O27" s="39" t="n"/>
      <c r="P27" s="39" t="n"/>
      <c r="Q27" s="39" t="n"/>
      <c r="R27" s="39" t="n"/>
    </row>
    <row r="28" ht="15.75" customHeight="1" s="37">
      <c r="B28" s="39" t="n"/>
      <c r="C28" s="39" t="n"/>
      <c r="D28" s="39" t="n"/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</row>
    <row r="29" ht="15.75" customHeight="1" s="37">
      <c r="B29" s="39" t="n"/>
      <c r="C29" s="39" t="n"/>
      <c r="D29" s="39" t="n"/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</row>
    <row r="30" ht="15.75" customHeight="1" s="37">
      <c r="B30" s="39" t="n"/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</row>
    <row r="31" ht="15.75" customHeight="1" s="37">
      <c r="B31" s="38" t="n"/>
      <c r="R31" s="39" t="n"/>
    </row>
    <row r="32" ht="15.75" customHeight="1" s="37">
      <c r="A32" s="40" t="n"/>
      <c r="B32" s="41" t="n"/>
      <c r="E32" s="41" t="n"/>
      <c r="H32" s="41" t="n"/>
      <c r="K32" s="41" t="n"/>
      <c r="L32" s="41" t="n"/>
      <c r="M32" s="41" t="n"/>
      <c r="N32" s="41" t="n"/>
      <c r="O32" s="39" t="n"/>
      <c r="P32" s="39" t="n"/>
      <c r="Q32" s="39" t="n"/>
      <c r="R32" s="39" t="n"/>
    </row>
    <row r="33" ht="15.75" customHeight="1" s="37">
      <c r="B33" s="39" t="n"/>
      <c r="C33" s="39" t="n"/>
      <c r="D33" s="39" t="n"/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42" t="n"/>
      <c r="Q33" s="42" t="n"/>
      <c r="R33" s="42" t="n"/>
    </row>
    <row r="34" ht="15.75" customHeight="1" s="37">
      <c r="A34" s="43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45" t="n"/>
      <c r="Q34" s="45" t="n"/>
      <c r="R34" s="45" t="n"/>
    </row>
    <row r="35" ht="15.75" customHeight="1" s="37">
      <c r="A35" s="43" t="n"/>
      <c r="B35" s="39" t="n"/>
      <c r="C35" s="39" t="n"/>
      <c r="D35" s="39" t="n"/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45" t="n"/>
      <c r="Q35" s="45" t="n"/>
      <c r="R35" s="45" t="n"/>
    </row>
    <row r="36" ht="15.75" customHeight="1" s="37">
      <c r="A36" s="43" t="n"/>
      <c r="B36" s="39" t="n"/>
      <c r="C36" s="39" t="n"/>
      <c r="D36" s="39" t="n"/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45" t="n"/>
      <c r="Q36" s="45" t="n"/>
      <c r="R36" s="45" t="n"/>
    </row>
    <row r="37" ht="15.75" customHeight="1" s="37">
      <c r="A37" s="43" t="n"/>
      <c r="B37" s="39" t="n"/>
      <c r="C37" s="39" t="n"/>
      <c r="D37" s="39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45" t="n"/>
      <c r="Q37" s="45" t="n"/>
      <c r="R37" s="45" t="n"/>
    </row>
    <row r="38" ht="15.75" customHeight="1" s="37">
      <c r="A38" s="43" t="n"/>
      <c r="B38" s="39" t="n"/>
      <c r="C38" s="39" t="n"/>
      <c r="D38" s="39" t="n"/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45" t="n"/>
      <c r="Q38" s="45" t="n"/>
      <c r="R38" s="45" t="n"/>
    </row>
    <row r="39" ht="15.75" customHeight="1" s="37">
      <c r="A39" s="43" t="n"/>
      <c r="B39" s="39" t="n"/>
      <c r="C39" s="39" t="n"/>
      <c r="D39" s="39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45" t="n"/>
      <c r="Q39" s="45" t="n"/>
      <c r="R39" s="45" t="n"/>
    </row>
    <row r="40" ht="15.75" customHeight="1" s="37">
      <c r="A40" s="43" t="n"/>
      <c r="B40" s="39" t="n"/>
      <c r="C40" s="39" t="n"/>
      <c r="D40" s="39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45" t="n"/>
      <c r="Q40" s="45" t="n"/>
      <c r="R40" s="45" t="n"/>
    </row>
    <row r="41" ht="15.75" customHeight="1" s="37">
      <c r="A41" s="43" t="n"/>
      <c r="B41" s="39" t="n"/>
      <c r="C41" s="39" t="n"/>
      <c r="D41" s="39" t="n"/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45" t="n"/>
      <c r="Q41" s="45" t="n"/>
      <c r="R41" s="45" t="n"/>
    </row>
    <row r="42" ht="15.75" customHeight="1" s="37">
      <c r="A42" s="43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  <c r="N42" s="46" t="n"/>
      <c r="O42" s="39" t="n"/>
      <c r="P42" s="45" t="n"/>
      <c r="Q42" s="45" t="n"/>
      <c r="R42" s="45" t="n"/>
    </row>
    <row r="43" ht="15.75" customHeight="1" s="37">
      <c r="A43" s="43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  <c r="N43" s="46" t="n"/>
      <c r="O43" s="39" t="n"/>
      <c r="P43" s="45" t="n"/>
      <c r="Q43" s="45" t="n"/>
      <c r="R43" s="45" t="n"/>
    </row>
    <row r="44" ht="15.75" customHeight="1" s="37">
      <c r="A44" s="43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  <c r="N44" s="46" t="n"/>
      <c r="O44" s="39" t="n"/>
      <c r="P44" s="45" t="n"/>
      <c r="Q44" s="45" t="n"/>
      <c r="R44" s="45" t="n"/>
    </row>
    <row r="45" ht="15.75" customHeight="1" s="37">
      <c r="A45" s="43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  <c r="N45" s="46" t="n"/>
      <c r="O45" s="39" t="n"/>
      <c r="P45" s="45" t="n"/>
      <c r="Q45" s="45" t="n"/>
      <c r="R45" s="45" t="n"/>
    </row>
    <row r="46" ht="15.75" customHeight="1" s="37">
      <c r="A46" s="43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  <c r="N46" s="46" t="n"/>
      <c r="O46" s="39" t="n"/>
      <c r="P46" s="45" t="n"/>
      <c r="Q46" s="45" t="n"/>
      <c r="R46" s="45" t="n"/>
    </row>
    <row r="47" ht="15.75" customHeight="1" s="37">
      <c r="A47" s="43" t="n"/>
      <c r="B47" s="46" t="n"/>
      <c r="C47" s="46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6" t="n"/>
      <c r="M47" s="46" t="n"/>
      <c r="N47" s="46" t="n"/>
      <c r="O47" s="39" t="n"/>
      <c r="P47" s="45" t="n"/>
      <c r="Q47" s="45" t="n"/>
      <c r="R47" s="45" t="n"/>
    </row>
    <row r="48" ht="15.75" customHeight="1" s="37">
      <c r="A48" s="43" t="n"/>
      <c r="B48" s="46" t="n"/>
      <c r="C48" s="46" t="n"/>
      <c r="D48" s="46" t="n"/>
      <c r="E48" s="46" t="n"/>
      <c r="F48" s="46" t="n"/>
      <c r="G48" s="46" t="n"/>
      <c r="H48" s="46" t="n"/>
      <c r="I48" s="46" t="n"/>
      <c r="J48" s="46" t="n"/>
      <c r="K48" s="46" t="n"/>
      <c r="L48" s="46" t="n"/>
      <c r="M48" s="46" t="n"/>
      <c r="N48" s="46" t="n"/>
      <c r="O48" s="39" t="n"/>
      <c r="P48" s="45" t="n"/>
      <c r="Q48" s="45" t="n"/>
      <c r="R48" s="45" t="n"/>
    </row>
    <row r="49" ht="15.75" customHeight="1" s="37">
      <c r="A49" s="43" t="n"/>
      <c r="B49" s="46" t="n"/>
      <c r="C49" s="46" t="n"/>
      <c r="D49" s="46" t="n"/>
      <c r="E49" s="46" t="n"/>
      <c r="F49" s="46" t="n"/>
      <c r="G49" s="46" t="n"/>
      <c r="H49" s="46" t="n"/>
      <c r="I49" s="46" t="n"/>
      <c r="J49" s="46" t="n"/>
      <c r="K49" s="46" t="n"/>
      <c r="L49" s="46" t="n"/>
      <c r="M49" s="46" t="n"/>
      <c r="N49" s="46" t="n"/>
      <c r="O49" s="39" t="n"/>
      <c r="P49" s="45" t="n"/>
      <c r="Q49" s="45" t="n"/>
      <c r="R49" s="45" t="n"/>
    </row>
    <row r="50" ht="15.75" customHeight="1" s="37">
      <c r="A50" s="43" t="n"/>
      <c r="B50" s="46" t="n"/>
      <c r="C50" s="46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  <c r="N50" s="46" t="n"/>
      <c r="O50" s="39" t="n"/>
      <c r="P50" s="45" t="n"/>
      <c r="Q50" s="45" t="n"/>
      <c r="R50" s="45" t="n"/>
    </row>
    <row r="51" ht="15.75" customHeight="1" s="37">
      <c r="A51" s="43" t="n"/>
      <c r="B51" s="44" t="n"/>
      <c r="C51" s="44" t="n"/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  <c r="M51" s="44" t="n"/>
      <c r="N51" s="46" t="n"/>
      <c r="O51" s="39" t="n"/>
      <c r="P51" s="45" t="n"/>
      <c r="Q51" s="45" t="n"/>
      <c r="R51" s="45" t="n"/>
    </row>
    <row r="52" ht="15.75" customHeight="1" s="37">
      <c r="A52" s="43" t="n"/>
      <c r="B52" s="44" t="n"/>
      <c r="C52" s="44" t="n"/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  <c r="M52" s="44" t="n"/>
      <c r="N52" s="46" t="n"/>
      <c r="O52" s="39" t="n"/>
      <c r="P52" s="45" t="n"/>
      <c r="Q52" s="45" t="n"/>
      <c r="R52" s="45" t="n"/>
    </row>
    <row r="53" ht="15.75" customHeight="1" s="37">
      <c r="A53" s="43" t="n"/>
      <c r="B53" s="44" t="n"/>
      <c r="C53" s="44" t="n"/>
      <c r="D53" s="44" t="n"/>
      <c r="E53" s="44" t="n"/>
      <c r="F53" s="44" t="n"/>
      <c r="G53" s="44" t="n"/>
      <c r="H53" s="44" t="n"/>
      <c r="I53" s="44" t="n"/>
      <c r="J53" s="44" t="n"/>
      <c r="K53" s="44" t="n"/>
      <c r="L53" s="44" t="n"/>
      <c r="M53" s="44" t="n"/>
      <c r="N53" s="46" t="n"/>
      <c r="O53" s="39" t="n"/>
      <c r="P53" s="45" t="n"/>
      <c r="Q53" s="45" t="n"/>
      <c r="R53" s="45" t="n"/>
    </row>
    <row r="54" ht="15.75" customHeight="1" s="37">
      <c r="A54" s="43" t="n"/>
      <c r="B54" s="44" t="n"/>
      <c r="C54" s="44" t="n"/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  <c r="M54" s="44" t="n"/>
      <c r="N54" s="46" t="n"/>
      <c r="O54" s="39" t="n"/>
      <c r="P54" s="45" t="n"/>
      <c r="Q54" s="45" t="n"/>
      <c r="R54" s="45" t="n"/>
    </row>
    <row r="55" ht="15.75" customHeight="1" s="37">
      <c r="A55" s="41" t="n"/>
      <c r="B55" s="44" t="n"/>
      <c r="C55" s="44" t="n"/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  <c r="M55" s="44" t="n"/>
      <c r="N55" s="46" t="n"/>
      <c r="O55" s="39" t="n"/>
      <c r="P55" s="45" t="n"/>
      <c r="Q55" s="45" t="n"/>
      <c r="R55" s="45" t="n"/>
    </row>
    <row r="56" ht="15.75" customHeight="1" s="37">
      <c r="A56" s="43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  <c r="N56" s="46" t="n"/>
      <c r="O56" s="39" t="n"/>
      <c r="P56" s="39" t="n"/>
      <c r="Q56" s="39" t="n"/>
      <c r="R56" s="39" t="n"/>
    </row>
    <row r="57" ht="15.75" customHeight="1" s="37"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</row>
    <row r="58" ht="15.75" customHeight="1" s="37"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</row>
    <row r="59" ht="15.75" customHeight="1" s="37"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</row>
    <row r="60" ht="15.75" customHeight="1" s="37">
      <c r="B60" s="38" t="n"/>
      <c r="R60" s="39" t="n"/>
    </row>
    <row r="61" ht="15.75" customHeight="1" s="37">
      <c r="A61" s="40" t="n"/>
      <c r="B61" s="41" t="n"/>
      <c r="E61" s="41" t="n"/>
      <c r="H61" s="41" t="n"/>
      <c r="K61" s="41" t="n"/>
      <c r="L61" s="41" t="n"/>
      <c r="M61" s="41" t="n"/>
      <c r="N61" s="41" t="n"/>
      <c r="O61" s="39" t="n"/>
      <c r="P61" s="39" t="n"/>
      <c r="Q61" s="39" t="n"/>
      <c r="R61" s="39" t="n"/>
    </row>
    <row r="62" ht="15.75" customHeight="1" s="37"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42" t="n"/>
      <c r="Q62" s="42" t="n"/>
      <c r="R62" s="42" t="n"/>
    </row>
    <row r="63" ht="15.75" customHeight="1" s="37">
      <c r="A63" s="43" t="n"/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45" t="n"/>
      <c r="Q63" s="45" t="n"/>
      <c r="R63" s="45" t="n"/>
    </row>
    <row r="64" ht="15.75" customHeight="1" s="37">
      <c r="A64" s="43" t="n"/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45" t="n"/>
      <c r="Q64" s="45" t="n"/>
      <c r="R64" s="45" t="n"/>
    </row>
    <row r="65" ht="15.75" customHeight="1" s="37">
      <c r="A65" s="43" t="n"/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45" t="n"/>
      <c r="Q65" s="45" t="n"/>
      <c r="R65" s="45" t="n"/>
    </row>
    <row r="66" ht="15.75" customHeight="1" s="37">
      <c r="A66" s="43" t="n"/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45" t="n"/>
      <c r="Q66" s="45" t="n"/>
      <c r="R66" s="45" t="n"/>
    </row>
    <row r="67" ht="15.75" customHeight="1" s="37">
      <c r="A67" s="43" t="n"/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45" t="n"/>
      <c r="Q67" s="45" t="n"/>
      <c r="R67" s="45" t="n"/>
    </row>
    <row r="68" ht="15.75" customHeight="1" s="37">
      <c r="A68" s="43" t="n"/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45" t="n"/>
      <c r="Q68" s="45" t="n"/>
      <c r="R68" s="45" t="n"/>
    </row>
    <row r="69" ht="15.75" customHeight="1" s="37">
      <c r="A69" s="43" t="n"/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45" t="n"/>
      <c r="Q69" s="45" t="n"/>
      <c r="R69" s="45" t="n"/>
    </row>
    <row r="70" ht="15.75" customHeight="1" s="37">
      <c r="A70" s="43" t="n"/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45" t="n"/>
      <c r="Q70" s="45" t="n"/>
      <c r="R70" s="45" t="n"/>
    </row>
    <row r="71" ht="15.75" customHeight="1" s="37">
      <c r="A71" s="43" t="n"/>
      <c r="B71" s="46" t="n"/>
      <c r="C71" s="46" t="n"/>
      <c r="D71" s="46" t="n"/>
      <c r="E71" s="46" t="n"/>
      <c r="F71" s="46" t="n"/>
      <c r="G71" s="46" t="n"/>
      <c r="H71" s="46" t="n"/>
      <c r="I71" s="46" t="n"/>
      <c r="J71" s="46" t="n"/>
      <c r="K71" s="46" t="n"/>
      <c r="L71" s="46" t="n"/>
      <c r="M71" s="46" t="n"/>
      <c r="N71" s="46" t="n"/>
      <c r="O71" s="39" t="n"/>
      <c r="P71" s="45" t="n"/>
      <c r="Q71" s="45" t="n"/>
      <c r="R71" s="45" t="n"/>
    </row>
    <row r="72" ht="15.75" customHeight="1" s="37">
      <c r="A72" s="43" t="n"/>
      <c r="B72" s="46" t="n"/>
      <c r="C72" s="46" t="n"/>
      <c r="D72" s="46" t="n"/>
      <c r="E72" s="46" t="n"/>
      <c r="F72" s="46" t="n"/>
      <c r="G72" s="46" t="n"/>
      <c r="H72" s="46" t="n"/>
      <c r="I72" s="46" t="n"/>
      <c r="J72" s="46" t="n"/>
      <c r="K72" s="46" t="n"/>
      <c r="L72" s="46" t="n"/>
      <c r="M72" s="46" t="n"/>
      <c r="N72" s="46" t="n"/>
      <c r="O72" s="39" t="n"/>
      <c r="P72" s="45" t="n"/>
      <c r="Q72" s="45" t="n"/>
      <c r="R72" s="45" t="n"/>
    </row>
    <row r="73" ht="15.75" customHeight="1" s="37">
      <c r="A73" s="43" t="n"/>
      <c r="B73" s="46" t="n"/>
      <c r="C73" s="46" t="n"/>
      <c r="D73" s="46" t="n"/>
      <c r="E73" s="46" t="n"/>
      <c r="F73" s="46" t="n"/>
      <c r="G73" s="46" t="n"/>
      <c r="H73" s="46" t="n"/>
      <c r="I73" s="46" t="n"/>
      <c r="J73" s="46" t="n"/>
      <c r="K73" s="46" t="n"/>
      <c r="L73" s="46" t="n"/>
      <c r="M73" s="46" t="n"/>
      <c r="N73" s="46" t="n"/>
      <c r="O73" s="39" t="n"/>
      <c r="P73" s="45" t="n"/>
      <c r="Q73" s="45" t="n"/>
      <c r="R73" s="45" t="n"/>
    </row>
    <row r="74" ht="15.75" customHeight="1" s="37">
      <c r="A74" s="43" t="n"/>
      <c r="B74" s="46" t="n"/>
      <c r="C74" s="46" t="n"/>
      <c r="D74" s="46" t="n"/>
      <c r="E74" s="46" t="n"/>
      <c r="F74" s="46" t="n"/>
      <c r="G74" s="46" t="n"/>
      <c r="H74" s="46" t="n"/>
      <c r="I74" s="46" t="n"/>
      <c r="J74" s="46" t="n"/>
      <c r="K74" s="46" t="n"/>
      <c r="L74" s="46" t="n"/>
      <c r="M74" s="46" t="n"/>
      <c r="N74" s="46" t="n"/>
      <c r="O74" s="39" t="n"/>
      <c r="P74" s="45" t="n"/>
      <c r="Q74" s="45" t="n"/>
      <c r="R74" s="45" t="n"/>
    </row>
    <row r="75" ht="15.75" customHeight="1" s="37">
      <c r="A75" s="43" t="n"/>
      <c r="B75" s="46" t="n"/>
      <c r="C75" s="46" t="n"/>
      <c r="D75" s="46" t="n"/>
      <c r="E75" s="46" t="n"/>
      <c r="F75" s="46" t="n"/>
      <c r="G75" s="46" t="n"/>
      <c r="H75" s="46" t="n"/>
      <c r="I75" s="46" t="n"/>
      <c r="J75" s="46" t="n"/>
      <c r="K75" s="46" t="n"/>
      <c r="L75" s="46" t="n"/>
      <c r="M75" s="46" t="n"/>
      <c r="N75" s="46" t="n"/>
      <c r="O75" s="39" t="n"/>
      <c r="P75" s="45" t="n"/>
      <c r="Q75" s="45" t="n"/>
      <c r="R75" s="45" t="n"/>
    </row>
    <row r="76" ht="15.75" customHeight="1" s="37">
      <c r="A76" s="43" t="n"/>
      <c r="B76" s="46" t="n"/>
      <c r="C76" s="46" t="n"/>
      <c r="D76" s="46" t="n"/>
      <c r="E76" s="46" t="n"/>
      <c r="F76" s="46" t="n"/>
      <c r="G76" s="46" t="n"/>
      <c r="H76" s="46" t="n"/>
      <c r="I76" s="46" t="n"/>
      <c r="J76" s="46" t="n"/>
      <c r="K76" s="46" t="n"/>
      <c r="L76" s="46" t="n"/>
      <c r="M76" s="46" t="n"/>
      <c r="N76" s="46" t="n"/>
      <c r="O76" s="39" t="n"/>
      <c r="P76" s="45" t="n"/>
      <c r="Q76" s="45" t="n"/>
      <c r="R76" s="45" t="n"/>
    </row>
    <row r="77" ht="15.75" customHeight="1" s="37">
      <c r="A77" s="43" t="n"/>
      <c r="B77" s="46" t="n"/>
      <c r="C77" s="46" t="n"/>
      <c r="D77" s="46" t="n"/>
      <c r="E77" s="46" t="n"/>
      <c r="F77" s="46" t="n"/>
      <c r="G77" s="46" t="n"/>
      <c r="H77" s="46" t="n"/>
      <c r="I77" s="46" t="n"/>
      <c r="J77" s="46" t="n"/>
      <c r="K77" s="46" t="n"/>
      <c r="L77" s="46" t="n"/>
      <c r="M77" s="46" t="n"/>
      <c r="N77" s="46" t="n"/>
      <c r="O77" s="39" t="n"/>
      <c r="P77" s="45" t="n"/>
      <c r="Q77" s="45" t="n"/>
      <c r="R77" s="45" t="n"/>
    </row>
    <row r="78" ht="15.75" customHeight="1" s="37">
      <c r="A78" s="43" t="n"/>
      <c r="B78" s="46" t="n"/>
      <c r="C78" s="46" t="n"/>
      <c r="D78" s="46" t="n"/>
      <c r="E78" s="46" t="n"/>
      <c r="F78" s="46" t="n"/>
      <c r="G78" s="46" t="n"/>
      <c r="H78" s="46" t="n"/>
      <c r="I78" s="46" t="n"/>
      <c r="J78" s="46" t="n"/>
      <c r="K78" s="46" t="n"/>
      <c r="L78" s="46" t="n"/>
      <c r="M78" s="46" t="n"/>
      <c r="N78" s="46" t="n"/>
      <c r="O78" s="39" t="n"/>
      <c r="P78" s="45" t="n"/>
      <c r="Q78" s="45" t="n"/>
      <c r="R78" s="45" t="n"/>
    </row>
    <row r="79" ht="15.75" customHeight="1" s="37">
      <c r="A79" s="43" t="n"/>
      <c r="B79" s="46" t="n"/>
      <c r="C79" s="46" t="n"/>
      <c r="D79" s="46" t="n"/>
      <c r="E79" s="46" t="n"/>
      <c r="F79" s="46" t="n"/>
      <c r="G79" s="46" t="n"/>
      <c r="H79" s="46" t="n"/>
      <c r="I79" s="46" t="n"/>
      <c r="J79" s="46" t="n"/>
      <c r="K79" s="46" t="n"/>
      <c r="L79" s="46" t="n"/>
      <c r="M79" s="46" t="n"/>
      <c r="N79" s="46" t="n"/>
      <c r="O79" s="39" t="n"/>
      <c r="P79" s="45" t="n"/>
      <c r="Q79" s="45" t="n"/>
      <c r="R79" s="45" t="n"/>
    </row>
    <row r="80" ht="15.75" customHeight="1" s="37">
      <c r="A80" s="43" t="n"/>
      <c r="B80" s="44" t="n"/>
      <c r="C80" s="44" t="n"/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  <c r="M80" s="44" t="n"/>
      <c r="N80" s="46" t="n"/>
      <c r="O80" s="39" t="n"/>
      <c r="P80" s="45" t="n"/>
      <c r="Q80" s="45" t="n"/>
      <c r="R80" s="45" t="n"/>
    </row>
    <row r="81" ht="15.75" customHeight="1" s="37">
      <c r="A81" s="43" t="n"/>
      <c r="B81" s="44" t="n"/>
      <c r="C81" s="44" t="n"/>
      <c r="D81" s="44" t="n"/>
      <c r="E81" s="44" t="n"/>
      <c r="F81" s="44" t="n"/>
      <c r="G81" s="44" t="n"/>
      <c r="H81" s="44" t="n"/>
      <c r="I81" s="44" t="n"/>
      <c r="J81" s="44" t="n"/>
      <c r="K81" s="44" t="n"/>
      <c r="L81" s="44" t="n"/>
      <c r="M81" s="44" t="n"/>
      <c r="N81" s="46" t="n"/>
      <c r="O81" s="39" t="n"/>
      <c r="P81" s="45" t="n"/>
      <c r="Q81" s="45" t="n"/>
      <c r="R81" s="45" t="n"/>
    </row>
    <row r="82" ht="15.75" customHeight="1" s="37">
      <c r="A82" s="43" t="n"/>
      <c r="B82" s="44" t="n"/>
      <c r="C82" s="44" t="n"/>
      <c r="D82" s="44" t="n"/>
      <c r="E82" s="44" t="n"/>
      <c r="F82" s="44" t="n"/>
      <c r="G82" s="44" t="n"/>
      <c r="H82" s="44" t="n"/>
      <c r="I82" s="44" t="n"/>
      <c r="J82" s="44" t="n"/>
      <c r="K82" s="44" t="n"/>
      <c r="L82" s="44" t="n"/>
      <c r="M82" s="44" t="n"/>
      <c r="N82" s="46" t="n"/>
      <c r="O82" s="39" t="n"/>
      <c r="P82" s="45" t="n"/>
      <c r="Q82" s="45" t="n"/>
      <c r="R82" s="45" t="n"/>
    </row>
    <row r="83" ht="15.75" customHeight="1" s="37">
      <c r="A83" s="43" t="n"/>
      <c r="B83" s="44" t="n"/>
      <c r="C83" s="44" t="n"/>
      <c r="D83" s="44" t="n"/>
      <c r="E83" s="44" t="n"/>
      <c r="F83" s="44" t="n"/>
      <c r="G83" s="44" t="n"/>
      <c r="H83" s="44" t="n"/>
      <c r="I83" s="44" t="n"/>
      <c r="J83" s="44" t="n"/>
      <c r="K83" s="44" t="n"/>
      <c r="L83" s="44" t="n"/>
      <c r="M83" s="44" t="n"/>
      <c r="N83" s="46" t="n"/>
      <c r="O83" s="39" t="n"/>
      <c r="P83" s="45" t="n"/>
      <c r="Q83" s="45" t="n"/>
      <c r="R83" s="45" t="n"/>
    </row>
    <row r="84" ht="15.75" customHeight="1" s="37">
      <c r="A84" s="41" t="n"/>
      <c r="B84" s="44" t="n"/>
      <c r="C84" s="44" t="n"/>
      <c r="D84" s="44" t="n"/>
      <c r="E84" s="44" t="n"/>
      <c r="F84" s="44" t="n"/>
      <c r="G84" s="44" t="n"/>
      <c r="H84" s="44" t="n"/>
      <c r="I84" s="44" t="n"/>
      <c r="J84" s="44" t="n"/>
      <c r="K84" s="44" t="n"/>
      <c r="L84" s="44" t="n"/>
      <c r="M84" s="44" t="n"/>
      <c r="N84" s="46" t="n"/>
      <c r="O84" s="39" t="n"/>
      <c r="P84" s="45" t="n"/>
      <c r="Q84" s="45" t="n"/>
      <c r="R84" s="45" t="n"/>
    </row>
    <row r="85" ht="15.75" customHeight="1" s="37"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</row>
    <row r="86" ht="15.75" customHeight="1" s="37"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</row>
    <row r="87" ht="15.75" customHeight="1" s="37"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</row>
    <row r="88" ht="15.75" customHeight="1" s="37"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</row>
    <row r="89" ht="15.75" customHeight="1" s="37">
      <c r="B89" s="38" t="n"/>
      <c r="R89" s="39" t="n"/>
    </row>
    <row r="90" ht="15.75" customHeight="1" s="37">
      <c r="A90" s="40" t="n"/>
      <c r="B90" s="41" t="n"/>
      <c r="E90" s="41" t="n"/>
      <c r="H90" s="41" t="n"/>
      <c r="K90" s="41" t="n"/>
      <c r="L90" s="41" t="n"/>
      <c r="M90" s="41" t="n"/>
      <c r="N90" s="41" t="n"/>
      <c r="O90" s="39" t="n"/>
      <c r="P90" s="39" t="n"/>
      <c r="Q90" s="39" t="n"/>
      <c r="R90" s="39" t="n"/>
    </row>
    <row r="91" ht="15.75" customHeight="1" s="37"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42" t="n"/>
      <c r="Q91" s="42" t="n"/>
      <c r="R91" s="42" t="n"/>
    </row>
    <row r="92" ht="15.75" customHeight="1" s="37">
      <c r="A92" s="43" t="n"/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45" t="n"/>
      <c r="Q92" s="45" t="n"/>
      <c r="R92" s="45" t="n"/>
    </row>
    <row r="93" ht="15.75" customHeight="1" s="37">
      <c r="A93" s="43" t="n"/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45" t="n"/>
      <c r="Q93" s="45" t="n"/>
      <c r="R93" s="45" t="n"/>
    </row>
    <row r="94" ht="15.75" customHeight="1" s="37">
      <c r="A94" s="43" t="n"/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45" t="n"/>
      <c r="Q94" s="45" t="n"/>
      <c r="R94" s="45" t="n"/>
    </row>
    <row r="95" ht="15.75" customHeight="1" s="37">
      <c r="A95" s="43" t="n"/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45" t="n"/>
      <c r="Q95" s="45" t="n"/>
      <c r="R95" s="45" t="n"/>
    </row>
    <row r="96" ht="15.75" customHeight="1" s="37">
      <c r="A96" s="43" t="n"/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45" t="n"/>
      <c r="Q96" s="45" t="n"/>
      <c r="R96" s="45" t="n"/>
    </row>
    <row r="97" ht="15.75" customHeight="1" s="37">
      <c r="A97" s="43" t="n"/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45" t="n"/>
      <c r="Q97" s="45" t="n"/>
      <c r="R97" s="45" t="n"/>
    </row>
    <row r="98" ht="15.75" customHeight="1" s="37">
      <c r="A98" s="43" t="n"/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45" t="n"/>
      <c r="Q98" s="45" t="n"/>
      <c r="R98" s="45" t="n"/>
    </row>
    <row r="99" ht="15.75" customHeight="1" s="37">
      <c r="A99" s="43" t="n"/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45" t="n"/>
      <c r="Q99" s="45" t="n"/>
      <c r="R99" s="45" t="n"/>
    </row>
    <row r="100" ht="15.75" customHeight="1" s="37">
      <c r="A100" s="43" t="n"/>
      <c r="B100" s="46" t="n"/>
      <c r="C100" s="46" t="n"/>
      <c r="D100" s="46" t="n"/>
      <c r="E100" s="46" t="n"/>
      <c r="F100" s="46" t="n"/>
      <c r="G100" s="46" t="n"/>
      <c r="H100" s="46" t="n"/>
      <c r="I100" s="46" t="n"/>
      <c r="J100" s="46" t="n"/>
      <c r="K100" s="46" t="n"/>
      <c r="L100" s="46" t="n"/>
      <c r="M100" s="46" t="n"/>
      <c r="N100" s="46" t="n"/>
      <c r="O100" s="39" t="n"/>
      <c r="P100" s="45" t="n"/>
      <c r="Q100" s="45" t="n"/>
      <c r="R100" s="45" t="n"/>
    </row>
    <row r="101" ht="15.75" customHeight="1" s="37">
      <c r="A101" s="43" t="n"/>
      <c r="B101" s="46" t="n"/>
      <c r="C101" s="46" t="n"/>
      <c r="D101" s="46" t="n"/>
      <c r="E101" s="46" t="n"/>
      <c r="F101" s="46" t="n"/>
      <c r="G101" s="46" t="n"/>
      <c r="H101" s="46" t="n"/>
      <c r="I101" s="46" t="n"/>
      <c r="J101" s="46" t="n"/>
      <c r="K101" s="46" t="n"/>
      <c r="L101" s="46" t="n"/>
      <c r="M101" s="46" t="n"/>
      <c r="N101" s="46" t="n"/>
      <c r="O101" s="39" t="n"/>
      <c r="P101" s="45" t="n"/>
      <c r="Q101" s="45" t="n"/>
      <c r="R101" s="45" t="n"/>
    </row>
    <row r="102" ht="15.75" customHeight="1" s="37">
      <c r="A102" s="43" t="n"/>
      <c r="B102" s="46" t="n"/>
      <c r="C102" s="46" t="n"/>
      <c r="D102" s="46" t="n"/>
      <c r="E102" s="46" t="n"/>
      <c r="F102" s="46" t="n"/>
      <c r="G102" s="46" t="n"/>
      <c r="H102" s="46" t="n"/>
      <c r="I102" s="46" t="n"/>
      <c r="J102" s="46" t="n"/>
      <c r="K102" s="46" t="n"/>
      <c r="L102" s="46" t="n"/>
      <c r="M102" s="46" t="n"/>
      <c r="N102" s="46" t="n"/>
      <c r="O102" s="39" t="n"/>
      <c r="P102" s="45" t="n"/>
      <c r="Q102" s="45" t="n"/>
      <c r="R102" s="45" t="n"/>
    </row>
    <row r="103" ht="15.75" customHeight="1" s="37">
      <c r="A103" s="43" t="n"/>
      <c r="B103" s="46" t="n"/>
      <c r="C103" s="46" t="n"/>
      <c r="D103" s="46" t="n"/>
      <c r="E103" s="46" t="n"/>
      <c r="F103" s="46" t="n"/>
      <c r="G103" s="46" t="n"/>
      <c r="H103" s="46" t="n"/>
      <c r="I103" s="46" t="n"/>
      <c r="J103" s="46" t="n"/>
      <c r="K103" s="46" t="n"/>
      <c r="L103" s="46" t="n"/>
      <c r="M103" s="46" t="n"/>
      <c r="N103" s="46" t="n"/>
      <c r="O103" s="39" t="n"/>
      <c r="P103" s="45" t="n"/>
      <c r="Q103" s="45" t="n"/>
      <c r="R103" s="45" t="n"/>
    </row>
    <row r="104" ht="15.75" customHeight="1" s="37">
      <c r="A104" s="43" t="n"/>
      <c r="B104" s="46" t="n"/>
      <c r="C104" s="46" t="n"/>
      <c r="D104" s="46" t="n"/>
      <c r="E104" s="46" t="n"/>
      <c r="F104" s="46" t="n"/>
      <c r="G104" s="46" t="n"/>
      <c r="H104" s="46" t="n"/>
      <c r="I104" s="46" t="n"/>
      <c r="J104" s="46" t="n"/>
      <c r="K104" s="46" t="n"/>
      <c r="L104" s="46" t="n"/>
      <c r="M104" s="46" t="n"/>
      <c r="N104" s="46" t="n"/>
      <c r="O104" s="39" t="n"/>
      <c r="P104" s="45" t="n"/>
      <c r="Q104" s="45" t="n"/>
      <c r="R104" s="45" t="n"/>
    </row>
    <row r="105" ht="15.75" customHeight="1" s="37">
      <c r="A105" s="43" t="n"/>
      <c r="B105" s="46" t="n"/>
      <c r="C105" s="46" t="n"/>
      <c r="D105" s="46" t="n"/>
      <c r="E105" s="46" t="n"/>
      <c r="F105" s="46" t="n"/>
      <c r="G105" s="46" t="n"/>
      <c r="H105" s="46" t="n"/>
      <c r="I105" s="46" t="n"/>
      <c r="J105" s="46" t="n"/>
      <c r="K105" s="46" t="n"/>
      <c r="L105" s="46" t="n"/>
      <c r="M105" s="46" t="n"/>
      <c r="N105" s="46" t="n"/>
      <c r="O105" s="39" t="n"/>
      <c r="P105" s="45" t="n"/>
      <c r="Q105" s="45" t="n"/>
      <c r="R105" s="45" t="n"/>
    </row>
    <row r="106" ht="15.75" customHeight="1" s="37">
      <c r="A106" s="43" t="n"/>
      <c r="B106" s="46" t="n"/>
      <c r="C106" s="46" t="n"/>
      <c r="D106" s="46" t="n"/>
      <c r="E106" s="46" t="n"/>
      <c r="F106" s="46" t="n"/>
      <c r="G106" s="46" t="n"/>
      <c r="H106" s="46" t="n"/>
      <c r="I106" s="46" t="n"/>
      <c r="J106" s="46" t="n"/>
      <c r="K106" s="46" t="n"/>
      <c r="L106" s="46" t="n"/>
      <c r="M106" s="46" t="n"/>
      <c r="N106" s="46" t="n"/>
      <c r="O106" s="39" t="n"/>
      <c r="P106" s="45" t="n"/>
      <c r="Q106" s="45" t="n"/>
      <c r="R106" s="45" t="n"/>
    </row>
    <row r="107" ht="15.75" customHeight="1" s="37">
      <c r="A107" s="43" t="n"/>
      <c r="B107" s="46" t="n"/>
      <c r="C107" s="46" t="n"/>
      <c r="D107" s="46" t="n"/>
      <c r="E107" s="46" t="n"/>
      <c r="F107" s="46" t="n"/>
      <c r="G107" s="46" t="n"/>
      <c r="H107" s="46" t="n"/>
      <c r="I107" s="46" t="n"/>
      <c r="J107" s="46" t="n"/>
      <c r="K107" s="46" t="n"/>
      <c r="L107" s="46" t="n"/>
      <c r="M107" s="46" t="n"/>
      <c r="N107" s="46" t="n"/>
      <c r="O107" s="39" t="n"/>
      <c r="P107" s="45" t="n"/>
      <c r="Q107" s="45" t="n"/>
      <c r="R107" s="45" t="n"/>
    </row>
    <row r="108" ht="15.75" customHeight="1" s="37">
      <c r="A108" s="43" t="n"/>
      <c r="B108" s="46" t="n"/>
      <c r="C108" s="46" t="n"/>
      <c r="D108" s="46" t="n"/>
      <c r="E108" s="46" t="n"/>
      <c r="F108" s="46" t="n"/>
      <c r="G108" s="46" t="n"/>
      <c r="H108" s="46" t="n"/>
      <c r="I108" s="46" t="n"/>
      <c r="J108" s="46" t="n"/>
      <c r="K108" s="46" t="n"/>
      <c r="L108" s="46" t="n"/>
      <c r="M108" s="46" t="n"/>
      <c r="N108" s="46" t="n"/>
      <c r="O108" s="39" t="n"/>
      <c r="P108" s="45" t="n"/>
      <c r="Q108" s="45" t="n"/>
      <c r="R108" s="45" t="n"/>
    </row>
    <row r="109" ht="15.75" customHeight="1" s="37">
      <c r="A109" s="43" t="n"/>
      <c r="B109" s="44" t="n"/>
      <c r="C109" s="44" t="n"/>
      <c r="D109" s="44" t="n"/>
      <c r="E109" s="44" t="n"/>
      <c r="F109" s="44" t="n"/>
      <c r="G109" s="44" t="n"/>
      <c r="H109" s="44" t="n"/>
      <c r="I109" s="44" t="n"/>
      <c r="J109" s="44" t="n"/>
      <c r="K109" s="44" t="n"/>
      <c r="L109" s="44" t="n"/>
      <c r="M109" s="44" t="n"/>
      <c r="N109" s="46" t="n"/>
      <c r="O109" s="39" t="n"/>
      <c r="P109" s="45" t="n"/>
      <c r="Q109" s="45" t="n"/>
      <c r="R109" s="45" t="n"/>
    </row>
    <row r="110" ht="15.75" customHeight="1" s="37">
      <c r="A110" s="43" t="n"/>
      <c r="B110" s="44" t="n"/>
      <c r="C110" s="44" t="n"/>
      <c r="D110" s="44" t="n"/>
      <c r="E110" s="44" t="n"/>
      <c r="F110" s="44" t="n"/>
      <c r="G110" s="44" t="n"/>
      <c r="H110" s="44" t="n"/>
      <c r="I110" s="44" t="n"/>
      <c r="J110" s="44" t="n"/>
      <c r="K110" s="44" t="n"/>
      <c r="L110" s="44" t="n"/>
      <c r="M110" s="44" t="n"/>
      <c r="N110" s="46" t="n"/>
      <c r="O110" s="39" t="n"/>
      <c r="P110" s="45" t="n"/>
      <c r="Q110" s="45" t="n"/>
      <c r="R110" s="45" t="n"/>
    </row>
    <row r="111" ht="15.75" customHeight="1" s="37">
      <c r="A111" s="43" t="n"/>
      <c r="B111" s="44" t="n"/>
      <c r="C111" s="44" t="n"/>
      <c r="D111" s="44" t="n"/>
      <c r="E111" s="44" t="n"/>
      <c r="F111" s="44" t="n"/>
      <c r="G111" s="44" t="n"/>
      <c r="H111" s="44" t="n"/>
      <c r="I111" s="44" t="n"/>
      <c r="J111" s="44" t="n"/>
      <c r="K111" s="44" t="n"/>
      <c r="L111" s="44" t="n"/>
      <c r="M111" s="44" t="n"/>
      <c r="N111" s="46" t="n"/>
      <c r="O111" s="39" t="n"/>
      <c r="P111" s="45" t="n"/>
      <c r="Q111" s="45" t="n"/>
      <c r="R111" s="45" t="n"/>
    </row>
    <row r="112" ht="15.75" customHeight="1" s="37">
      <c r="A112" s="43" t="n"/>
      <c r="B112" s="44" t="n"/>
      <c r="C112" s="44" t="n"/>
      <c r="D112" s="44" t="n"/>
      <c r="E112" s="44" t="n"/>
      <c r="F112" s="44" t="n"/>
      <c r="G112" s="44" t="n"/>
      <c r="H112" s="44" t="n"/>
      <c r="I112" s="44" t="n"/>
      <c r="J112" s="44" t="n"/>
      <c r="K112" s="44" t="n"/>
      <c r="L112" s="44" t="n"/>
      <c r="M112" s="44" t="n"/>
      <c r="N112" s="46" t="n"/>
      <c r="O112" s="39" t="n"/>
      <c r="P112" s="45" t="n"/>
      <c r="Q112" s="45" t="n"/>
      <c r="R112" s="45" t="n"/>
    </row>
    <row r="113" ht="15.75" customHeight="1" s="37">
      <c r="A113" s="41" t="n"/>
      <c r="B113" s="44" t="n"/>
      <c r="C113" s="44" t="n"/>
      <c r="D113" s="44" t="n"/>
      <c r="E113" s="44" t="n"/>
      <c r="F113" s="44" t="n"/>
      <c r="G113" s="44" t="n"/>
      <c r="H113" s="44" t="n"/>
      <c r="I113" s="44" t="n"/>
      <c r="J113" s="44" t="n"/>
      <c r="K113" s="44" t="n"/>
      <c r="L113" s="44" t="n"/>
      <c r="M113" s="44" t="n"/>
      <c r="N113" s="46" t="n"/>
      <c r="O113" s="39" t="n"/>
      <c r="P113" s="45" t="n"/>
      <c r="Q113" s="45" t="n"/>
      <c r="R113" s="45" t="n"/>
    </row>
    <row r="114" ht="15.75" customHeight="1" s="37"/>
    <row r="115" ht="15.75" customHeight="1" s="37"/>
    <row r="116" ht="15.75" customHeight="1" s="37"/>
    <row r="117" ht="15.75" customHeight="1" s="37"/>
    <row r="118" ht="15.75" customHeight="1" s="37"/>
    <row r="119" ht="15.75" customHeight="1" s="37"/>
    <row r="120" ht="15.75" customHeight="1" s="37"/>
    <row r="121" ht="15.75" customHeight="1" s="37"/>
    <row r="122" ht="15.75" customHeight="1" s="37"/>
    <row r="123" ht="15.75" customHeight="1" s="37"/>
    <row r="124" ht="15.75" customHeight="1" s="37"/>
    <row r="125" ht="15.75" customHeight="1" s="37"/>
    <row r="126" ht="15.75" customHeight="1" s="37"/>
    <row r="127" ht="15.75" customHeight="1" s="37"/>
    <row r="128" ht="15.75" customHeight="1" s="37"/>
    <row r="129" ht="15.75" customHeight="1" s="37"/>
    <row r="130" ht="15.75" customHeight="1" s="37"/>
    <row r="131" ht="15.75" customHeight="1" s="37"/>
    <row r="132" ht="15.75" customHeight="1" s="37"/>
    <row r="133" ht="15.75" customHeight="1" s="37"/>
    <row r="134" ht="15.75" customHeight="1" s="37"/>
    <row r="135" ht="15.75" customHeight="1" s="37"/>
    <row r="136" ht="15.75" customHeight="1" s="37"/>
    <row r="137" ht="15.75" customHeight="1" s="37"/>
    <row r="138" ht="15.75" customHeight="1" s="37"/>
    <row r="139" ht="15.75" customHeight="1" s="37"/>
    <row r="140" ht="15.75" customHeight="1" s="37"/>
    <row r="141" ht="15.75" customHeight="1" s="37"/>
    <row r="142" ht="15.75" customHeight="1" s="37"/>
    <row r="143" ht="15.75" customHeight="1" s="37"/>
    <row r="144" ht="15.75" customHeight="1" s="37"/>
    <row r="145" ht="15.75" customHeight="1" s="37"/>
    <row r="146" ht="15.75" customHeight="1" s="37"/>
    <row r="147" ht="15.75" customHeight="1" s="37"/>
    <row r="148" ht="15.75" customHeight="1" s="37"/>
    <row r="149" ht="15.75" customHeight="1" s="37"/>
    <row r="150" ht="15.75" customHeight="1" s="37"/>
    <row r="151" ht="15.75" customHeight="1" s="37"/>
    <row r="152" ht="15.75" customHeight="1" s="37"/>
    <row r="153" ht="15.75" customHeight="1" s="37"/>
    <row r="154" ht="15.75" customHeight="1" s="37"/>
    <row r="155" ht="15.75" customHeight="1" s="37"/>
    <row r="156" ht="15.75" customHeight="1" s="37"/>
    <row r="157" ht="15.75" customHeight="1" s="37"/>
    <row r="158" ht="15.75" customHeight="1" s="37"/>
    <row r="159" ht="15.75" customHeight="1" s="37"/>
    <row r="160" ht="15.75" customHeight="1" s="37"/>
    <row r="161" ht="15.75" customHeight="1" s="37"/>
    <row r="162" ht="15.75" customHeight="1" s="37"/>
    <row r="163" ht="15.75" customHeight="1" s="37"/>
    <row r="164" ht="15.75" customHeight="1" s="37"/>
    <row r="165" ht="15.75" customHeight="1" s="37"/>
    <row r="166" ht="15.75" customHeight="1" s="37"/>
    <row r="167" ht="15.75" customHeight="1" s="37"/>
    <row r="168" ht="15.75" customHeight="1" s="37"/>
    <row r="169" ht="15.75" customHeight="1" s="37"/>
    <row r="170" ht="15.75" customHeight="1" s="37"/>
    <row r="171" ht="15.75" customHeight="1" s="37"/>
    <row r="172" ht="15.75" customHeight="1" s="37"/>
    <row r="173" ht="15.75" customHeight="1" s="37"/>
    <row r="174" ht="15.75" customHeight="1" s="37"/>
    <row r="175" ht="15.75" customHeight="1" s="37"/>
    <row r="176" ht="15.75" customHeight="1" s="37"/>
    <row r="177" ht="15.75" customHeight="1" s="37"/>
    <row r="178" ht="15.75" customHeight="1" s="37"/>
    <row r="179" ht="15.75" customHeight="1" s="37"/>
    <row r="180" ht="15.75" customHeight="1" s="37"/>
    <row r="181" ht="15.75" customHeight="1" s="37"/>
    <row r="182" ht="15.75" customHeight="1" s="37"/>
    <row r="183" ht="15.75" customHeight="1" s="37"/>
    <row r="184" ht="15.75" customHeight="1" s="37"/>
    <row r="185" ht="15.75" customHeight="1" s="37"/>
    <row r="186" ht="15.75" customHeight="1" s="37"/>
    <row r="187" ht="15.75" customHeight="1" s="37"/>
    <row r="188" ht="15.75" customHeight="1" s="37"/>
    <row r="189" ht="15.75" customHeight="1" s="37"/>
    <row r="190" ht="15.75" customHeight="1" s="37"/>
    <row r="191" ht="15.75" customHeight="1" s="37"/>
    <row r="192" ht="15.75" customHeight="1" s="37"/>
    <row r="193" ht="15.75" customHeight="1" s="37"/>
    <row r="194" ht="15.75" customHeight="1" s="37"/>
    <row r="195" ht="15.75" customHeight="1" s="37"/>
    <row r="196" ht="15.75" customHeight="1" s="37"/>
    <row r="197" ht="15.75" customHeight="1" s="37"/>
    <row r="198" ht="15.75" customHeight="1" s="37"/>
    <row r="199" ht="15.75" customHeight="1" s="37"/>
    <row r="200" ht="15.75" customHeight="1" s="37"/>
    <row r="201" ht="15.75" customHeight="1" s="37"/>
    <row r="202" ht="15.75" customHeight="1" s="37"/>
    <row r="203" ht="15.75" customHeight="1" s="37"/>
    <row r="204" ht="15.75" customHeight="1" s="37"/>
    <row r="205" ht="15.75" customHeight="1" s="37"/>
    <row r="206" ht="15.75" customHeight="1" s="37"/>
    <row r="207" ht="15.75" customHeight="1" s="37"/>
    <row r="208" ht="15.75" customHeight="1" s="37"/>
    <row r="209" ht="15.75" customHeight="1" s="37"/>
    <row r="210" ht="15.75" customHeight="1" s="37"/>
    <row r="211" ht="15.75" customHeight="1" s="37"/>
    <row r="212" ht="15.75" customHeight="1" s="37"/>
    <row r="213" ht="15.75" customHeight="1" s="37"/>
    <row r="214" ht="15.75" customHeight="1" s="37"/>
    <row r="215" ht="15.75" customHeight="1" s="37"/>
    <row r="216" ht="15.75" customHeight="1" s="37"/>
    <row r="217" ht="15.75" customHeight="1" s="37"/>
    <row r="218" ht="15.75" customHeight="1" s="37"/>
    <row r="219" ht="15.75" customHeight="1" s="37"/>
    <row r="220" ht="15.75" customHeight="1" s="37"/>
    <row r="221" ht="15.75" customHeight="1" s="37"/>
    <row r="222" ht="15.75" customHeight="1" s="37"/>
    <row r="223" ht="15.75" customHeight="1" s="37"/>
    <row r="224" ht="15.75" customHeight="1" s="37"/>
    <row r="225" ht="15.75" customHeight="1" s="37"/>
    <row r="226" ht="15.75" customHeight="1" s="37"/>
    <row r="227" ht="15.75" customHeight="1" s="37"/>
    <row r="228" ht="15.75" customHeight="1" s="37"/>
    <row r="229" ht="15.75" customHeight="1" s="37"/>
    <row r="230" ht="15.75" customHeight="1" s="37"/>
    <row r="231" ht="15.75" customHeight="1" s="37"/>
    <row r="232" ht="15.75" customHeight="1" s="37"/>
    <row r="233" ht="15.75" customHeight="1" s="37"/>
    <row r="234" ht="15.75" customHeight="1" s="37"/>
    <row r="235" ht="15.75" customHeight="1" s="37"/>
    <row r="236" ht="15.75" customHeight="1" s="37"/>
    <row r="237" ht="15.75" customHeight="1" s="37"/>
    <row r="238" ht="15.75" customHeight="1" s="37"/>
    <row r="239" ht="15.75" customHeight="1" s="37"/>
    <row r="240" ht="15.75" customHeight="1" s="37"/>
    <row r="241" ht="15.75" customHeight="1" s="37"/>
    <row r="242" ht="15.75" customHeight="1" s="37"/>
    <row r="243" ht="15.75" customHeight="1" s="37"/>
    <row r="244" ht="15.75" customHeight="1" s="37"/>
    <row r="245" ht="15.75" customHeight="1" s="37"/>
    <row r="246" ht="15.75" customHeight="1" s="37"/>
    <row r="247" ht="15.75" customHeight="1" s="37"/>
    <row r="248" ht="15.75" customHeight="1" s="37"/>
    <row r="249" ht="15.75" customHeight="1" s="37"/>
    <row r="250" ht="15.75" customHeight="1" s="37"/>
    <row r="251" ht="15.75" customHeight="1" s="37"/>
    <row r="252" ht="15.75" customHeight="1" s="37"/>
    <row r="253" ht="15.75" customHeight="1" s="37"/>
    <row r="254" ht="15.75" customHeight="1" s="37"/>
    <row r="255" ht="15.75" customHeight="1" s="37"/>
    <row r="256" ht="15.75" customHeight="1" s="37"/>
    <row r="257" ht="15.75" customHeight="1" s="37"/>
    <row r="258" ht="15.75" customHeight="1" s="37"/>
    <row r="259" ht="15.75" customHeight="1" s="37"/>
    <row r="260" ht="15.75" customHeight="1" s="37"/>
    <row r="261" ht="15.75" customHeight="1" s="37"/>
    <row r="262" ht="15.75" customHeight="1" s="37"/>
    <row r="263" ht="15.75" customHeight="1" s="37"/>
    <row r="264" ht="15.75" customHeight="1" s="37"/>
    <row r="265" ht="15.75" customHeight="1" s="37"/>
    <row r="266" ht="15.75" customHeight="1" s="37"/>
    <row r="267" ht="15.75" customHeight="1" s="37"/>
    <row r="268" ht="15.75" customHeight="1" s="37"/>
    <row r="269" ht="15.75" customHeight="1" s="37"/>
    <row r="270" ht="15.75" customHeight="1" s="37"/>
    <row r="271" ht="15.75" customHeight="1" s="37"/>
    <row r="272" ht="15.75" customHeight="1" s="37"/>
    <row r="273" ht="15.75" customHeight="1" s="37"/>
    <row r="274" ht="15.75" customHeight="1" s="37"/>
    <row r="275" ht="15.75" customHeight="1" s="37"/>
    <row r="276" ht="15.75" customHeight="1" s="37"/>
    <row r="277" ht="15.75" customHeight="1" s="37"/>
    <row r="278" ht="15.75" customHeight="1" s="37"/>
    <row r="279" ht="15.75" customHeight="1" s="37"/>
    <row r="280" ht="15.75" customHeight="1" s="37"/>
    <row r="281" ht="15.75" customHeight="1" s="37"/>
    <row r="282" ht="15.75" customHeight="1" s="37"/>
    <row r="283" ht="15.75" customHeight="1" s="37"/>
    <row r="284" ht="15.75" customHeight="1" s="37"/>
    <row r="285" ht="15.75" customHeight="1" s="37"/>
    <row r="286" ht="15.75" customHeight="1" s="37"/>
    <row r="287" ht="15.75" customHeight="1" s="37"/>
    <row r="288" ht="15.75" customHeight="1" s="37"/>
    <row r="289" ht="15.75" customHeight="1" s="37"/>
    <row r="290" ht="15.75" customHeight="1" s="37"/>
    <row r="291" ht="15.75" customHeight="1" s="37"/>
    <row r="292" ht="15.75" customHeight="1" s="37"/>
    <row r="293" ht="15.75" customHeight="1" s="37"/>
    <row r="294" ht="15.75" customHeight="1" s="37"/>
    <row r="295" ht="15.75" customHeight="1" s="37"/>
    <row r="296" ht="15.75" customHeight="1" s="37"/>
    <row r="297" ht="15.75" customHeight="1" s="37"/>
    <row r="298" ht="15.75" customHeight="1" s="37"/>
    <row r="299" ht="15.75" customHeight="1" s="37"/>
    <row r="300" ht="15.75" customHeight="1" s="37"/>
    <row r="301" ht="15.75" customHeight="1" s="37"/>
    <row r="302" ht="15.75" customHeight="1" s="37"/>
    <row r="303" ht="15.75" customHeight="1" s="37"/>
    <row r="304" ht="15.75" customHeight="1" s="37"/>
    <row r="305" ht="15.75" customHeight="1" s="37"/>
    <row r="306" ht="15.75" customHeight="1" s="37"/>
    <row r="307" ht="15.75" customHeight="1" s="37"/>
    <row r="308" ht="15.75" customHeight="1" s="37"/>
    <row r="309" ht="15.75" customHeight="1" s="37"/>
    <row r="310" ht="15.75" customHeight="1" s="37"/>
    <row r="311" ht="15.75" customHeight="1" s="37"/>
    <row r="312" ht="15.75" customHeight="1" s="37"/>
    <row r="313" ht="15.75" customHeight="1" s="37"/>
    <row r="314" ht="15.75" customHeight="1" s="37"/>
    <row r="315" ht="15.75" customHeight="1" s="37"/>
    <row r="316" ht="15.75" customHeight="1" s="37"/>
    <row r="317" ht="15.75" customHeight="1" s="37"/>
    <row r="318" ht="15.75" customHeight="1" s="37"/>
    <row r="319" ht="15.75" customHeight="1" s="37"/>
    <row r="320" ht="15.75" customHeight="1" s="37"/>
    <row r="321" ht="15.75" customHeight="1" s="37"/>
    <row r="322" ht="15.75" customHeight="1" s="37"/>
    <row r="323" ht="15.75" customHeight="1" s="37"/>
    <row r="324" ht="15.75" customHeight="1" s="37"/>
    <row r="325" ht="15.75" customHeight="1" s="37"/>
    <row r="326" ht="15.75" customHeight="1" s="37"/>
    <row r="327" ht="15.75" customHeight="1" s="37"/>
    <row r="328" ht="15.75" customHeight="1" s="37"/>
    <row r="329" ht="15.75" customHeight="1" s="37"/>
    <row r="330" ht="15.75" customHeight="1" s="37"/>
    <row r="331" ht="15.75" customHeight="1" s="37"/>
    <row r="332" ht="15.75" customHeight="1" s="37"/>
    <row r="333" ht="15.75" customHeight="1" s="37"/>
    <row r="334" ht="15.75" customHeight="1" s="37"/>
    <row r="335" ht="15.75" customHeight="1" s="37"/>
    <row r="336" ht="15.75" customHeight="1" s="37"/>
    <row r="337" ht="15.75" customHeight="1" s="37"/>
    <row r="338" ht="15.75" customHeight="1" s="37"/>
    <row r="339" ht="15.75" customHeight="1" s="37"/>
    <row r="340" ht="15.75" customHeight="1" s="37"/>
    <row r="341" ht="15.75" customHeight="1" s="37"/>
    <row r="342" ht="15.75" customHeight="1" s="37"/>
    <row r="343" ht="15.75" customHeight="1" s="37"/>
    <row r="344" ht="15.75" customHeight="1" s="37"/>
    <row r="345" ht="15.75" customHeight="1" s="37"/>
    <row r="346" ht="15.75" customHeight="1" s="37"/>
    <row r="347" ht="15.75" customHeight="1" s="37"/>
    <row r="348" ht="15.75" customHeight="1" s="37"/>
    <row r="349" ht="15.75" customHeight="1" s="37"/>
    <row r="350" ht="15.75" customHeight="1" s="37"/>
    <row r="351" ht="15.75" customHeight="1" s="37"/>
    <row r="352" ht="15.75" customHeight="1" s="37"/>
    <row r="353" ht="15.75" customHeight="1" s="37"/>
    <row r="354" ht="15.75" customHeight="1" s="37"/>
    <row r="355" ht="15.75" customHeight="1" s="37"/>
    <row r="356" ht="15.75" customHeight="1" s="37"/>
    <row r="357" ht="15.75" customHeight="1" s="37"/>
    <row r="358" ht="15.75" customHeight="1" s="37"/>
    <row r="359" ht="15.75" customHeight="1" s="37"/>
    <row r="360" ht="15.75" customHeight="1" s="37"/>
    <row r="361" ht="15.75" customHeight="1" s="37"/>
    <row r="362" ht="15.75" customHeight="1" s="37"/>
    <row r="363" ht="15.75" customHeight="1" s="37"/>
    <row r="364" ht="15.75" customHeight="1" s="37"/>
    <row r="365" ht="15.75" customHeight="1" s="37"/>
    <row r="366" ht="15.75" customHeight="1" s="37"/>
    <row r="367" ht="15.75" customHeight="1" s="37"/>
    <row r="368" ht="15.75" customHeight="1" s="37"/>
    <row r="369" ht="15.75" customHeight="1" s="37"/>
    <row r="370" ht="15.75" customHeight="1" s="37"/>
    <row r="371" ht="15.75" customHeight="1" s="37"/>
    <row r="372" ht="15.75" customHeight="1" s="37"/>
    <row r="373" ht="15.75" customHeight="1" s="37"/>
    <row r="374" ht="15.75" customHeight="1" s="37"/>
    <row r="375" ht="15.75" customHeight="1" s="37"/>
    <row r="376" ht="15.75" customHeight="1" s="37"/>
    <row r="377" ht="15.75" customHeight="1" s="37"/>
    <row r="378" ht="15.75" customHeight="1" s="37"/>
    <row r="379" ht="15.75" customHeight="1" s="37"/>
    <row r="380" ht="15.75" customHeight="1" s="37"/>
    <row r="381" ht="15.75" customHeight="1" s="37"/>
    <row r="382" ht="15.75" customHeight="1" s="37"/>
    <row r="383" ht="15.75" customHeight="1" s="37"/>
    <row r="384" ht="15.75" customHeight="1" s="37"/>
    <row r="385" ht="15.75" customHeight="1" s="37"/>
    <row r="386" ht="15.75" customHeight="1" s="37"/>
    <row r="387" ht="15.75" customHeight="1" s="37"/>
    <row r="388" ht="15.75" customHeight="1" s="37"/>
    <row r="389" ht="15.75" customHeight="1" s="37"/>
    <row r="390" ht="15.75" customHeight="1" s="37"/>
    <row r="391" ht="15.75" customHeight="1" s="37"/>
    <row r="392" ht="15.75" customHeight="1" s="37"/>
    <row r="393" ht="15.75" customHeight="1" s="37"/>
    <row r="394" ht="15.75" customHeight="1" s="37"/>
    <row r="395" ht="15.75" customHeight="1" s="37"/>
    <row r="396" ht="15.75" customHeight="1" s="37"/>
    <row r="397" ht="15.75" customHeight="1" s="37"/>
    <row r="398" ht="15.75" customHeight="1" s="37"/>
    <row r="399" ht="15.75" customHeight="1" s="37"/>
    <row r="400" ht="15.75" customHeight="1" s="37"/>
    <row r="401" ht="15.75" customHeight="1" s="37"/>
    <row r="402" ht="15.75" customHeight="1" s="37"/>
    <row r="403" ht="15.75" customHeight="1" s="37"/>
    <row r="404" ht="15.75" customHeight="1" s="37"/>
    <row r="405" ht="15.75" customHeight="1" s="37"/>
    <row r="406" ht="15.75" customHeight="1" s="37"/>
    <row r="407" ht="15.75" customHeight="1" s="37"/>
    <row r="408" ht="15.75" customHeight="1" s="37"/>
    <row r="409" ht="15.75" customHeight="1" s="37"/>
    <row r="410" ht="15.75" customHeight="1" s="37"/>
    <row r="411" ht="15.75" customHeight="1" s="37"/>
    <row r="412" ht="15.75" customHeight="1" s="37"/>
    <row r="413" ht="15.75" customHeight="1" s="37"/>
    <row r="414" ht="15.75" customHeight="1" s="37"/>
    <row r="415" ht="15.75" customHeight="1" s="37"/>
    <row r="416" ht="15.75" customHeight="1" s="37"/>
    <row r="417" ht="15.75" customHeight="1" s="37"/>
    <row r="418" ht="15.75" customHeight="1" s="37"/>
    <row r="419" ht="15.75" customHeight="1" s="37"/>
    <row r="420" ht="15.75" customHeight="1" s="37"/>
    <row r="421" ht="15.75" customHeight="1" s="37"/>
    <row r="422" ht="15.75" customHeight="1" s="37"/>
    <row r="423" ht="15.75" customHeight="1" s="37"/>
    <row r="424" ht="15.75" customHeight="1" s="37"/>
    <row r="425" ht="15.75" customHeight="1" s="37"/>
    <row r="426" ht="15.75" customHeight="1" s="37"/>
    <row r="427" ht="15.75" customHeight="1" s="37"/>
    <row r="428" ht="15.75" customHeight="1" s="37"/>
    <row r="429" ht="15.75" customHeight="1" s="37"/>
    <row r="430" ht="15.75" customHeight="1" s="37"/>
    <row r="431" ht="15.75" customHeight="1" s="37"/>
    <row r="432" ht="15.75" customHeight="1" s="37"/>
    <row r="433" ht="15.75" customHeight="1" s="37"/>
    <row r="434" ht="15.75" customHeight="1" s="37"/>
    <row r="435" ht="15.75" customHeight="1" s="37"/>
    <row r="436" ht="15.75" customHeight="1" s="37"/>
    <row r="437" ht="15.75" customHeight="1" s="37"/>
    <row r="438" ht="15.75" customHeight="1" s="37"/>
    <row r="439" ht="15.75" customHeight="1" s="37"/>
    <row r="440" ht="15.75" customHeight="1" s="37"/>
    <row r="441" ht="15.75" customHeight="1" s="37"/>
    <row r="442" ht="15.75" customHeight="1" s="37"/>
    <row r="443" ht="15.75" customHeight="1" s="37"/>
    <row r="444" ht="15.75" customHeight="1" s="37"/>
    <row r="445" ht="15.75" customHeight="1" s="37"/>
    <row r="446" ht="15.75" customHeight="1" s="37"/>
    <row r="447" ht="15.75" customHeight="1" s="37"/>
    <row r="448" ht="15.75" customHeight="1" s="37"/>
    <row r="449" ht="15.75" customHeight="1" s="37"/>
    <row r="450" ht="15.75" customHeight="1" s="37"/>
    <row r="451" ht="15.75" customHeight="1" s="37"/>
    <row r="452" ht="15.75" customHeight="1" s="37"/>
    <row r="453" ht="15.75" customHeight="1" s="37"/>
    <row r="454" ht="15.75" customHeight="1" s="37"/>
    <row r="455" ht="15.75" customHeight="1" s="37"/>
    <row r="456" ht="15.75" customHeight="1" s="37"/>
    <row r="457" ht="15.75" customHeight="1" s="37"/>
    <row r="458" ht="15.75" customHeight="1" s="37"/>
    <row r="459" ht="15.75" customHeight="1" s="37"/>
    <row r="460" ht="15.75" customHeight="1" s="37"/>
    <row r="461" ht="15.75" customHeight="1" s="37"/>
    <row r="462" ht="15.75" customHeight="1" s="37"/>
    <row r="463" ht="15.75" customHeight="1" s="37"/>
    <row r="464" ht="15.75" customHeight="1" s="37"/>
    <row r="465" ht="15.75" customHeight="1" s="37"/>
    <row r="466" ht="15.75" customHeight="1" s="37"/>
    <row r="467" ht="15.75" customHeight="1" s="37"/>
    <row r="468" ht="15.75" customHeight="1" s="37"/>
    <row r="469" ht="15.75" customHeight="1" s="37"/>
    <row r="470" ht="15.75" customHeight="1" s="37"/>
    <row r="471" ht="15.75" customHeight="1" s="37"/>
    <row r="472" ht="15.75" customHeight="1" s="37"/>
    <row r="473" ht="15.75" customHeight="1" s="37"/>
    <row r="474" ht="15.75" customHeight="1" s="37"/>
    <row r="475" ht="15.75" customHeight="1" s="37"/>
    <row r="476" ht="15.75" customHeight="1" s="37"/>
    <row r="477" ht="15.75" customHeight="1" s="37"/>
    <row r="478" ht="15.75" customHeight="1" s="37"/>
    <row r="479" ht="15.75" customHeight="1" s="37"/>
    <row r="480" ht="15.75" customHeight="1" s="37"/>
    <row r="481" ht="15.75" customHeight="1" s="37"/>
    <row r="482" ht="15.75" customHeight="1" s="37"/>
    <row r="483" ht="15.75" customHeight="1" s="37"/>
    <row r="484" ht="15.75" customHeight="1" s="37"/>
    <row r="485" ht="15.75" customHeight="1" s="37"/>
    <row r="486" ht="15.75" customHeight="1" s="37"/>
    <row r="487" ht="15.75" customHeight="1" s="37"/>
    <row r="488" ht="15.75" customHeight="1" s="37"/>
    <row r="489" ht="15.75" customHeight="1" s="37"/>
    <row r="490" ht="15.75" customHeight="1" s="37"/>
    <row r="491" ht="15.75" customHeight="1" s="37"/>
    <row r="492" ht="15.75" customHeight="1" s="37"/>
    <row r="493" ht="15.75" customHeight="1" s="37"/>
    <row r="494" ht="15.75" customHeight="1" s="37"/>
    <row r="495" ht="15.75" customHeight="1" s="37"/>
    <row r="496" ht="15.75" customHeight="1" s="37"/>
    <row r="497" ht="15.75" customHeight="1" s="37"/>
    <row r="498" ht="15.75" customHeight="1" s="37"/>
    <row r="499" ht="15.75" customHeight="1" s="37"/>
    <row r="500" ht="15.75" customHeight="1" s="37"/>
    <row r="501" ht="15.75" customHeight="1" s="37"/>
    <row r="502" ht="15.75" customHeight="1" s="37"/>
    <row r="503" ht="15.75" customHeight="1" s="37"/>
    <row r="504" ht="15.75" customHeight="1" s="37"/>
    <row r="505" ht="15.75" customHeight="1" s="37"/>
    <row r="506" ht="15.75" customHeight="1" s="37"/>
    <row r="507" ht="15.75" customHeight="1" s="37"/>
    <row r="508" ht="15.75" customHeight="1" s="37"/>
    <row r="509" ht="15.75" customHeight="1" s="37"/>
    <row r="510" ht="15.75" customHeight="1" s="37"/>
    <row r="511" ht="15.75" customHeight="1" s="37"/>
    <row r="512" ht="15.75" customHeight="1" s="37"/>
    <row r="513" ht="15.75" customHeight="1" s="37"/>
    <row r="514" ht="15.75" customHeight="1" s="37"/>
    <row r="515" ht="15.75" customHeight="1" s="37"/>
    <row r="516" ht="15.75" customHeight="1" s="37"/>
    <row r="517" ht="15.75" customHeight="1" s="37"/>
    <row r="518" ht="15.75" customHeight="1" s="37"/>
    <row r="519" ht="15.75" customHeight="1" s="37"/>
    <row r="520" ht="15.75" customHeight="1" s="37"/>
    <row r="521" ht="15.75" customHeight="1" s="37"/>
    <row r="522" ht="15.75" customHeight="1" s="37"/>
    <row r="523" ht="15.75" customHeight="1" s="37"/>
    <row r="524" ht="15.75" customHeight="1" s="37"/>
    <row r="525" ht="15.75" customHeight="1" s="37"/>
    <row r="526" ht="15.75" customHeight="1" s="37"/>
    <row r="527" ht="15.75" customHeight="1" s="37"/>
    <row r="528" ht="15.75" customHeight="1" s="37"/>
    <row r="529" ht="15.75" customHeight="1" s="37"/>
    <row r="530" ht="15.75" customHeight="1" s="37"/>
    <row r="531" ht="15.75" customHeight="1" s="37"/>
    <row r="532" ht="15.75" customHeight="1" s="37"/>
    <row r="533" ht="15.75" customHeight="1" s="37"/>
    <row r="534" ht="15.75" customHeight="1" s="37"/>
    <row r="535" ht="15.75" customHeight="1" s="37"/>
    <row r="536" ht="15.75" customHeight="1" s="37"/>
    <row r="537" ht="15.75" customHeight="1" s="37"/>
    <row r="538" ht="15.75" customHeight="1" s="37"/>
    <row r="539" ht="15.75" customHeight="1" s="37"/>
    <row r="540" ht="15.75" customHeight="1" s="37"/>
    <row r="541" ht="15.75" customHeight="1" s="37"/>
    <row r="542" ht="15.75" customHeight="1" s="37"/>
    <row r="543" ht="15.75" customHeight="1" s="37"/>
    <row r="544" ht="15.75" customHeight="1" s="37"/>
    <row r="545" ht="15.75" customHeight="1" s="37"/>
    <row r="546" ht="15.75" customHeight="1" s="37"/>
    <row r="547" ht="15.75" customHeight="1" s="37"/>
    <row r="548" ht="15.75" customHeight="1" s="37"/>
    <row r="549" ht="15.75" customHeight="1" s="37"/>
    <row r="550" ht="15.75" customHeight="1" s="37"/>
    <row r="551" ht="15.75" customHeight="1" s="37"/>
    <row r="552" ht="15.75" customHeight="1" s="37"/>
    <row r="553" ht="15.75" customHeight="1" s="37"/>
    <row r="554" ht="15.75" customHeight="1" s="37"/>
    <row r="555" ht="15.75" customHeight="1" s="37"/>
    <row r="556" ht="15.75" customHeight="1" s="37"/>
    <row r="557" ht="15.75" customHeight="1" s="37"/>
    <row r="558" ht="15.75" customHeight="1" s="37"/>
    <row r="559" ht="15.75" customHeight="1" s="37"/>
    <row r="560" ht="15.75" customHeight="1" s="37"/>
    <row r="561" ht="15.75" customHeight="1" s="37"/>
    <row r="562" ht="15.75" customHeight="1" s="37"/>
    <row r="563" ht="15.75" customHeight="1" s="37"/>
    <row r="564" ht="15.75" customHeight="1" s="37"/>
    <row r="565" ht="15.75" customHeight="1" s="37"/>
    <row r="566" ht="15.75" customHeight="1" s="37"/>
    <row r="567" ht="15.75" customHeight="1" s="37"/>
    <row r="568" ht="15.75" customHeight="1" s="37"/>
    <row r="569" ht="15.75" customHeight="1" s="37"/>
    <row r="570" ht="15.75" customHeight="1" s="37"/>
    <row r="571" ht="15.75" customHeight="1" s="37"/>
    <row r="572" ht="15.75" customHeight="1" s="37"/>
    <row r="573" ht="15.75" customHeight="1" s="37"/>
    <row r="574" ht="15.75" customHeight="1" s="37"/>
    <row r="575" ht="15.75" customHeight="1" s="37"/>
    <row r="576" ht="15.75" customHeight="1" s="37"/>
    <row r="577" ht="15.75" customHeight="1" s="37"/>
    <row r="578" ht="15.75" customHeight="1" s="37"/>
    <row r="579" ht="15.75" customHeight="1" s="37"/>
    <row r="580" ht="15.75" customHeight="1" s="37"/>
    <row r="581" ht="15.75" customHeight="1" s="37"/>
    <row r="582" ht="15.75" customHeight="1" s="37"/>
    <row r="583" ht="15.75" customHeight="1" s="37"/>
    <row r="584" ht="15.75" customHeight="1" s="37"/>
    <row r="585" ht="15.75" customHeight="1" s="37"/>
    <row r="586" ht="15.75" customHeight="1" s="37"/>
    <row r="587" ht="15.75" customHeight="1" s="37"/>
    <row r="588" ht="15.75" customHeight="1" s="37"/>
    <row r="589" ht="15.75" customHeight="1" s="37"/>
    <row r="590" ht="15.75" customHeight="1" s="37"/>
    <row r="591" ht="15.75" customHeight="1" s="37"/>
    <row r="592" ht="15.75" customHeight="1" s="37"/>
    <row r="593" ht="15.75" customHeight="1" s="37"/>
    <row r="594" ht="15.75" customHeight="1" s="37"/>
    <row r="595" ht="15.75" customHeight="1" s="37"/>
    <row r="596" ht="15.75" customHeight="1" s="37"/>
    <row r="597" ht="15.75" customHeight="1" s="37"/>
    <row r="598" ht="15.75" customHeight="1" s="37"/>
    <row r="599" ht="15.75" customHeight="1" s="37"/>
    <row r="600" ht="15.75" customHeight="1" s="37"/>
    <row r="601" ht="15.75" customHeight="1" s="37"/>
    <row r="602" ht="15.75" customHeight="1" s="37"/>
    <row r="603" ht="15.75" customHeight="1" s="37"/>
    <row r="604" ht="15.75" customHeight="1" s="37"/>
    <row r="605" ht="15.75" customHeight="1" s="37"/>
    <row r="606" ht="15.75" customHeight="1" s="37"/>
    <row r="607" ht="15.75" customHeight="1" s="37"/>
    <row r="608" ht="15.75" customHeight="1" s="37"/>
    <row r="609" ht="15.75" customHeight="1" s="37"/>
    <row r="610" ht="15.75" customHeight="1" s="37"/>
    <row r="611" ht="15.75" customHeight="1" s="37"/>
    <row r="612" ht="15.75" customHeight="1" s="37"/>
    <row r="613" ht="15.75" customHeight="1" s="37"/>
    <row r="614" ht="15.75" customHeight="1" s="37"/>
    <row r="615" ht="15.75" customHeight="1" s="37"/>
    <row r="616" ht="15.75" customHeight="1" s="37"/>
    <row r="617" ht="15.75" customHeight="1" s="37"/>
    <row r="618" ht="15.75" customHeight="1" s="37"/>
    <row r="619" ht="15.75" customHeight="1" s="37"/>
    <row r="620" ht="15.75" customHeight="1" s="37"/>
    <row r="621" ht="15.75" customHeight="1" s="37"/>
    <row r="622" ht="15.75" customHeight="1" s="37"/>
    <row r="623" ht="15.75" customHeight="1" s="37"/>
    <row r="624" ht="15.75" customHeight="1" s="37"/>
    <row r="625" ht="15.75" customHeight="1" s="37"/>
    <row r="626" ht="15.75" customHeight="1" s="37"/>
    <row r="627" ht="15.75" customHeight="1" s="37"/>
    <row r="628" ht="15.75" customHeight="1" s="37"/>
    <row r="629" ht="15.75" customHeight="1" s="37"/>
    <row r="630" ht="15.75" customHeight="1" s="37"/>
    <row r="631" ht="15.75" customHeight="1" s="37"/>
    <row r="632" ht="15.75" customHeight="1" s="37"/>
    <row r="633" ht="15.75" customHeight="1" s="37"/>
    <row r="634" ht="15.75" customHeight="1" s="37"/>
    <row r="635" ht="15.75" customHeight="1" s="37"/>
    <row r="636" ht="15.75" customHeight="1" s="37"/>
    <row r="637" ht="15.75" customHeight="1" s="37"/>
    <row r="638" ht="15.75" customHeight="1" s="37"/>
    <row r="639" ht="15.75" customHeight="1" s="37"/>
    <row r="640" ht="15.75" customHeight="1" s="37"/>
    <row r="641" ht="15.75" customHeight="1" s="37"/>
    <row r="642" ht="15.75" customHeight="1" s="37"/>
    <row r="643" ht="15.75" customHeight="1" s="37"/>
    <row r="644" ht="15.75" customHeight="1" s="37"/>
    <row r="645" ht="15.75" customHeight="1" s="37"/>
    <row r="646" ht="15.75" customHeight="1" s="37"/>
    <row r="647" ht="15.75" customHeight="1" s="37"/>
    <row r="648" ht="15.75" customHeight="1" s="37"/>
    <row r="649" ht="15.75" customHeight="1" s="37"/>
    <row r="650" ht="15.75" customHeight="1" s="37"/>
    <row r="651" ht="15.75" customHeight="1" s="37"/>
    <row r="652" ht="15.75" customHeight="1" s="37"/>
    <row r="653" ht="15.75" customHeight="1" s="37"/>
    <row r="654" ht="15.75" customHeight="1" s="37"/>
    <row r="655" ht="15.75" customHeight="1" s="37"/>
    <row r="656" ht="15.75" customHeight="1" s="37"/>
    <row r="657" ht="15.75" customHeight="1" s="37"/>
    <row r="658" ht="15.75" customHeight="1" s="37"/>
    <row r="659" ht="15.75" customHeight="1" s="37"/>
    <row r="660" ht="15.75" customHeight="1" s="37"/>
    <row r="661" ht="15.75" customHeight="1" s="37"/>
    <row r="662" ht="15.75" customHeight="1" s="37"/>
    <row r="663" ht="15.75" customHeight="1" s="37"/>
    <row r="664" ht="15.75" customHeight="1" s="37"/>
    <row r="665" ht="15.75" customHeight="1" s="37"/>
    <row r="666" ht="15.75" customHeight="1" s="37"/>
    <row r="667" ht="15.75" customHeight="1" s="37"/>
    <row r="668" ht="15.75" customHeight="1" s="37"/>
    <row r="669" ht="15.75" customHeight="1" s="37"/>
    <row r="670" ht="15.75" customHeight="1" s="37"/>
    <row r="671" ht="15.75" customHeight="1" s="37"/>
    <row r="672" ht="15.75" customHeight="1" s="37"/>
    <row r="673" ht="15.75" customHeight="1" s="37"/>
    <row r="674" ht="15.75" customHeight="1" s="37"/>
    <row r="675" ht="15.75" customHeight="1" s="37"/>
    <row r="676" ht="15.75" customHeight="1" s="37"/>
    <row r="677" ht="15.75" customHeight="1" s="37"/>
    <row r="678" ht="15.75" customHeight="1" s="37"/>
    <row r="679" ht="15.75" customHeight="1" s="37"/>
    <row r="680" ht="15.75" customHeight="1" s="37"/>
    <row r="681" ht="15.75" customHeight="1" s="37"/>
    <row r="682" ht="15.75" customHeight="1" s="37"/>
    <row r="683" ht="15.75" customHeight="1" s="37"/>
    <row r="684" ht="15.75" customHeight="1" s="37"/>
    <row r="685" ht="15.75" customHeight="1" s="37"/>
    <row r="686" ht="15.75" customHeight="1" s="37"/>
    <row r="687" ht="15.75" customHeight="1" s="37"/>
    <row r="688" ht="15.75" customHeight="1" s="37"/>
    <row r="689" ht="15.75" customHeight="1" s="37"/>
    <row r="690" ht="15.75" customHeight="1" s="37"/>
    <row r="691" ht="15.75" customHeight="1" s="37"/>
    <row r="692" ht="15.75" customHeight="1" s="37"/>
    <row r="693" ht="15.75" customHeight="1" s="37"/>
    <row r="694" ht="15.75" customHeight="1" s="37"/>
    <row r="695" ht="15.75" customHeight="1" s="37"/>
    <row r="696" ht="15.75" customHeight="1" s="37"/>
    <row r="697" ht="15.75" customHeight="1" s="37"/>
    <row r="698" ht="15.75" customHeight="1" s="37"/>
    <row r="699" ht="15.75" customHeight="1" s="37"/>
    <row r="700" ht="15.75" customHeight="1" s="37"/>
    <row r="701" ht="15.75" customHeight="1" s="37"/>
    <row r="702" ht="15.75" customHeight="1" s="37"/>
    <row r="703" ht="15.75" customHeight="1" s="37"/>
    <row r="704" ht="15.75" customHeight="1" s="37"/>
    <row r="705" ht="15.75" customHeight="1" s="37"/>
    <row r="706" ht="15.75" customHeight="1" s="37"/>
    <row r="707" ht="15.75" customHeight="1" s="37"/>
    <row r="708" ht="15.75" customHeight="1" s="37"/>
    <row r="709" ht="15.75" customHeight="1" s="37"/>
    <row r="710" ht="15.75" customHeight="1" s="37"/>
    <row r="711" ht="15.75" customHeight="1" s="37"/>
    <row r="712" ht="15.75" customHeight="1" s="37"/>
    <row r="713" ht="15.75" customHeight="1" s="37"/>
    <row r="714" ht="15.75" customHeight="1" s="37"/>
    <row r="715" ht="15.75" customHeight="1" s="37"/>
    <row r="716" ht="15.75" customHeight="1" s="37"/>
    <row r="717" ht="15.75" customHeight="1" s="37"/>
    <row r="718" ht="15.75" customHeight="1" s="37"/>
    <row r="719" ht="15.75" customHeight="1" s="37"/>
    <row r="720" ht="15.75" customHeight="1" s="37"/>
    <row r="721" ht="15.75" customHeight="1" s="37"/>
    <row r="722" ht="15.75" customHeight="1" s="37"/>
    <row r="723" ht="15.75" customHeight="1" s="37"/>
    <row r="724" ht="15.75" customHeight="1" s="37"/>
    <row r="725" ht="15.75" customHeight="1" s="37"/>
    <row r="726" ht="15.75" customHeight="1" s="37"/>
    <row r="727" ht="15.75" customHeight="1" s="37"/>
    <row r="728" ht="15.75" customHeight="1" s="37"/>
    <row r="729" ht="15.75" customHeight="1" s="37"/>
    <row r="730" ht="15.75" customHeight="1" s="37"/>
    <row r="731" ht="15.75" customHeight="1" s="37"/>
    <row r="732" ht="15.75" customHeight="1" s="37"/>
    <row r="733" ht="15.75" customHeight="1" s="37"/>
    <row r="734" ht="15.75" customHeight="1" s="37"/>
    <row r="735" ht="15.75" customHeight="1" s="37"/>
    <row r="736" ht="15.75" customHeight="1" s="37"/>
    <row r="737" ht="15.75" customHeight="1" s="37"/>
    <row r="738" ht="15.75" customHeight="1" s="37"/>
    <row r="739" ht="15.75" customHeight="1" s="37"/>
    <row r="740" ht="15.75" customHeight="1" s="37"/>
    <row r="741" ht="15.75" customHeight="1" s="37"/>
    <row r="742" ht="15.75" customHeight="1" s="37"/>
    <row r="743" ht="15.75" customHeight="1" s="37"/>
    <row r="744" ht="15.75" customHeight="1" s="37"/>
    <row r="745" ht="15.75" customHeight="1" s="37"/>
    <row r="746" ht="15.75" customHeight="1" s="37"/>
    <row r="747" ht="15.75" customHeight="1" s="37"/>
    <row r="748" ht="15.75" customHeight="1" s="37"/>
    <row r="749" ht="15.75" customHeight="1" s="37"/>
    <row r="750" ht="15.75" customHeight="1" s="37"/>
    <row r="751" ht="15.75" customHeight="1" s="37"/>
    <row r="752" ht="15.75" customHeight="1" s="37"/>
    <row r="753" ht="15.75" customHeight="1" s="37"/>
    <row r="754" ht="15.75" customHeight="1" s="37"/>
    <row r="755" ht="15.75" customHeight="1" s="37"/>
    <row r="756" ht="15.75" customHeight="1" s="37"/>
    <row r="757" ht="15.75" customHeight="1" s="37"/>
    <row r="758" ht="15.75" customHeight="1" s="37"/>
    <row r="759" ht="15.75" customHeight="1" s="37"/>
    <row r="760" ht="15.75" customHeight="1" s="37"/>
    <row r="761" ht="15.75" customHeight="1" s="37"/>
    <row r="762" ht="15.75" customHeight="1" s="37"/>
    <row r="763" ht="15.75" customHeight="1" s="37"/>
    <row r="764" ht="15.75" customHeight="1" s="37"/>
    <row r="765" ht="15.75" customHeight="1" s="37"/>
    <row r="766" ht="15.75" customHeight="1" s="37"/>
    <row r="767" ht="15.75" customHeight="1" s="37"/>
    <row r="768" ht="15.75" customHeight="1" s="37"/>
    <row r="769" ht="15.75" customHeight="1" s="37"/>
    <row r="770" ht="15.75" customHeight="1" s="37"/>
    <row r="771" ht="15.75" customHeight="1" s="37"/>
    <row r="772" ht="15.75" customHeight="1" s="37"/>
    <row r="773" ht="15.75" customHeight="1" s="37"/>
    <row r="774" ht="15.75" customHeight="1" s="37"/>
    <row r="775" ht="15.75" customHeight="1" s="37"/>
    <row r="776" ht="15.75" customHeight="1" s="37"/>
    <row r="777" ht="15.75" customHeight="1" s="37"/>
    <row r="778" ht="15.75" customHeight="1" s="37"/>
    <row r="779" ht="15.75" customHeight="1" s="37"/>
    <row r="780" ht="15.75" customHeight="1" s="37"/>
    <row r="781" ht="15.75" customHeight="1" s="37"/>
    <row r="782" ht="15.75" customHeight="1" s="37"/>
    <row r="783" ht="15.75" customHeight="1" s="37"/>
    <row r="784" ht="15.75" customHeight="1" s="37"/>
    <row r="785" ht="15.75" customHeight="1" s="37"/>
    <row r="786" ht="15.75" customHeight="1" s="37"/>
    <row r="787" ht="15.75" customHeight="1" s="37"/>
    <row r="788" ht="15.75" customHeight="1" s="37"/>
    <row r="789" ht="15.75" customHeight="1" s="37"/>
    <row r="790" ht="15.75" customHeight="1" s="37"/>
    <row r="791" ht="15.75" customHeight="1" s="37"/>
    <row r="792" ht="15.75" customHeight="1" s="37"/>
    <row r="793" ht="15.75" customHeight="1" s="37"/>
    <row r="794" ht="15.75" customHeight="1" s="37"/>
    <row r="795" ht="15.75" customHeight="1" s="37"/>
    <row r="796" ht="15.75" customHeight="1" s="37"/>
    <row r="797" ht="15.75" customHeight="1" s="37"/>
    <row r="798" ht="15.75" customHeight="1" s="37"/>
    <row r="799" ht="15.75" customHeight="1" s="37"/>
    <row r="800" ht="15.75" customHeight="1" s="37"/>
    <row r="801" ht="15.75" customHeight="1" s="37"/>
    <row r="802" ht="15.75" customHeight="1" s="37"/>
    <row r="803" ht="15.75" customHeight="1" s="37"/>
    <row r="804" ht="15.75" customHeight="1" s="37"/>
    <row r="805" ht="15.75" customHeight="1" s="37"/>
    <row r="806" ht="15.75" customHeight="1" s="37"/>
    <row r="807" ht="15.75" customHeight="1" s="37"/>
    <row r="808" ht="15.75" customHeight="1" s="37"/>
    <row r="809" ht="15.75" customHeight="1" s="37"/>
    <row r="810" ht="15.75" customHeight="1" s="37"/>
    <row r="811" ht="15.75" customHeight="1" s="37"/>
    <row r="812" ht="15.75" customHeight="1" s="37"/>
    <row r="813" ht="15.75" customHeight="1" s="37"/>
    <row r="814" ht="15.75" customHeight="1" s="37"/>
    <row r="815" ht="15.75" customHeight="1" s="37"/>
    <row r="816" ht="15.75" customHeight="1" s="37"/>
    <row r="817" ht="15.75" customHeight="1" s="37"/>
    <row r="818" ht="15.75" customHeight="1" s="37"/>
    <row r="819" ht="15.75" customHeight="1" s="37"/>
    <row r="820" ht="15.75" customHeight="1" s="37"/>
    <row r="821" ht="15.75" customHeight="1" s="37"/>
    <row r="822" ht="15.75" customHeight="1" s="37"/>
    <row r="823" ht="15.75" customHeight="1" s="37"/>
    <row r="824" ht="15.75" customHeight="1" s="37"/>
    <row r="825" ht="15.75" customHeight="1" s="37"/>
    <row r="826" ht="15.75" customHeight="1" s="37"/>
    <row r="827" ht="15.75" customHeight="1" s="37"/>
    <row r="828" ht="15.75" customHeight="1" s="37"/>
    <row r="829" ht="15.75" customHeight="1" s="37"/>
    <row r="830" ht="15.75" customHeight="1" s="37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2020-07-20T10:14:53Z</dcterms:created>
  <dcterms:modified xsi:type="dcterms:W3CDTF">2021-02-13T10:03:04Z</dcterms:modified>
  <cp:revision>62</cp:revision>
</cp:coreProperties>
</file>